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0K6739\Desktop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Sheet1!$A$3:$JW$3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Z2" i="1" s="1"/>
  <c r="BH2" i="1" s="1"/>
  <c r="BP2" i="1" s="1"/>
  <c r="BX2" i="1" s="1"/>
  <c r="CF2" i="1" s="1"/>
  <c r="CN2" i="1" s="1"/>
  <c r="CV2" i="1" s="1"/>
  <c r="DD2" i="1" s="1"/>
  <c r="DL2" i="1" s="1"/>
  <c r="DT2" i="1" s="1"/>
  <c r="EB2" i="1" s="1"/>
  <c r="EJ2" i="1" s="1"/>
  <c r="ER2" i="1" s="1"/>
  <c r="EZ2" i="1" s="1"/>
  <c r="FH2" i="1" s="1"/>
  <c r="FP2" i="1" s="1"/>
  <c r="FX2" i="1" s="1"/>
  <c r="GF2" i="1" s="1"/>
  <c r="GN2" i="1" s="1"/>
  <c r="GV2" i="1" s="1"/>
  <c r="HD2" i="1" s="1"/>
  <c r="HL2" i="1" s="1"/>
  <c r="HT2" i="1" s="1"/>
  <c r="IB2" i="1" s="1"/>
  <c r="IJ2" i="1" s="1"/>
  <c r="IR2" i="1" s="1"/>
  <c r="IZ2" i="1" s="1"/>
  <c r="JH2" i="1" s="1"/>
  <c r="JP2" i="1" s="1"/>
  <c r="AH4" i="1"/>
  <c r="AI4" i="1" s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<sst xmlns="http://schemas.openxmlformats.org/spreadsheetml/2006/main" count="90" uniqueCount="14">
  <si>
    <t>2.4</t>
  </si>
  <si>
    <t>ID</t>
  </si>
  <si>
    <t>Name</t>
  </si>
  <si>
    <t>Phạm Thị Trang</t>
  </si>
  <si>
    <t>OFF</t>
  </si>
  <si>
    <t>BẢNG CÔNG</t>
  </si>
  <si>
    <t>Công tháng</t>
  </si>
  <si>
    <t>UA,  UL</t>
  </si>
  <si>
    <t>NS30</t>
  </si>
  <si>
    <t>SA</t>
  </si>
  <si>
    <t>Late</t>
  </si>
  <si>
    <t xml:space="preserve">TOTAL </t>
  </si>
  <si>
    <t>Soon</t>
  </si>
  <si>
    <t>nguyenmanhhienit@gmail.com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</si>
</sst>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164" fontId="0" fillId="0" borderId="0"/>
    <xf numFmtId="43" fontId="1" fillId="0" borderId="0" applyFont="0" applyFill="0" applyBorder="0" applyAlignment="0" applyProtection="0"/>
    <xf numFmtId="164" fontId="8" fillId="0" borderId="0" applyNumberFormat="0" applyFill="0" applyBorder="0" applyAlignment="0" applyProtection="0"/>
  </cellStyleXfs>
  <cellXfs count="20">
    <xf numFmtId="164" fontId="0" fillId="0" borderId="0" xfId="0"/>
    <xf numFmtId="164" fontId="4" fillId="2" borderId="1" xfId="0" applyFont="1" applyFill="1" applyBorder="1" applyAlignment="1">
      <alignment horizontal="center" vertical="center" shrinkToFit="1"/>
    </xf>
    <xf numFmtId="164" fontId="4" fillId="2" borderId="1" xfId="0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164" fontId="3" fillId="0" borderId="1" xfId="0" applyNumberFormat="1" applyFont="1" applyFill="1" applyBorder="1" applyAlignment="1">
      <alignment horizontal="left" vertical="center" shrinkToFit="1"/>
    </xf>
    <xf numFmtId="0" fontId="3" fillId="0" borderId="1" xfId="1" applyNumberFormat="1" applyFont="1" applyFill="1" applyBorder="1" applyAlignment="1">
      <alignment horizontal="center" vertical="center" shrinkToFit="1"/>
    </xf>
    <xf numFmtId="0" fontId="3" fillId="0" borderId="1" xfId="1" applyNumberFormat="1" applyFont="1" applyBorder="1" applyAlignment="1">
      <alignment vertical="center" shrinkToFit="1"/>
    </xf>
    <xf numFmtId="0" fontId="6" fillId="2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shrinkToFit="1"/>
    </xf>
    <xf numFmtId="164" fontId="7" fillId="0" borderId="0" xfId="0" applyFont="1" applyAlignment="1">
      <alignment horizontal="center"/>
    </xf>
    <xf numFmtId="1" fontId="0" fillId="0" borderId="0" xfId="0" applyNumberFormat="1"/>
    <xf numFmtId="164" fontId="8" fillId="0" borderId="0" xfId="2"/>
    <xf numFmtId="16" fontId="5" fillId="4" borderId="3" xfId="0" applyNumberFormat="1" applyFont="1" applyFill="1" applyBorder="1" applyAlignment="1">
      <alignment horizontal="center"/>
    </xf>
    <xf numFmtId="16" fontId="5" fillId="4" borderId="4" xfId="0" applyNumberFormat="1" applyFont="1" applyFill="1" applyBorder="1" applyAlignment="1">
      <alignment horizontal="center"/>
    </xf>
    <xf numFmtId="164" fontId="2" fillId="0" borderId="2" xfId="0" applyFont="1" applyBorder="1" applyAlignment="1">
      <alignment horizontal="center"/>
    </xf>
    <xf numFmtId="164" fontId="5" fillId="5" borderId="5" xfId="0" applyFont="1" applyFill="1" applyBorder="1" applyAlignment="1">
      <alignment horizontal="center"/>
    </xf>
    <xf numFmtId="164" fontId="5" fillId="5" borderId="2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16074098941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0D9904/Desktop/Timesheet%20&amp;%20Overtime%20(%2001~15.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etail"/>
      <sheetName val="OT 01~15.4"/>
    </sheetNames>
    <sheetDataSet>
      <sheetData sheetId="0">
        <row r="8">
          <cell r="B8">
            <v>2000009</v>
          </cell>
          <cell r="C8" t="str">
            <v>Đinh Thị Hồng Vân</v>
          </cell>
          <cell r="D8">
            <v>38840</v>
          </cell>
          <cell r="E8" t="str">
            <v/>
          </cell>
          <cell r="F8"/>
          <cell r="G8"/>
          <cell r="H8" t="str">
            <v>Accounting</v>
          </cell>
          <cell r="I8" t="str">
            <v>Accounting</v>
          </cell>
          <cell r="J8"/>
          <cell r="K8" t="str">
            <v>Manager</v>
          </cell>
          <cell r="L8" t="str">
            <v>2.4</v>
          </cell>
          <cell r="M8" t="str">
            <v>2.4</v>
          </cell>
          <cell r="N8" t="str">
            <v>OFF</v>
          </cell>
          <cell r="O8" t="str">
            <v>OFF</v>
          </cell>
          <cell r="P8" t="str">
            <v>2.4</v>
          </cell>
          <cell r="Q8" t="str">
            <v>2.4</v>
          </cell>
          <cell r="R8" t="str">
            <v>2.4</v>
          </cell>
          <cell r="S8" t="str">
            <v>2.4</v>
          </cell>
          <cell r="T8" t="str">
            <v>2.4</v>
          </cell>
          <cell r="U8" t="str">
            <v>OFF</v>
          </cell>
          <cell r="V8" t="str">
            <v>OFF</v>
          </cell>
          <cell r="W8" t="str">
            <v>2.4</v>
          </cell>
          <cell r="X8" t="str">
            <v>2.4</v>
          </cell>
          <cell r="Y8" t="str">
            <v>2.4</v>
          </cell>
          <cell r="Z8" t="str">
            <v>2.4</v>
          </cell>
          <cell r="AA8">
            <v>0</v>
          </cell>
        </row>
        <row r="9">
          <cell r="B9">
            <v>2000018</v>
          </cell>
          <cell r="C9" t="str">
            <v>Đỗ Thị Hồng</v>
          </cell>
          <cell r="D9">
            <v>38869</v>
          </cell>
          <cell r="E9" t="str">
            <v/>
          </cell>
          <cell r="F9"/>
          <cell r="G9"/>
          <cell r="H9" t="str">
            <v>Procurement</v>
          </cell>
          <cell r="I9" t="str">
            <v>Purchasing Management</v>
          </cell>
          <cell r="J9"/>
          <cell r="K9" t="str">
            <v>Manager</v>
          </cell>
          <cell r="L9" t="str">
            <v>2.4</v>
          </cell>
          <cell r="M9" t="str">
            <v>2.4</v>
          </cell>
          <cell r="N9" t="str">
            <v>OFF</v>
          </cell>
          <cell r="O9" t="str">
            <v>OFF</v>
          </cell>
          <cell r="P9" t="str">
            <v>2.4</v>
          </cell>
          <cell r="Q9" t="str">
            <v>2.4</v>
          </cell>
          <cell r="R9" t="str">
            <v>2.4</v>
          </cell>
          <cell r="S9" t="str">
            <v>2.4</v>
          </cell>
          <cell r="T9" t="str">
            <v>2.4</v>
          </cell>
          <cell r="U9" t="str">
            <v>OFF</v>
          </cell>
          <cell r="V9" t="str">
            <v>OFF</v>
          </cell>
          <cell r="W9" t="str">
            <v>2.4</v>
          </cell>
          <cell r="X9" t="str">
            <v>2.4</v>
          </cell>
          <cell r="Y9" t="str">
            <v>2.4</v>
          </cell>
          <cell r="Z9" t="str">
            <v>2.4</v>
          </cell>
          <cell r="AA9">
            <v>0</v>
          </cell>
        </row>
        <row r="10">
          <cell r="B10">
            <v>2000020</v>
          </cell>
          <cell r="C10" t="str">
            <v>Lê Đức Huân</v>
          </cell>
          <cell r="D10">
            <v>38912</v>
          </cell>
          <cell r="E10" t="str">
            <v/>
          </cell>
          <cell r="F10"/>
          <cell r="G10"/>
          <cell r="H10" t="str">
            <v>Accounting</v>
          </cell>
          <cell r="I10" t="str">
            <v>Accounting</v>
          </cell>
          <cell r="J10"/>
          <cell r="K10" t="str">
            <v>General Manager</v>
          </cell>
          <cell r="L10" t="str">
            <v>2.4</v>
          </cell>
          <cell r="M10" t="str">
            <v>2.4</v>
          </cell>
          <cell r="N10" t="str">
            <v>OFF</v>
          </cell>
          <cell r="O10" t="str">
            <v>OFF</v>
          </cell>
          <cell r="P10" t="str">
            <v>2.4</v>
          </cell>
          <cell r="Q10" t="str">
            <v>2.4</v>
          </cell>
          <cell r="R10" t="str">
            <v>2.4</v>
          </cell>
          <cell r="S10" t="str">
            <v>2.4</v>
          </cell>
          <cell r="T10" t="str">
            <v>2.4</v>
          </cell>
          <cell r="U10" t="str">
            <v>OFF</v>
          </cell>
          <cell r="V10" t="str">
            <v>OFF</v>
          </cell>
          <cell r="W10" t="str">
            <v>2.4</v>
          </cell>
          <cell r="X10" t="str">
            <v>2.4</v>
          </cell>
          <cell r="Y10" t="str">
            <v>2.4</v>
          </cell>
          <cell r="Z10" t="str">
            <v>2.4</v>
          </cell>
          <cell r="AA10">
            <v>0</v>
          </cell>
        </row>
        <row r="11">
          <cell r="B11">
            <v>2000021</v>
          </cell>
          <cell r="C11" t="str">
            <v>Hoàng Văn Hoan</v>
          </cell>
          <cell r="D11">
            <v>38880</v>
          </cell>
          <cell r="E11" t="str">
            <v/>
          </cell>
          <cell r="F11"/>
          <cell r="G11"/>
          <cell r="H11" t="str">
            <v>Administration</v>
          </cell>
          <cell r="I11" t="str">
            <v>General Affairs</v>
          </cell>
          <cell r="J11"/>
          <cell r="K11" t="str">
            <v>Assistant General Manager</v>
          </cell>
          <cell r="L11" t="str">
            <v>2.4</v>
          </cell>
          <cell r="M11" t="str">
            <v>2.4</v>
          </cell>
          <cell r="N11" t="str">
            <v>OFF</v>
          </cell>
          <cell r="O11" t="str">
            <v>OFF</v>
          </cell>
          <cell r="P11" t="str">
            <v>2.4</v>
          </cell>
          <cell r="Q11" t="str">
            <v>2.4</v>
          </cell>
          <cell r="R11" t="str">
            <v>2.4</v>
          </cell>
          <cell r="S11" t="str">
            <v>2.4</v>
          </cell>
          <cell r="T11" t="str">
            <v>AL</v>
          </cell>
          <cell r="U11" t="str">
            <v>OFF</v>
          </cell>
          <cell r="V11" t="str">
            <v>OFF</v>
          </cell>
          <cell r="W11" t="str">
            <v>AL</v>
          </cell>
          <cell r="X11" t="str">
            <v>2.4</v>
          </cell>
          <cell r="Y11" t="str">
            <v>2.4</v>
          </cell>
          <cell r="Z11" t="str">
            <v>2.4</v>
          </cell>
          <cell r="AA11">
            <v>0</v>
          </cell>
        </row>
        <row r="12">
          <cell r="B12">
            <v>2000022</v>
          </cell>
          <cell r="C12" t="str">
            <v>Nguyễn Thị Kim Loan</v>
          </cell>
          <cell r="D12">
            <v>38880</v>
          </cell>
          <cell r="E12" t="str">
            <v/>
          </cell>
          <cell r="F12"/>
          <cell r="G12"/>
          <cell r="H12" t="str">
            <v>Production</v>
          </cell>
          <cell r="I12" t="str">
            <v>Production Shipping Control</v>
          </cell>
          <cell r="J12"/>
          <cell r="K12" t="str">
            <v>Manager</v>
          </cell>
          <cell r="L12" t="str">
            <v>0.5CD</v>
          </cell>
          <cell r="M12" t="str">
            <v>AL</v>
          </cell>
          <cell r="N12" t="str">
            <v>OFF</v>
          </cell>
          <cell r="O12" t="str">
            <v>OFF</v>
          </cell>
          <cell r="P12" t="str">
            <v>2.4</v>
          </cell>
          <cell r="Q12" t="str">
            <v>2.4</v>
          </cell>
          <cell r="R12" t="str">
            <v>2.4</v>
          </cell>
          <cell r="S12" t="str">
            <v>2.4</v>
          </cell>
          <cell r="T12" t="str">
            <v>AL</v>
          </cell>
          <cell r="U12" t="str">
            <v>OFF</v>
          </cell>
          <cell r="V12" t="str">
            <v>OFF</v>
          </cell>
          <cell r="W12" t="str">
            <v>2.4</v>
          </cell>
          <cell r="X12" t="str">
            <v>2.4</v>
          </cell>
          <cell r="Y12" t="str">
            <v>2.4</v>
          </cell>
          <cell r="Z12" t="str">
            <v>2.4</v>
          </cell>
          <cell r="AA12">
            <v>0</v>
          </cell>
        </row>
        <row r="13">
          <cell r="B13">
            <v>2000027</v>
          </cell>
          <cell r="C13" t="str">
            <v>Hoàng Tuấn Anh</v>
          </cell>
          <cell r="D13">
            <v>38889</v>
          </cell>
          <cell r="E13" t="str">
            <v/>
          </cell>
          <cell r="F13"/>
          <cell r="G13"/>
          <cell r="H13" t="str">
            <v>Procurement</v>
          </cell>
          <cell r="I13" t="str">
            <v>Purchasing</v>
          </cell>
          <cell r="J13"/>
          <cell r="K13" t="str">
            <v>Manager</v>
          </cell>
          <cell r="L13" t="str">
            <v>2.4</v>
          </cell>
          <cell r="M13" t="str">
            <v>2.4</v>
          </cell>
          <cell r="N13" t="str">
            <v>OFF</v>
          </cell>
          <cell r="O13" t="str">
            <v>OFF</v>
          </cell>
          <cell r="P13" t="str">
            <v>2.4</v>
          </cell>
          <cell r="Q13" t="str">
            <v>2.4</v>
          </cell>
          <cell r="R13" t="str">
            <v>2.4</v>
          </cell>
          <cell r="S13" t="str">
            <v>2.4</v>
          </cell>
          <cell r="T13" t="str">
            <v>2.4</v>
          </cell>
          <cell r="U13" t="str">
            <v>OFF</v>
          </cell>
          <cell r="V13" t="str">
            <v>OFF</v>
          </cell>
          <cell r="W13" t="str">
            <v>2.4</v>
          </cell>
          <cell r="X13" t="str">
            <v>2.4</v>
          </cell>
          <cell r="Y13" t="str">
            <v>2.4</v>
          </cell>
          <cell r="Z13" t="str">
            <v>2.4</v>
          </cell>
          <cell r="AA13">
            <v>0</v>
          </cell>
        </row>
        <row r="14">
          <cell r="B14">
            <v>2000029</v>
          </cell>
          <cell r="C14" t="str">
            <v>Trần Anh Tú</v>
          </cell>
          <cell r="D14">
            <v>38899</v>
          </cell>
          <cell r="E14" t="str">
            <v/>
          </cell>
          <cell r="F14"/>
          <cell r="G14"/>
          <cell r="H14" t="str">
            <v>Quality Control</v>
          </cell>
          <cell r="I14" t="str">
            <v>IQC</v>
          </cell>
          <cell r="J14" t="str">
            <v>IQC-DP</v>
          </cell>
          <cell r="K14" t="str">
            <v>Manager</v>
          </cell>
          <cell r="L14" t="str">
            <v>2.4</v>
          </cell>
          <cell r="M14" t="str">
            <v>AL</v>
          </cell>
          <cell r="N14" t="str">
            <v>OFF</v>
          </cell>
          <cell r="O14" t="str">
            <v>OFF</v>
          </cell>
          <cell r="P14" t="str">
            <v>2.4</v>
          </cell>
          <cell r="Q14" t="str">
            <v>2.4</v>
          </cell>
          <cell r="R14" t="str">
            <v>2.4</v>
          </cell>
          <cell r="S14" t="str">
            <v>2.4</v>
          </cell>
          <cell r="T14" t="str">
            <v>2.4</v>
          </cell>
          <cell r="U14" t="str">
            <v>OFF</v>
          </cell>
          <cell r="V14" t="str">
            <v>OFF</v>
          </cell>
          <cell r="W14" t="str">
            <v>2.4</v>
          </cell>
          <cell r="X14" t="str">
            <v>2.4</v>
          </cell>
          <cell r="Y14" t="str">
            <v>2.4</v>
          </cell>
          <cell r="Z14" t="str">
            <v>2.4</v>
          </cell>
          <cell r="AA14">
            <v>0</v>
          </cell>
        </row>
        <row r="15">
          <cell r="B15">
            <v>2000031</v>
          </cell>
          <cell r="C15" t="str">
            <v>Nguyễn Thị Phương Anh</v>
          </cell>
          <cell r="D15">
            <v>38899</v>
          </cell>
          <cell r="E15" t="str">
            <v/>
          </cell>
          <cell r="F15"/>
          <cell r="G15"/>
          <cell r="H15" t="str">
            <v>Procurement</v>
          </cell>
          <cell r="I15" t="str">
            <v>Purchasing</v>
          </cell>
          <cell r="J15"/>
          <cell r="K15" t="str">
            <v>Assistant General Manager</v>
          </cell>
          <cell r="L15" t="str">
            <v>2.4</v>
          </cell>
          <cell r="M15" t="str">
            <v>2.4</v>
          </cell>
          <cell r="N15" t="str">
            <v>OFF</v>
          </cell>
          <cell r="O15" t="str">
            <v>OFF</v>
          </cell>
          <cell r="P15" t="str">
            <v>2.4</v>
          </cell>
          <cell r="Q15" t="str">
            <v>2.4</v>
          </cell>
          <cell r="R15" t="str">
            <v>2.4</v>
          </cell>
          <cell r="S15" t="str">
            <v>2.4</v>
          </cell>
          <cell r="T15" t="str">
            <v>2.4</v>
          </cell>
          <cell r="U15" t="str">
            <v>OFF</v>
          </cell>
          <cell r="V15" t="str">
            <v>OFF</v>
          </cell>
          <cell r="W15" t="str">
            <v>2.4</v>
          </cell>
          <cell r="X15" t="str">
            <v>2.4</v>
          </cell>
          <cell r="Y15" t="str">
            <v>2.4</v>
          </cell>
          <cell r="Z15" t="str">
            <v>2.4</v>
          </cell>
          <cell r="AA15">
            <v>0</v>
          </cell>
        </row>
        <row r="16">
          <cell r="B16">
            <v>2000032</v>
          </cell>
          <cell r="C16" t="str">
            <v>Nguyễn Văn Hường</v>
          </cell>
          <cell r="D16">
            <v>38899</v>
          </cell>
          <cell r="E16" t="str">
            <v/>
          </cell>
          <cell r="F16"/>
          <cell r="G16"/>
          <cell r="H16" t="str">
            <v>Procurement</v>
          </cell>
          <cell r="I16" t="str">
            <v>Contract</v>
          </cell>
          <cell r="J16"/>
          <cell r="K16" t="str">
            <v>Manager</v>
          </cell>
          <cell r="L16" t="str">
            <v>2.4</v>
          </cell>
          <cell r="M16" t="str">
            <v>2.4</v>
          </cell>
          <cell r="N16" t="str">
            <v>OFF</v>
          </cell>
          <cell r="O16" t="str">
            <v>OFF</v>
          </cell>
          <cell r="P16" t="str">
            <v>2.4</v>
          </cell>
          <cell r="Q16" t="str">
            <v>2.4</v>
          </cell>
          <cell r="R16" t="str">
            <v>2.4</v>
          </cell>
          <cell r="S16" t="str">
            <v>2.4</v>
          </cell>
          <cell r="T16" t="str">
            <v>2.4</v>
          </cell>
          <cell r="U16" t="str">
            <v>OFF</v>
          </cell>
          <cell r="V16" t="str">
            <v>OFF</v>
          </cell>
          <cell r="W16" t="str">
            <v>2.4</v>
          </cell>
          <cell r="X16" t="str">
            <v>2.4</v>
          </cell>
          <cell r="Y16" t="str">
            <v>2.4</v>
          </cell>
          <cell r="Z16" t="str">
            <v>2.4</v>
          </cell>
          <cell r="AA16">
            <v>0</v>
          </cell>
        </row>
        <row r="17">
          <cell r="B17">
            <v>2000041</v>
          </cell>
          <cell r="C17" t="str">
            <v>Trần Thị Huyền</v>
          </cell>
          <cell r="D17">
            <v>38899</v>
          </cell>
          <cell r="E17" t="str">
            <v/>
          </cell>
          <cell r="F17"/>
          <cell r="G17"/>
          <cell r="H17" t="str">
            <v>Accounting</v>
          </cell>
          <cell r="I17" t="str">
            <v>Accounting</v>
          </cell>
          <cell r="J17"/>
          <cell r="K17" t="str">
            <v>Supervisor/Chief</v>
          </cell>
          <cell r="L17" t="str">
            <v>2.4</v>
          </cell>
          <cell r="M17" t="str">
            <v>2.4</v>
          </cell>
          <cell r="N17" t="str">
            <v>OFF</v>
          </cell>
          <cell r="O17" t="str">
            <v>OFF</v>
          </cell>
          <cell r="P17" t="str">
            <v>2.4</v>
          </cell>
          <cell r="Q17" t="str">
            <v>2.4</v>
          </cell>
          <cell r="R17" t="str">
            <v>2.4</v>
          </cell>
          <cell r="S17" t="str">
            <v>2.4</v>
          </cell>
          <cell r="T17" t="str">
            <v>2.4</v>
          </cell>
          <cell r="U17" t="str">
            <v>OFF</v>
          </cell>
          <cell r="V17" t="str">
            <v>OFF</v>
          </cell>
          <cell r="W17" t="str">
            <v>2.4</v>
          </cell>
          <cell r="X17" t="str">
            <v>2.4</v>
          </cell>
          <cell r="Y17" t="str">
            <v>2.4</v>
          </cell>
          <cell r="Z17" t="str">
            <v>2.4</v>
          </cell>
          <cell r="AA17">
            <v>0</v>
          </cell>
        </row>
        <row r="18">
          <cell r="B18">
            <v>2000046</v>
          </cell>
          <cell r="C18" t="str">
            <v>Nguyễn Thu Phương</v>
          </cell>
          <cell r="D18">
            <v>38912</v>
          </cell>
          <cell r="E18" t="str">
            <v/>
          </cell>
          <cell r="F18"/>
          <cell r="G18"/>
          <cell r="H18" t="str">
            <v>Production</v>
          </cell>
          <cell r="I18" t="str">
            <v>Production Shipping Control</v>
          </cell>
          <cell r="J18"/>
          <cell r="K18" t="str">
            <v>Assistant Manager</v>
          </cell>
          <cell r="L18" t="str">
            <v>2.4</v>
          </cell>
          <cell r="M18" t="str">
            <v>2.4</v>
          </cell>
          <cell r="N18" t="str">
            <v>OFF</v>
          </cell>
          <cell r="O18" t="str">
            <v>OFF</v>
          </cell>
          <cell r="P18" t="str">
            <v>2.4</v>
          </cell>
          <cell r="Q18" t="str">
            <v>0.5AL</v>
          </cell>
          <cell r="R18" t="str">
            <v>2.4</v>
          </cell>
          <cell r="S18" t="str">
            <v>2.4</v>
          </cell>
          <cell r="T18" t="str">
            <v>2.4</v>
          </cell>
          <cell r="U18" t="str">
            <v>OFF</v>
          </cell>
          <cell r="V18" t="str">
            <v>OFF</v>
          </cell>
          <cell r="W18" t="str">
            <v>2.4</v>
          </cell>
          <cell r="X18" t="str">
            <v>2.4</v>
          </cell>
          <cell r="Y18" t="str">
            <v>2.4</v>
          </cell>
          <cell r="Z18" t="str">
            <v>2.4</v>
          </cell>
          <cell r="AA18">
            <v>0</v>
          </cell>
        </row>
        <row r="19">
          <cell r="B19">
            <v>2000051</v>
          </cell>
          <cell r="C19" t="str">
            <v>Nguyễn Thị Loan</v>
          </cell>
          <cell r="D19">
            <v>38944</v>
          </cell>
          <cell r="E19" t="str">
            <v/>
          </cell>
          <cell r="F19"/>
          <cell r="G19"/>
          <cell r="H19" t="str">
            <v>Administration</v>
          </cell>
          <cell r="I19" t="str">
            <v>General Affairs</v>
          </cell>
          <cell r="J19"/>
          <cell r="K19" t="str">
            <v>Supervisor/Chief</v>
          </cell>
          <cell r="L19" t="str">
            <v>2.4</v>
          </cell>
          <cell r="M19" t="str">
            <v>2.4</v>
          </cell>
          <cell r="N19" t="str">
            <v>OFF</v>
          </cell>
          <cell r="O19" t="str">
            <v>OFF</v>
          </cell>
          <cell r="P19" t="str">
            <v>2.4</v>
          </cell>
          <cell r="Q19" t="str">
            <v>2.4</v>
          </cell>
          <cell r="R19" t="str">
            <v>2.4</v>
          </cell>
          <cell r="S19" t="str">
            <v>2.4</v>
          </cell>
          <cell r="T19" t="str">
            <v>AL</v>
          </cell>
          <cell r="U19" t="str">
            <v>OFF</v>
          </cell>
          <cell r="V19" t="str">
            <v>OFF</v>
          </cell>
          <cell r="W19" t="str">
            <v>2.4</v>
          </cell>
          <cell r="X19" t="str">
            <v>2.4</v>
          </cell>
          <cell r="Y19" t="str">
            <v>2.4</v>
          </cell>
          <cell r="Z19" t="str">
            <v>2.4</v>
          </cell>
          <cell r="AA19">
            <v>0</v>
          </cell>
        </row>
        <row r="20">
          <cell r="B20">
            <v>2000053</v>
          </cell>
          <cell r="C20" t="str">
            <v>Nguyễn Ngọc Chuyên</v>
          </cell>
          <cell r="D20">
            <v>38950</v>
          </cell>
          <cell r="E20" t="str">
            <v/>
          </cell>
          <cell r="F20"/>
          <cell r="G20"/>
          <cell r="H20" t="str">
            <v>Factory Engineering</v>
          </cell>
          <cell r="I20" t="str">
            <v>Factory Engineering</v>
          </cell>
          <cell r="J20"/>
          <cell r="K20" t="str">
            <v>Assistant Manager</v>
          </cell>
          <cell r="L20" t="str">
            <v>2.4</v>
          </cell>
          <cell r="M20" t="str">
            <v>2.4</v>
          </cell>
          <cell r="N20" t="str">
            <v>OFF</v>
          </cell>
          <cell r="O20" t="str">
            <v>OFF</v>
          </cell>
          <cell r="P20" t="str">
            <v>2.4</v>
          </cell>
          <cell r="Q20" t="str">
            <v>2.4</v>
          </cell>
          <cell r="R20" t="str">
            <v>2.4</v>
          </cell>
          <cell r="S20" t="str">
            <v>2.4</v>
          </cell>
          <cell r="T20" t="str">
            <v>0.5AL</v>
          </cell>
          <cell r="U20" t="str">
            <v>OFF</v>
          </cell>
          <cell r="V20" t="str">
            <v>OFF</v>
          </cell>
          <cell r="W20" t="str">
            <v>2.4</v>
          </cell>
          <cell r="X20" t="str">
            <v>2.4</v>
          </cell>
          <cell r="Y20" t="str">
            <v>2.4</v>
          </cell>
          <cell r="Z20" t="str">
            <v>2.4</v>
          </cell>
          <cell r="AA20">
            <v>0</v>
          </cell>
        </row>
        <row r="21">
          <cell r="B21">
            <v>2000063</v>
          </cell>
          <cell r="C21" t="str">
            <v>Đoàn Thị Mùi</v>
          </cell>
          <cell r="D21">
            <v>38950</v>
          </cell>
          <cell r="E21" t="str">
            <v/>
          </cell>
          <cell r="F21"/>
          <cell r="G21"/>
          <cell r="H21" t="str">
            <v>Quality Control</v>
          </cell>
          <cell r="I21" t="str">
            <v>IQC</v>
          </cell>
          <cell r="J21" t="str">
            <v>IQC-PBX</v>
          </cell>
          <cell r="K21" t="str">
            <v>Manager</v>
          </cell>
          <cell r="L21" t="str">
            <v>2.4</v>
          </cell>
          <cell r="M21" t="str">
            <v>2.4</v>
          </cell>
          <cell r="N21" t="str">
            <v>OFF</v>
          </cell>
          <cell r="O21" t="str">
            <v>OFF</v>
          </cell>
          <cell r="P21" t="str">
            <v>2.4</v>
          </cell>
          <cell r="Q21" t="str">
            <v>2.4</v>
          </cell>
          <cell r="R21" t="str">
            <v>2.4</v>
          </cell>
          <cell r="S21" t="str">
            <v>2.4</v>
          </cell>
          <cell r="T21" t="str">
            <v>2.4</v>
          </cell>
          <cell r="U21" t="str">
            <v>OFF</v>
          </cell>
          <cell r="V21" t="str">
            <v>OFF</v>
          </cell>
          <cell r="W21" t="str">
            <v>2.4</v>
          </cell>
          <cell r="X21" t="str">
            <v>0.5AL</v>
          </cell>
          <cell r="Y21" t="str">
            <v>2.4</v>
          </cell>
          <cell r="Z21" t="str">
            <v>2.4</v>
          </cell>
          <cell r="AA21">
            <v>0</v>
          </cell>
        </row>
        <row r="22">
          <cell r="B22">
            <v>2000077</v>
          </cell>
          <cell r="C22" t="str">
            <v>Nguyễn Thị Nhung</v>
          </cell>
          <cell r="D22">
            <v>38978</v>
          </cell>
          <cell r="E22" t="str">
            <v/>
          </cell>
          <cell r="F22"/>
          <cell r="G22"/>
          <cell r="H22" t="str">
            <v>Production</v>
          </cell>
          <cell r="I22" t="str">
            <v>SMT</v>
          </cell>
          <cell r="J22"/>
          <cell r="K22" t="str">
            <v>Technician/Leader</v>
          </cell>
          <cell r="L22" t="str">
            <v>2.K12A</v>
          </cell>
          <cell r="M22" t="str">
            <v>2.K12A</v>
          </cell>
          <cell r="N22" t="str">
            <v>2.K12A</v>
          </cell>
          <cell r="O22" t="str">
            <v>OFF</v>
          </cell>
          <cell r="P22" t="str">
            <v>2.K12B</v>
          </cell>
          <cell r="Q22" t="str">
            <v>2.K12B</v>
          </cell>
          <cell r="R22" t="str">
            <v>2.K12B</v>
          </cell>
          <cell r="S22" t="str">
            <v>2.K12B</v>
          </cell>
          <cell r="T22" t="str">
            <v>2.K12B</v>
          </cell>
          <cell r="U22" t="str">
            <v>OFF</v>
          </cell>
          <cell r="V22" t="str">
            <v>OFF</v>
          </cell>
          <cell r="W22" t="str">
            <v>2.1</v>
          </cell>
          <cell r="X22" t="str">
            <v>2.1</v>
          </cell>
          <cell r="Y22" t="str">
            <v>2.1</v>
          </cell>
          <cell r="Z22" t="str">
            <v>2.1</v>
          </cell>
          <cell r="AA22">
            <v>0</v>
          </cell>
        </row>
        <row r="23">
          <cell r="B23">
            <v>2000079</v>
          </cell>
          <cell r="C23" t="str">
            <v>Nguyễn Thị Hoa</v>
          </cell>
          <cell r="D23">
            <v>38978</v>
          </cell>
          <cell r="E23" t="str">
            <v/>
          </cell>
          <cell r="F23"/>
          <cell r="G23"/>
          <cell r="H23" t="str">
            <v>Production</v>
          </cell>
          <cell r="I23" t="str">
            <v>SMT</v>
          </cell>
          <cell r="J23" t="str">
            <v>SMT-DP</v>
          </cell>
          <cell r="K23" t="str">
            <v>Technician/Leader</v>
          </cell>
          <cell r="L23" t="str">
            <v>2.K12B</v>
          </cell>
          <cell r="M23" t="str">
            <v>2.K12B</v>
          </cell>
          <cell r="N23" t="str">
            <v>2.K12B</v>
          </cell>
          <cell r="O23" t="str">
            <v>OFF</v>
          </cell>
          <cell r="P23" t="str">
            <v>2.K12A</v>
          </cell>
          <cell r="Q23" t="str">
            <v>2.K12A</v>
          </cell>
          <cell r="R23" t="str">
            <v>2.K12A</v>
          </cell>
          <cell r="S23" t="str">
            <v>2.K12A</v>
          </cell>
          <cell r="T23" t="str">
            <v>2.K12A</v>
          </cell>
          <cell r="U23" t="str">
            <v>OFF</v>
          </cell>
          <cell r="V23" t="str">
            <v>OFF</v>
          </cell>
          <cell r="W23" t="str">
            <v>2.2</v>
          </cell>
          <cell r="X23" t="str">
            <v>2.2</v>
          </cell>
          <cell r="Y23" t="str">
            <v>2.2</v>
          </cell>
          <cell r="Z23" t="str">
            <v>2.2</v>
          </cell>
          <cell r="AA23">
            <v>0</v>
          </cell>
        </row>
        <row r="24">
          <cell r="B24">
            <v>2000080</v>
          </cell>
          <cell r="C24" t="str">
            <v>Nguyễn Thị Mai</v>
          </cell>
          <cell r="D24">
            <v>38978</v>
          </cell>
          <cell r="E24" t="str">
            <v/>
          </cell>
          <cell r="F24"/>
          <cell r="G24"/>
          <cell r="H24" t="str">
            <v>Factory Engineering</v>
          </cell>
          <cell r="I24" t="str">
            <v>Factory Engineering</v>
          </cell>
          <cell r="J24"/>
          <cell r="K24" t="str">
            <v>Officer</v>
          </cell>
          <cell r="L24" t="str">
            <v>AL</v>
          </cell>
          <cell r="M24" t="str">
            <v>2.4</v>
          </cell>
          <cell r="N24" t="str">
            <v>OFF</v>
          </cell>
          <cell r="O24" t="str">
            <v>OFF</v>
          </cell>
          <cell r="P24" t="str">
            <v>2.4</v>
          </cell>
          <cell r="Q24" t="str">
            <v>2.4</v>
          </cell>
          <cell r="R24" t="str">
            <v>2.4</v>
          </cell>
          <cell r="S24" t="str">
            <v>2.4</v>
          </cell>
          <cell r="T24" t="str">
            <v>2.4</v>
          </cell>
          <cell r="U24" t="str">
            <v>OFF</v>
          </cell>
          <cell r="V24" t="str">
            <v>OFF</v>
          </cell>
          <cell r="W24" t="str">
            <v>2.4</v>
          </cell>
          <cell r="X24" t="str">
            <v>2.4</v>
          </cell>
          <cell r="Y24" t="str">
            <v>2.4</v>
          </cell>
          <cell r="Z24" t="str">
            <v>2.4</v>
          </cell>
          <cell r="AA24">
            <v>0</v>
          </cell>
        </row>
        <row r="25">
          <cell r="B25">
            <v>2000086</v>
          </cell>
          <cell r="C25" t="str">
            <v>Nguyễn Thị Lan Anh</v>
          </cell>
          <cell r="D25">
            <v>38978</v>
          </cell>
          <cell r="E25" t="str">
            <v/>
          </cell>
          <cell r="F25"/>
          <cell r="G25"/>
          <cell r="H25" t="str">
            <v>Quality Control</v>
          </cell>
          <cell r="I25" t="str">
            <v>OQC</v>
          </cell>
          <cell r="J25" t="str">
            <v>OQC-PLC</v>
          </cell>
          <cell r="K25" t="str">
            <v>Officer</v>
          </cell>
          <cell r="L25" t="str">
            <v>2.4</v>
          </cell>
          <cell r="M25" t="str">
            <v>2.4</v>
          </cell>
          <cell r="N25" t="str">
            <v>OFF</v>
          </cell>
          <cell r="O25" t="str">
            <v>OFF</v>
          </cell>
          <cell r="P25" t="str">
            <v>2.4</v>
          </cell>
          <cell r="Q25" t="str">
            <v>2.4</v>
          </cell>
          <cell r="R25" t="str">
            <v>2.4</v>
          </cell>
          <cell r="S25" t="str">
            <v>AL</v>
          </cell>
          <cell r="T25" t="str">
            <v>2.4</v>
          </cell>
          <cell r="U25" t="str">
            <v>OFF</v>
          </cell>
          <cell r="V25" t="str">
            <v>OFF</v>
          </cell>
          <cell r="W25" t="str">
            <v>2.4</v>
          </cell>
          <cell r="X25" t="str">
            <v>2.4</v>
          </cell>
          <cell r="Y25" t="str">
            <v>2.4</v>
          </cell>
          <cell r="Z25" t="str">
            <v>2.4</v>
          </cell>
          <cell r="AA25">
            <v>0</v>
          </cell>
        </row>
        <row r="26">
          <cell r="B26">
            <v>2000088</v>
          </cell>
          <cell r="C26" t="str">
            <v>Mai Thị Hằng</v>
          </cell>
          <cell r="D26">
            <v>38978</v>
          </cell>
          <cell r="E26" t="str">
            <v/>
          </cell>
          <cell r="F26"/>
          <cell r="G26"/>
          <cell r="H26" t="str">
            <v>Quality Control</v>
          </cell>
          <cell r="I26" t="str">
            <v>OQC</v>
          </cell>
          <cell r="J26" t="str">
            <v>OQC-DECT</v>
          </cell>
          <cell r="K26" t="str">
            <v>Supervisor/Chief</v>
          </cell>
          <cell r="L26" t="str">
            <v>2.4</v>
          </cell>
          <cell r="M26" t="str">
            <v>2.4</v>
          </cell>
          <cell r="N26" t="str">
            <v>OFF</v>
          </cell>
          <cell r="O26" t="str">
            <v>OFF</v>
          </cell>
          <cell r="P26" t="str">
            <v>2.4</v>
          </cell>
          <cell r="Q26" t="str">
            <v>2.4</v>
          </cell>
          <cell r="R26" t="str">
            <v>2.4</v>
          </cell>
          <cell r="S26" t="str">
            <v>2.4</v>
          </cell>
          <cell r="T26" t="str">
            <v>2.4</v>
          </cell>
          <cell r="U26" t="str">
            <v>OFF</v>
          </cell>
          <cell r="V26" t="str">
            <v>OFF</v>
          </cell>
          <cell r="W26" t="str">
            <v>2.4</v>
          </cell>
          <cell r="X26" t="str">
            <v>2.4</v>
          </cell>
          <cell r="Y26" t="str">
            <v>2.4</v>
          </cell>
          <cell r="Z26" t="str">
            <v>2.4</v>
          </cell>
          <cell r="AA26">
            <v>0</v>
          </cell>
        </row>
        <row r="27">
          <cell r="B27">
            <v>2000090</v>
          </cell>
          <cell r="C27" t="str">
            <v>Nguyễn Thị Bích Hợp</v>
          </cell>
          <cell r="D27">
            <v>38978</v>
          </cell>
          <cell r="E27" t="str">
            <v/>
          </cell>
          <cell r="F27"/>
          <cell r="G27"/>
          <cell r="H27" t="str">
            <v>Quality Control</v>
          </cell>
          <cell r="I27" t="str">
            <v>OQC</v>
          </cell>
          <cell r="J27" t="str">
            <v>OQC-DP</v>
          </cell>
          <cell r="K27" t="str">
            <v>Officer</v>
          </cell>
          <cell r="L27" t="str">
            <v>2.4</v>
          </cell>
          <cell r="M27" t="str">
            <v>2.4</v>
          </cell>
          <cell r="N27" t="str">
            <v>OFF</v>
          </cell>
          <cell r="O27" t="str">
            <v>OFF</v>
          </cell>
          <cell r="P27" t="str">
            <v>2.4</v>
          </cell>
          <cell r="Q27" t="str">
            <v>2.4</v>
          </cell>
          <cell r="R27" t="str">
            <v>2.4</v>
          </cell>
          <cell r="S27" t="str">
            <v>2.4</v>
          </cell>
          <cell r="T27" t="str">
            <v>2.4</v>
          </cell>
          <cell r="U27" t="str">
            <v>OFF</v>
          </cell>
          <cell r="V27" t="str">
            <v>OFF</v>
          </cell>
          <cell r="W27" t="str">
            <v>2.4</v>
          </cell>
          <cell r="X27" t="str">
            <v>2.4</v>
          </cell>
          <cell r="Y27" t="str">
            <v>2.4</v>
          </cell>
          <cell r="Z27" t="str">
            <v>2.4</v>
          </cell>
          <cell r="AA27">
            <v>0</v>
          </cell>
        </row>
        <row r="28">
          <cell r="B28">
            <v>2000091</v>
          </cell>
          <cell r="C28" t="str">
            <v>Trần Thị Thu Hương</v>
          </cell>
          <cell r="D28">
            <v>38978</v>
          </cell>
          <cell r="E28" t="str">
            <v/>
          </cell>
          <cell r="F28"/>
          <cell r="G28"/>
          <cell r="H28" t="str">
            <v>Quality Control</v>
          </cell>
          <cell r="I28" t="str">
            <v>OQC</v>
          </cell>
          <cell r="J28" t="str">
            <v>OQC-PBX</v>
          </cell>
          <cell r="K28" t="str">
            <v>Officer</v>
          </cell>
          <cell r="L28" t="str">
            <v>2.4</v>
          </cell>
          <cell r="M28" t="str">
            <v>AL</v>
          </cell>
          <cell r="N28" t="str">
            <v>OFF</v>
          </cell>
          <cell r="O28" t="str">
            <v>OFF</v>
          </cell>
          <cell r="P28" t="str">
            <v>2.4</v>
          </cell>
          <cell r="Q28" t="str">
            <v>2.4</v>
          </cell>
          <cell r="R28" t="str">
            <v>2.4</v>
          </cell>
          <cell r="S28" t="str">
            <v>2.4</v>
          </cell>
          <cell r="T28" t="str">
            <v>2.4</v>
          </cell>
          <cell r="U28" t="str">
            <v>OFF</v>
          </cell>
          <cell r="V28" t="str">
            <v>OFF</v>
          </cell>
          <cell r="W28" t="str">
            <v>2.4</v>
          </cell>
          <cell r="X28" t="str">
            <v>2.4</v>
          </cell>
          <cell r="Y28" t="str">
            <v>2.4</v>
          </cell>
          <cell r="Z28" t="str">
            <v>2.4</v>
          </cell>
          <cell r="AA28">
            <v>0</v>
          </cell>
        </row>
        <row r="29">
          <cell r="B29">
            <v>2000092</v>
          </cell>
          <cell r="C29" t="str">
            <v>Hoàng Ngọc Hương</v>
          </cell>
          <cell r="D29">
            <v>38978</v>
          </cell>
          <cell r="E29" t="str">
            <v/>
          </cell>
          <cell r="F29"/>
          <cell r="G29"/>
          <cell r="H29" t="str">
            <v>Quality Control</v>
          </cell>
          <cell r="I29" t="str">
            <v>OQC</v>
          </cell>
          <cell r="J29" t="str">
            <v>OQC-PBX</v>
          </cell>
          <cell r="K29" t="str">
            <v>Skilled Worker</v>
          </cell>
          <cell r="L29" t="str">
            <v>2.K12A</v>
          </cell>
          <cell r="M29" t="str">
            <v>2.K12A</v>
          </cell>
          <cell r="N29" t="str">
            <v>2.K12A</v>
          </cell>
          <cell r="O29" t="str">
            <v>OFF</v>
          </cell>
          <cell r="P29" t="str">
            <v>2.K12B</v>
          </cell>
          <cell r="Q29" t="str">
            <v>2.K12B</v>
          </cell>
          <cell r="R29" t="str">
            <v>2.K12B</v>
          </cell>
          <cell r="S29" t="str">
            <v>2.K12B</v>
          </cell>
          <cell r="T29" t="str">
            <v>2.K12B</v>
          </cell>
          <cell r="U29" t="str">
            <v>OFF</v>
          </cell>
          <cell r="V29" t="str">
            <v>OFF</v>
          </cell>
          <cell r="W29" t="str">
            <v>2.K12A</v>
          </cell>
          <cell r="X29" t="str">
            <v>2.K12A</v>
          </cell>
          <cell r="Y29" t="str">
            <v>2.K12A</v>
          </cell>
          <cell r="Z29" t="str">
            <v>2.K12A</v>
          </cell>
          <cell r="AA29">
            <v>0</v>
          </cell>
        </row>
        <row r="30">
          <cell r="B30">
            <v>2000094</v>
          </cell>
          <cell r="C30" t="str">
            <v>Nguyễn Thị Nguyệt Nga</v>
          </cell>
          <cell r="D30">
            <v>38978</v>
          </cell>
          <cell r="E30" t="str">
            <v/>
          </cell>
          <cell r="F30"/>
          <cell r="G30"/>
          <cell r="H30" t="str">
            <v>Quality Control</v>
          </cell>
          <cell r="I30" t="str">
            <v>OQC</v>
          </cell>
          <cell r="J30"/>
          <cell r="K30" t="str">
            <v>Skilled Worker</v>
          </cell>
          <cell r="L30" t="str">
            <v>2.2</v>
          </cell>
          <cell r="M30" t="str">
            <v>2.2</v>
          </cell>
          <cell r="N30" t="str">
            <v>2.2</v>
          </cell>
          <cell r="O30" t="str">
            <v>OFF</v>
          </cell>
          <cell r="P30" t="str">
            <v>2.K12B</v>
          </cell>
          <cell r="Q30" t="str">
            <v>2.K12B</v>
          </cell>
          <cell r="R30" t="str">
            <v>2.K12B</v>
          </cell>
          <cell r="S30" t="str">
            <v>2.K12B</v>
          </cell>
          <cell r="T30" t="str">
            <v>2.K12B</v>
          </cell>
          <cell r="U30" t="str">
            <v>OFF</v>
          </cell>
          <cell r="V30" t="str">
            <v>OFF</v>
          </cell>
          <cell r="W30" t="str">
            <v>2.1</v>
          </cell>
          <cell r="X30" t="str">
            <v>2.1</v>
          </cell>
          <cell r="Y30" t="str">
            <v>2.1</v>
          </cell>
          <cell r="Z30" t="str">
            <v>OFF</v>
          </cell>
          <cell r="AA30">
            <v>0</v>
          </cell>
        </row>
        <row r="31">
          <cell r="B31">
            <v>2000096</v>
          </cell>
          <cell r="C31" t="str">
            <v>Nguyễn Thị Ninh</v>
          </cell>
          <cell r="D31">
            <v>38978</v>
          </cell>
          <cell r="E31" t="str">
            <v/>
          </cell>
          <cell r="F31"/>
          <cell r="G31"/>
          <cell r="H31" t="str">
            <v>Production</v>
          </cell>
          <cell r="I31" t="str">
            <v>DP</v>
          </cell>
          <cell r="J31"/>
          <cell r="K31" t="str">
            <v>Skilled Worker</v>
          </cell>
          <cell r="L31" t="str">
            <v>2.1</v>
          </cell>
          <cell r="M31" t="str">
            <v>2.1</v>
          </cell>
          <cell r="N31" t="str">
            <v>2.1</v>
          </cell>
          <cell r="O31" t="str">
            <v>OFF</v>
          </cell>
          <cell r="P31" t="str">
            <v>2.K12A</v>
          </cell>
          <cell r="Q31" t="str">
            <v>2.K12A</v>
          </cell>
          <cell r="R31" t="str">
            <v>2.2</v>
          </cell>
          <cell r="S31" t="str">
            <v>2.2</v>
          </cell>
          <cell r="T31" t="str">
            <v>2.2</v>
          </cell>
          <cell r="U31" t="str">
            <v>OFF</v>
          </cell>
          <cell r="V31" t="str">
            <v>OFF</v>
          </cell>
          <cell r="W31" t="str">
            <v>2.4</v>
          </cell>
          <cell r="X31" t="str">
            <v>2.4</v>
          </cell>
          <cell r="Y31" t="str">
            <v>2.4</v>
          </cell>
          <cell r="Z31" t="str">
            <v>2.4</v>
          </cell>
          <cell r="AA31">
            <v>0</v>
          </cell>
        </row>
        <row r="32">
          <cell r="B32">
            <v>2000099</v>
          </cell>
          <cell r="C32" t="str">
            <v>Cao Thị Thảo</v>
          </cell>
          <cell r="D32">
            <v>38978</v>
          </cell>
          <cell r="E32" t="str">
            <v/>
          </cell>
          <cell r="F32"/>
          <cell r="G32"/>
          <cell r="H32" t="str">
            <v>Quality Control</v>
          </cell>
          <cell r="I32" t="str">
            <v>IQC</v>
          </cell>
          <cell r="J32" t="str">
            <v>IQC-SCANNER</v>
          </cell>
          <cell r="K32" t="str">
            <v>Technician/Leader</v>
          </cell>
          <cell r="L32" t="str">
            <v>2.4</v>
          </cell>
          <cell r="M32" t="str">
            <v>2.4</v>
          </cell>
          <cell r="N32" t="str">
            <v>OFF</v>
          </cell>
          <cell r="O32" t="str">
            <v>OFF</v>
          </cell>
          <cell r="P32" t="str">
            <v>2.4</v>
          </cell>
          <cell r="Q32" t="str">
            <v>2.4</v>
          </cell>
          <cell r="R32" t="str">
            <v>2.4</v>
          </cell>
          <cell r="S32" t="str">
            <v>2.4</v>
          </cell>
          <cell r="T32" t="str">
            <v>2.4</v>
          </cell>
          <cell r="U32" t="str">
            <v>OFF</v>
          </cell>
          <cell r="V32" t="str">
            <v>OFF</v>
          </cell>
          <cell r="W32" t="str">
            <v>2.4</v>
          </cell>
          <cell r="X32" t="str">
            <v>2.4</v>
          </cell>
          <cell r="Y32" t="str">
            <v>2.4</v>
          </cell>
          <cell r="Z32" t="str">
            <v>2.4</v>
          </cell>
          <cell r="AA32">
            <v>0</v>
          </cell>
        </row>
        <row r="33">
          <cell r="B33">
            <v>2000103</v>
          </cell>
          <cell r="C33" t="str">
            <v>Bùi Nữ Thu Trang</v>
          </cell>
          <cell r="D33">
            <v>38978</v>
          </cell>
          <cell r="E33" t="str">
            <v/>
          </cell>
          <cell r="F33"/>
          <cell r="G33"/>
          <cell r="H33" t="str">
            <v>Quality Control</v>
          </cell>
          <cell r="I33" t="str">
            <v>PEQC</v>
          </cell>
          <cell r="J33"/>
          <cell r="K33" t="str">
            <v>Technician/Leader</v>
          </cell>
          <cell r="L33" t="str">
            <v>2.4</v>
          </cell>
          <cell r="M33" t="str">
            <v>2.4</v>
          </cell>
          <cell r="N33" t="str">
            <v>OFF</v>
          </cell>
          <cell r="O33" t="str">
            <v>OFF</v>
          </cell>
          <cell r="P33" t="str">
            <v>2.4</v>
          </cell>
          <cell r="Q33" t="str">
            <v>2.4</v>
          </cell>
          <cell r="R33" t="str">
            <v>2.4</v>
          </cell>
          <cell r="S33" t="str">
            <v>2.4</v>
          </cell>
          <cell r="T33" t="str">
            <v>2.4</v>
          </cell>
          <cell r="U33" t="str">
            <v>OFF</v>
          </cell>
          <cell r="V33" t="str">
            <v>OFF</v>
          </cell>
          <cell r="W33" t="str">
            <v>2.4</v>
          </cell>
          <cell r="X33" t="str">
            <v>2.4</v>
          </cell>
          <cell r="Y33" t="str">
            <v>2.4</v>
          </cell>
          <cell r="Z33" t="str">
            <v>2.4</v>
          </cell>
          <cell r="AA33">
            <v>0</v>
          </cell>
        </row>
        <row r="34">
          <cell r="B34">
            <v>2000104</v>
          </cell>
          <cell r="C34" t="str">
            <v>Nguyễn Thị Tuyết</v>
          </cell>
          <cell r="D34">
            <v>38978</v>
          </cell>
          <cell r="E34" t="str">
            <v/>
          </cell>
          <cell r="F34"/>
          <cell r="G34"/>
          <cell r="H34" t="str">
            <v>Quality Control</v>
          </cell>
          <cell r="I34" t="str">
            <v>IQC</v>
          </cell>
          <cell r="J34" t="str">
            <v>IQC-PBX</v>
          </cell>
          <cell r="K34" t="str">
            <v>Technician/Leader</v>
          </cell>
          <cell r="L34" t="str">
            <v>2.4</v>
          </cell>
          <cell r="M34" t="str">
            <v>2.4</v>
          </cell>
          <cell r="N34" t="str">
            <v>2.4</v>
          </cell>
          <cell r="O34" t="str">
            <v>OFF</v>
          </cell>
          <cell r="P34" t="str">
            <v>2.4</v>
          </cell>
          <cell r="Q34" t="str">
            <v>2.4</v>
          </cell>
          <cell r="R34" t="str">
            <v>2.4</v>
          </cell>
          <cell r="S34" t="str">
            <v>2.4</v>
          </cell>
          <cell r="T34" t="str">
            <v>2.4</v>
          </cell>
          <cell r="U34" t="str">
            <v>OFF</v>
          </cell>
          <cell r="V34" t="str">
            <v>OFF</v>
          </cell>
          <cell r="W34" t="str">
            <v>2.4</v>
          </cell>
          <cell r="X34" t="str">
            <v>OFF</v>
          </cell>
          <cell r="Y34" t="str">
            <v>2.4</v>
          </cell>
          <cell r="Z34" t="str">
            <v>2.4</v>
          </cell>
          <cell r="AA34">
            <v>0</v>
          </cell>
        </row>
        <row r="35">
          <cell r="B35">
            <v>2000105</v>
          </cell>
          <cell r="C35" t="str">
            <v>Vũ Thị Vui</v>
          </cell>
          <cell r="D35">
            <v>38978</v>
          </cell>
          <cell r="E35" t="str">
            <v/>
          </cell>
          <cell r="F35"/>
          <cell r="G35"/>
          <cell r="H35" t="str">
            <v>Quality Control</v>
          </cell>
          <cell r="I35" t="str">
            <v>IQC</v>
          </cell>
          <cell r="J35"/>
          <cell r="K35" t="str">
            <v>Skilled Worker</v>
          </cell>
          <cell r="L35" t="str">
            <v>2.4</v>
          </cell>
          <cell r="M35" t="str">
            <v>2.4</v>
          </cell>
          <cell r="N35" t="str">
            <v>2.4</v>
          </cell>
          <cell r="O35" t="str">
            <v>OFF</v>
          </cell>
          <cell r="P35" t="str">
            <v>2.4</v>
          </cell>
          <cell r="Q35" t="str">
            <v>2.4</v>
          </cell>
          <cell r="R35" t="str">
            <v>2.4</v>
          </cell>
          <cell r="S35" t="str">
            <v>2.4</v>
          </cell>
          <cell r="T35" t="str">
            <v>2.4</v>
          </cell>
          <cell r="U35" t="str">
            <v>OFF</v>
          </cell>
          <cell r="V35" t="str">
            <v>OFF</v>
          </cell>
          <cell r="W35" t="str">
            <v>2.4</v>
          </cell>
          <cell r="X35" t="str">
            <v>2.4</v>
          </cell>
          <cell r="Y35" t="str">
            <v>2.4</v>
          </cell>
          <cell r="Z35" t="str">
            <v>2.4</v>
          </cell>
          <cell r="AA35">
            <v>0</v>
          </cell>
        </row>
        <row r="36">
          <cell r="B36">
            <v>2000106</v>
          </cell>
          <cell r="C36" t="str">
            <v>Nguyễn Thị Chiên</v>
          </cell>
          <cell r="D36">
            <v>38978</v>
          </cell>
          <cell r="E36" t="str">
            <v/>
          </cell>
          <cell r="F36"/>
          <cell r="G36"/>
          <cell r="H36" t="str">
            <v>Procurement</v>
          </cell>
          <cell r="I36" t="str">
            <v>Material Control</v>
          </cell>
          <cell r="J36"/>
          <cell r="K36" t="str">
            <v>Officer</v>
          </cell>
          <cell r="L36" t="str">
            <v>2.4</v>
          </cell>
          <cell r="M36" t="str">
            <v>2.4</v>
          </cell>
          <cell r="N36" t="str">
            <v>OFF</v>
          </cell>
          <cell r="O36" t="str">
            <v>OFF</v>
          </cell>
          <cell r="P36" t="str">
            <v>2.K12A</v>
          </cell>
          <cell r="Q36" t="str">
            <v>2.K12A</v>
          </cell>
          <cell r="R36" t="str">
            <v>2.K12A</v>
          </cell>
          <cell r="S36" t="str">
            <v>2.K12A</v>
          </cell>
          <cell r="T36" t="str">
            <v>2.K12A</v>
          </cell>
          <cell r="U36" t="str">
            <v>OFF</v>
          </cell>
          <cell r="V36" t="str">
            <v>OFF</v>
          </cell>
          <cell r="W36" t="str">
            <v>2.4</v>
          </cell>
          <cell r="X36" t="str">
            <v>2.4</v>
          </cell>
          <cell r="Y36" t="str">
            <v>AL</v>
          </cell>
          <cell r="Z36" t="str">
            <v>2.4</v>
          </cell>
          <cell r="AA36">
            <v>0</v>
          </cell>
        </row>
        <row r="37">
          <cell r="B37">
            <v>2000107</v>
          </cell>
          <cell r="C37" t="str">
            <v>Lại Thị Hà</v>
          </cell>
          <cell r="D37">
            <v>38978</v>
          </cell>
          <cell r="E37" t="str">
            <v/>
          </cell>
          <cell r="F37"/>
          <cell r="G37"/>
          <cell r="H37" t="str">
            <v>Procurement</v>
          </cell>
          <cell r="I37" t="str">
            <v>Material Control</v>
          </cell>
          <cell r="J37"/>
          <cell r="K37" t="str">
            <v>Technician/Leader</v>
          </cell>
          <cell r="L37" t="str">
            <v>2.4</v>
          </cell>
          <cell r="M37" t="str">
            <v>2.4</v>
          </cell>
          <cell r="N37" t="str">
            <v>OFF</v>
          </cell>
          <cell r="O37" t="str">
            <v>OFF</v>
          </cell>
          <cell r="P37" t="str">
            <v>2.K12A</v>
          </cell>
          <cell r="Q37" t="str">
            <v>2.K12A</v>
          </cell>
          <cell r="R37" t="str">
            <v>2.K12A</v>
          </cell>
          <cell r="S37" t="str">
            <v>2.K12A</v>
          </cell>
          <cell r="T37" t="str">
            <v>2.K12A</v>
          </cell>
          <cell r="U37" t="str">
            <v>OFF</v>
          </cell>
          <cell r="V37" t="str">
            <v>OFF</v>
          </cell>
          <cell r="W37" t="str">
            <v>2.4</v>
          </cell>
          <cell r="X37" t="str">
            <v>SL</v>
          </cell>
          <cell r="Y37" t="str">
            <v>SL</v>
          </cell>
          <cell r="Z37" t="str">
            <v>2.4</v>
          </cell>
          <cell r="AA37">
            <v>0</v>
          </cell>
        </row>
        <row r="38">
          <cell r="B38">
            <v>2000109</v>
          </cell>
          <cell r="C38" t="str">
            <v>Nguyễn Thị Hiền</v>
          </cell>
          <cell r="D38">
            <v>38978</v>
          </cell>
          <cell r="E38" t="str">
            <v/>
          </cell>
          <cell r="F38"/>
          <cell r="G38"/>
          <cell r="H38" t="str">
            <v>Procurement</v>
          </cell>
          <cell r="I38" t="str">
            <v>Material Control</v>
          </cell>
          <cell r="J38"/>
          <cell r="K38" t="str">
            <v>Skilled Worker</v>
          </cell>
          <cell r="L38" t="str">
            <v>2.K12A</v>
          </cell>
          <cell r="M38" t="str">
            <v>2.K12A</v>
          </cell>
          <cell r="N38" t="str">
            <v>2.K12A</v>
          </cell>
          <cell r="O38" t="str">
            <v>OFF</v>
          </cell>
          <cell r="P38" t="str">
            <v>2.K12A</v>
          </cell>
          <cell r="Q38" t="str">
            <v>2.K12A</v>
          </cell>
          <cell r="R38" t="str">
            <v>2.K12A</v>
          </cell>
          <cell r="S38" t="str">
            <v>2.K12A</v>
          </cell>
          <cell r="T38" t="str">
            <v>2.K12A</v>
          </cell>
          <cell r="U38" t="str">
            <v>OFF</v>
          </cell>
          <cell r="V38" t="str">
            <v>OFF</v>
          </cell>
          <cell r="W38" t="str">
            <v>2.4</v>
          </cell>
          <cell r="X38" t="str">
            <v>2.4</v>
          </cell>
          <cell r="Y38" t="str">
            <v>2.4</v>
          </cell>
          <cell r="Z38" t="str">
            <v>2.4</v>
          </cell>
          <cell r="AA38">
            <v>0</v>
          </cell>
        </row>
        <row r="39">
          <cell r="B39">
            <v>2000110</v>
          </cell>
          <cell r="C39" t="str">
            <v>Lê Thanh Hoài</v>
          </cell>
          <cell r="D39">
            <v>38978</v>
          </cell>
          <cell r="E39" t="str">
            <v/>
          </cell>
          <cell r="F39"/>
          <cell r="G39"/>
          <cell r="H39" t="str">
            <v>Procurement</v>
          </cell>
          <cell r="I39" t="str">
            <v>Material Control</v>
          </cell>
          <cell r="J39"/>
          <cell r="K39" t="str">
            <v>Supervisor/Chief</v>
          </cell>
          <cell r="L39" t="str">
            <v>2.4</v>
          </cell>
          <cell r="M39" t="str">
            <v>2.4</v>
          </cell>
          <cell r="N39" t="str">
            <v>OFF</v>
          </cell>
          <cell r="O39" t="str">
            <v>OFF</v>
          </cell>
          <cell r="P39" t="str">
            <v>2.4</v>
          </cell>
          <cell r="Q39" t="str">
            <v>2.4</v>
          </cell>
          <cell r="R39" t="str">
            <v>2.4</v>
          </cell>
          <cell r="S39" t="str">
            <v>2.4</v>
          </cell>
          <cell r="T39" t="str">
            <v>2.4</v>
          </cell>
          <cell r="U39" t="str">
            <v>OFF</v>
          </cell>
          <cell r="V39" t="str">
            <v>OFF</v>
          </cell>
          <cell r="W39" t="str">
            <v>2.K12A</v>
          </cell>
          <cell r="X39" t="str">
            <v>2.K12A</v>
          </cell>
          <cell r="Y39" t="str">
            <v>2.K12A</v>
          </cell>
          <cell r="Z39" t="str">
            <v>2.K12A</v>
          </cell>
          <cell r="AA39">
            <v>0</v>
          </cell>
        </row>
        <row r="40">
          <cell r="B40">
            <v>2000111</v>
          </cell>
          <cell r="C40" t="str">
            <v>Nguyễn Thị Diễm Hương</v>
          </cell>
          <cell r="D40">
            <v>38978</v>
          </cell>
          <cell r="E40" t="str">
            <v/>
          </cell>
          <cell r="F40"/>
          <cell r="G40"/>
          <cell r="H40" t="str">
            <v>Procurement</v>
          </cell>
          <cell r="I40" t="str">
            <v>Material Control</v>
          </cell>
          <cell r="J40"/>
          <cell r="K40" t="str">
            <v>Technician/Leader</v>
          </cell>
          <cell r="L40" t="str">
            <v>2.K12A</v>
          </cell>
          <cell r="M40" t="str">
            <v>2.K12A</v>
          </cell>
          <cell r="N40" t="str">
            <v>2.K12A</v>
          </cell>
          <cell r="O40" t="str">
            <v>OFF</v>
          </cell>
          <cell r="P40" t="str">
            <v>2.K12A</v>
          </cell>
          <cell r="Q40" t="str">
            <v>2.K12A</v>
          </cell>
          <cell r="R40" t="str">
            <v>2.K12A</v>
          </cell>
          <cell r="S40" t="str">
            <v>2.K12A</v>
          </cell>
          <cell r="T40" t="str">
            <v>2.K12A</v>
          </cell>
          <cell r="U40" t="str">
            <v>OFF</v>
          </cell>
          <cell r="V40" t="str">
            <v>OFF</v>
          </cell>
          <cell r="W40" t="str">
            <v>2.K12A</v>
          </cell>
          <cell r="X40" t="str">
            <v>2.K12A</v>
          </cell>
          <cell r="Y40" t="str">
            <v>2.K12A</v>
          </cell>
          <cell r="Z40" t="str">
            <v>2.K12A</v>
          </cell>
          <cell r="AA40">
            <v>0</v>
          </cell>
        </row>
        <row r="41">
          <cell r="B41">
            <v>2000112</v>
          </cell>
          <cell r="C41" t="str">
            <v>Đặng Thị Thanh Huyền</v>
          </cell>
          <cell r="D41">
            <v>38978</v>
          </cell>
          <cell r="E41" t="str">
            <v/>
          </cell>
          <cell r="F41"/>
          <cell r="G41"/>
          <cell r="H41" t="str">
            <v>Procurement</v>
          </cell>
          <cell r="I41" t="str">
            <v>Material Control</v>
          </cell>
          <cell r="J41"/>
          <cell r="K41" t="str">
            <v>Officer</v>
          </cell>
          <cell r="L41" t="str">
            <v>2.K12A</v>
          </cell>
          <cell r="M41" t="str">
            <v>2.K12A</v>
          </cell>
          <cell r="N41" t="str">
            <v>2.K12A</v>
          </cell>
          <cell r="O41" t="str">
            <v>OFF</v>
          </cell>
          <cell r="P41" t="str">
            <v>2.4</v>
          </cell>
          <cell r="Q41" t="str">
            <v>2.4</v>
          </cell>
          <cell r="R41" t="str">
            <v>2.4</v>
          </cell>
          <cell r="S41" t="str">
            <v>2.4</v>
          </cell>
          <cell r="T41" t="str">
            <v>2.4</v>
          </cell>
          <cell r="U41" t="str">
            <v>OFF</v>
          </cell>
          <cell r="V41" t="str">
            <v>OFF</v>
          </cell>
          <cell r="W41" t="str">
            <v>2.K12A</v>
          </cell>
          <cell r="X41" t="str">
            <v>2.K12A</v>
          </cell>
          <cell r="Y41" t="str">
            <v>2.K12A</v>
          </cell>
          <cell r="Z41" t="str">
            <v>2.K12A</v>
          </cell>
          <cell r="AA41">
            <v>0</v>
          </cell>
        </row>
        <row r="42">
          <cell r="B42">
            <v>2000115</v>
          </cell>
          <cell r="C42" t="str">
            <v>Trịnh Thị Châu Long</v>
          </cell>
          <cell r="D42">
            <v>38978</v>
          </cell>
          <cell r="E42" t="str">
            <v/>
          </cell>
          <cell r="F42"/>
          <cell r="G42"/>
          <cell r="H42" t="str">
            <v>Procurement</v>
          </cell>
          <cell r="I42" t="str">
            <v>Material Control</v>
          </cell>
          <cell r="J42"/>
          <cell r="K42" t="str">
            <v>Officer</v>
          </cell>
          <cell r="L42" t="str">
            <v>2.K12A</v>
          </cell>
          <cell r="M42" t="str">
            <v>2.K12A</v>
          </cell>
          <cell r="N42" t="str">
            <v>2.K12A</v>
          </cell>
          <cell r="O42" t="str">
            <v>OFF</v>
          </cell>
          <cell r="P42" t="str">
            <v>2.4</v>
          </cell>
          <cell r="Q42" t="str">
            <v>2.4</v>
          </cell>
          <cell r="R42" t="str">
            <v>2.4</v>
          </cell>
          <cell r="S42" t="str">
            <v>2.4</v>
          </cell>
          <cell r="T42" t="str">
            <v>2.4</v>
          </cell>
          <cell r="U42" t="str">
            <v>OFF</v>
          </cell>
          <cell r="V42" t="str">
            <v>OFF</v>
          </cell>
          <cell r="W42" t="str">
            <v>2.K12A</v>
          </cell>
          <cell r="X42" t="str">
            <v>2.K12A</v>
          </cell>
          <cell r="Y42" t="str">
            <v>2.K12A</v>
          </cell>
          <cell r="Z42" t="str">
            <v>2.K12A</v>
          </cell>
          <cell r="AA42">
            <v>0</v>
          </cell>
        </row>
        <row r="43">
          <cell r="B43">
            <v>2000118</v>
          </cell>
          <cell r="C43" t="str">
            <v>Chu Thị Sáu</v>
          </cell>
          <cell r="D43">
            <v>38978</v>
          </cell>
          <cell r="E43" t="str">
            <v/>
          </cell>
          <cell r="F43"/>
          <cell r="G43"/>
          <cell r="H43" t="str">
            <v>Procurement</v>
          </cell>
          <cell r="I43" t="str">
            <v>Material Control</v>
          </cell>
          <cell r="J43"/>
          <cell r="K43" t="str">
            <v>Officer</v>
          </cell>
          <cell r="L43" t="str">
            <v>2.4</v>
          </cell>
          <cell r="M43" t="str">
            <v>2.4</v>
          </cell>
          <cell r="N43" t="str">
            <v>OFF</v>
          </cell>
          <cell r="O43" t="str">
            <v>OFF</v>
          </cell>
          <cell r="P43" t="str">
            <v>2.4</v>
          </cell>
          <cell r="Q43" t="str">
            <v>2.4</v>
          </cell>
          <cell r="R43" t="str">
            <v>2.4</v>
          </cell>
          <cell r="S43" t="str">
            <v>2.4</v>
          </cell>
          <cell r="T43" t="str">
            <v>2.4</v>
          </cell>
          <cell r="U43" t="str">
            <v>OFF</v>
          </cell>
          <cell r="V43" t="str">
            <v>OFF</v>
          </cell>
          <cell r="W43" t="str">
            <v>2.4</v>
          </cell>
          <cell r="X43" t="str">
            <v>2.4</v>
          </cell>
          <cell r="Y43" t="str">
            <v>2.4</v>
          </cell>
          <cell r="Z43" t="str">
            <v>2.4</v>
          </cell>
          <cell r="AA43">
            <v>0</v>
          </cell>
        </row>
        <row r="44">
          <cell r="B44">
            <v>2000119</v>
          </cell>
          <cell r="C44" t="str">
            <v>Lưu Thị Phương Thuý</v>
          </cell>
          <cell r="D44">
            <v>38978</v>
          </cell>
          <cell r="E44" t="str">
            <v/>
          </cell>
          <cell r="F44"/>
          <cell r="G44"/>
          <cell r="H44" t="str">
            <v>Procurement</v>
          </cell>
          <cell r="I44" t="str">
            <v>Material Control</v>
          </cell>
          <cell r="J44"/>
          <cell r="K44" t="str">
            <v>Technician/Leader</v>
          </cell>
          <cell r="L44" t="str">
            <v>AL</v>
          </cell>
          <cell r="M44" t="str">
            <v>2.4</v>
          </cell>
          <cell r="N44" t="str">
            <v>OFF</v>
          </cell>
          <cell r="O44" t="str">
            <v>OFF</v>
          </cell>
          <cell r="P44" t="str">
            <v>2.K12A</v>
          </cell>
          <cell r="Q44" t="str">
            <v>2.K12A</v>
          </cell>
          <cell r="R44" t="str">
            <v>2.K12A</v>
          </cell>
          <cell r="S44" t="str">
            <v>2.K12A</v>
          </cell>
          <cell r="T44" t="str">
            <v>2.K12A</v>
          </cell>
          <cell r="U44" t="str">
            <v>OFF</v>
          </cell>
          <cell r="V44" t="str">
            <v>OFF</v>
          </cell>
          <cell r="W44" t="str">
            <v>2.K12A</v>
          </cell>
          <cell r="X44" t="str">
            <v>2.K12A</v>
          </cell>
          <cell r="Y44" t="str">
            <v>2.K12A</v>
          </cell>
          <cell r="Z44" t="str">
            <v>2.K12A</v>
          </cell>
          <cell r="AA44">
            <v>0</v>
          </cell>
        </row>
        <row r="45">
          <cell r="B45">
            <v>2000120</v>
          </cell>
          <cell r="C45" t="str">
            <v>Lê Thị Thuý</v>
          </cell>
          <cell r="D45">
            <v>38978</v>
          </cell>
          <cell r="E45" t="str">
            <v/>
          </cell>
          <cell r="F45"/>
          <cell r="G45"/>
          <cell r="H45" t="str">
            <v>Procurement</v>
          </cell>
          <cell r="I45" t="str">
            <v>Purchasing Management</v>
          </cell>
          <cell r="J45"/>
          <cell r="K45" t="str">
            <v>Technician/Leader</v>
          </cell>
          <cell r="L45" t="str">
            <v>2.4</v>
          </cell>
          <cell r="M45" t="str">
            <v>2.4</v>
          </cell>
          <cell r="N45" t="str">
            <v>OFF</v>
          </cell>
          <cell r="O45" t="str">
            <v>OFF</v>
          </cell>
          <cell r="P45" t="str">
            <v>2.4</v>
          </cell>
          <cell r="Q45" t="str">
            <v>2.4</v>
          </cell>
          <cell r="R45" t="str">
            <v>2.4</v>
          </cell>
          <cell r="S45" t="str">
            <v>2.4</v>
          </cell>
          <cell r="T45" t="str">
            <v>2.4</v>
          </cell>
          <cell r="U45" t="str">
            <v>OFF</v>
          </cell>
          <cell r="V45" t="str">
            <v>OFF</v>
          </cell>
          <cell r="W45" t="str">
            <v>2.4</v>
          </cell>
          <cell r="X45" t="str">
            <v>2.4</v>
          </cell>
          <cell r="Y45" t="str">
            <v>2.4</v>
          </cell>
          <cell r="Z45" t="str">
            <v>2.4</v>
          </cell>
          <cell r="AA45">
            <v>0</v>
          </cell>
        </row>
        <row r="46">
          <cell r="B46">
            <v>2000123</v>
          </cell>
          <cell r="C46" t="str">
            <v>Đào Thị Yến</v>
          </cell>
          <cell r="D46">
            <v>38978</v>
          </cell>
          <cell r="E46" t="str">
            <v/>
          </cell>
          <cell r="F46"/>
          <cell r="G46"/>
          <cell r="H46" t="str">
            <v>Procurement</v>
          </cell>
          <cell r="I46" t="str">
            <v>Purchasing Management</v>
          </cell>
          <cell r="J46"/>
          <cell r="K46" t="str">
            <v>Officer</v>
          </cell>
          <cell r="L46" t="str">
            <v>2.4</v>
          </cell>
          <cell r="M46" t="str">
            <v>2.4</v>
          </cell>
          <cell r="N46" t="str">
            <v>OFF</v>
          </cell>
          <cell r="O46" t="str">
            <v>OFF</v>
          </cell>
          <cell r="P46" t="str">
            <v>2.4</v>
          </cell>
          <cell r="Q46" t="str">
            <v>2.4</v>
          </cell>
          <cell r="R46" t="str">
            <v>2.4</v>
          </cell>
          <cell r="S46" t="str">
            <v>2.4</v>
          </cell>
          <cell r="T46" t="str">
            <v>2.4</v>
          </cell>
          <cell r="U46" t="str">
            <v>OFF</v>
          </cell>
          <cell r="V46" t="str">
            <v>OFF</v>
          </cell>
          <cell r="W46" t="str">
            <v>2.4</v>
          </cell>
          <cell r="X46" t="str">
            <v>2.4</v>
          </cell>
          <cell r="Y46" t="str">
            <v>2.4</v>
          </cell>
          <cell r="Z46" t="str">
            <v>2.4</v>
          </cell>
          <cell r="AA46">
            <v>0</v>
          </cell>
        </row>
        <row r="47">
          <cell r="B47">
            <v>2000125</v>
          </cell>
          <cell r="C47" t="str">
            <v>Đặng Thị Hồng Điệp</v>
          </cell>
          <cell r="D47">
            <v>38978</v>
          </cell>
          <cell r="E47" t="str">
            <v/>
          </cell>
          <cell r="F47"/>
          <cell r="G47"/>
          <cell r="H47" t="str">
            <v>Production</v>
          </cell>
          <cell r="I47" t="str">
            <v>PBX</v>
          </cell>
          <cell r="J47" t="str">
            <v>PBX-FA</v>
          </cell>
          <cell r="K47" t="str">
            <v>Officer</v>
          </cell>
          <cell r="L47" t="str">
            <v>2.4</v>
          </cell>
          <cell r="M47" t="str">
            <v>2.4</v>
          </cell>
          <cell r="N47" t="str">
            <v>OFF</v>
          </cell>
          <cell r="O47" t="str">
            <v>OFF</v>
          </cell>
          <cell r="P47" t="str">
            <v>2.4</v>
          </cell>
          <cell r="Q47" t="str">
            <v>2.4</v>
          </cell>
          <cell r="R47" t="str">
            <v>2.4</v>
          </cell>
          <cell r="S47" t="str">
            <v>2.4</v>
          </cell>
          <cell r="T47" t="str">
            <v>2.4</v>
          </cell>
          <cell r="U47" t="str">
            <v>OFF</v>
          </cell>
          <cell r="V47" t="str">
            <v>OFF</v>
          </cell>
          <cell r="W47" t="str">
            <v>AL</v>
          </cell>
          <cell r="X47" t="str">
            <v>AL</v>
          </cell>
          <cell r="Y47" t="str">
            <v>2.4</v>
          </cell>
          <cell r="Z47" t="str">
            <v>2.4</v>
          </cell>
          <cell r="AA47">
            <v>0</v>
          </cell>
        </row>
        <row r="48">
          <cell r="B48">
            <v>2000127</v>
          </cell>
          <cell r="C48" t="str">
            <v>Hoàng Thị Thu Hằng</v>
          </cell>
          <cell r="D48">
            <v>38978</v>
          </cell>
          <cell r="E48" t="str">
            <v/>
          </cell>
          <cell r="F48"/>
          <cell r="G48"/>
          <cell r="H48" t="str">
            <v>Procurement</v>
          </cell>
          <cell r="I48" t="str">
            <v>Purchasing</v>
          </cell>
          <cell r="J48"/>
          <cell r="K48" t="str">
            <v>Officer</v>
          </cell>
          <cell r="L48" t="str">
            <v>2.4</v>
          </cell>
          <cell r="M48" t="str">
            <v>2.4</v>
          </cell>
          <cell r="N48" t="str">
            <v>OFF</v>
          </cell>
          <cell r="O48" t="str">
            <v>OFF</v>
          </cell>
          <cell r="P48" t="str">
            <v>2.4</v>
          </cell>
          <cell r="Q48" t="str">
            <v>2.4</v>
          </cell>
          <cell r="R48" t="str">
            <v>2.4</v>
          </cell>
          <cell r="S48" t="str">
            <v>2.4</v>
          </cell>
          <cell r="T48" t="str">
            <v>2.4</v>
          </cell>
          <cell r="U48" t="str">
            <v>OFF</v>
          </cell>
          <cell r="V48" t="str">
            <v>OFF</v>
          </cell>
          <cell r="W48" t="str">
            <v>2.4</v>
          </cell>
          <cell r="X48" t="str">
            <v>2.4</v>
          </cell>
          <cell r="Y48" t="str">
            <v>2.4</v>
          </cell>
          <cell r="Z48" t="str">
            <v>2.4</v>
          </cell>
          <cell r="AA48">
            <v>0</v>
          </cell>
        </row>
        <row r="49">
          <cell r="B49">
            <v>2000130</v>
          </cell>
          <cell r="C49" t="str">
            <v>Nguyễn Thị Hường</v>
          </cell>
          <cell r="D49">
            <v>38978</v>
          </cell>
          <cell r="E49" t="str">
            <v/>
          </cell>
          <cell r="F49"/>
          <cell r="G49"/>
          <cell r="H49" t="str">
            <v>Production</v>
          </cell>
          <cell r="I49" t="str">
            <v>SMT</v>
          </cell>
          <cell r="J49" t="str">
            <v>SMT-DIP-PLC</v>
          </cell>
          <cell r="K49" t="str">
            <v>Technician/Leader</v>
          </cell>
          <cell r="L49" t="str">
            <v>2.4</v>
          </cell>
          <cell r="M49" t="str">
            <v>2.4</v>
          </cell>
          <cell r="N49" t="str">
            <v>OFF</v>
          </cell>
          <cell r="O49" t="str">
            <v>OFF</v>
          </cell>
          <cell r="P49" t="str">
            <v>2.4</v>
          </cell>
          <cell r="Q49" t="str">
            <v>2.4</v>
          </cell>
          <cell r="R49" t="str">
            <v>2.4</v>
          </cell>
          <cell r="S49" t="str">
            <v>2.4</v>
          </cell>
          <cell r="T49" t="str">
            <v>2.4</v>
          </cell>
          <cell r="U49" t="str">
            <v>OFF</v>
          </cell>
          <cell r="V49" t="str">
            <v>OFF</v>
          </cell>
          <cell r="W49" t="str">
            <v>AL</v>
          </cell>
          <cell r="X49" t="str">
            <v>2.4</v>
          </cell>
          <cell r="Y49" t="str">
            <v>2.4</v>
          </cell>
          <cell r="Z49" t="str">
            <v>2.4</v>
          </cell>
          <cell r="AA49">
            <v>0</v>
          </cell>
        </row>
        <row r="50">
          <cell r="B50">
            <v>2000131</v>
          </cell>
          <cell r="C50" t="str">
            <v>Bùi Thị Lan</v>
          </cell>
          <cell r="D50">
            <v>38978</v>
          </cell>
          <cell r="E50" t="str">
            <v/>
          </cell>
          <cell r="F50"/>
          <cell r="G50"/>
          <cell r="H50" t="str">
            <v>Production</v>
          </cell>
          <cell r="I50" t="str">
            <v>DECT</v>
          </cell>
          <cell r="J50" t="str">
            <v>DECT-FA</v>
          </cell>
          <cell r="K50" t="str">
            <v>Officer</v>
          </cell>
          <cell r="L50" t="str">
            <v>0.5AL</v>
          </cell>
          <cell r="M50" t="str">
            <v>AL</v>
          </cell>
          <cell r="N50" t="str">
            <v>OFF</v>
          </cell>
          <cell r="O50" t="str">
            <v>OFF</v>
          </cell>
          <cell r="P50" t="str">
            <v>2.4</v>
          </cell>
          <cell r="Q50" t="str">
            <v>2.4</v>
          </cell>
          <cell r="R50" t="str">
            <v>0.5AL</v>
          </cell>
          <cell r="S50" t="str">
            <v>2.4</v>
          </cell>
          <cell r="T50" t="str">
            <v>2.4</v>
          </cell>
          <cell r="U50" t="str">
            <v>OFF</v>
          </cell>
          <cell r="V50" t="str">
            <v>OFF</v>
          </cell>
          <cell r="W50" t="str">
            <v>2.4</v>
          </cell>
          <cell r="X50" t="str">
            <v>2.4</v>
          </cell>
          <cell r="Y50" t="str">
            <v>2.4</v>
          </cell>
          <cell r="Z50" t="str">
            <v>2.4</v>
          </cell>
          <cell r="AA50">
            <v>0</v>
          </cell>
        </row>
        <row r="51">
          <cell r="B51">
            <v>2000134</v>
          </cell>
          <cell r="C51" t="str">
            <v>Đỗ Ngọc Lệ Quyên</v>
          </cell>
          <cell r="D51">
            <v>38978</v>
          </cell>
          <cell r="E51" t="str">
            <v/>
          </cell>
          <cell r="F51"/>
          <cell r="G51"/>
          <cell r="H51" t="str">
            <v>Production</v>
          </cell>
          <cell r="I51" t="str">
            <v>DP</v>
          </cell>
          <cell r="J51" t="str">
            <v>DP-FA</v>
          </cell>
          <cell r="K51" t="str">
            <v>Supervisor/Chief</v>
          </cell>
          <cell r="L51" t="str">
            <v>2.4</v>
          </cell>
          <cell r="M51" t="str">
            <v>2.4</v>
          </cell>
          <cell r="N51" t="str">
            <v>OFF</v>
          </cell>
          <cell r="O51" t="str">
            <v>OFF</v>
          </cell>
          <cell r="P51" t="str">
            <v>2.4</v>
          </cell>
          <cell r="Q51" t="str">
            <v>2.4</v>
          </cell>
          <cell r="R51" t="str">
            <v>2.4</v>
          </cell>
          <cell r="S51" t="str">
            <v>2.4</v>
          </cell>
          <cell r="T51" t="str">
            <v>2.4</v>
          </cell>
          <cell r="U51" t="str">
            <v>OFF</v>
          </cell>
          <cell r="V51" t="str">
            <v>OFF</v>
          </cell>
          <cell r="W51" t="str">
            <v>2.4</v>
          </cell>
          <cell r="X51" t="str">
            <v>2.4</v>
          </cell>
          <cell r="Y51" t="str">
            <v>AL</v>
          </cell>
          <cell r="Z51" t="str">
            <v>2.4</v>
          </cell>
          <cell r="AA51">
            <v>0</v>
          </cell>
        </row>
        <row r="52">
          <cell r="B52">
            <v>2000136</v>
          </cell>
          <cell r="C52" t="str">
            <v>Nguyễn Thị Thuỷ</v>
          </cell>
          <cell r="D52">
            <v>38978</v>
          </cell>
          <cell r="E52" t="str">
            <v/>
          </cell>
          <cell r="F52"/>
          <cell r="G52"/>
          <cell r="H52" t="str">
            <v>Production</v>
          </cell>
          <cell r="I52" t="str">
            <v>PBX</v>
          </cell>
          <cell r="J52"/>
          <cell r="K52" t="str">
            <v>Skilled Worker</v>
          </cell>
          <cell r="L52" t="str">
            <v>2.1</v>
          </cell>
          <cell r="M52" t="str">
            <v>2.1</v>
          </cell>
          <cell r="N52" t="str">
            <v>2.1</v>
          </cell>
          <cell r="O52" t="str">
            <v>OFF</v>
          </cell>
          <cell r="P52" t="str">
            <v>2.K12B</v>
          </cell>
          <cell r="Q52" t="str">
            <v>2.K12B</v>
          </cell>
          <cell r="R52" t="str">
            <v>2.K12B</v>
          </cell>
          <cell r="S52" t="str">
            <v>2.K12B</v>
          </cell>
          <cell r="T52" t="str">
            <v>2.K12B</v>
          </cell>
          <cell r="U52" t="str">
            <v>OFF</v>
          </cell>
          <cell r="V52" t="str">
            <v>OFF</v>
          </cell>
          <cell r="W52" t="str">
            <v>2.K12A</v>
          </cell>
          <cell r="X52" t="str">
            <v>2.K12A</v>
          </cell>
          <cell r="Y52" t="str">
            <v>2.K12A</v>
          </cell>
          <cell r="Z52" t="str">
            <v>2.K12A</v>
          </cell>
          <cell r="AA52">
            <v>0</v>
          </cell>
        </row>
        <row r="53">
          <cell r="B53">
            <v>2000137</v>
          </cell>
          <cell r="C53" t="str">
            <v>Nguyễn Thị Thúy</v>
          </cell>
          <cell r="D53">
            <v>38978</v>
          </cell>
          <cell r="E53" t="str">
            <v/>
          </cell>
          <cell r="F53"/>
          <cell r="G53"/>
          <cell r="H53" t="str">
            <v>Production</v>
          </cell>
          <cell r="I53" t="str">
            <v>Outsourcing Control</v>
          </cell>
          <cell r="J53"/>
          <cell r="K53" t="str">
            <v>Skilled Worker</v>
          </cell>
          <cell r="L53" t="str">
            <v>2.4</v>
          </cell>
          <cell r="M53" t="str">
            <v>2.4</v>
          </cell>
          <cell r="N53" t="str">
            <v>OFF</v>
          </cell>
          <cell r="O53" t="str">
            <v>OFF</v>
          </cell>
          <cell r="P53" t="str">
            <v>2.4</v>
          </cell>
          <cell r="Q53" t="str">
            <v>2.4</v>
          </cell>
          <cell r="R53" t="str">
            <v>2.4</v>
          </cell>
          <cell r="S53" t="str">
            <v>2.4</v>
          </cell>
          <cell r="T53" t="str">
            <v>2.4</v>
          </cell>
          <cell r="U53" t="str">
            <v>OFF</v>
          </cell>
          <cell r="V53" t="str">
            <v>OFF</v>
          </cell>
          <cell r="W53" t="str">
            <v>2.4</v>
          </cell>
          <cell r="X53" t="str">
            <v>2.4</v>
          </cell>
          <cell r="Y53" t="str">
            <v>2.4</v>
          </cell>
          <cell r="Z53" t="str">
            <v>2.4</v>
          </cell>
          <cell r="AA53">
            <v>0</v>
          </cell>
        </row>
        <row r="54">
          <cell r="B54">
            <v>2000139</v>
          </cell>
          <cell r="C54" t="str">
            <v>Nguyễn Thị Ánh Tuyết</v>
          </cell>
          <cell r="D54">
            <v>38978</v>
          </cell>
          <cell r="E54" t="str">
            <v/>
          </cell>
          <cell r="F54"/>
          <cell r="G54"/>
          <cell r="H54" t="str">
            <v>Production</v>
          </cell>
          <cell r="I54" t="str">
            <v>Production Innovation</v>
          </cell>
          <cell r="J54"/>
          <cell r="K54" t="str">
            <v>Officer</v>
          </cell>
          <cell r="L54" t="str">
            <v>2.4</v>
          </cell>
          <cell r="M54" t="str">
            <v>2.4</v>
          </cell>
          <cell r="N54" t="str">
            <v>OFF</v>
          </cell>
          <cell r="O54" t="str">
            <v>OFF</v>
          </cell>
          <cell r="P54" t="str">
            <v>2.4</v>
          </cell>
          <cell r="Q54" t="str">
            <v>2.4</v>
          </cell>
          <cell r="R54" t="str">
            <v>2.4</v>
          </cell>
          <cell r="S54" t="str">
            <v>2.4</v>
          </cell>
          <cell r="T54" t="str">
            <v>2.4</v>
          </cell>
          <cell r="U54" t="str">
            <v>OFF</v>
          </cell>
          <cell r="V54" t="str">
            <v>OFF</v>
          </cell>
          <cell r="W54" t="str">
            <v>2.4</v>
          </cell>
          <cell r="X54" t="str">
            <v>AL</v>
          </cell>
          <cell r="Y54" t="str">
            <v>2.4</v>
          </cell>
          <cell r="Z54" t="str">
            <v>2.4</v>
          </cell>
          <cell r="AA54">
            <v>0</v>
          </cell>
        </row>
        <row r="55">
          <cell r="B55">
            <v>2000145</v>
          </cell>
          <cell r="C55" t="str">
            <v>Vũ Thị Mai Hương</v>
          </cell>
          <cell r="D55">
            <v>38978</v>
          </cell>
          <cell r="E55" t="str">
            <v/>
          </cell>
          <cell r="F55"/>
          <cell r="G55"/>
          <cell r="H55" t="str">
            <v>Factory Engineering</v>
          </cell>
          <cell r="I55" t="str">
            <v>Factory Engineering</v>
          </cell>
          <cell r="J55"/>
          <cell r="K55" t="str">
            <v>Officer</v>
          </cell>
          <cell r="L55" t="str">
            <v>2.4</v>
          </cell>
          <cell r="M55" t="str">
            <v>2.4</v>
          </cell>
          <cell r="N55" t="str">
            <v>OFF</v>
          </cell>
          <cell r="O55" t="str">
            <v>OFF</v>
          </cell>
          <cell r="P55" t="str">
            <v>2.4</v>
          </cell>
          <cell r="Q55" t="str">
            <v>2.4</v>
          </cell>
          <cell r="R55" t="str">
            <v>2.4</v>
          </cell>
          <cell r="S55" t="str">
            <v>2.4</v>
          </cell>
          <cell r="T55" t="str">
            <v>2.4</v>
          </cell>
          <cell r="U55" t="str">
            <v>OFF</v>
          </cell>
          <cell r="V55" t="str">
            <v>OFF</v>
          </cell>
          <cell r="W55" t="str">
            <v>2.4</v>
          </cell>
          <cell r="X55" t="str">
            <v>2.4</v>
          </cell>
          <cell r="Y55" t="str">
            <v>2.4</v>
          </cell>
          <cell r="Z55" t="str">
            <v>2.4</v>
          </cell>
          <cell r="AA55">
            <v>0</v>
          </cell>
        </row>
        <row r="56">
          <cell r="B56">
            <v>2000146</v>
          </cell>
          <cell r="C56" t="str">
            <v>Nguyễn Thị Liên</v>
          </cell>
          <cell r="D56">
            <v>38978</v>
          </cell>
          <cell r="E56" t="str">
            <v/>
          </cell>
          <cell r="F56"/>
          <cell r="G56"/>
          <cell r="H56" t="str">
            <v>Factory Engineering</v>
          </cell>
          <cell r="I56" t="str">
            <v>Factory Engineering</v>
          </cell>
          <cell r="J56"/>
          <cell r="K56" t="str">
            <v>Officer</v>
          </cell>
          <cell r="L56" t="str">
            <v>2.4</v>
          </cell>
          <cell r="M56" t="str">
            <v>2.4</v>
          </cell>
          <cell r="N56" t="str">
            <v>OFF</v>
          </cell>
          <cell r="O56" t="str">
            <v>OFF</v>
          </cell>
          <cell r="P56" t="str">
            <v>2.4</v>
          </cell>
          <cell r="Q56" t="str">
            <v>2.4</v>
          </cell>
          <cell r="R56" t="str">
            <v>2.4</v>
          </cell>
          <cell r="S56" t="str">
            <v>2.4</v>
          </cell>
          <cell r="T56" t="str">
            <v>2.4</v>
          </cell>
          <cell r="U56" t="str">
            <v>OFF</v>
          </cell>
          <cell r="V56" t="str">
            <v>OFF</v>
          </cell>
          <cell r="W56" t="str">
            <v>2.4</v>
          </cell>
          <cell r="X56" t="str">
            <v>2.4</v>
          </cell>
          <cell r="Y56" t="str">
            <v>2.4</v>
          </cell>
          <cell r="Z56" t="str">
            <v>2.4</v>
          </cell>
          <cell r="AA56">
            <v>0</v>
          </cell>
        </row>
        <row r="57">
          <cell r="B57">
            <v>2000149</v>
          </cell>
          <cell r="C57" t="str">
            <v>Trần Mai Phương</v>
          </cell>
          <cell r="D57">
            <v>38978</v>
          </cell>
          <cell r="E57" t="str">
            <v/>
          </cell>
          <cell r="F57"/>
          <cell r="G57"/>
          <cell r="H57" t="str">
            <v>Factory Engineering</v>
          </cell>
          <cell r="I57" t="str">
            <v>Factory Engineering</v>
          </cell>
          <cell r="J57"/>
          <cell r="K57" t="str">
            <v>Skilled Worker</v>
          </cell>
          <cell r="L57" t="str">
            <v>2.4</v>
          </cell>
          <cell r="M57" t="str">
            <v>2.4</v>
          </cell>
          <cell r="N57" t="str">
            <v>OFF</v>
          </cell>
          <cell r="O57" t="str">
            <v>OFF</v>
          </cell>
          <cell r="P57" t="str">
            <v>2.4</v>
          </cell>
          <cell r="Q57" t="str">
            <v>2.4</v>
          </cell>
          <cell r="R57" t="str">
            <v>2.4</v>
          </cell>
          <cell r="S57" t="str">
            <v>2.4</v>
          </cell>
          <cell r="T57" t="str">
            <v>2.4</v>
          </cell>
          <cell r="U57" t="str">
            <v>OFF</v>
          </cell>
          <cell r="V57" t="str">
            <v>OFF</v>
          </cell>
          <cell r="W57" t="str">
            <v>2.4</v>
          </cell>
          <cell r="X57" t="str">
            <v>2.4</v>
          </cell>
          <cell r="Y57" t="str">
            <v>2.4</v>
          </cell>
          <cell r="Z57" t="str">
            <v>2.4</v>
          </cell>
          <cell r="AA57">
            <v>0</v>
          </cell>
        </row>
        <row r="58">
          <cell r="B58">
            <v>2000150</v>
          </cell>
          <cell r="C58" t="str">
            <v>Hà Thị Thủy</v>
          </cell>
          <cell r="D58">
            <v>38978</v>
          </cell>
          <cell r="E58" t="str">
            <v/>
          </cell>
          <cell r="F58"/>
          <cell r="G58"/>
          <cell r="H58" t="str">
            <v>Production</v>
          </cell>
          <cell r="I58" t="str">
            <v>DECT</v>
          </cell>
          <cell r="J58" t="str">
            <v>DECT-FA</v>
          </cell>
          <cell r="K58" t="str">
            <v>Technician/Leader</v>
          </cell>
          <cell r="L58" t="str">
            <v>2.4</v>
          </cell>
          <cell r="M58" t="str">
            <v>2.4</v>
          </cell>
          <cell r="N58" t="str">
            <v>OFF</v>
          </cell>
          <cell r="O58" t="str">
            <v>OFF</v>
          </cell>
          <cell r="P58" t="str">
            <v>2.4</v>
          </cell>
          <cell r="Q58" t="str">
            <v>2.4</v>
          </cell>
          <cell r="R58" t="str">
            <v>2.4</v>
          </cell>
          <cell r="S58" t="str">
            <v>2.4</v>
          </cell>
          <cell r="T58" t="str">
            <v>2.4</v>
          </cell>
          <cell r="U58" t="str">
            <v>OFF</v>
          </cell>
          <cell r="V58" t="str">
            <v>OFF</v>
          </cell>
          <cell r="W58" t="str">
            <v>2.4</v>
          </cell>
          <cell r="X58" t="str">
            <v>2.4</v>
          </cell>
          <cell r="Y58" t="str">
            <v>2.4</v>
          </cell>
          <cell r="Z58" t="str">
            <v>2.4</v>
          </cell>
          <cell r="AA58">
            <v>0</v>
          </cell>
        </row>
        <row r="59">
          <cell r="B59">
            <v>2000153</v>
          </cell>
          <cell r="C59" t="str">
            <v>Nguyễn Thị Thúy An</v>
          </cell>
          <cell r="D59">
            <v>38978</v>
          </cell>
          <cell r="E59" t="str">
            <v/>
          </cell>
          <cell r="F59"/>
          <cell r="G59"/>
          <cell r="H59" t="str">
            <v>Production</v>
          </cell>
          <cell r="I59" t="str">
            <v>Production Shipping Control</v>
          </cell>
          <cell r="J59"/>
          <cell r="K59" t="str">
            <v>Technician/Leader</v>
          </cell>
          <cell r="L59" t="str">
            <v>2.4</v>
          </cell>
          <cell r="M59" t="str">
            <v>2.4</v>
          </cell>
          <cell r="N59" t="str">
            <v>OFF</v>
          </cell>
          <cell r="O59" t="str">
            <v>OFF</v>
          </cell>
          <cell r="P59" t="str">
            <v>2.4</v>
          </cell>
          <cell r="Q59" t="str">
            <v>2.4</v>
          </cell>
          <cell r="R59" t="str">
            <v>2.4</v>
          </cell>
          <cell r="S59" t="str">
            <v>2.4</v>
          </cell>
          <cell r="T59" t="str">
            <v>2.4</v>
          </cell>
          <cell r="U59" t="str">
            <v>OFF</v>
          </cell>
          <cell r="V59" t="str">
            <v>OFF</v>
          </cell>
          <cell r="W59" t="str">
            <v>2.4</v>
          </cell>
          <cell r="X59" t="str">
            <v>2.4</v>
          </cell>
          <cell r="Y59" t="str">
            <v>UA</v>
          </cell>
          <cell r="Z59" t="str">
            <v>2.4</v>
          </cell>
          <cell r="AA59">
            <v>1</v>
          </cell>
        </row>
        <row r="60">
          <cell r="B60">
            <v>2000155</v>
          </cell>
          <cell r="C60" t="str">
            <v>Nguyễn Thị Hoa</v>
          </cell>
          <cell r="D60">
            <v>38978</v>
          </cell>
          <cell r="E60" t="str">
            <v/>
          </cell>
          <cell r="F60"/>
          <cell r="G60"/>
          <cell r="H60" t="str">
            <v>Production</v>
          </cell>
          <cell r="I60" t="str">
            <v>SMT</v>
          </cell>
          <cell r="J60" t="str">
            <v>SMT-Fax Board</v>
          </cell>
          <cell r="K60" t="str">
            <v>Officer</v>
          </cell>
          <cell r="L60" t="str">
            <v>AL</v>
          </cell>
          <cell r="M60" t="str">
            <v>AL</v>
          </cell>
          <cell r="N60" t="str">
            <v>2.K12BS</v>
          </cell>
          <cell r="O60" t="str">
            <v>OFF</v>
          </cell>
          <cell r="P60" t="str">
            <v>2.K12AS</v>
          </cell>
          <cell r="Q60" t="str">
            <v>2.K12AS</v>
          </cell>
          <cell r="R60" t="str">
            <v>2.K12AS</v>
          </cell>
          <cell r="S60" t="str">
            <v>2.K12AS</v>
          </cell>
          <cell r="T60" t="str">
            <v>2.K12AS</v>
          </cell>
          <cell r="U60" t="str">
            <v>OFF</v>
          </cell>
          <cell r="V60" t="str">
            <v>OFF</v>
          </cell>
          <cell r="W60" t="str">
            <v>2.3S</v>
          </cell>
          <cell r="X60" t="str">
            <v>2.3S</v>
          </cell>
          <cell r="Y60" t="str">
            <v>2.3S</v>
          </cell>
          <cell r="Z60" t="str">
            <v>2.3S</v>
          </cell>
          <cell r="AA60">
            <v>0</v>
          </cell>
        </row>
        <row r="61">
          <cell r="B61">
            <v>2000158</v>
          </cell>
          <cell r="C61" t="str">
            <v>Nguyễn Thị Vinh</v>
          </cell>
          <cell r="D61">
            <v>38978</v>
          </cell>
          <cell r="E61" t="str">
            <v/>
          </cell>
          <cell r="F61"/>
          <cell r="G61"/>
          <cell r="H61" t="str">
            <v>Procurement</v>
          </cell>
          <cell r="I61" t="str">
            <v>Purchasing Management</v>
          </cell>
          <cell r="J61"/>
          <cell r="K61" t="str">
            <v>Officer</v>
          </cell>
          <cell r="L61" t="str">
            <v>2.4</v>
          </cell>
          <cell r="M61" t="str">
            <v>2.4</v>
          </cell>
          <cell r="N61" t="str">
            <v>OFF</v>
          </cell>
          <cell r="O61" t="str">
            <v>OFF</v>
          </cell>
          <cell r="P61" t="str">
            <v>2.4</v>
          </cell>
          <cell r="Q61" t="str">
            <v>2.4</v>
          </cell>
          <cell r="R61" t="str">
            <v>2.4</v>
          </cell>
          <cell r="S61" t="str">
            <v>2.4</v>
          </cell>
          <cell r="T61" t="str">
            <v>2.4</v>
          </cell>
          <cell r="U61" t="str">
            <v>OFF</v>
          </cell>
          <cell r="V61" t="str">
            <v>OFF</v>
          </cell>
          <cell r="W61" t="str">
            <v>2.4</v>
          </cell>
          <cell r="X61" t="str">
            <v>AL</v>
          </cell>
          <cell r="Y61" t="str">
            <v>2.4</v>
          </cell>
          <cell r="Z61" t="str">
            <v>2.4</v>
          </cell>
          <cell r="AA61">
            <v>0</v>
          </cell>
        </row>
        <row r="62">
          <cell r="B62">
            <v>2000166</v>
          </cell>
          <cell r="C62" t="str">
            <v>Nguyễn Thị Thơ</v>
          </cell>
          <cell r="D62">
            <v>39076</v>
          </cell>
          <cell r="E62" t="str">
            <v/>
          </cell>
          <cell r="F62"/>
          <cell r="G62"/>
          <cell r="H62" t="str">
            <v>Production</v>
          </cell>
          <cell r="I62" t="str">
            <v>PBX</v>
          </cell>
          <cell r="J62" t="str">
            <v>PBX-FA</v>
          </cell>
          <cell r="K62" t="str">
            <v>Manager</v>
          </cell>
          <cell r="L62" t="str">
            <v>AL</v>
          </cell>
          <cell r="M62" t="str">
            <v>2.4</v>
          </cell>
          <cell r="N62" t="str">
            <v>OFF</v>
          </cell>
          <cell r="O62" t="str">
            <v>OFF</v>
          </cell>
          <cell r="P62" t="str">
            <v>2.4</v>
          </cell>
          <cell r="Q62" t="str">
            <v>2.4</v>
          </cell>
          <cell r="R62" t="str">
            <v>2.4</v>
          </cell>
          <cell r="S62" t="str">
            <v>2.4</v>
          </cell>
          <cell r="T62" t="str">
            <v>2.4</v>
          </cell>
          <cell r="U62" t="str">
            <v>OFF</v>
          </cell>
          <cell r="V62" t="str">
            <v>OFF</v>
          </cell>
          <cell r="W62" t="str">
            <v>2.4</v>
          </cell>
          <cell r="X62" t="str">
            <v>2.4</v>
          </cell>
          <cell r="Y62" t="str">
            <v>AL</v>
          </cell>
          <cell r="Z62" t="str">
            <v>2.4</v>
          </cell>
          <cell r="AA62">
            <v>0</v>
          </cell>
        </row>
        <row r="63">
          <cell r="B63">
            <v>2000174</v>
          </cell>
          <cell r="C63" t="str">
            <v>Đào Thị Khánh Vân</v>
          </cell>
          <cell r="D63">
            <v>39076</v>
          </cell>
          <cell r="E63" t="str">
            <v/>
          </cell>
          <cell r="F63"/>
          <cell r="G63"/>
          <cell r="H63" t="str">
            <v>Quality Control</v>
          </cell>
          <cell r="I63" t="str">
            <v>OQC</v>
          </cell>
          <cell r="J63" t="str">
            <v>OQC-PBX</v>
          </cell>
          <cell r="K63" t="str">
            <v>Assistant General Manager</v>
          </cell>
          <cell r="L63" t="str">
            <v>2.4</v>
          </cell>
          <cell r="M63" t="str">
            <v>2.4</v>
          </cell>
          <cell r="N63" t="str">
            <v>OFF</v>
          </cell>
          <cell r="O63" t="str">
            <v>OFF</v>
          </cell>
          <cell r="P63" t="str">
            <v>2.4</v>
          </cell>
          <cell r="Q63" t="str">
            <v>2.4</v>
          </cell>
          <cell r="R63" t="str">
            <v>2.4</v>
          </cell>
          <cell r="S63" t="str">
            <v>2.4</v>
          </cell>
          <cell r="T63" t="str">
            <v>2.4</v>
          </cell>
          <cell r="U63" t="str">
            <v>OFF</v>
          </cell>
          <cell r="V63" t="str">
            <v>OFF</v>
          </cell>
          <cell r="W63" t="str">
            <v>2.4</v>
          </cell>
          <cell r="X63" t="str">
            <v>2.4</v>
          </cell>
          <cell r="Y63" t="str">
            <v>2.4</v>
          </cell>
          <cell r="Z63" t="str">
            <v>2.4</v>
          </cell>
          <cell r="AA63">
            <v>0</v>
          </cell>
        </row>
        <row r="64">
          <cell r="B64">
            <v>2000180</v>
          </cell>
          <cell r="C64" t="str">
            <v>Nguyễn Văn  Chức</v>
          </cell>
          <cell r="D64">
            <v>39104</v>
          </cell>
          <cell r="E64" t="str">
            <v/>
          </cell>
          <cell r="F64"/>
          <cell r="G64"/>
          <cell r="H64" t="str">
            <v>Production</v>
          </cell>
          <cell r="I64" t="str">
            <v>Production Shipping Control</v>
          </cell>
          <cell r="J64"/>
          <cell r="K64" t="str">
            <v>Assistant General Manager</v>
          </cell>
          <cell r="L64" t="str">
            <v>2.4</v>
          </cell>
          <cell r="M64" t="str">
            <v>2.4</v>
          </cell>
          <cell r="N64" t="str">
            <v>OFF</v>
          </cell>
          <cell r="O64" t="str">
            <v>OFF</v>
          </cell>
          <cell r="P64" t="str">
            <v>2.4</v>
          </cell>
          <cell r="Q64" t="str">
            <v>2.4</v>
          </cell>
          <cell r="R64" t="str">
            <v>2.4</v>
          </cell>
          <cell r="S64" t="str">
            <v>2.4</v>
          </cell>
          <cell r="T64" t="str">
            <v>2.4</v>
          </cell>
          <cell r="U64" t="str">
            <v>OFF</v>
          </cell>
          <cell r="V64" t="str">
            <v>OFF</v>
          </cell>
          <cell r="W64" t="str">
            <v>2.4</v>
          </cell>
          <cell r="X64" t="str">
            <v>2.4</v>
          </cell>
          <cell r="Y64" t="str">
            <v>2.4</v>
          </cell>
          <cell r="Z64" t="str">
            <v>2.4</v>
          </cell>
          <cell r="AA64">
            <v>0</v>
          </cell>
        </row>
        <row r="65">
          <cell r="B65">
            <v>2000181</v>
          </cell>
          <cell r="C65" t="str">
            <v>Quách Văn Tuấn</v>
          </cell>
          <cell r="D65">
            <v>39104</v>
          </cell>
          <cell r="E65" t="str">
            <v/>
          </cell>
          <cell r="F65"/>
          <cell r="G65"/>
          <cell r="H65" t="str">
            <v>Parts Manufacturing</v>
          </cell>
          <cell r="I65" t="str">
            <v>Parts Production</v>
          </cell>
          <cell r="J65"/>
          <cell r="K65" t="str">
            <v>Assistant Manager</v>
          </cell>
          <cell r="L65" t="str">
            <v>2.4</v>
          </cell>
          <cell r="M65" t="str">
            <v>2.4</v>
          </cell>
          <cell r="N65" t="str">
            <v>OFF</v>
          </cell>
          <cell r="O65" t="str">
            <v>OFF</v>
          </cell>
          <cell r="P65" t="str">
            <v>2.4</v>
          </cell>
          <cell r="Q65" t="str">
            <v>2.4</v>
          </cell>
          <cell r="R65" t="str">
            <v>2.4</v>
          </cell>
          <cell r="S65" t="str">
            <v>2.4</v>
          </cell>
          <cell r="T65" t="str">
            <v>2.4</v>
          </cell>
          <cell r="U65" t="str">
            <v>OFF</v>
          </cell>
          <cell r="V65" t="str">
            <v>OFF</v>
          </cell>
          <cell r="W65" t="str">
            <v>2.4</v>
          </cell>
          <cell r="X65" t="str">
            <v>2.4</v>
          </cell>
          <cell r="Y65" t="str">
            <v>2.4</v>
          </cell>
          <cell r="Z65" t="str">
            <v>2.4</v>
          </cell>
          <cell r="AA65">
            <v>0</v>
          </cell>
        </row>
        <row r="66">
          <cell r="B66">
            <v>2000182</v>
          </cell>
          <cell r="C66" t="str">
            <v>Trần Hoàng Hiệp</v>
          </cell>
          <cell r="D66">
            <v>39104</v>
          </cell>
          <cell r="E66" t="str">
            <v/>
          </cell>
          <cell r="F66"/>
          <cell r="G66"/>
          <cell r="H66" t="str">
            <v>Production Engineering</v>
          </cell>
          <cell r="I66" t="str">
            <v>Production Engineering</v>
          </cell>
          <cell r="J66"/>
          <cell r="K66" t="str">
            <v>Manager</v>
          </cell>
          <cell r="L66" t="str">
            <v>2.4</v>
          </cell>
          <cell r="M66" t="str">
            <v>2.4</v>
          </cell>
          <cell r="N66" t="str">
            <v>OFF</v>
          </cell>
          <cell r="O66" t="str">
            <v>OFF</v>
          </cell>
          <cell r="P66" t="str">
            <v>2.4</v>
          </cell>
          <cell r="Q66" t="str">
            <v>2.4</v>
          </cell>
          <cell r="R66" t="str">
            <v>2.4</v>
          </cell>
          <cell r="S66" t="str">
            <v>2.4</v>
          </cell>
          <cell r="T66" t="str">
            <v>2.4</v>
          </cell>
          <cell r="U66" t="str">
            <v>OFF</v>
          </cell>
          <cell r="V66" t="str">
            <v>OFF</v>
          </cell>
          <cell r="W66" t="str">
            <v>2.4</v>
          </cell>
          <cell r="X66" t="str">
            <v>2.4</v>
          </cell>
          <cell r="Y66" t="str">
            <v>2.4</v>
          </cell>
          <cell r="Z66" t="str">
            <v>2.4</v>
          </cell>
          <cell r="AA66">
            <v>0</v>
          </cell>
        </row>
        <row r="67">
          <cell r="B67">
            <v>2000183</v>
          </cell>
          <cell r="C67" t="str">
            <v>Kiều Thị Huyền</v>
          </cell>
          <cell r="D67">
            <v>39118</v>
          </cell>
          <cell r="E67" t="str">
            <v/>
          </cell>
          <cell r="F67"/>
          <cell r="G67"/>
          <cell r="H67" t="str">
            <v>Parts Manufacturing</v>
          </cell>
          <cell r="I67" t="str">
            <v>Parts Production</v>
          </cell>
          <cell r="J67"/>
          <cell r="K67" t="str">
            <v>Supervisor/Chief</v>
          </cell>
          <cell r="L67" t="str">
            <v>2.4</v>
          </cell>
          <cell r="M67" t="str">
            <v>2.4</v>
          </cell>
          <cell r="N67" t="str">
            <v>OFF</v>
          </cell>
          <cell r="O67" t="str">
            <v>OFF</v>
          </cell>
          <cell r="P67" t="str">
            <v>0.5UA</v>
          </cell>
          <cell r="Q67" t="str">
            <v>UA</v>
          </cell>
          <cell r="R67" t="str">
            <v>2.4</v>
          </cell>
          <cell r="S67" t="str">
            <v>2.4</v>
          </cell>
          <cell r="T67" t="str">
            <v>2.4</v>
          </cell>
          <cell r="U67" t="str">
            <v>OFF</v>
          </cell>
          <cell r="V67" t="str">
            <v>OFF</v>
          </cell>
          <cell r="W67" t="str">
            <v>2.4</v>
          </cell>
          <cell r="X67" t="str">
            <v>UA</v>
          </cell>
          <cell r="Y67" t="str">
            <v>2.4</v>
          </cell>
          <cell r="Z67" t="str">
            <v>2.4</v>
          </cell>
          <cell r="AA67">
            <v>2</v>
          </cell>
        </row>
        <row r="68">
          <cell r="B68">
            <v>2000190</v>
          </cell>
          <cell r="C68" t="str">
            <v>Phan Thị Trang</v>
          </cell>
          <cell r="D68">
            <v>39118</v>
          </cell>
          <cell r="E68" t="str">
            <v/>
          </cell>
          <cell r="F68"/>
          <cell r="G68"/>
          <cell r="H68" t="str">
            <v>Parts Manufacturing</v>
          </cell>
          <cell r="I68" t="str">
            <v>Parts Production</v>
          </cell>
          <cell r="J68"/>
          <cell r="K68" t="str">
            <v>Officer</v>
          </cell>
          <cell r="L68" t="str">
            <v>2.4</v>
          </cell>
          <cell r="M68" t="str">
            <v>2.4</v>
          </cell>
          <cell r="N68" t="str">
            <v>OFF</v>
          </cell>
          <cell r="O68" t="str">
            <v>OFF</v>
          </cell>
          <cell r="P68" t="str">
            <v>2.4</v>
          </cell>
          <cell r="Q68" t="str">
            <v>2.4</v>
          </cell>
          <cell r="R68" t="str">
            <v>2.4</v>
          </cell>
          <cell r="S68" t="str">
            <v>2.4</v>
          </cell>
          <cell r="T68" t="str">
            <v>2.4</v>
          </cell>
          <cell r="U68" t="str">
            <v>OFF</v>
          </cell>
          <cell r="V68" t="str">
            <v>OFF</v>
          </cell>
          <cell r="W68" t="str">
            <v>2.4</v>
          </cell>
          <cell r="X68" t="str">
            <v>2.4</v>
          </cell>
          <cell r="Y68" t="str">
            <v>2.4</v>
          </cell>
          <cell r="Z68" t="str">
            <v>2.4</v>
          </cell>
          <cell r="AA68">
            <v>0</v>
          </cell>
        </row>
        <row r="69">
          <cell r="B69">
            <v>2000192</v>
          </cell>
          <cell r="C69" t="str">
            <v>Nguyễn Thị Thanh Tâm</v>
          </cell>
          <cell r="D69">
            <v>39118</v>
          </cell>
          <cell r="E69" t="str">
            <v/>
          </cell>
          <cell r="F69"/>
          <cell r="G69"/>
          <cell r="H69" t="str">
            <v>Procurement</v>
          </cell>
          <cell r="I69" t="str">
            <v>Material Control</v>
          </cell>
          <cell r="J69"/>
          <cell r="K69" t="str">
            <v>Technician/Leader</v>
          </cell>
          <cell r="L69" t="str">
            <v>2.4</v>
          </cell>
          <cell r="M69" t="str">
            <v>2.4</v>
          </cell>
          <cell r="N69" t="str">
            <v>OFF</v>
          </cell>
          <cell r="O69" t="str">
            <v>OFF</v>
          </cell>
          <cell r="P69" t="str">
            <v>2.K12A</v>
          </cell>
          <cell r="Q69" t="str">
            <v>2.K12A</v>
          </cell>
          <cell r="R69" t="str">
            <v>2.K12A</v>
          </cell>
          <cell r="S69" t="str">
            <v>2.K12A</v>
          </cell>
          <cell r="T69" t="str">
            <v>2.K12A</v>
          </cell>
          <cell r="U69" t="str">
            <v>OFF</v>
          </cell>
          <cell r="V69" t="str">
            <v>OFF</v>
          </cell>
          <cell r="W69" t="str">
            <v>2.K12A</v>
          </cell>
          <cell r="X69" t="str">
            <v>2.K12A</v>
          </cell>
          <cell r="Y69" t="str">
            <v>2.K12A</v>
          </cell>
          <cell r="Z69" t="str">
            <v>2.K12A</v>
          </cell>
          <cell r="AA69">
            <v>0</v>
          </cell>
        </row>
        <row r="70">
          <cell r="B70">
            <v>2000197</v>
          </cell>
          <cell r="C70" t="str">
            <v>Trần Thị Lợi</v>
          </cell>
          <cell r="D70">
            <v>39118</v>
          </cell>
          <cell r="E70" t="str">
            <v/>
          </cell>
          <cell r="F70"/>
          <cell r="G70"/>
          <cell r="H70" t="str">
            <v>Procurement</v>
          </cell>
          <cell r="I70" t="str">
            <v>Purchasing Management</v>
          </cell>
          <cell r="J70"/>
          <cell r="K70" t="str">
            <v>Officer</v>
          </cell>
          <cell r="L70" t="str">
            <v>2.4</v>
          </cell>
          <cell r="M70" t="str">
            <v>2.4</v>
          </cell>
          <cell r="N70" t="str">
            <v>OFF</v>
          </cell>
          <cell r="O70" t="str">
            <v>OFF</v>
          </cell>
          <cell r="P70" t="str">
            <v>2.4</v>
          </cell>
          <cell r="Q70" t="str">
            <v>2.4</v>
          </cell>
          <cell r="R70" t="str">
            <v>2.4</v>
          </cell>
          <cell r="S70" t="str">
            <v>2.4</v>
          </cell>
          <cell r="T70" t="str">
            <v>2.4</v>
          </cell>
          <cell r="U70" t="str">
            <v>OFF</v>
          </cell>
          <cell r="V70" t="str">
            <v>OFF</v>
          </cell>
          <cell r="W70" t="str">
            <v>2.4</v>
          </cell>
          <cell r="X70" t="str">
            <v>2.4</v>
          </cell>
          <cell r="Y70" t="str">
            <v>2.4</v>
          </cell>
          <cell r="Z70" t="str">
            <v>2.4</v>
          </cell>
          <cell r="AA70">
            <v>0</v>
          </cell>
        </row>
        <row r="71">
          <cell r="B71">
            <v>2000202</v>
          </cell>
          <cell r="C71" t="str">
            <v>Phạm Thị Tuyết</v>
          </cell>
          <cell r="D71">
            <v>39118</v>
          </cell>
          <cell r="E71" t="str">
            <v/>
          </cell>
          <cell r="F71"/>
          <cell r="G71"/>
          <cell r="H71" t="str">
            <v>Production</v>
          </cell>
          <cell r="I71" t="str">
            <v>SMT</v>
          </cell>
          <cell r="J71" t="str">
            <v>SMT-HDCOM</v>
          </cell>
          <cell r="K71" t="str">
            <v>Technician/Leader</v>
          </cell>
          <cell r="L71" t="str">
            <v>2.4</v>
          </cell>
          <cell r="M71" t="str">
            <v>2.4</v>
          </cell>
          <cell r="N71" t="str">
            <v>OFF</v>
          </cell>
          <cell r="O71" t="str">
            <v>OFF</v>
          </cell>
          <cell r="P71" t="str">
            <v>2.4</v>
          </cell>
          <cell r="Q71" t="str">
            <v>2.4</v>
          </cell>
          <cell r="R71" t="str">
            <v>2.4</v>
          </cell>
          <cell r="S71" t="str">
            <v>2.4</v>
          </cell>
          <cell r="T71" t="str">
            <v>2.4</v>
          </cell>
          <cell r="U71" t="str">
            <v>OFF</v>
          </cell>
          <cell r="V71" t="str">
            <v>OFF</v>
          </cell>
          <cell r="W71" t="str">
            <v>2.4</v>
          </cell>
          <cell r="X71" t="str">
            <v>2.4</v>
          </cell>
          <cell r="Y71" t="str">
            <v>2.4</v>
          </cell>
          <cell r="Z71" t="str">
            <v>2.4</v>
          </cell>
          <cell r="AA71">
            <v>0</v>
          </cell>
        </row>
        <row r="72">
          <cell r="B72">
            <v>2000203</v>
          </cell>
          <cell r="C72" t="str">
            <v>Nông Thị Bời</v>
          </cell>
          <cell r="D72">
            <v>39118</v>
          </cell>
          <cell r="E72" t="str">
            <v/>
          </cell>
          <cell r="F72"/>
          <cell r="G72"/>
          <cell r="H72" t="str">
            <v>Production</v>
          </cell>
          <cell r="I72" t="str">
            <v>SMT</v>
          </cell>
          <cell r="J72"/>
          <cell r="K72" t="str">
            <v>Worker</v>
          </cell>
          <cell r="L72" t="str">
            <v>2.K12B</v>
          </cell>
          <cell r="M72" t="str">
            <v>2.K12B</v>
          </cell>
          <cell r="N72" t="str">
            <v>2.K12B</v>
          </cell>
          <cell r="O72" t="str">
            <v>OFF</v>
          </cell>
          <cell r="P72" t="str">
            <v>2.K12A</v>
          </cell>
          <cell r="Q72" t="str">
            <v>2.K12A</v>
          </cell>
          <cell r="R72" t="str">
            <v>2.K12A</v>
          </cell>
          <cell r="S72" t="str">
            <v>2.K12A</v>
          </cell>
          <cell r="T72" t="str">
            <v>2.K12A</v>
          </cell>
          <cell r="U72" t="str">
            <v>OFF</v>
          </cell>
          <cell r="V72" t="str">
            <v>OFF</v>
          </cell>
          <cell r="W72" t="str">
            <v>2.3</v>
          </cell>
          <cell r="X72" t="str">
            <v>2.3</v>
          </cell>
          <cell r="Y72" t="str">
            <v>2.3</v>
          </cell>
          <cell r="Z72" t="str">
            <v>2.3</v>
          </cell>
          <cell r="AA72">
            <v>0</v>
          </cell>
        </row>
        <row r="73">
          <cell r="B73">
            <v>2000204</v>
          </cell>
          <cell r="C73" t="str">
            <v>Nguyễn Thị Nga</v>
          </cell>
          <cell r="D73">
            <v>39118</v>
          </cell>
          <cell r="E73" t="str">
            <v/>
          </cell>
          <cell r="F73"/>
          <cell r="G73"/>
          <cell r="H73" t="str">
            <v>Production</v>
          </cell>
          <cell r="I73" t="str">
            <v>SMT</v>
          </cell>
          <cell r="J73" t="str">
            <v>SMT-PBX</v>
          </cell>
          <cell r="K73" t="str">
            <v>Officer</v>
          </cell>
          <cell r="L73" t="str">
            <v>SL</v>
          </cell>
          <cell r="M73" t="str">
            <v>SL</v>
          </cell>
          <cell r="N73" t="str">
            <v>SL</v>
          </cell>
          <cell r="O73" t="str">
            <v>OFF</v>
          </cell>
          <cell r="P73" t="str">
            <v>SL</v>
          </cell>
          <cell r="Q73" t="str">
            <v>SL</v>
          </cell>
          <cell r="R73" t="str">
            <v>2.4</v>
          </cell>
          <cell r="S73" t="str">
            <v>2.4</v>
          </cell>
          <cell r="T73" t="str">
            <v>2.4</v>
          </cell>
          <cell r="U73" t="str">
            <v>OFF</v>
          </cell>
          <cell r="V73" t="str">
            <v>OFF</v>
          </cell>
          <cell r="W73" t="str">
            <v>2.4</v>
          </cell>
          <cell r="X73" t="str">
            <v>2.4</v>
          </cell>
          <cell r="Y73" t="str">
            <v>2.4</v>
          </cell>
          <cell r="Z73" t="str">
            <v>2.4</v>
          </cell>
          <cell r="AA73">
            <v>0</v>
          </cell>
        </row>
        <row r="74">
          <cell r="B74">
            <v>2000210</v>
          </cell>
          <cell r="C74" t="str">
            <v>Ngô Thị Thúy Hường</v>
          </cell>
          <cell r="D74">
            <v>39118</v>
          </cell>
          <cell r="E74" t="str">
            <v/>
          </cell>
          <cell r="F74"/>
          <cell r="G74"/>
          <cell r="H74" t="str">
            <v>Production</v>
          </cell>
          <cell r="I74" t="str">
            <v>SMT</v>
          </cell>
          <cell r="J74" t="str">
            <v>SMT-DP</v>
          </cell>
          <cell r="K74" t="str">
            <v>Officer</v>
          </cell>
          <cell r="L74" t="str">
            <v>2.4</v>
          </cell>
          <cell r="M74" t="str">
            <v>2.4</v>
          </cell>
          <cell r="N74" t="str">
            <v>OFF</v>
          </cell>
          <cell r="O74" t="str">
            <v>OFF</v>
          </cell>
          <cell r="P74" t="str">
            <v>2.4</v>
          </cell>
          <cell r="Q74" t="str">
            <v>2.4</v>
          </cell>
          <cell r="R74" t="str">
            <v>2.4</v>
          </cell>
          <cell r="S74" t="str">
            <v>2.4</v>
          </cell>
          <cell r="T74" t="str">
            <v>2.4</v>
          </cell>
          <cell r="U74" t="str">
            <v>OFF</v>
          </cell>
          <cell r="V74" t="str">
            <v>OFF</v>
          </cell>
          <cell r="W74" t="str">
            <v>2.4</v>
          </cell>
          <cell r="X74" t="str">
            <v>2.4</v>
          </cell>
          <cell r="Y74" t="str">
            <v>AL</v>
          </cell>
          <cell r="Z74" t="str">
            <v>2.4</v>
          </cell>
          <cell r="AA74">
            <v>0</v>
          </cell>
        </row>
        <row r="75">
          <cell r="B75">
            <v>2000213</v>
          </cell>
          <cell r="C75" t="str">
            <v>Nguyễn Thị Khánh</v>
          </cell>
          <cell r="D75">
            <v>39118</v>
          </cell>
          <cell r="E75" t="str">
            <v/>
          </cell>
          <cell r="F75"/>
          <cell r="G75"/>
          <cell r="H75" t="str">
            <v>Production</v>
          </cell>
          <cell r="I75" t="str">
            <v>PBX</v>
          </cell>
          <cell r="J75" t="str">
            <v>PBX-FA</v>
          </cell>
          <cell r="K75" t="str">
            <v>Skilled Worker</v>
          </cell>
          <cell r="L75" t="str">
            <v>2.K12A</v>
          </cell>
          <cell r="M75" t="str">
            <v>2.K12A</v>
          </cell>
          <cell r="N75" t="str">
            <v>2.K12A</v>
          </cell>
          <cell r="O75" t="str">
            <v>OFF</v>
          </cell>
          <cell r="P75" t="str">
            <v>2.K12A</v>
          </cell>
          <cell r="Q75" t="str">
            <v>2.K12A</v>
          </cell>
          <cell r="R75" t="str">
            <v>2.K12A</v>
          </cell>
          <cell r="S75" t="str">
            <v>2.K12A</v>
          </cell>
          <cell r="T75" t="str">
            <v>2.K12A</v>
          </cell>
          <cell r="U75" t="str">
            <v>OFF</v>
          </cell>
          <cell r="V75" t="str">
            <v>OFF</v>
          </cell>
          <cell r="W75" t="str">
            <v>2.K12A</v>
          </cell>
          <cell r="X75" t="str">
            <v>2.K12A</v>
          </cell>
          <cell r="Y75" t="str">
            <v>2.K12A</v>
          </cell>
          <cell r="Z75" t="str">
            <v>2.K12A</v>
          </cell>
          <cell r="AA75">
            <v>0</v>
          </cell>
        </row>
        <row r="76">
          <cell r="B76">
            <v>2000220</v>
          </cell>
          <cell r="C76" t="str">
            <v>Nguyễn Thị Tuyết</v>
          </cell>
          <cell r="D76">
            <v>39118</v>
          </cell>
          <cell r="E76" t="str">
            <v/>
          </cell>
          <cell r="F76"/>
          <cell r="G76"/>
          <cell r="H76" t="str">
            <v>Factory Engineering</v>
          </cell>
          <cell r="I76" t="str">
            <v>Factory Engineering</v>
          </cell>
          <cell r="J76"/>
          <cell r="K76" t="str">
            <v>Skilled Worker</v>
          </cell>
          <cell r="L76" t="str">
            <v>2.K12A</v>
          </cell>
          <cell r="M76" t="str">
            <v>2.K12A</v>
          </cell>
          <cell r="N76" t="str">
            <v>2.K12A</v>
          </cell>
          <cell r="O76" t="str">
            <v>OFF</v>
          </cell>
          <cell r="P76" t="str">
            <v>2.K12A</v>
          </cell>
          <cell r="Q76" t="str">
            <v>AL</v>
          </cell>
          <cell r="R76" t="str">
            <v>2.K12A</v>
          </cell>
          <cell r="S76" t="str">
            <v>2.K12A</v>
          </cell>
          <cell r="T76" t="str">
            <v>2.K12A</v>
          </cell>
          <cell r="U76" t="str">
            <v>OFF</v>
          </cell>
          <cell r="V76" t="str">
            <v>OFF</v>
          </cell>
          <cell r="W76" t="str">
            <v>2.4</v>
          </cell>
          <cell r="X76" t="str">
            <v>2.4</v>
          </cell>
          <cell r="Y76" t="str">
            <v>2.4</v>
          </cell>
          <cell r="Z76" t="str">
            <v>2.4</v>
          </cell>
          <cell r="AA76">
            <v>0</v>
          </cell>
        </row>
        <row r="77">
          <cell r="B77">
            <v>2000232</v>
          </cell>
          <cell r="C77" t="str">
            <v>Vi Thị Hồng Thắm</v>
          </cell>
          <cell r="D77">
            <v>39118</v>
          </cell>
          <cell r="E77" t="str">
            <v/>
          </cell>
          <cell r="F77"/>
          <cell r="G77"/>
          <cell r="H77" t="str">
            <v>Production</v>
          </cell>
          <cell r="I77" t="str">
            <v>DECT</v>
          </cell>
          <cell r="J77" t="str">
            <v>DECT-FA</v>
          </cell>
          <cell r="K77" t="str">
            <v>Skilled Worker</v>
          </cell>
          <cell r="L77" t="str">
            <v>2.K12A</v>
          </cell>
          <cell r="M77" t="str">
            <v>2.K12A</v>
          </cell>
          <cell r="N77" t="str">
            <v>2.K12A</v>
          </cell>
          <cell r="O77" t="str">
            <v>OFF</v>
          </cell>
          <cell r="P77" t="str">
            <v>2.K12A</v>
          </cell>
          <cell r="Q77" t="str">
            <v>2.K12A</v>
          </cell>
          <cell r="R77" t="str">
            <v>2.K12A</v>
          </cell>
          <cell r="S77" t="str">
            <v>2.K12A</v>
          </cell>
          <cell r="T77" t="str">
            <v>2.K12A</v>
          </cell>
          <cell r="U77" t="str">
            <v>OFF</v>
          </cell>
          <cell r="V77" t="str">
            <v>OFF</v>
          </cell>
          <cell r="W77" t="str">
            <v>2.1</v>
          </cell>
          <cell r="X77" t="str">
            <v>2.1</v>
          </cell>
          <cell r="Y77" t="str">
            <v>0.5AL</v>
          </cell>
          <cell r="Z77" t="str">
            <v>2.1</v>
          </cell>
          <cell r="AA77">
            <v>0</v>
          </cell>
        </row>
        <row r="78">
          <cell r="B78">
            <v>2000240</v>
          </cell>
          <cell r="C78" t="str">
            <v>Nguyễn Thị Vui</v>
          </cell>
          <cell r="D78">
            <v>39118</v>
          </cell>
          <cell r="E78" t="str">
            <v/>
          </cell>
          <cell r="F78"/>
          <cell r="G78"/>
          <cell r="H78" t="str">
            <v>Production</v>
          </cell>
          <cell r="I78" t="str">
            <v>SMT</v>
          </cell>
          <cell r="J78"/>
          <cell r="K78" t="str">
            <v>Technician/Leader</v>
          </cell>
          <cell r="L78" t="str">
            <v>2.4</v>
          </cell>
          <cell r="M78" t="str">
            <v>2.4</v>
          </cell>
          <cell r="N78" t="str">
            <v>OFF</v>
          </cell>
          <cell r="O78" t="str">
            <v>OFF</v>
          </cell>
          <cell r="P78" t="str">
            <v>2.4</v>
          </cell>
          <cell r="Q78" t="str">
            <v>2.4</v>
          </cell>
          <cell r="R78" t="str">
            <v>2.4</v>
          </cell>
          <cell r="S78" t="str">
            <v>2.4</v>
          </cell>
          <cell r="T78" t="str">
            <v>2.4</v>
          </cell>
          <cell r="U78" t="str">
            <v>OFF</v>
          </cell>
          <cell r="V78" t="str">
            <v>OFF</v>
          </cell>
          <cell r="W78" t="str">
            <v>2.4</v>
          </cell>
          <cell r="X78" t="str">
            <v>2.4</v>
          </cell>
          <cell r="Y78" t="str">
            <v>2.4</v>
          </cell>
          <cell r="Z78" t="str">
            <v>2.4</v>
          </cell>
          <cell r="AA78">
            <v>0</v>
          </cell>
        </row>
        <row r="79">
          <cell r="B79">
            <v>2000241</v>
          </cell>
          <cell r="C79" t="str">
            <v>Lê Thị Dung</v>
          </cell>
          <cell r="D79">
            <v>39118</v>
          </cell>
          <cell r="E79" t="str">
            <v/>
          </cell>
          <cell r="F79"/>
          <cell r="G79"/>
          <cell r="H79" t="str">
            <v>Production</v>
          </cell>
          <cell r="I79" t="str">
            <v>PBX</v>
          </cell>
          <cell r="J79"/>
          <cell r="K79" t="str">
            <v>Skilled Worker</v>
          </cell>
          <cell r="L79" t="str">
            <v>2.K12B</v>
          </cell>
          <cell r="M79" t="str">
            <v>2.K12B</v>
          </cell>
          <cell r="N79" t="str">
            <v>2.K12B</v>
          </cell>
          <cell r="O79" t="str">
            <v>OFF</v>
          </cell>
          <cell r="P79" t="str">
            <v>2.K12A</v>
          </cell>
          <cell r="Q79" t="str">
            <v>2.K12A</v>
          </cell>
          <cell r="R79" t="str">
            <v>2.K12A</v>
          </cell>
          <cell r="S79" t="str">
            <v>2.K12A</v>
          </cell>
          <cell r="T79" t="str">
            <v>2.K12A</v>
          </cell>
          <cell r="U79" t="str">
            <v>OFF</v>
          </cell>
          <cell r="V79" t="str">
            <v>OFF</v>
          </cell>
          <cell r="W79" t="str">
            <v>2.K12B</v>
          </cell>
          <cell r="X79" t="str">
            <v>2.K12B</v>
          </cell>
          <cell r="Y79" t="str">
            <v>2.K12B</v>
          </cell>
          <cell r="Z79" t="str">
            <v>2.K12B</v>
          </cell>
          <cell r="AA79">
            <v>0</v>
          </cell>
        </row>
        <row r="80">
          <cell r="B80">
            <v>2000248</v>
          </cell>
          <cell r="C80" t="str">
            <v>Trần Thị Thanh Hường</v>
          </cell>
          <cell r="D80">
            <v>39125</v>
          </cell>
          <cell r="E80" t="str">
            <v/>
          </cell>
          <cell r="F80"/>
          <cell r="G80"/>
          <cell r="H80" t="str">
            <v>Production</v>
          </cell>
          <cell r="I80" t="str">
            <v>SMT</v>
          </cell>
          <cell r="J80" t="str">
            <v>SMT-PBX</v>
          </cell>
          <cell r="K80" t="str">
            <v>Officer</v>
          </cell>
          <cell r="L80" t="str">
            <v>2.4</v>
          </cell>
          <cell r="M80" t="str">
            <v>2.4</v>
          </cell>
          <cell r="N80" t="str">
            <v>OFF</v>
          </cell>
          <cell r="O80" t="str">
            <v>OFF</v>
          </cell>
          <cell r="P80" t="str">
            <v>2.4</v>
          </cell>
          <cell r="Q80" t="str">
            <v>2.4</v>
          </cell>
          <cell r="R80" t="str">
            <v>2.4</v>
          </cell>
          <cell r="S80" t="str">
            <v>2.4</v>
          </cell>
          <cell r="T80" t="str">
            <v>2.4</v>
          </cell>
          <cell r="U80" t="str">
            <v>OFF</v>
          </cell>
          <cell r="V80" t="str">
            <v>OFF</v>
          </cell>
          <cell r="W80" t="str">
            <v>2.4</v>
          </cell>
          <cell r="X80" t="str">
            <v>2.4</v>
          </cell>
          <cell r="Y80" t="str">
            <v>2.4</v>
          </cell>
          <cell r="Z80" t="str">
            <v>AL</v>
          </cell>
          <cell r="AA80">
            <v>0</v>
          </cell>
        </row>
        <row r="81">
          <cell r="B81">
            <v>2000251</v>
          </cell>
          <cell r="C81" t="str">
            <v>Nguyễn Thị Nhiên</v>
          </cell>
          <cell r="D81">
            <v>39125</v>
          </cell>
          <cell r="E81" t="str">
            <v/>
          </cell>
          <cell r="F81"/>
          <cell r="G81"/>
          <cell r="H81" t="str">
            <v>Production</v>
          </cell>
          <cell r="I81"/>
          <cell r="J81" t="str">
            <v>Microwave-FA</v>
          </cell>
          <cell r="K81" t="str">
            <v>Supervisor/Chief</v>
          </cell>
          <cell r="L81" t="str">
            <v>2.4</v>
          </cell>
          <cell r="M81" t="str">
            <v>2.4</v>
          </cell>
          <cell r="N81" t="str">
            <v>OFF</v>
          </cell>
          <cell r="O81" t="str">
            <v>OFF</v>
          </cell>
          <cell r="P81" t="str">
            <v>2.4</v>
          </cell>
          <cell r="Q81" t="str">
            <v>AL</v>
          </cell>
          <cell r="R81" t="str">
            <v>2.4</v>
          </cell>
          <cell r="S81" t="str">
            <v>2.4</v>
          </cell>
          <cell r="T81" t="str">
            <v>2.4</v>
          </cell>
          <cell r="U81" t="str">
            <v>OFF</v>
          </cell>
          <cell r="V81" t="str">
            <v>OFF</v>
          </cell>
          <cell r="W81" t="str">
            <v>2.4</v>
          </cell>
          <cell r="X81" t="str">
            <v>2.4</v>
          </cell>
          <cell r="Y81" t="str">
            <v>2.4</v>
          </cell>
          <cell r="Z81" t="str">
            <v>2.4</v>
          </cell>
          <cell r="AA81">
            <v>0</v>
          </cell>
        </row>
        <row r="82">
          <cell r="B82">
            <v>2000252</v>
          </cell>
          <cell r="C82" t="str">
            <v>Phan Thị Dược Liệu</v>
          </cell>
          <cell r="D82">
            <v>39125</v>
          </cell>
          <cell r="E82" t="str">
            <v/>
          </cell>
          <cell r="F82"/>
          <cell r="G82"/>
          <cell r="H82" t="str">
            <v>Production</v>
          </cell>
          <cell r="I82" t="str">
            <v>DECT</v>
          </cell>
          <cell r="J82" t="str">
            <v>DECT-FA</v>
          </cell>
          <cell r="K82" t="str">
            <v>Officer</v>
          </cell>
          <cell r="L82" t="str">
            <v>2.4</v>
          </cell>
          <cell r="M82" t="str">
            <v>2.4</v>
          </cell>
          <cell r="N82" t="str">
            <v>OFF</v>
          </cell>
          <cell r="O82" t="str">
            <v>OFF</v>
          </cell>
          <cell r="P82" t="str">
            <v>2.K12B</v>
          </cell>
          <cell r="Q82" t="str">
            <v>2.K12B</v>
          </cell>
          <cell r="R82" t="str">
            <v>2.K12B</v>
          </cell>
          <cell r="S82" t="str">
            <v>2.K12B</v>
          </cell>
          <cell r="T82" t="str">
            <v>2.K12B</v>
          </cell>
          <cell r="U82" t="str">
            <v>OFF</v>
          </cell>
          <cell r="V82" t="str">
            <v>OFF</v>
          </cell>
          <cell r="W82" t="str">
            <v>2.1</v>
          </cell>
          <cell r="X82" t="str">
            <v>2.1</v>
          </cell>
          <cell r="Y82" t="str">
            <v>OFF</v>
          </cell>
          <cell r="Z82" t="str">
            <v>2.1</v>
          </cell>
          <cell r="AA82">
            <v>0</v>
          </cell>
        </row>
        <row r="83">
          <cell r="B83">
            <v>2000253</v>
          </cell>
          <cell r="C83" t="str">
            <v>Lê Hà Phương</v>
          </cell>
          <cell r="D83">
            <v>39125</v>
          </cell>
          <cell r="E83" t="str">
            <v/>
          </cell>
          <cell r="F83"/>
          <cell r="G83"/>
          <cell r="H83" t="str">
            <v>Production</v>
          </cell>
          <cell r="I83" t="str">
            <v>DECT</v>
          </cell>
          <cell r="J83"/>
          <cell r="K83" t="str">
            <v>Technician/Leader</v>
          </cell>
          <cell r="L83" t="str">
            <v>2.4</v>
          </cell>
          <cell r="M83" t="str">
            <v>2.4</v>
          </cell>
          <cell r="N83" t="str">
            <v>OFF</v>
          </cell>
          <cell r="O83" t="str">
            <v>OFF</v>
          </cell>
          <cell r="P83" t="str">
            <v>AL</v>
          </cell>
          <cell r="Q83" t="str">
            <v>2.4</v>
          </cell>
          <cell r="R83" t="str">
            <v>2.4</v>
          </cell>
          <cell r="S83" t="str">
            <v>2.4</v>
          </cell>
          <cell r="T83" t="str">
            <v>2.4</v>
          </cell>
          <cell r="U83" t="str">
            <v>OFF</v>
          </cell>
          <cell r="V83" t="str">
            <v>OFF</v>
          </cell>
          <cell r="W83" t="str">
            <v>2.4</v>
          </cell>
          <cell r="X83" t="str">
            <v>2.4</v>
          </cell>
          <cell r="Y83" t="str">
            <v>2.4</v>
          </cell>
          <cell r="Z83" t="str">
            <v>2.4</v>
          </cell>
          <cell r="AA83">
            <v>0</v>
          </cell>
        </row>
        <row r="84">
          <cell r="B84">
            <v>2000254</v>
          </cell>
          <cell r="C84" t="str">
            <v>Lê Thị Dung</v>
          </cell>
          <cell r="D84">
            <v>39125</v>
          </cell>
          <cell r="E84" t="str">
            <v/>
          </cell>
          <cell r="F84"/>
          <cell r="G84"/>
          <cell r="H84" t="str">
            <v>Parts Manufacturing</v>
          </cell>
          <cell r="I84" t="str">
            <v>Parts Production</v>
          </cell>
          <cell r="J84"/>
          <cell r="K84" t="str">
            <v>Officer</v>
          </cell>
          <cell r="L84" t="str">
            <v>2.K12A</v>
          </cell>
          <cell r="M84" t="str">
            <v>2.K12A</v>
          </cell>
          <cell r="N84" t="str">
            <v>2.K12A</v>
          </cell>
          <cell r="O84" t="str">
            <v>OFF</v>
          </cell>
          <cell r="P84" t="str">
            <v>2.K12B</v>
          </cell>
          <cell r="Q84" t="str">
            <v>2.K12B</v>
          </cell>
          <cell r="R84" t="str">
            <v>2.K12B</v>
          </cell>
          <cell r="S84" t="str">
            <v>2.K12B</v>
          </cell>
          <cell r="T84" t="str">
            <v>2.K12B</v>
          </cell>
          <cell r="U84" t="str">
            <v>OFF</v>
          </cell>
          <cell r="V84" t="str">
            <v>OFF</v>
          </cell>
          <cell r="W84" t="str">
            <v>2.K12A</v>
          </cell>
          <cell r="X84" t="str">
            <v>2.K12A</v>
          </cell>
          <cell r="Y84" t="str">
            <v>2.K12A</v>
          </cell>
          <cell r="Z84" t="str">
            <v>2.K12A</v>
          </cell>
          <cell r="AA84">
            <v>0</v>
          </cell>
        </row>
        <row r="85">
          <cell r="B85">
            <v>2000255</v>
          </cell>
          <cell r="C85" t="str">
            <v>Nguyễn Thị Thủy</v>
          </cell>
          <cell r="D85">
            <v>39125</v>
          </cell>
          <cell r="E85" t="str">
            <v/>
          </cell>
          <cell r="F85"/>
          <cell r="G85"/>
          <cell r="H85" t="str">
            <v>Production</v>
          </cell>
          <cell r="I85" t="str">
            <v>DECT</v>
          </cell>
          <cell r="J85"/>
          <cell r="K85" t="str">
            <v>Skilled Worker</v>
          </cell>
          <cell r="L85" t="str">
            <v>2.1</v>
          </cell>
          <cell r="M85" t="str">
            <v>2.1</v>
          </cell>
          <cell r="N85" t="str">
            <v>2.1</v>
          </cell>
          <cell r="O85" t="str">
            <v>OFF</v>
          </cell>
          <cell r="P85" t="str">
            <v>2.K12A</v>
          </cell>
          <cell r="Q85" t="str">
            <v>2.K12A</v>
          </cell>
          <cell r="R85" t="str">
            <v>2.K12A</v>
          </cell>
          <cell r="S85" t="str">
            <v>2.K12A</v>
          </cell>
          <cell r="T85" t="str">
            <v>2.K12A</v>
          </cell>
          <cell r="U85" t="str">
            <v>OFF</v>
          </cell>
          <cell r="V85" t="str">
            <v>OFF</v>
          </cell>
          <cell r="W85" t="str">
            <v>2.1</v>
          </cell>
          <cell r="X85" t="str">
            <v>2.1</v>
          </cell>
          <cell r="Y85" t="str">
            <v>2.1</v>
          </cell>
          <cell r="Z85" t="str">
            <v>2.1</v>
          </cell>
          <cell r="AA85">
            <v>0</v>
          </cell>
        </row>
        <row r="86">
          <cell r="B86">
            <v>2000256</v>
          </cell>
          <cell r="C86" t="str">
            <v>Cao Thị Hoa</v>
          </cell>
          <cell r="D86">
            <v>39125</v>
          </cell>
          <cell r="E86" t="str">
            <v/>
          </cell>
          <cell r="F86"/>
          <cell r="G86"/>
          <cell r="H86" t="str">
            <v>Quality Control</v>
          </cell>
          <cell r="I86" t="str">
            <v>FPQC</v>
          </cell>
          <cell r="J86"/>
          <cell r="K86" t="str">
            <v>Technician/Leader</v>
          </cell>
          <cell r="L86" t="str">
            <v>2.4</v>
          </cell>
          <cell r="M86" t="str">
            <v>2.4</v>
          </cell>
          <cell r="N86" t="str">
            <v>OFF</v>
          </cell>
          <cell r="O86" t="str">
            <v>OFF</v>
          </cell>
          <cell r="P86" t="str">
            <v>2.4</v>
          </cell>
          <cell r="Q86" t="str">
            <v>2.4</v>
          </cell>
          <cell r="R86" t="str">
            <v>2.4</v>
          </cell>
          <cell r="S86" t="str">
            <v>2.4</v>
          </cell>
          <cell r="T86" t="str">
            <v>2.4</v>
          </cell>
          <cell r="U86" t="str">
            <v>OFF</v>
          </cell>
          <cell r="V86" t="str">
            <v>OFF</v>
          </cell>
          <cell r="W86" t="str">
            <v>2.4</v>
          </cell>
          <cell r="X86" t="str">
            <v>2.4</v>
          </cell>
          <cell r="Y86" t="str">
            <v>2.4</v>
          </cell>
          <cell r="Z86" t="str">
            <v>2.4</v>
          </cell>
          <cell r="AA86">
            <v>0</v>
          </cell>
        </row>
        <row r="87">
          <cell r="B87">
            <v>2000261</v>
          </cell>
          <cell r="C87" t="str">
            <v>Nguyễn Thị Gấm</v>
          </cell>
          <cell r="D87">
            <v>39125</v>
          </cell>
          <cell r="E87" t="str">
            <v/>
          </cell>
          <cell r="F87"/>
          <cell r="G87"/>
          <cell r="H87" t="str">
            <v>Production</v>
          </cell>
          <cell r="I87" t="str">
            <v>Outsourcing Control</v>
          </cell>
          <cell r="J87"/>
          <cell r="K87" t="str">
            <v>Technician/Leader</v>
          </cell>
          <cell r="L87" t="str">
            <v>2.4</v>
          </cell>
          <cell r="M87" t="str">
            <v>2.4</v>
          </cell>
          <cell r="N87" t="str">
            <v>OFF</v>
          </cell>
          <cell r="O87" t="str">
            <v>OFF</v>
          </cell>
          <cell r="P87" t="str">
            <v>2.4</v>
          </cell>
          <cell r="Q87" t="str">
            <v>2.4</v>
          </cell>
          <cell r="R87" t="str">
            <v>2.4</v>
          </cell>
          <cell r="S87" t="str">
            <v>2.4</v>
          </cell>
          <cell r="T87" t="str">
            <v>2.4</v>
          </cell>
          <cell r="U87" t="str">
            <v>OFF</v>
          </cell>
          <cell r="V87" t="str">
            <v>OFF</v>
          </cell>
          <cell r="W87" t="str">
            <v>AL</v>
          </cell>
          <cell r="X87" t="str">
            <v>2.4</v>
          </cell>
          <cell r="Y87" t="str">
            <v>2.4</v>
          </cell>
          <cell r="Z87" t="str">
            <v>2.4</v>
          </cell>
          <cell r="AA87">
            <v>0</v>
          </cell>
        </row>
        <row r="88">
          <cell r="B88">
            <v>2000262</v>
          </cell>
          <cell r="C88" t="str">
            <v>Tạ Thị Thanh Chuyên</v>
          </cell>
          <cell r="D88">
            <v>39125</v>
          </cell>
          <cell r="E88" t="str">
            <v/>
          </cell>
          <cell r="F88"/>
          <cell r="G88"/>
          <cell r="H88" t="str">
            <v>Parts Manufacturing</v>
          </cell>
          <cell r="I88" t="str">
            <v>Parts Production</v>
          </cell>
          <cell r="J88"/>
          <cell r="K88" t="str">
            <v>Officer</v>
          </cell>
          <cell r="L88" t="str">
            <v>AL</v>
          </cell>
          <cell r="M88" t="str">
            <v>NTO</v>
          </cell>
          <cell r="N88" t="str">
            <v>OFF</v>
          </cell>
          <cell r="O88" t="str">
            <v>OFF</v>
          </cell>
          <cell r="P88" t="str">
            <v>2.4</v>
          </cell>
          <cell r="Q88" t="str">
            <v>2.4</v>
          </cell>
          <cell r="R88" t="str">
            <v>2.4</v>
          </cell>
          <cell r="S88" t="str">
            <v>2.4</v>
          </cell>
          <cell r="T88" t="str">
            <v>2.4</v>
          </cell>
          <cell r="U88" t="str">
            <v>OFF</v>
          </cell>
          <cell r="V88" t="str">
            <v>OFF</v>
          </cell>
          <cell r="W88" t="str">
            <v>2.4</v>
          </cell>
          <cell r="X88" t="str">
            <v>2.4</v>
          </cell>
          <cell r="Y88" t="str">
            <v>2.4</v>
          </cell>
          <cell r="Z88" t="str">
            <v>2.4</v>
          </cell>
          <cell r="AA88">
            <v>0</v>
          </cell>
        </row>
        <row r="89">
          <cell r="B89">
            <v>2000266</v>
          </cell>
          <cell r="C89" t="str">
            <v>Trần Thị Hương</v>
          </cell>
          <cell r="D89">
            <v>39125</v>
          </cell>
          <cell r="E89" t="str">
            <v/>
          </cell>
          <cell r="F89"/>
          <cell r="G89"/>
          <cell r="H89" t="str">
            <v>Production</v>
          </cell>
          <cell r="I89" t="str">
            <v>DP</v>
          </cell>
          <cell r="J89" t="str">
            <v>DP-FA</v>
          </cell>
          <cell r="K89" t="str">
            <v>Skilled Worker</v>
          </cell>
          <cell r="L89" t="str">
            <v>2.K12A</v>
          </cell>
          <cell r="M89" t="str">
            <v>2.1</v>
          </cell>
          <cell r="N89" t="str">
            <v>2.K12A</v>
          </cell>
          <cell r="O89" t="str">
            <v>OFF</v>
          </cell>
          <cell r="P89" t="str">
            <v>2.K12B</v>
          </cell>
          <cell r="Q89" t="str">
            <v>2.K12B</v>
          </cell>
          <cell r="R89" t="str">
            <v>2.3</v>
          </cell>
          <cell r="S89" t="str">
            <v>2.3</v>
          </cell>
          <cell r="T89" t="str">
            <v>2.K12B</v>
          </cell>
          <cell r="U89" t="str">
            <v>OFF</v>
          </cell>
          <cell r="V89" t="str">
            <v>OFF</v>
          </cell>
          <cell r="W89" t="str">
            <v>2.1</v>
          </cell>
          <cell r="X89" t="str">
            <v>2.1</v>
          </cell>
          <cell r="Y89" t="str">
            <v>2.2</v>
          </cell>
          <cell r="Z89" t="str">
            <v>2.2</v>
          </cell>
          <cell r="AA89">
            <v>0</v>
          </cell>
        </row>
        <row r="90">
          <cell r="B90">
            <v>2000268</v>
          </cell>
          <cell r="C90" t="str">
            <v>Trần Thị Hương</v>
          </cell>
          <cell r="D90">
            <v>39125</v>
          </cell>
          <cell r="E90" t="str">
            <v/>
          </cell>
          <cell r="F90"/>
          <cell r="G90"/>
          <cell r="H90" t="str">
            <v xml:space="preserve">Information Systems </v>
          </cell>
          <cell r="I90" t="str">
            <v>Information Systems</v>
          </cell>
          <cell r="J90"/>
          <cell r="K90" t="str">
            <v>Supervisor/Chief</v>
          </cell>
          <cell r="L90" t="str">
            <v>2.4</v>
          </cell>
          <cell r="M90" t="str">
            <v>2.4</v>
          </cell>
          <cell r="N90" t="str">
            <v>OFF</v>
          </cell>
          <cell r="O90" t="str">
            <v>OFF</v>
          </cell>
          <cell r="P90" t="str">
            <v>2.4</v>
          </cell>
          <cell r="Q90" t="str">
            <v>CSL</v>
          </cell>
          <cell r="R90" t="str">
            <v>CSL</v>
          </cell>
          <cell r="S90" t="str">
            <v>2.4</v>
          </cell>
          <cell r="T90" t="str">
            <v>2.4</v>
          </cell>
          <cell r="U90" t="str">
            <v>OFF</v>
          </cell>
          <cell r="V90" t="str">
            <v>OFF</v>
          </cell>
          <cell r="W90" t="str">
            <v>2.4</v>
          </cell>
          <cell r="X90" t="str">
            <v>2.4</v>
          </cell>
          <cell r="Y90" t="str">
            <v>2.4</v>
          </cell>
          <cell r="Z90" t="str">
            <v>2.4</v>
          </cell>
          <cell r="AA90">
            <v>0</v>
          </cell>
        </row>
        <row r="91">
          <cell r="B91">
            <v>2000271</v>
          </cell>
          <cell r="C91" t="str">
            <v>Đặng Thị Đức</v>
          </cell>
          <cell r="D91">
            <v>39125</v>
          </cell>
          <cell r="E91" t="str">
            <v/>
          </cell>
          <cell r="F91"/>
          <cell r="G91"/>
          <cell r="H91" t="str">
            <v>Parts Manufacturing</v>
          </cell>
          <cell r="I91" t="str">
            <v>Parts Production</v>
          </cell>
          <cell r="J91"/>
          <cell r="K91" t="str">
            <v>Officer</v>
          </cell>
          <cell r="L91" t="str">
            <v>ML</v>
          </cell>
          <cell r="M91" t="str">
            <v>ML</v>
          </cell>
          <cell r="N91" t="str">
            <v>ML</v>
          </cell>
          <cell r="O91" t="str">
            <v>ML</v>
          </cell>
          <cell r="P91" t="str">
            <v>ML</v>
          </cell>
          <cell r="Q91" t="str">
            <v>ML</v>
          </cell>
          <cell r="R91" t="str">
            <v>ML</v>
          </cell>
          <cell r="S91" t="str">
            <v>ML</v>
          </cell>
          <cell r="T91" t="str">
            <v>ML</v>
          </cell>
          <cell r="U91" t="str">
            <v>ML</v>
          </cell>
          <cell r="V91" t="str">
            <v>ML</v>
          </cell>
          <cell r="W91" t="str">
            <v>ML</v>
          </cell>
          <cell r="X91" t="str">
            <v>ML</v>
          </cell>
          <cell r="Y91" t="str">
            <v>ML</v>
          </cell>
          <cell r="Z91" t="str">
            <v>ML</v>
          </cell>
          <cell r="AA91">
            <v>0</v>
          </cell>
        </row>
        <row r="92">
          <cell r="B92">
            <v>2000273</v>
          </cell>
          <cell r="C92" t="str">
            <v>Hoàng Thị Tâm</v>
          </cell>
          <cell r="D92">
            <v>39125</v>
          </cell>
          <cell r="E92" t="str">
            <v/>
          </cell>
          <cell r="F92"/>
          <cell r="G92"/>
          <cell r="H92" t="str">
            <v>Production</v>
          </cell>
          <cell r="I92" t="str">
            <v>SMT</v>
          </cell>
          <cell r="J92"/>
          <cell r="K92" t="str">
            <v>Skilled Worker</v>
          </cell>
          <cell r="L92" t="str">
            <v>2.K12A</v>
          </cell>
          <cell r="M92" t="str">
            <v>2.K12A</v>
          </cell>
          <cell r="N92" t="str">
            <v>2.K12A</v>
          </cell>
          <cell r="O92" t="str">
            <v>OFF</v>
          </cell>
          <cell r="P92" t="str">
            <v>2.K12A</v>
          </cell>
          <cell r="Q92" t="str">
            <v>2.K12A</v>
          </cell>
          <cell r="R92" t="str">
            <v>2.K12A</v>
          </cell>
          <cell r="S92" t="str">
            <v>2.K12A</v>
          </cell>
          <cell r="T92" t="str">
            <v>2.K12A</v>
          </cell>
          <cell r="U92" t="str">
            <v>OFF</v>
          </cell>
          <cell r="V92" t="str">
            <v>OFF</v>
          </cell>
          <cell r="W92" t="str">
            <v>2.4</v>
          </cell>
          <cell r="X92" t="str">
            <v>2.4</v>
          </cell>
          <cell r="Y92" t="str">
            <v>2.4</v>
          </cell>
          <cell r="Z92" t="str">
            <v>2.4</v>
          </cell>
          <cell r="AA92">
            <v>0</v>
          </cell>
        </row>
        <row r="93">
          <cell r="B93">
            <v>2000278</v>
          </cell>
          <cell r="C93" t="str">
            <v>Phùng Thị Nhi Linh</v>
          </cell>
          <cell r="D93">
            <v>39125</v>
          </cell>
          <cell r="E93" t="str">
            <v/>
          </cell>
          <cell r="F93"/>
          <cell r="G93"/>
          <cell r="H93" t="str">
            <v>Production</v>
          </cell>
          <cell r="I93" t="str">
            <v>DECT</v>
          </cell>
          <cell r="J93"/>
          <cell r="K93" t="str">
            <v>Skilled Worker</v>
          </cell>
          <cell r="L93" t="str">
            <v>2.K12A</v>
          </cell>
          <cell r="M93" t="str">
            <v>2.K12A</v>
          </cell>
          <cell r="N93" t="str">
            <v>2.K12A</v>
          </cell>
          <cell r="O93" t="str">
            <v>OFF</v>
          </cell>
          <cell r="P93" t="str">
            <v>2.K12B</v>
          </cell>
          <cell r="Q93" t="str">
            <v>2.K12B</v>
          </cell>
          <cell r="R93" t="str">
            <v>2.K12B</v>
          </cell>
          <cell r="S93" t="str">
            <v>2.K12B</v>
          </cell>
          <cell r="T93" t="str">
            <v>2.K12B</v>
          </cell>
          <cell r="U93" t="str">
            <v>OFF</v>
          </cell>
          <cell r="V93" t="str">
            <v>OFF</v>
          </cell>
          <cell r="W93" t="str">
            <v>2.1</v>
          </cell>
          <cell r="X93" t="str">
            <v>2.1</v>
          </cell>
          <cell r="Y93" t="str">
            <v>OFF</v>
          </cell>
          <cell r="Z93" t="str">
            <v>OFF</v>
          </cell>
          <cell r="AA93">
            <v>0</v>
          </cell>
        </row>
        <row r="94">
          <cell r="B94">
            <v>2000293</v>
          </cell>
          <cell r="C94" t="str">
            <v>Nguyễn Thị Hạnh</v>
          </cell>
          <cell r="D94">
            <v>39188</v>
          </cell>
          <cell r="E94" t="str">
            <v/>
          </cell>
          <cell r="F94"/>
          <cell r="G94"/>
          <cell r="H94" t="str">
            <v>Production</v>
          </cell>
          <cell r="I94" t="str">
            <v>SMT</v>
          </cell>
          <cell r="J94"/>
          <cell r="K94" t="str">
            <v>Technician/Leader</v>
          </cell>
          <cell r="L94" t="str">
            <v>2.K12A</v>
          </cell>
          <cell r="M94" t="str">
            <v>2.K12A</v>
          </cell>
          <cell r="N94" t="str">
            <v>2.K12A</v>
          </cell>
          <cell r="O94" t="str">
            <v>OFF</v>
          </cell>
          <cell r="P94" t="str">
            <v>2.K12B</v>
          </cell>
          <cell r="Q94" t="str">
            <v>2.K12B</v>
          </cell>
          <cell r="R94" t="str">
            <v>2.K12B</v>
          </cell>
          <cell r="S94" t="str">
            <v>2.K12B</v>
          </cell>
          <cell r="T94" t="str">
            <v>2.K12B</v>
          </cell>
          <cell r="U94" t="str">
            <v>OFF</v>
          </cell>
          <cell r="V94" t="str">
            <v>OFF</v>
          </cell>
          <cell r="W94" t="str">
            <v>2.1</v>
          </cell>
          <cell r="X94" t="str">
            <v>2.1</v>
          </cell>
          <cell r="Y94" t="str">
            <v>2.1</v>
          </cell>
          <cell r="Z94" t="str">
            <v>2.1</v>
          </cell>
          <cell r="AA94">
            <v>0</v>
          </cell>
        </row>
        <row r="95">
          <cell r="B95">
            <v>2000294</v>
          </cell>
          <cell r="C95" t="str">
            <v>Nguyễn Thị Tích</v>
          </cell>
          <cell r="D95">
            <v>39188</v>
          </cell>
          <cell r="E95" t="str">
            <v/>
          </cell>
          <cell r="F95"/>
          <cell r="G95"/>
          <cell r="H95" t="str">
            <v>Production</v>
          </cell>
          <cell r="I95" t="str">
            <v>SMT</v>
          </cell>
          <cell r="J95" t="str">
            <v>SMT-PBX</v>
          </cell>
          <cell r="K95" t="str">
            <v>Skilled Worker</v>
          </cell>
          <cell r="L95" t="str">
            <v>2.4</v>
          </cell>
          <cell r="M95" t="str">
            <v>2.4</v>
          </cell>
          <cell r="N95" t="str">
            <v>OFF</v>
          </cell>
          <cell r="O95" t="str">
            <v>OFF</v>
          </cell>
          <cell r="P95" t="str">
            <v>2.4</v>
          </cell>
          <cell r="Q95" t="str">
            <v>2.4</v>
          </cell>
          <cell r="R95" t="str">
            <v>2.4</v>
          </cell>
          <cell r="S95" t="str">
            <v>2.4</v>
          </cell>
          <cell r="T95" t="str">
            <v>2.4</v>
          </cell>
          <cell r="U95" t="str">
            <v>OFF</v>
          </cell>
          <cell r="V95" t="str">
            <v>OFF</v>
          </cell>
          <cell r="W95" t="str">
            <v>2.4</v>
          </cell>
          <cell r="X95" t="str">
            <v>2.4</v>
          </cell>
          <cell r="Y95" t="str">
            <v>2.4</v>
          </cell>
          <cell r="Z95" t="str">
            <v>AL</v>
          </cell>
          <cell r="AA95">
            <v>0</v>
          </cell>
        </row>
        <row r="96">
          <cell r="B96">
            <v>2000299</v>
          </cell>
          <cell r="C96" t="str">
            <v>Trần Thị Thùy</v>
          </cell>
          <cell r="D96">
            <v>39188</v>
          </cell>
          <cell r="E96" t="str">
            <v/>
          </cell>
          <cell r="F96"/>
          <cell r="G96"/>
          <cell r="H96" t="str">
            <v>Production</v>
          </cell>
          <cell r="I96" t="str">
            <v>SMT</v>
          </cell>
          <cell r="J96"/>
          <cell r="K96" t="str">
            <v>Skilled Worker</v>
          </cell>
          <cell r="L96" t="str">
            <v>2.K12A</v>
          </cell>
          <cell r="M96" t="str">
            <v>2.K12A</v>
          </cell>
          <cell r="N96" t="str">
            <v>AL</v>
          </cell>
          <cell r="O96" t="str">
            <v>OFF</v>
          </cell>
          <cell r="P96" t="str">
            <v>2.4</v>
          </cell>
          <cell r="Q96" t="str">
            <v>2.4</v>
          </cell>
          <cell r="R96" t="str">
            <v>2.4</v>
          </cell>
          <cell r="S96" t="str">
            <v>2.4</v>
          </cell>
          <cell r="T96" t="str">
            <v>2.4</v>
          </cell>
          <cell r="U96" t="str">
            <v>OFF</v>
          </cell>
          <cell r="V96" t="str">
            <v>OFF</v>
          </cell>
          <cell r="W96" t="str">
            <v>2.4</v>
          </cell>
          <cell r="X96" t="str">
            <v>2.4</v>
          </cell>
          <cell r="Y96" t="str">
            <v>2.4</v>
          </cell>
          <cell r="Z96" t="str">
            <v>2.4</v>
          </cell>
          <cell r="AA96">
            <v>0</v>
          </cell>
        </row>
        <row r="97">
          <cell r="B97">
            <v>2000303</v>
          </cell>
          <cell r="C97" t="str">
            <v>Nguyễn Thị Như Quỳnh</v>
          </cell>
          <cell r="D97">
            <v>39188</v>
          </cell>
          <cell r="E97" t="str">
            <v/>
          </cell>
          <cell r="F97"/>
          <cell r="G97"/>
          <cell r="H97" t="str">
            <v>Production</v>
          </cell>
          <cell r="I97" t="str">
            <v>SMT</v>
          </cell>
          <cell r="J97" t="str">
            <v>SMT-PBX</v>
          </cell>
          <cell r="K97" t="str">
            <v>Skilled Worker</v>
          </cell>
          <cell r="L97" t="str">
            <v>2.K12B</v>
          </cell>
          <cell r="M97" t="str">
            <v>2.K12B</v>
          </cell>
          <cell r="N97" t="str">
            <v>UL</v>
          </cell>
          <cell r="O97" t="str">
            <v>OFF</v>
          </cell>
          <cell r="P97" t="str">
            <v>SL</v>
          </cell>
          <cell r="Q97" t="str">
            <v>2.1</v>
          </cell>
          <cell r="R97" t="str">
            <v>2.1</v>
          </cell>
          <cell r="S97" t="str">
            <v>2.1</v>
          </cell>
          <cell r="T97" t="str">
            <v>2.1</v>
          </cell>
          <cell r="U97" t="str">
            <v>OFF</v>
          </cell>
          <cell r="V97" t="str">
            <v>OFF</v>
          </cell>
          <cell r="W97" t="str">
            <v>2.3</v>
          </cell>
          <cell r="X97" t="str">
            <v>2.3</v>
          </cell>
          <cell r="Y97" t="str">
            <v>2.3</v>
          </cell>
          <cell r="Z97" t="str">
            <v>2.3</v>
          </cell>
          <cell r="AA97">
            <v>0</v>
          </cell>
        </row>
        <row r="98">
          <cell r="B98">
            <v>2000305</v>
          </cell>
          <cell r="C98" t="str">
            <v>Nguyễn Thị Trang</v>
          </cell>
          <cell r="D98">
            <v>39188</v>
          </cell>
          <cell r="E98" t="str">
            <v/>
          </cell>
          <cell r="F98"/>
          <cell r="G98"/>
          <cell r="H98" t="str">
            <v>Production</v>
          </cell>
          <cell r="I98" t="str">
            <v>SMT</v>
          </cell>
          <cell r="J98"/>
          <cell r="K98" t="str">
            <v>Technician/Leader</v>
          </cell>
          <cell r="L98" t="str">
            <v>2.K12A</v>
          </cell>
          <cell r="M98" t="str">
            <v>2.K12A</v>
          </cell>
          <cell r="N98" t="str">
            <v>2.K12A</v>
          </cell>
          <cell r="O98" t="str">
            <v>OFF</v>
          </cell>
          <cell r="P98" t="str">
            <v>2.K12B</v>
          </cell>
          <cell r="Q98" t="str">
            <v>2.K12B</v>
          </cell>
          <cell r="R98" t="str">
            <v>2.K12B</v>
          </cell>
          <cell r="S98" t="str">
            <v>2.K12B</v>
          </cell>
          <cell r="T98" t="str">
            <v>OFF</v>
          </cell>
          <cell r="U98" t="str">
            <v>OFF</v>
          </cell>
          <cell r="V98" t="str">
            <v>OFF</v>
          </cell>
          <cell r="W98" t="str">
            <v>2.K12A</v>
          </cell>
          <cell r="X98" t="str">
            <v>2.K12A</v>
          </cell>
          <cell r="Y98" t="str">
            <v>2.K12A</v>
          </cell>
          <cell r="Z98" t="str">
            <v>2.K12A</v>
          </cell>
          <cell r="AA98">
            <v>0</v>
          </cell>
        </row>
        <row r="99">
          <cell r="B99">
            <v>2000309</v>
          </cell>
          <cell r="C99" t="str">
            <v>Nguyễn Thị Hậu</v>
          </cell>
          <cell r="D99">
            <v>39188</v>
          </cell>
          <cell r="E99" t="str">
            <v/>
          </cell>
          <cell r="F99"/>
          <cell r="G99"/>
          <cell r="H99" t="str">
            <v>Production</v>
          </cell>
          <cell r="I99" t="str">
            <v>Production Shipping Control</v>
          </cell>
          <cell r="J99"/>
          <cell r="K99" t="str">
            <v>Officer</v>
          </cell>
          <cell r="L99" t="str">
            <v>2.4</v>
          </cell>
          <cell r="M99" t="str">
            <v>2.4</v>
          </cell>
          <cell r="N99" t="str">
            <v>OFF</v>
          </cell>
          <cell r="O99" t="str">
            <v>OFF</v>
          </cell>
          <cell r="P99" t="str">
            <v>2.4</v>
          </cell>
          <cell r="Q99" t="str">
            <v>2.4</v>
          </cell>
          <cell r="R99" t="str">
            <v>2.4</v>
          </cell>
          <cell r="S99" t="str">
            <v>2.4</v>
          </cell>
          <cell r="T99" t="str">
            <v>2.4</v>
          </cell>
          <cell r="U99" t="str">
            <v>OFF</v>
          </cell>
          <cell r="V99" t="str">
            <v>OFF</v>
          </cell>
          <cell r="W99" t="str">
            <v>2.4</v>
          </cell>
          <cell r="X99" t="str">
            <v>2.4</v>
          </cell>
          <cell r="Y99" t="str">
            <v>2.4</v>
          </cell>
          <cell r="Z99" t="str">
            <v>2.4</v>
          </cell>
          <cell r="AA99">
            <v>0</v>
          </cell>
        </row>
        <row r="100">
          <cell r="B100">
            <v>2000313</v>
          </cell>
          <cell r="C100" t="str">
            <v>Vũ Thanh Ngọc</v>
          </cell>
          <cell r="D100">
            <v>39188</v>
          </cell>
          <cell r="E100" t="str">
            <v/>
          </cell>
          <cell r="F100"/>
          <cell r="G100"/>
          <cell r="H100" t="str">
            <v>Production</v>
          </cell>
          <cell r="I100" t="str">
            <v>PBX</v>
          </cell>
          <cell r="J100" t="str">
            <v>PBX-FA</v>
          </cell>
          <cell r="K100" t="str">
            <v>Technician/Leader</v>
          </cell>
          <cell r="L100" t="str">
            <v>2.4</v>
          </cell>
          <cell r="M100" t="str">
            <v>2.4</v>
          </cell>
          <cell r="N100" t="str">
            <v>OFF</v>
          </cell>
          <cell r="O100" t="str">
            <v>OFF</v>
          </cell>
          <cell r="P100" t="str">
            <v>2.4</v>
          </cell>
          <cell r="Q100" t="str">
            <v>2.4</v>
          </cell>
          <cell r="R100" t="str">
            <v>2.4</v>
          </cell>
          <cell r="S100" t="str">
            <v>2.4</v>
          </cell>
          <cell r="T100" t="str">
            <v>2.4</v>
          </cell>
          <cell r="U100" t="str">
            <v>OFF</v>
          </cell>
          <cell r="V100" t="str">
            <v>OFF</v>
          </cell>
          <cell r="W100" t="str">
            <v>2.4</v>
          </cell>
          <cell r="X100" t="str">
            <v>2.4</v>
          </cell>
          <cell r="Y100" t="str">
            <v>2.4</v>
          </cell>
          <cell r="Z100" t="str">
            <v>2.4</v>
          </cell>
          <cell r="AA100">
            <v>0</v>
          </cell>
        </row>
        <row r="101">
          <cell r="B101">
            <v>2000314</v>
          </cell>
          <cell r="C101" t="str">
            <v>Hoàng Thị Ngọc Ánh</v>
          </cell>
          <cell r="D101">
            <v>39188</v>
          </cell>
          <cell r="E101" t="str">
            <v/>
          </cell>
          <cell r="F101"/>
          <cell r="G101"/>
          <cell r="H101" t="str">
            <v>Production</v>
          </cell>
          <cell r="I101" t="str">
            <v>SMT</v>
          </cell>
          <cell r="J101" t="str">
            <v>SMT-PBX</v>
          </cell>
          <cell r="K101" t="str">
            <v>Skilled Worker</v>
          </cell>
          <cell r="L101" t="str">
            <v>2.K12A</v>
          </cell>
          <cell r="M101" t="str">
            <v>2.K12A</v>
          </cell>
          <cell r="N101" t="str">
            <v>2.K12A</v>
          </cell>
          <cell r="O101" t="str">
            <v>OFF</v>
          </cell>
          <cell r="P101" t="str">
            <v>2.K12B</v>
          </cell>
          <cell r="Q101" t="str">
            <v>2.3</v>
          </cell>
          <cell r="R101" t="str">
            <v>CSL</v>
          </cell>
          <cell r="S101" t="str">
            <v>CSL</v>
          </cell>
          <cell r="T101" t="str">
            <v>2.3</v>
          </cell>
          <cell r="U101" t="str">
            <v>OFF</v>
          </cell>
          <cell r="V101" t="str">
            <v>OFF</v>
          </cell>
          <cell r="W101" t="str">
            <v>2.1</v>
          </cell>
          <cell r="X101" t="str">
            <v>SL</v>
          </cell>
          <cell r="Y101" t="str">
            <v>SL</v>
          </cell>
          <cell r="Z101" t="str">
            <v>SL</v>
          </cell>
          <cell r="AA101">
            <v>0</v>
          </cell>
        </row>
        <row r="102">
          <cell r="B102">
            <v>2000316</v>
          </cell>
          <cell r="C102" t="str">
            <v>Tạ Thị Lan Phương</v>
          </cell>
          <cell r="D102">
            <v>39188</v>
          </cell>
          <cell r="E102" t="str">
            <v/>
          </cell>
          <cell r="F102"/>
          <cell r="G102"/>
          <cell r="H102" t="str">
            <v>Production</v>
          </cell>
          <cell r="I102" t="str">
            <v>DP</v>
          </cell>
          <cell r="J102"/>
          <cell r="K102" t="str">
            <v>Skilled Worker</v>
          </cell>
          <cell r="L102" t="str">
            <v>ML</v>
          </cell>
          <cell r="M102" t="str">
            <v>ML</v>
          </cell>
          <cell r="N102" t="str">
            <v>ML</v>
          </cell>
          <cell r="O102" t="str">
            <v>ML</v>
          </cell>
          <cell r="P102" t="str">
            <v>ML</v>
          </cell>
          <cell r="Q102" t="str">
            <v>ML</v>
          </cell>
          <cell r="R102" t="str">
            <v>ML</v>
          </cell>
          <cell r="S102" t="str">
            <v>ML</v>
          </cell>
          <cell r="T102" t="str">
            <v>ML</v>
          </cell>
          <cell r="U102" t="str">
            <v>ML</v>
          </cell>
          <cell r="V102" t="str">
            <v>ML</v>
          </cell>
          <cell r="W102" t="str">
            <v>ML</v>
          </cell>
          <cell r="X102" t="str">
            <v>ML</v>
          </cell>
          <cell r="Y102" t="str">
            <v>ML</v>
          </cell>
          <cell r="Z102" t="str">
            <v>ML</v>
          </cell>
          <cell r="AA102">
            <v>0</v>
          </cell>
        </row>
        <row r="103">
          <cell r="B103">
            <v>2000317</v>
          </cell>
          <cell r="C103" t="str">
            <v>Vũ Thị Hằng</v>
          </cell>
          <cell r="D103">
            <v>39188</v>
          </cell>
          <cell r="E103" t="str">
            <v/>
          </cell>
          <cell r="F103"/>
          <cell r="G103"/>
          <cell r="H103" t="str">
            <v>Production</v>
          </cell>
          <cell r="I103" t="str">
            <v>DP</v>
          </cell>
          <cell r="J103" t="str">
            <v>DP-FA</v>
          </cell>
          <cell r="K103" t="str">
            <v>Skilled Worker</v>
          </cell>
          <cell r="L103" t="str">
            <v>2.K12A</v>
          </cell>
          <cell r="M103" t="str">
            <v>2.1</v>
          </cell>
          <cell r="N103" t="str">
            <v>2.K12A</v>
          </cell>
          <cell r="O103" t="str">
            <v>OFF</v>
          </cell>
          <cell r="P103" t="str">
            <v>2.K12A</v>
          </cell>
          <cell r="Q103" t="str">
            <v>2.K12A</v>
          </cell>
          <cell r="R103" t="str">
            <v>2.2</v>
          </cell>
          <cell r="S103" t="str">
            <v>2.2</v>
          </cell>
          <cell r="T103" t="str">
            <v>2.2</v>
          </cell>
          <cell r="U103" t="str">
            <v>OFF</v>
          </cell>
          <cell r="V103" t="str">
            <v>OFF</v>
          </cell>
          <cell r="W103" t="str">
            <v>2.1</v>
          </cell>
          <cell r="X103" t="str">
            <v>2.1</v>
          </cell>
          <cell r="Y103" t="str">
            <v>2.1</v>
          </cell>
          <cell r="Z103" t="str">
            <v>2.1</v>
          </cell>
          <cell r="AA103">
            <v>0</v>
          </cell>
        </row>
        <row r="104">
          <cell r="B104">
            <v>2000328</v>
          </cell>
          <cell r="C104" t="str">
            <v>Tạ Thị Lợi</v>
          </cell>
          <cell r="D104">
            <v>39188</v>
          </cell>
          <cell r="E104" t="str">
            <v/>
          </cell>
          <cell r="F104"/>
          <cell r="G104"/>
          <cell r="H104" t="str">
            <v>Production</v>
          </cell>
          <cell r="I104" t="str">
            <v>PBX</v>
          </cell>
          <cell r="J104"/>
          <cell r="K104" t="str">
            <v>Technician/Leader</v>
          </cell>
          <cell r="L104" t="str">
            <v>ML</v>
          </cell>
          <cell r="M104" t="str">
            <v>ML</v>
          </cell>
          <cell r="N104" t="str">
            <v>ML</v>
          </cell>
          <cell r="O104" t="str">
            <v>ML</v>
          </cell>
          <cell r="P104" t="str">
            <v>ML</v>
          </cell>
          <cell r="Q104" t="str">
            <v>ML</v>
          </cell>
          <cell r="R104" t="str">
            <v>ML</v>
          </cell>
          <cell r="S104" t="str">
            <v>ML</v>
          </cell>
          <cell r="T104" t="str">
            <v>ML</v>
          </cell>
          <cell r="U104" t="str">
            <v>ML</v>
          </cell>
          <cell r="V104" t="str">
            <v>ML</v>
          </cell>
          <cell r="W104" t="str">
            <v>2.4</v>
          </cell>
          <cell r="X104" t="str">
            <v>2.4</v>
          </cell>
          <cell r="Y104" t="str">
            <v>2.4</v>
          </cell>
          <cell r="Z104" t="str">
            <v>2.4</v>
          </cell>
          <cell r="AA104">
            <v>0</v>
          </cell>
        </row>
        <row r="105">
          <cell r="B105">
            <v>2000329</v>
          </cell>
          <cell r="C105" t="str">
            <v>Trần Thị Kim Quý</v>
          </cell>
          <cell r="D105">
            <v>39188</v>
          </cell>
          <cell r="E105" t="str">
            <v/>
          </cell>
          <cell r="F105"/>
          <cell r="G105"/>
          <cell r="H105" t="str">
            <v>Production</v>
          </cell>
          <cell r="I105" t="str">
            <v>Outsourcing Control</v>
          </cell>
          <cell r="J105"/>
          <cell r="K105" t="str">
            <v>Technician/Leader</v>
          </cell>
          <cell r="L105" t="str">
            <v>2.4</v>
          </cell>
          <cell r="M105" t="str">
            <v>2.4</v>
          </cell>
          <cell r="N105" t="str">
            <v>OFF</v>
          </cell>
          <cell r="O105" t="str">
            <v>OFF</v>
          </cell>
          <cell r="P105" t="str">
            <v>2.4</v>
          </cell>
          <cell r="Q105" t="str">
            <v>2.4</v>
          </cell>
          <cell r="R105" t="str">
            <v>2.4</v>
          </cell>
          <cell r="S105" t="str">
            <v>2.4</v>
          </cell>
          <cell r="T105" t="str">
            <v>2.4</v>
          </cell>
          <cell r="U105" t="str">
            <v>OFF</v>
          </cell>
          <cell r="V105" t="str">
            <v>OFF</v>
          </cell>
          <cell r="W105" t="str">
            <v>2.4</v>
          </cell>
          <cell r="X105" t="str">
            <v>AL</v>
          </cell>
          <cell r="Y105" t="str">
            <v>2.4</v>
          </cell>
          <cell r="Z105" t="str">
            <v>2.4</v>
          </cell>
          <cell r="AA105">
            <v>0</v>
          </cell>
        </row>
        <row r="106">
          <cell r="B106">
            <v>2000333</v>
          </cell>
          <cell r="C106" t="str">
            <v>Lê Thị Phương</v>
          </cell>
          <cell r="D106">
            <v>39188</v>
          </cell>
          <cell r="E106" t="str">
            <v/>
          </cell>
          <cell r="F106"/>
          <cell r="G106"/>
          <cell r="H106" t="str">
            <v>Production</v>
          </cell>
          <cell r="I106" t="str">
            <v>Outsourcing Control</v>
          </cell>
          <cell r="J106"/>
          <cell r="K106" t="str">
            <v>Supervisor/Chief</v>
          </cell>
          <cell r="L106" t="str">
            <v>2.4</v>
          </cell>
          <cell r="M106" t="str">
            <v>2.4</v>
          </cell>
          <cell r="N106" t="str">
            <v>OFF</v>
          </cell>
          <cell r="O106" t="str">
            <v>OFF</v>
          </cell>
          <cell r="P106" t="str">
            <v>2.4</v>
          </cell>
          <cell r="Q106" t="str">
            <v>2.4</v>
          </cell>
          <cell r="R106" t="str">
            <v>2.4</v>
          </cell>
          <cell r="S106" t="str">
            <v>2.4</v>
          </cell>
          <cell r="T106" t="str">
            <v>2.4</v>
          </cell>
          <cell r="U106" t="str">
            <v>OFF</v>
          </cell>
          <cell r="V106" t="str">
            <v>OFF</v>
          </cell>
          <cell r="W106" t="str">
            <v>2.4</v>
          </cell>
          <cell r="X106" t="str">
            <v>2.4</v>
          </cell>
          <cell r="Y106" t="str">
            <v>2.4</v>
          </cell>
          <cell r="Z106" t="str">
            <v>2.4</v>
          </cell>
          <cell r="AA106">
            <v>0</v>
          </cell>
        </row>
        <row r="107">
          <cell r="B107">
            <v>2000338</v>
          </cell>
          <cell r="C107" t="str">
            <v>Ngô Thị Hằng</v>
          </cell>
          <cell r="D107">
            <v>39188</v>
          </cell>
          <cell r="E107" t="str">
            <v/>
          </cell>
          <cell r="F107"/>
          <cell r="G107"/>
          <cell r="H107" t="str">
            <v>Production</v>
          </cell>
          <cell r="I107" t="str">
            <v>PBX</v>
          </cell>
          <cell r="J107" t="str">
            <v>PBX-FA</v>
          </cell>
          <cell r="K107" t="str">
            <v>Skilled Worker</v>
          </cell>
          <cell r="L107" t="str">
            <v>2.4</v>
          </cell>
          <cell r="M107" t="str">
            <v>2.4</v>
          </cell>
          <cell r="N107" t="str">
            <v>OFF</v>
          </cell>
          <cell r="O107" t="str">
            <v>OFF</v>
          </cell>
          <cell r="P107" t="str">
            <v>2.K12A</v>
          </cell>
          <cell r="Q107" t="str">
            <v>2.K12A</v>
          </cell>
          <cell r="R107" t="str">
            <v>2.K12A</v>
          </cell>
          <cell r="S107" t="str">
            <v>2.K12A</v>
          </cell>
          <cell r="T107" t="str">
            <v>2.K12A</v>
          </cell>
          <cell r="U107" t="str">
            <v>OFF</v>
          </cell>
          <cell r="V107" t="str">
            <v>OFF</v>
          </cell>
          <cell r="W107" t="str">
            <v>2.4</v>
          </cell>
          <cell r="X107" t="str">
            <v>2.4</v>
          </cell>
          <cell r="Y107" t="str">
            <v>2.4</v>
          </cell>
          <cell r="Z107" t="str">
            <v>2.4</v>
          </cell>
          <cell r="AA107">
            <v>0</v>
          </cell>
        </row>
        <row r="108">
          <cell r="B108">
            <v>2000342</v>
          </cell>
          <cell r="C108" t="str">
            <v>Nguyễn Thị Ngọc</v>
          </cell>
          <cell r="D108">
            <v>39188</v>
          </cell>
          <cell r="E108" t="str">
            <v/>
          </cell>
          <cell r="F108"/>
          <cell r="G108"/>
          <cell r="H108" t="str">
            <v>Production</v>
          </cell>
          <cell r="I108" t="str">
            <v>DP</v>
          </cell>
          <cell r="J108"/>
          <cell r="K108" t="str">
            <v>Skilled Worker</v>
          </cell>
          <cell r="L108" t="str">
            <v>2.K12A</v>
          </cell>
          <cell r="M108" t="str">
            <v>2.1</v>
          </cell>
          <cell r="N108" t="str">
            <v>2.K12A</v>
          </cell>
          <cell r="O108" t="str">
            <v>OFF</v>
          </cell>
          <cell r="P108" t="str">
            <v>2.1</v>
          </cell>
          <cell r="Q108" t="str">
            <v>2.1</v>
          </cell>
          <cell r="R108" t="str">
            <v>2.1</v>
          </cell>
          <cell r="S108" t="str">
            <v>2.1</v>
          </cell>
          <cell r="T108" t="str">
            <v>2.1</v>
          </cell>
          <cell r="U108" t="str">
            <v>OFF</v>
          </cell>
          <cell r="V108" t="str">
            <v>OFF</v>
          </cell>
          <cell r="W108" t="str">
            <v>2.4</v>
          </cell>
          <cell r="X108" t="str">
            <v>2.4</v>
          </cell>
          <cell r="Y108" t="str">
            <v>2.4</v>
          </cell>
          <cell r="Z108" t="str">
            <v>2.4</v>
          </cell>
          <cell r="AA108">
            <v>0</v>
          </cell>
        </row>
        <row r="109">
          <cell r="B109">
            <v>2000344</v>
          </cell>
          <cell r="C109" t="str">
            <v>Hồ Thị Hòa</v>
          </cell>
          <cell r="D109">
            <v>39188</v>
          </cell>
          <cell r="E109" t="str">
            <v/>
          </cell>
          <cell r="F109"/>
          <cell r="G109"/>
          <cell r="H109" t="str">
            <v>Production</v>
          </cell>
          <cell r="I109" t="str">
            <v>SMT</v>
          </cell>
          <cell r="J109" t="str">
            <v>SMT-Fax Board</v>
          </cell>
          <cell r="K109" t="str">
            <v>Skilled Worker</v>
          </cell>
          <cell r="L109" t="str">
            <v>2.4</v>
          </cell>
          <cell r="M109" t="str">
            <v>2.4</v>
          </cell>
          <cell r="N109" t="str">
            <v>OFF</v>
          </cell>
          <cell r="O109" t="str">
            <v>OFF</v>
          </cell>
          <cell r="P109" t="str">
            <v>AL</v>
          </cell>
          <cell r="Q109" t="str">
            <v>2.4</v>
          </cell>
          <cell r="R109" t="str">
            <v>2.4</v>
          </cell>
          <cell r="S109" t="str">
            <v>2.4</v>
          </cell>
          <cell r="T109" t="str">
            <v>2.4</v>
          </cell>
          <cell r="U109" t="str">
            <v>OFF</v>
          </cell>
          <cell r="V109" t="str">
            <v>OFF</v>
          </cell>
          <cell r="W109" t="str">
            <v>2.4</v>
          </cell>
          <cell r="X109" t="str">
            <v>2.4</v>
          </cell>
          <cell r="Y109" t="str">
            <v>2.4</v>
          </cell>
          <cell r="Z109" t="str">
            <v>AL</v>
          </cell>
          <cell r="AA109">
            <v>0</v>
          </cell>
        </row>
        <row r="110">
          <cell r="B110">
            <v>2000350</v>
          </cell>
          <cell r="C110" t="str">
            <v>Vũ Thị Thu Hà</v>
          </cell>
          <cell r="D110">
            <v>39188</v>
          </cell>
          <cell r="E110" t="str">
            <v/>
          </cell>
          <cell r="F110"/>
          <cell r="G110"/>
          <cell r="H110" t="str">
            <v>Quality Control</v>
          </cell>
          <cell r="I110" t="str">
            <v>OQC</v>
          </cell>
          <cell r="J110"/>
          <cell r="K110" t="str">
            <v>Officer</v>
          </cell>
          <cell r="L110" t="str">
            <v>2.4</v>
          </cell>
          <cell r="M110" t="str">
            <v>2.4</v>
          </cell>
          <cell r="N110" t="str">
            <v>OFF</v>
          </cell>
          <cell r="O110" t="str">
            <v>OFF</v>
          </cell>
          <cell r="P110" t="str">
            <v>2.4</v>
          </cell>
          <cell r="Q110" t="str">
            <v>2.4</v>
          </cell>
          <cell r="R110" t="str">
            <v>2.4</v>
          </cell>
          <cell r="S110" t="str">
            <v>2.4</v>
          </cell>
          <cell r="T110" t="str">
            <v>2.4</v>
          </cell>
          <cell r="U110" t="str">
            <v>OFF</v>
          </cell>
          <cell r="V110" t="str">
            <v>OFF</v>
          </cell>
          <cell r="W110" t="str">
            <v>2.4</v>
          </cell>
          <cell r="X110" t="str">
            <v>2.4</v>
          </cell>
          <cell r="Y110" t="str">
            <v>2.4</v>
          </cell>
          <cell r="Z110" t="str">
            <v>2.4</v>
          </cell>
          <cell r="AA110">
            <v>0</v>
          </cell>
        </row>
        <row r="111">
          <cell r="B111">
            <v>2000352</v>
          </cell>
          <cell r="C111" t="str">
            <v>Bùi Thị Thủy</v>
          </cell>
          <cell r="D111">
            <v>39188</v>
          </cell>
          <cell r="E111" t="str">
            <v/>
          </cell>
          <cell r="F111"/>
          <cell r="G111"/>
          <cell r="H111" t="str">
            <v>Production</v>
          </cell>
          <cell r="I111" t="str">
            <v>PBX</v>
          </cell>
          <cell r="J111" t="str">
            <v>PBX-FA</v>
          </cell>
          <cell r="K111" t="str">
            <v>Skilled Worker</v>
          </cell>
          <cell r="L111" t="str">
            <v>2.4</v>
          </cell>
          <cell r="M111" t="str">
            <v>2.4</v>
          </cell>
          <cell r="N111" t="str">
            <v>OFF</v>
          </cell>
          <cell r="O111" t="str">
            <v>OFF</v>
          </cell>
          <cell r="P111" t="str">
            <v>2.4</v>
          </cell>
          <cell r="Q111" t="str">
            <v>2.4</v>
          </cell>
          <cell r="R111" t="str">
            <v>2.4</v>
          </cell>
          <cell r="S111" t="str">
            <v>2.4</v>
          </cell>
          <cell r="T111" t="str">
            <v>2.4</v>
          </cell>
          <cell r="U111" t="str">
            <v>OFF</v>
          </cell>
          <cell r="V111" t="str">
            <v>OFF</v>
          </cell>
          <cell r="W111" t="str">
            <v>AL</v>
          </cell>
          <cell r="X111" t="str">
            <v>2.4</v>
          </cell>
          <cell r="Y111" t="str">
            <v>2.4</v>
          </cell>
          <cell r="Z111" t="str">
            <v>2.4</v>
          </cell>
          <cell r="AA111">
            <v>0</v>
          </cell>
        </row>
        <row r="112">
          <cell r="B112">
            <v>2000358</v>
          </cell>
          <cell r="C112" t="str">
            <v>Lê Thị Minh</v>
          </cell>
          <cell r="D112">
            <v>39188</v>
          </cell>
          <cell r="E112" t="str">
            <v/>
          </cell>
          <cell r="F112"/>
          <cell r="G112"/>
          <cell r="H112" t="str">
            <v>Production</v>
          </cell>
          <cell r="I112" t="str">
            <v>SMT</v>
          </cell>
          <cell r="J112" t="str">
            <v>SMT-DP</v>
          </cell>
          <cell r="K112" t="str">
            <v>Skilled Worker</v>
          </cell>
          <cell r="L112" t="str">
            <v>2.K12A</v>
          </cell>
          <cell r="M112" t="str">
            <v>2.K12A</v>
          </cell>
          <cell r="N112" t="str">
            <v>2.K12A</v>
          </cell>
          <cell r="O112" t="str">
            <v>OFF</v>
          </cell>
          <cell r="P112" t="str">
            <v>2.K12B</v>
          </cell>
          <cell r="Q112" t="str">
            <v>2.3</v>
          </cell>
          <cell r="R112" t="str">
            <v>2.3</v>
          </cell>
          <cell r="S112" t="str">
            <v>2.3</v>
          </cell>
          <cell r="T112" t="str">
            <v>2.3</v>
          </cell>
          <cell r="U112" t="str">
            <v>OFF</v>
          </cell>
          <cell r="V112" t="str">
            <v>OFF</v>
          </cell>
          <cell r="W112" t="str">
            <v>2.1</v>
          </cell>
          <cell r="X112" t="str">
            <v>2.1</v>
          </cell>
          <cell r="Y112" t="str">
            <v>2.1</v>
          </cell>
          <cell r="Z112" t="str">
            <v>2.1</v>
          </cell>
          <cell r="AA112">
            <v>0</v>
          </cell>
        </row>
        <row r="113">
          <cell r="B113">
            <v>2000364</v>
          </cell>
          <cell r="C113" t="str">
            <v>Hoàng Thị Thu</v>
          </cell>
          <cell r="D113">
            <v>39188</v>
          </cell>
          <cell r="E113" t="str">
            <v/>
          </cell>
          <cell r="F113"/>
          <cell r="G113"/>
          <cell r="H113" t="str">
            <v>Production</v>
          </cell>
          <cell r="I113" t="str">
            <v>PBX</v>
          </cell>
          <cell r="J113" t="str">
            <v>PBX-FA</v>
          </cell>
          <cell r="K113" t="str">
            <v>Skilled Worker</v>
          </cell>
          <cell r="L113" t="str">
            <v>2.2</v>
          </cell>
          <cell r="M113" t="str">
            <v>2.2</v>
          </cell>
          <cell r="N113" t="str">
            <v>AL</v>
          </cell>
          <cell r="O113" t="str">
            <v>OFF</v>
          </cell>
          <cell r="P113" t="str">
            <v>2.K12A</v>
          </cell>
          <cell r="Q113" t="str">
            <v>2.K12A</v>
          </cell>
          <cell r="R113" t="str">
            <v>2.K12A</v>
          </cell>
          <cell r="S113" t="str">
            <v>2.K12A</v>
          </cell>
          <cell r="T113" t="str">
            <v>2.K12A</v>
          </cell>
          <cell r="U113" t="str">
            <v>OFF</v>
          </cell>
          <cell r="V113" t="str">
            <v>OFF</v>
          </cell>
          <cell r="W113" t="str">
            <v>2.2</v>
          </cell>
          <cell r="X113" t="str">
            <v>2.2</v>
          </cell>
          <cell r="Y113" t="str">
            <v>2.2</v>
          </cell>
          <cell r="Z113" t="str">
            <v>2.2</v>
          </cell>
          <cell r="AA113">
            <v>0</v>
          </cell>
        </row>
        <row r="114">
          <cell r="B114">
            <v>2000377</v>
          </cell>
          <cell r="C114" t="str">
            <v>Nguyễn Thị Hương</v>
          </cell>
          <cell r="D114">
            <v>39188</v>
          </cell>
          <cell r="E114" t="str">
            <v/>
          </cell>
          <cell r="F114"/>
          <cell r="G114"/>
          <cell r="H114" t="str">
            <v>Production</v>
          </cell>
          <cell r="I114" t="str">
            <v>DECT</v>
          </cell>
          <cell r="J114"/>
          <cell r="K114" t="str">
            <v>Skilled Worker</v>
          </cell>
          <cell r="L114" t="str">
            <v>2.K12A</v>
          </cell>
          <cell r="M114" t="str">
            <v>2.K12A</v>
          </cell>
          <cell r="N114" t="str">
            <v>2.K12A</v>
          </cell>
          <cell r="O114" t="str">
            <v>OFF</v>
          </cell>
          <cell r="P114" t="str">
            <v>2.K12B</v>
          </cell>
          <cell r="Q114" t="str">
            <v>2.K12B</v>
          </cell>
          <cell r="R114" t="str">
            <v>2.K12B</v>
          </cell>
          <cell r="S114" t="str">
            <v>2.K12B</v>
          </cell>
          <cell r="T114" t="str">
            <v>2.K12B</v>
          </cell>
          <cell r="U114" t="str">
            <v>OFF</v>
          </cell>
          <cell r="V114" t="str">
            <v>OFF</v>
          </cell>
          <cell r="W114" t="str">
            <v>2.1</v>
          </cell>
          <cell r="X114" t="str">
            <v>2.1</v>
          </cell>
          <cell r="Y114" t="str">
            <v>2.1</v>
          </cell>
          <cell r="Z114" t="str">
            <v>2.1</v>
          </cell>
          <cell r="AA114">
            <v>0</v>
          </cell>
        </row>
        <row r="115">
          <cell r="B115">
            <v>2000378</v>
          </cell>
          <cell r="C115" t="str">
            <v>Lê Thị Hà</v>
          </cell>
          <cell r="D115">
            <v>39188</v>
          </cell>
          <cell r="E115" t="str">
            <v/>
          </cell>
          <cell r="F115"/>
          <cell r="G115"/>
          <cell r="H115" t="str">
            <v>Parts Manufacturing</v>
          </cell>
          <cell r="I115" t="str">
            <v>Parts Production</v>
          </cell>
          <cell r="J115"/>
          <cell r="K115" t="str">
            <v>Skilled Worker</v>
          </cell>
          <cell r="L115" t="str">
            <v>2.K12B</v>
          </cell>
          <cell r="M115" t="str">
            <v>2.K12B</v>
          </cell>
          <cell r="N115" t="str">
            <v>2.K12B</v>
          </cell>
          <cell r="O115" t="str">
            <v>OFF</v>
          </cell>
          <cell r="P115" t="str">
            <v>2.K12A</v>
          </cell>
          <cell r="Q115" t="str">
            <v>2.K12A</v>
          </cell>
          <cell r="R115" t="str">
            <v>2.K12A</v>
          </cell>
          <cell r="S115" t="str">
            <v>2.K12A</v>
          </cell>
          <cell r="T115" t="str">
            <v>2.K12A</v>
          </cell>
          <cell r="U115" t="str">
            <v>OFF</v>
          </cell>
          <cell r="V115" t="str">
            <v>OFF</v>
          </cell>
          <cell r="W115" t="str">
            <v>2.K12B</v>
          </cell>
          <cell r="X115" t="str">
            <v>2.K12B</v>
          </cell>
          <cell r="Y115" t="str">
            <v>2.K12B</v>
          </cell>
          <cell r="Z115" t="str">
            <v>2.K12B</v>
          </cell>
          <cell r="AA115">
            <v>0</v>
          </cell>
        </row>
        <row r="116">
          <cell r="B116">
            <v>2000387</v>
          </cell>
          <cell r="C116" t="str">
            <v>Khương Thị Ngát</v>
          </cell>
          <cell r="D116">
            <v>39188</v>
          </cell>
          <cell r="E116" t="str">
            <v/>
          </cell>
          <cell r="F116"/>
          <cell r="G116"/>
          <cell r="H116" t="str">
            <v>Procurement</v>
          </cell>
          <cell r="I116" t="str">
            <v>Material Control</v>
          </cell>
          <cell r="J116"/>
          <cell r="K116" t="str">
            <v>Officer</v>
          </cell>
          <cell r="L116" t="str">
            <v>2.K12A</v>
          </cell>
          <cell r="M116" t="str">
            <v>2.K12A</v>
          </cell>
          <cell r="N116" t="str">
            <v>2.K12A</v>
          </cell>
          <cell r="O116" t="str">
            <v>OFF</v>
          </cell>
          <cell r="P116" t="str">
            <v>AL</v>
          </cell>
          <cell r="Q116" t="str">
            <v>2.K12A</v>
          </cell>
          <cell r="R116" t="str">
            <v>2.K12A</v>
          </cell>
          <cell r="S116" t="str">
            <v>2.K12A</v>
          </cell>
          <cell r="T116" t="str">
            <v>2.K12A</v>
          </cell>
          <cell r="U116" t="str">
            <v>OFF</v>
          </cell>
          <cell r="V116" t="str">
            <v>OFF</v>
          </cell>
          <cell r="W116" t="str">
            <v>2.K12A</v>
          </cell>
          <cell r="X116" t="str">
            <v>2.K12A</v>
          </cell>
          <cell r="Y116" t="str">
            <v>2.K12A</v>
          </cell>
          <cell r="Z116" t="str">
            <v>2.K12A</v>
          </cell>
          <cell r="AA116">
            <v>0</v>
          </cell>
        </row>
        <row r="117">
          <cell r="B117">
            <v>2000391</v>
          </cell>
          <cell r="C117" t="str">
            <v>Lê Thị Xuân</v>
          </cell>
          <cell r="D117">
            <v>39188</v>
          </cell>
          <cell r="E117" t="str">
            <v/>
          </cell>
          <cell r="F117"/>
          <cell r="G117"/>
          <cell r="H117" t="str">
            <v>Procurement</v>
          </cell>
          <cell r="I117" t="str">
            <v>Material Control</v>
          </cell>
          <cell r="J117"/>
          <cell r="K117" t="str">
            <v>Officer</v>
          </cell>
          <cell r="L117" t="str">
            <v>2.4</v>
          </cell>
          <cell r="M117" t="str">
            <v>2.4</v>
          </cell>
          <cell r="N117" t="str">
            <v>OFF</v>
          </cell>
          <cell r="O117" t="str">
            <v>OFF</v>
          </cell>
          <cell r="P117" t="str">
            <v>2.K12A</v>
          </cell>
          <cell r="Q117" t="str">
            <v>2.K12A</v>
          </cell>
          <cell r="R117" t="str">
            <v>2.K12A</v>
          </cell>
          <cell r="S117" t="str">
            <v>AL</v>
          </cell>
          <cell r="T117" t="str">
            <v>2.K12A</v>
          </cell>
          <cell r="U117" t="str">
            <v>OFF</v>
          </cell>
          <cell r="V117" t="str">
            <v>OFF</v>
          </cell>
          <cell r="W117" t="str">
            <v>2.4</v>
          </cell>
          <cell r="X117" t="str">
            <v>2.4</v>
          </cell>
          <cell r="Y117" t="str">
            <v>2.4</v>
          </cell>
          <cell r="Z117" t="str">
            <v>2.4</v>
          </cell>
          <cell r="AA117">
            <v>0</v>
          </cell>
        </row>
        <row r="118">
          <cell r="B118">
            <v>2000392</v>
          </cell>
          <cell r="C118" t="str">
            <v>Hồ Thị Nhật</v>
          </cell>
          <cell r="D118">
            <v>39188</v>
          </cell>
          <cell r="E118" t="str">
            <v/>
          </cell>
          <cell r="F118"/>
          <cell r="G118"/>
          <cell r="H118" t="str">
            <v>Procurement</v>
          </cell>
          <cell r="I118" t="str">
            <v>Material Control</v>
          </cell>
          <cell r="J118"/>
          <cell r="K118" t="str">
            <v>Technician/Leader</v>
          </cell>
          <cell r="L118" t="str">
            <v>2.4</v>
          </cell>
          <cell r="M118" t="str">
            <v>0.5AL</v>
          </cell>
          <cell r="N118" t="str">
            <v>OFF</v>
          </cell>
          <cell r="O118" t="str">
            <v>OFF</v>
          </cell>
          <cell r="P118" t="str">
            <v>2.4</v>
          </cell>
          <cell r="Q118" t="str">
            <v>2.4</v>
          </cell>
          <cell r="R118" t="str">
            <v>2.4</v>
          </cell>
          <cell r="S118" t="str">
            <v>2.4</v>
          </cell>
          <cell r="T118" t="str">
            <v>2.4</v>
          </cell>
          <cell r="U118" t="str">
            <v>OFF</v>
          </cell>
          <cell r="V118" t="str">
            <v>OFF</v>
          </cell>
          <cell r="W118" t="str">
            <v>2.4</v>
          </cell>
          <cell r="X118" t="str">
            <v>2.4</v>
          </cell>
          <cell r="Y118" t="str">
            <v>2.4</v>
          </cell>
          <cell r="Z118" t="str">
            <v>2.4</v>
          </cell>
          <cell r="AA118">
            <v>0</v>
          </cell>
        </row>
        <row r="119">
          <cell r="B119">
            <v>2000395</v>
          </cell>
          <cell r="C119" t="str">
            <v>Hoàng Thị Nhung</v>
          </cell>
          <cell r="D119">
            <v>39188</v>
          </cell>
          <cell r="E119" t="str">
            <v/>
          </cell>
          <cell r="F119"/>
          <cell r="G119"/>
          <cell r="H119" t="str">
            <v>Quality Control</v>
          </cell>
          <cell r="I119" t="str">
            <v>IQC</v>
          </cell>
          <cell r="J119" t="str">
            <v>IQC-DP</v>
          </cell>
          <cell r="K119" t="str">
            <v>Technician/Leader</v>
          </cell>
          <cell r="L119" t="str">
            <v>2.4</v>
          </cell>
          <cell r="M119" t="str">
            <v>2.4</v>
          </cell>
          <cell r="N119" t="str">
            <v>OFF</v>
          </cell>
          <cell r="O119" t="str">
            <v>OFF</v>
          </cell>
          <cell r="P119" t="str">
            <v>2.4</v>
          </cell>
          <cell r="Q119" t="str">
            <v>2.4</v>
          </cell>
          <cell r="R119" t="str">
            <v>2.4</v>
          </cell>
          <cell r="S119" t="str">
            <v>2.4</v>
          </cell>
          <cell r="T119" t="str">
            <v>OFF</v>
          </cell>
          <cell r="U119" t="str">
            <v>OFF</v>
          </cell>
          <cell r="V119" t="str">
            <v>OFF</v>
          </cell>
          <cell r="W119" t="str">
            <v>2.4</v>
          </cell>
          <cell r="X119" t="str">
            <v>2.4</v>
          </cell>
          <cell r="Y119" t="str">
            <v>2.4</v>
          </cell>
          <cell r="Z119" t="str">
            <v>2.4</v>
          </cell>
          <cell r="AA119">
            <v>0</v>
          </cell>
        </row>
        <row r="120">
          <cell r="B120">
            <v>2000399</v>
          </cell>
          <cell r="C120" t="str">
            <v>Nguyễn Thị Thảo</v>
          </cell>
          <cell r="D120">
            <v>39188</v>
          </cell>
          <cell r="E120" t="str">
            <v/>
          </cell>
          <cell r="F120"/>
          <cell r="G120"/>
          <cell r="H120" t="str">
            <v>Administration</v>
          </cell>
          <cell r="I120" t="str">
            <v>General Affairs</v>
          </cell>
          <cell r="J120"/>
          <cell r="K120" t="str">
            <v>Officer</v>
          </cell>
          <cell r="L120" t="str">
            <v>2.4</v>
          </cell>
          <cell r="M120" t="str">
            <v>2.4</v>
          </cell>
          <cell r="N120" t="str">
            <v>OFF</v>
          </cell>
          <cell r="O120" t="str">
            <v>OFF</v>
          </cell>
          <cell r="P120" t="str">
            <v>2.4</v>
          </cell>
          <cell r="Q120" t="str">
            <v>2.4</v>
          </cell>
          <cell r="R120" t="str">
            <v>2.4</v>
          </cell>
          <cell r="S120" t="str">
            <v>2.4</v>
          </cell>
          <cell r="T120" t="str">
            <v>2.4</v>
          </cell>
          <cell r="U120" t="str">
            <v>OFF</v>
          </cell>
          <cell r="V120" t="str">
            <v>OFF</v>
          </cell>
          <cell r="W120" t="str">
            <v>2.4</v>
          </cell>
          <cell r="X120" t="str">
            <v>2.4</v>
          </cell>
          <cell r="Y120" t="str">
            <v>2.4</v>
          </cell>
          <cell r="Z120" t="str">
            <v>2.4</v>
          </cell>
          <cell r="AA120">
            <v>0</v>
          </cell>
        </row>
        <row r="121">
          <cell r="B121">
            <v>2000400</v>
          </cell>
          <cell r="C121" t="str">
            <v>Nguyễn Thị Tuyết Phượng</v>
          </cell>
          <cell r="D121">
            <v>39188</v>
          </cell>
          <cell r="E121" t="str">
            <v/>
          </cell>
          <cell r="F121"/>
          <cell r="G121"/>
          <cell r="H121" t="str">
            <v>Production Engineering</v>
          </cell>
          <cell r="I121" t="str">
            <v>Production Engineering</v>
          </cell>
          <cell r="J121"/>
          <cell r="K121" t="str">
            <v>Assistant Manager</v>
          </cell>
          <cell r="L121" t="str">
            <v>2.4</v>
          </cell>
          <cell r="M121" t="str">
            <v>2.4</v>
          </cell>
          <cell r="N121" t="str">
            <v>OFF</v>
          </cell>
          <cell r="O121" t="str">
            <v>OFF</v>
          </cell>
          <cell r="P121" t="str">
            <v>2.4</v>
          </cell>
          <cell r="Q121" t="str">
            <v>2.4</v>
          </cell>
          <cell r="R121" t="str">
            <v>2.4</v>
          </cell>
          <cell r="S121" t="str">
            <v>2.4</v>
          </cell>
          <cell r="T121" t="str">
            <v>2.4</v>
          </cell>
          <cell r="U121" t="str">
            <v>OFF</v>
          </cell>
          <cell r="V121" t="str">
            <v>OFF</v>
          </cell>
          <cell r="W121" t="str">
            <v>2.4</v>
          </cell>
          <cell r="X121" t="str">
            <v>AL</v>
          </cell>
          <cell r="Y121" t="str">
            <v>2.4</v>
          </cell>
          <cell r="Z121" t="str">
            <v>2.4</v>
          </cell>
          <cell r="AA121">
            <v>0</v>
          </cell>
        </row>
        <row r="122">
          <cell r="B122">
            <v>2000411</v>
          </cell>
          <cell r="C122" t="str">
            <v>Nguyễn Thị Thúy</v>
          </cell>
          <cell r="D122">
            <v>39204</v>
          </cell>
          <cell r="E122" t="str">
            <v/>
          </cell>
          <cell r="F122"/>
          <cell r="G122"/>
          <cell r="H122" t="str">
            <v>Quality Control</v>
          </cell>
          <cell r="I122" t="str">
            <v>OQC</v>
          </cell>
          <cell r="J122" t="str">
            <v>OQC-PBX</v>
          </cell>
          <cell r="K122" t="str">
            <v>Skilled Worker</v>
          </cell>
          <cell r="L122" t="str">
            <v>2.1</v>
          </cell>
          <cell r="M122" t="str">
            <v>2.1</v>
          </cell>
          <cell r="N122" t="str">
            <v>2.1</v>
          </cell>
          <cell r="O122" t="str">
            <v>OFF</v>
          </cell>
          <cell r="P122" t="str">
            <v>2.K12B</v>
          </cell>
          <cell r="Q122" t="str">
            <v>2.K12B</v>
          </cell>
          <cell r="R122" t="str">
            <v>2.K12B</v>
          </cell>
          <cell r="S122" t="str">
            <v>2.K12B</v>
          </cell>
          <cell r="T122" t="str">
            <v>2.K12B</v>
          </cell>
          <cell r="U122" t="str">
            <v>OFF</v>
          </cell>
          <cell r="V122" t="str">
            <v>OFF</v>
          </cell>
          <cell r="W122" t="str">
            <v>2.4</v>
          </cell>
          <cell r="X122" t="str">
            <v>2.4</v>
          </cell>
          <cell r="Y122" t="str">
            <v>2.4</v>
          </cell>
          <cell r="Z122" t="str">
            <v>2.4</v>
          </cell>
          <cell r="AA122">
            <v>0</v>
          </cell>
        </row>
        <row r="123">
          <cell r="B123">
            <v>2000414</v>
          </cell>
          <cell r="C123" t="str">
            <v>Đàm Thị Thúy Hằng</v>
          </cell>
          <cell r="D123">
            <v>39204</v>
          </cell>
          <cell r="E123" t="str">
            <v/>
          </cell>
          <cell r="F123"/>
          <cell r="G123"/>
          <cell r="H123" t="str">
            <v>Production Engineering</v>
          </cell>
          <cell r="I123" t="str">
            <v>Production Engineering</v>
          </cell>
          <cell r="J123"/>
          <cell r="K123" t="str">
            <v>Technician/Leader</v>
          </cell>
          <cell r="L123" t="str">
            <v>2.4</v>
          </cell>
          <cell r="M123" t="str">
            <v>2.4</v>
          </cell>
          <cell r="N123" t="str">
            <v>OFF</v>
          </cell>
          <cell r="O123" t="str">
            <v>OFF</v>
          </cell>
          <cell r="P123" t="str">
            <v>2.4</v>
          </cell>
          <cell r="Q123" t="str">
            <v>2.4</v>
          </cell>
          <cell r="R123" t="str">
            <v>2.4</v>
          </cell>
          <cell r="S123" t="str">
            <v>2.4</v>
          </cell>
          <cell r="T123" t="str">
            <v>2.4</v>
          </cell>
          <cell r="U123" t="str">
            <v>OFF</v>
          </cell>
          <cell r="V123" t="str">
            <v>OFF</v>
          </cell>
          <cell r="W123" t="str">
            <v>2.4</v>
          </cell>
          <cell r="X123" t="str">
            <v>AL</v>
          </cell>
          <cell r="Y123" t="str">
            <v>2.4</v>
          </cell>
          <cell r="Z123" t="str">
            <v>2.4</v>
          </cell>
          <cell r="AA123">
            <v>0</v>
          </cell>
        </row>
        <row r="124">
          <cell r="B124">
            <v>2000416</v>
          </cell>
          <cell r="C124" t="str">
            <v>Nguyễn Thị Thủy</v>
          </cell>
          <cell r="D124">
            <v>39204</v>
          </cell>
          <cell r="E124" t="str">
            <v/>
          </cell>
          <cell r="F124"/>
          <cell r="G124"/>
          <cell r="H124" t="str">
            <v>Production</v>
          </cell>
          <cell r="I124" t="str">
            <v>DECT</v>
          </cell>
          <cell r="J124"/>
          <cell r="K124" t="str">
            <v>Skilled Worker</v>
          </cell>
          <cell r="L124" t="str">
            <v>2.3</v>
          </cell>
          <cell r="M124" t="str">
            <v>2.3</v>
          </cell>
          <cell r="N124" t="str">
            <v>2.K12B</v>
          </cell>
          <cell r="O124" t="str">
            <v>OFF</v>
          </cell>
          <cell r="P124" t="str">
            <v>2.K12A</v>
          </cell>
          <cell r="Q124" t="str">
            <v>2.K12A</v>
          </cell>
          <cell r="R124" t="str">
            <v>2.K12A</v>
          </cell>
          <cell r="S124" t="str">
            <v>2.K12A</v>
          </cell>
          <cell r="T124" t="str">
            <v>2.K12A</v>
          </cell>
          <cell r="U124" t="str">
            <v>OFF</v>
          </cell>
          <cell r="V124" t="str">
            <v>OFF</v>
          </cell>
          <cell r="W124" t="str">
            <v>2.2</v>
          </cell>
          <cell r="X124" t="str">
            <v>2.2</v>
          </cell>
          <cell r="Y124" t="str">
            <v>OFF</v>
          </cell>
          <cell r="Z124" t="str">
            <v>OFF</v>
          </cell>
          <cell r="AA124">
            <v>0</v>
          </cell>
        </row>
        <row r="125">
          <cell r="B125">
            <v>2000418</v>
          </cell>
          <cell r="C125" t="str">
            <v>Bùi Thị Thu Thủy</v>
          </cell>
          <cell r="D125">
            <v>39204</v>
          </cell>
          <cell r="E125" t="str">
            <v/>
          </cell>
          <cell r="F125"/>
          <cell r="G125"/>
          <cell r="H125" t="str">
            <v>Production</v>
          </cell>
          <cell r="I125" t="str">
            <v>SMT</v>
          </cell>
          <cell r="J125" t="str">
            <v>SMT-PBX</v>
          </cell>
          <cell r="K125" t="str">
            <v>Skilled Worker</v>
          </cell>
          <cell r="L125" t="str">
            <v>2.K12A</v>
          </cell>
          <cell r="M125" t="str">
            <v>2.K12A</v>
          </cell>
          <cell r="N125" t="str">
            <v>2.K12A</v>
          </cell>
          <cell r="O125" t="str">
            <v>OFF</v>
          </cell>
          <cell r="P125" t="str">
            <v>2.K12B</v>
          </cell>
          <cell r="Q125" t="str">
            <v>2.K12B</v>
          </cell>
          <cell r="R125" t="str">
            <v>2.K12B</v>
          </cell>
          <cell r="S125" t="str">
            <v>2.K12B</v>
          </cell>
          <cell r="T125" t="str">
            <v>2.K12B</v>
          </cell>
          <cell r="U125" t="str">
            <v>OFF</v>
          </cell>
          <cell r="V125" t="str">
            <v>OFF</v>
          </cell>
          <cell r="W125" t="str">
            <v>2.1</v>
          </cell>
          <cell r="X125" t="str">
            <v>2.1</v>
          </cell>
          <cell r="Y125" t="str">
            <v>2.1</v>
          </cell>
          <cell r="Z125" t="str">
            <v>2.1</v>
          </cell>
          <cell r="AA125">
            <v>0</v>
          </cell>
        </row>
        <row r="126">
          <cell r="B126">
            <v>2000419</v>
          </cell>
          <cell r="C126" t="str">
            <v>Phạm Thị Hải</v>
          </cell>
          <cell r="D126">
            <v>39204</v>
          </cell>
          <cell r="E126" t="str">
            <v/>
          </cell>
          <cell r="F126"/>
          <cell r="G126"/>
          <cell r="H126" t="str">
            <v>Quality Control</v>
          </cell>
          <cell r="I126" t="str">
            <v>IQC</v>
          </cell>
          <cell r="J126" t="str">
            <v>IQC-DECT</v>
          </cell>
          <cell r="K126" t="str">
            <v>Technician/Leader</v>
          </cell>
          <cell r="L126" t="str">
            <v>2.4</v>
          </cell>
          <cell r="M126" t="str">
            <v>2.4</v>
          </cell>
          <cell r="N126" t="str">
            <v>OFF</v>
          </cell>
          <cell r="O126" t="str">
            <v>OFF</v>
          </cell>
          <cell r="P126" t="str">
            <v>2.4</v>
          </cell>
          <cell r="Q126" t="str">
            <v>2.4</v>
          </cell>
          <cell r="R126" t="str">
            <v>2.4</v>
          </cell>
          <cell r="S126" t="str">
            <v>2.4</v>
          </cell>
          <cell r="T126" t="str">
            <v>2.4</v>
          </cell>
          <cell r="U126" t="str">
            <v>OFF</v>
          </cell>
          <cell r="V126" t="str">
            <v>OFF</v>
          </cell>
          <cell r="W126" t="str">
            <v>2.4</v>
          </cell>
          <cell r="X126" t="str">
            <v>2.4</v>
          </cell>
          <cell r="Y126" t="str">
            <v>UA</v>
          </cell>
          <cell r="Z126" t="str">
            <v>UA</v>
          </cell>
          <cell r="AA126">
            <v>2</v>
          </cell>
        </row>
        <row r="127">
          <cell r="B127">
            <v>2000425</v>
          </cell>
          <cell r="C127" t="str">
            <v>Nguyễn Thị Bích Hà</v>
          </cell>
          <cell r="D127">
            <v>39204</v>
          </cell>
          <cell r="E127" t="str">
            <v/>
          </cell>
          <cell r="F127"/>
          <cell r="G127"/>
          <cell r="H127" t="str">
            <v>Factory Engineering</v>
          </cell>
          <cell r="I127" t="str">
            <v>Factory Engineering</v>
          </cell>
          <cell r="J127"/>
          <cell r="K127" t="str">
            <v>Officer</v>
          </cell>
          <cell r="L127" t="str">
            <v>2.4</v>
          </cell>
          <cell r="M127" t="str">
            <v>2.4</v>
          </cell>
          <cell r="N127" t="str">
            <v>OFF</v>
          </cell>
          <cell r="O127" t="str">
            <v>OFF</v>
          </cell>
          <cell r="P127" t="str">
            <v>2.4</v>
          </cell>
          <cell r="Q127" t="str">
            <v>2.4</v>
          </cell>
          <cell r="R127" t="str">
            <v>2.4</v>
          </cell>
          <cell r="S127" t="str">
            <v>2.4</v>
          </cell>
          <cell r="T127" t="str">
            <v>2.4</v>
          </cell>
          <cell r="U127" t="str">
            <v>OFF</v>
          </cell>
          <cell r="V127" t="str">
            <v>OFF</v>
          </cell>
          <cell r="W127" t="str">
            <v>2.4</v>
          </cell>
          <cell r="X127" t="str">
            <v>2.4</v>
          </cell>
          <cell r="Y127" t="str">
            <v>2.4</v>
          </cell>
          <cell r="Z127" t="str">
            <v>2.4</v>
          </cell>
          <cell r="AA127">
            <v>0</v>
          </cell>
        </row>
        <row r="128">
          <cell r="B128">
            <v>2000430</v>
          </cell>
          <cell r="C128" t="str">
            <v>Nguyễn Thị Đoan</v>
          </cell>
          <cell r="D128">
            <v>39204</v>
          </cell>
          <cell r="E128" t="str">
            <v/>
          </cell>
          <cell r="F128"/>
          <cell r="G128"/>
          <cell r="H128" t="str">
            <v>Production</v>
          </cell>
          <cell r="I128" t="str">
            <v>DP</v>
          </cell>
          <cell r="J128" t="str">
            <v>DP-FA</v>
          </cell>
          <cell r="K128" t="str">
            <v>Officer</v>
          </cell>
          <cell r="L128" t="str">
            <v>2.K12AS</v>
          </cell>
          <cell r="M128" t="str">
            <v>2.K12AS</v>
          </cell>
          <cell r="N128" t="str">
            <v>2.K12AS</v>
          </cell>
          <cell r="O128" t="str">
            <v>OFF</v>
          </cell>
          <cell r="P128" t="str">
            <v>2.4</v>
          </cell>
          <cell r="Q128" t="str">
            <v>2.4</v>
          </cell>
          <cell r="R128" t="str">
            <v>2.4</v>
          </cell>
          <cell r="S128" t="str">
            <v>2.4</v>
          </cell>
          <cell r="T128" t="str">
            <v>2.4</v>
          </cell>
          <cell r="U128" t="str">
            <v>OFF</v>
          </cell>
          <cell r="V128" t="str">
            <v>OFF</v>
          </cell>
          <cell r="W128" t="str">
            <v>2.4</v>
          </cell>
          <cell r="X128" t="str">
            <v>2.4</v>
          </cell>
          <cell r="Y128" t="str">
            <v>2.4</v>
          </cell>
          <cell r="Z128" t="str">
            <v>2.4</v>
          </cell>
          <cell r="AA128">
            <v>0</v>
          </cell>
        </row>
        <row r="129">
          <cell r="B129">
            <v>2000438</v>
          </cell>
          <cell r="C129" t="str">
            <v>Nguyễn Thị Hoa</v>
          </cell>
          <cell r="D129">
            <v>39204</v>
          </cell>
          <cell r="E129" t="str">
            <v/>
          </cell>
          <cell r="F129"/>
          <cell r="G129"/>
          <cell r="H129" t="str">
            <v>Production</v>
          </cell>
          <cell r="I129" t="str">
            <v>SMT</v>
          </cell>
          <cell r="J129" t="str">
            <v>SMT-Fax Board</v>
          </cell>
          <cell r="K129" t="str">
            <v>Skilled Worker</v>
          </cell>
          <cell r="L129" t="str">
            <v>2.4</v>
          </cell>
          <cell r="M129" t="str">
            <v>2.4</v>
          </cell>
          <cell r="N129" t="str">
            <v>OFF</v>
          </cell>
          <cell r="O129" t="str">
            <v>OFF</v>
          </cell>
          <cell r="P129" t="str">
            <v>2.4</v>
          </cell>
          <cell r="Q129" t="str">
            <v>2.4</v>
          </cell>
          <cell r="R129" t="str">
            <v>2.4</v>
          </cell>
          <cell r="S129" t="str">
            <v>2.4</v>
          </cell>
          <cell r="T129" t="str">
            <v>2.4</v>
          </cell>
          <cell r="U129" t="str">
            <v>OFF</v>
          </cell>
          <cell r="V129" t="str">
            <v>OFF</v>
          </cell>
          <cell r="W129" t="str">
            <v>2.4</v>
          </cell>
          <cell r="X129" t="str">
            <v>2.4</v>
          </cell>
          <cell r="Y129" t="str">
            <v>2.4</v>
          </cell>
          <cell r="Z129" t="str">
            <v>2.4</v>
          </cell>
          <cell r="AA129">
            <v>0</v>
          </cell>
        </row>
        <row r="130">
          <cell r="B130">
            <v>2000439</v>
          </cell>
          <cell r="C130" t="str">
            <v>Nguyễn Thị Mỹ Châu</v>
          </cell>
          <cell r="D130">
            <v>39204</v>
          </cell>
          <cell r="E130" t="str">
            <v/>
          </cell>
          <cell r="F130"/>
          <cell r="G130"/>
          <cell r="H130" t="str">
            <v>Production</v>
          </cell>
          <cell r="I130" t="str">
            <v>SMT</v>
          </cell>
          <cell r="J130"/>
          <cell r="K130" t="str">
            <v>Skilled Worker</v>
          </cell>
          <cell r="L130" t="str">
            <v>2.K12B</v>
          </cell>
          <cell r="M130" t="str">
            <v>2.K12B</v>
          </cell>
          <cell r="N130" t="str">
            <v>2.K12B</v>
          </cell>
          <cell r="O130" t="str">
            <v>OFF</v>
          </cell>
          <cell r="P130" t="str">
            <v>2.K12A</v>
          </cell>
          <cell r="Q130" t="str">
            <v>2.K12A</v>
          </cell>
          <cell r="R130" t="str">
            <v>2.K12A</v>
          </cell>
          <cell r="S130" t="str">
            <v>2.K12A</v>
          </cell>
          <cell r="T130" t="str">
            <v>2.K12A</v>
          </cell>
          <cell r="U130" t="str">
            <v>OFF</v>
          </cell>
          <cell r="V130" t="str">
            <v>OFF</v>
          </cell>
          <cell r="W130" t="str">
            <v>2.3</v>
          </cell>
          <cell r="X130" t="str">
            <v>2.3</v>
          </cell>
          <cell r="Y130" t="str">
            <v>2.3</v>
          </cell>
          <cell r="Z130" t="str">
            <v>2.3</v>
          </cell>
          <cell r="AA130">
            <v>0</v>
          </cell>
        </row>
        <row r="131">
          <cell r="B131">
            <v>2000448</v>
          </cell>
          <cell r="C131" t="str">
            <v>Trần Thị Thu</v>
          </cell>
          <cell r="D131">
            <v>39204</v>
          </cell>
          <cell r="E131" t="str">
            <v/>
          </cell>
          <cell r="F131"/>
          <cell r="G131"/>
          <cell r="H131" t="str">
            <v>Production</v>
          </cell>
          <cell r="I131" t="str">
            <v>Production Shipping Control</v>
          </cell>
          <cell r="J131"/>
          <cell r="K131" t="str">
            <v>Skilled Worker</v>
          </cell>
          <cell r="L131" t="str">
            <v>2.2</v>
          </cell>
          <cell r="M131" t="str">
            <v>2.2</v>
          </cell>
          <cell r="N131" t="str">
            <v>2.2</v>
          </cell>
          <cell r="O131" t="str">
            <v>OFF</v>
          </cell>
          <cell r="P131" t="str">
            <v>2.1</v>
          </cell>
          <cell r="Q131" t="str">
            <v>2.1</v>
          </cell>
          <cell r="R131" t="str">
            <v>2.1</v>
          </cell>
          <cell r="S131" t="str">
            <v>2.1</v>
          </cell>
          <cell r="T131" t="str">
            <v>2.1</v>
          </cell>
          <cell r="U131" t="str">
            <v>OFF</v>
          </cell>
          <cell r="V131" t="str">
            <v>OFF</v>
          </cell>
          <cell r="W131" t="str">
            <v>2.K12A</v>
          </cell>
          <cell r="X131" t="str">
            <v>2.K12A</v>
          </cell>
          <cell r="Y131" t="str">
            <v>2.K12A</v>
          </cell>
          <cell r="Z131" t="str">
            <v>2.K12A</v>
          </cell>
          <cell r="AA131">
            <v>0</v>
          </cell>
        </row>
        <row r="132">
          <cell r="B132">
            <v>2000451</v>
          </cell>
          <cell r="C132" t="str">
            <v>Trần Hồng Thắm</v>
          </cell>
          <cell r="D132">
            <v>39204</v>
          </cell>
          <cell r="E132" t="str">
            <v/>
          </cell>
          <cell r="F132"/>
          <cell r="G132"/>
          <cell r="H132" t="str">
            <v>Production</v>
          </cell>
          <cell r="I132" t="str">
            <v>Production Innovation</v>
          </cell>
          <cell r="J132"/>
          <cell r="K132" t="str">
            <v>Skilled Worker</v>
          </cell>
          <cell r="L132" t="str">
            <v>2.K12A</v>
          </cell>
          <cell r="M132" t="str">
            <v>2.K12A</v>
          </cell>
          <cell r="N132" t="str">
            <v>2.K12A</v>
          </cell>
          <cell r="O132" t="str">
            <v>OFF</v>
          </cell>
          <cell r="P132" t="str">
            <v>2.K12A</v>
          </cell>
          <cell r="Q132" t="str">
            <v>2.K12A</v>
          </cell>
          <cell r="R132" t="str">
            <v>2.K12A</v>
          </cell>
          <cell r="S132" t="str">
            <v>2.K12A</v>
          </cell>
          <cell r="T132" t="str">
            <v>2.K12A</v>
          </cell>
          <cell r="U132" t="str">
            <v>OFF</v>
          </cell>
          <cell r="V132" t="str">
            <v>OFF</v>
          </cell>
          <cell r="W132" t="str">
            <v>2.K12A</v>
          </cell>
          <cell r="X132" t="str">
            <v>2.K12A</v>
          </cell>
          <cell r="Y132" t="str">
            <v>2.K12A</v>
          </cell>
          <cell r="Z132" t="str">
            <v>2.K12A</v>
          </cell>
          <cell r="AA132">
            <v>0</v>
          </cell>
        </row>
        <row r="133">
          <cell r="B133">
            <v>2000460</v>
          </cell>
          <cell r="C133" t="str">
            <v>Lê Thị Lan</v>
          </cell>
          <cell r="D133">
            <v>39204</v>
          </cell>
          <cell r="E133" t="str">
            <v/>
          </cell>
          <cell r="F133"/>
          <cell r="G133"/>
          <cell r="H133" t="str">
            <v>Quality Control</v>
          </cell>
          <cell r="I133" t="str">
            <v>IQC</v>
          </cell>
          <cell r="J133" t="str">
            <v>IQC-DP</v>
          </cell>
          <cell r="K133" t="str">
            <v>Technician/Leader</v>
          </cell>
          <cell r="L133" t="str">
            <v>2.4</v>
          </cell>
          <cell r="M133" t="str">
            <v>2.4</v>
          </cell>
          <cell r="N133" t="str">
            <v>2.4</v>
          </cell>
          <cell r="O133" t="str">
            <v>OFF</v>
          </cell>
          <cell r="P133" t="str">
            <v>2.4</v>
          </cell>
          <cell r="Q133" t="str">
            <v>2.4</v>
          </cell>
          <cell r="R133" t="str">
            <v>OFF</v>
          </cell>
          <cell r="S133" t="str">
            <v>2.4</v>
          </cell>
          <cell r="T133" t="str">
            <v>2.4</v>
          </cell>
          <cell r="U133" t="str">
            <v>OFF</v>
          </cell>
          <cell r="V133" t="str">
            <v>OFF</v>
          </cell>
          <cell r="W133" t="str">
            <v>2.4</v>
          </cell>
          <cell r="X133" t="str">
            <v>2.4</v>
          </cell>
          <cell r="Y133" t="str">
            <v>2.4</v>
          </cell>
          <cell r="Z133" t="str">
            <v>2.4</v>
          </cell>
          <cell r="AA133">
            <v>0</v>
          </cell>
        </row>
        <row r="134">
          <cell r="B134">
            <v>2000462</v>
          </cell>
          <cell r="C134" t="str">
            <v>Trần Thị Loan</v>
          </cell>
          <cell r="D134">
            <v>39204</v>
          </cell>
          <cell r="E134" t="str">
            <v/>
          </cell>
          <cell r="F134"/>
          <cell r="G134"/>
          <cell r="H134" t="str">
            <v>Quality Control</v>
          </cell>
          <cell r="I134" t="str">
            <v>IQC</v>
          </cell>
          <cell r="J134" t="str">
            <v>IQC-PBX</v>
          </cell>
          <cell r="K134" t="str">
            <v>Officer</v>
          </cell>
          <cell r="L134" t="str">
            <v>2.4</v>
          </cell>
          <cell r="M134" t="str">
            <v>2.4</v>
          </cell>
          <cell r="N134" t="str">
            <v>OFF</v>
          </cell>
          <cell r="O134" t="str">
            <v>OFF</v>
          </cell>
          <cell r="P134" t="str">
            <v>2.4</v>
          </cell>
          <cell r="Q134" t="str">
            <v>2.4</v>
          </cell>
          <cell r="R134" t="str">
            <v>AL</v>
          </cell>
          <cell r="S134" t="str">
            <v>2.4</v>
          </cell>
          <cell r="T134" t="str">
            <v>2.4</v>
          </cell>
          <cell r="U134" t="str">
            <v>OFF</v>
          </cell>
          <cell r="V134" t="str">
            <v>OFF</v>
          </cell>
          <cell r="W134" t="str">
            <v>2.4</v>
          </cell>
          <cell r="X134" t="str">
            <v>2.4</v>
          </cell>
          <cell r="Y134" t="str">
            <v>2.4</v>
          </cell>
          <cell r="Z134" t="str">
            <v>2.4</v>
          </cell>
          <cell r="AA134">
            <v>0</v>
          </cell>
        </row>
        <row r="135">
          <cell r="B135">
            <v>2000470</v>
          </cell>
          <cell r="C135" t="str">
            <v>Nguyễn Thị Phước</v>
          </cell>
          <cell r="D135">
            <v>39204</v>
          </cell>
          <cell r="E135" t="str">
            <v/>
          </cell>
          <cell r="F135"/>
          <cell r="G135"/>
          <cell r="H135" t="str">
            <v>Quality Control</v>
          </cell>
          <cell r="I135" t="str">
            <v>OQC</v>
          </cell>
          <cell r="J135" t="str">
            <v>OQC-DECT</v>
          </cell>
          <cell r="K135" t="str">
            <v>Skilled Worker</v>
          </cell>
          <cell r="L135" t="str">
            <v>2.1</v>
          </cell>
          <cell r="M135" t="str">
            <v>2.1</v>
          </cell>
          <cell r="N135" t="str">
            <v>2.1</v>
          </cell>
          <cell r="O135" t="str">
            <v>OFF</v>
          </cell>
          <cell r="P135" t="str">
            <v>2.4</v>
          </cell>
          <cell r="Q135" t="str">
            <v>2.4</v>
          </cell>
          <cell r="R135" t="str">
            <v>AL</v>
          </cell>
          <cell r="S135" t="str">
            <v>2.4</v>
          </cell>
          <cell r="T135" t="str">
            <v>2.4</v>
          </cell>
          <cell r="U135" t="str">
            <v>OFF</v>
          </cell>
          <cell r="V135" t="str">
            <v>OFF</v>
          </cell>
          <cell r="W135" t="str">
            <v>2.2</v>
          </cell>
          <cell r="X135" t="str">
            <v>2.2</v>
          </cell>
          <cell r="Y135" t="str">
            <v>2.2</v>
          </cell>
          <cell r="Z135" t="str">
            <v>OFF</v>
          </cell>
          <cell r="AA135">
            <v>0</v>
          </cell>
        </row>
        <row r="136">
          <cell r="B136">
            <v>2000471</v>
          </cell>
          <cell r="C136" t="str">
            <v>Nguyễn Thị Quý</v>
          </cell>
          <cell r="D136">
            <v>39204</v>
          </cell>
          <cell r="E136" t="str">
            <v/>
          </cell>
          <cell r="F136"/>
          <cell r="G136"/>
          <cell r="H136" t="str">
            <v>Quality Control</v>
          </cell>
          <cell r="I136" t="str">
            <v>FPQC</v>
          </cell>
          <cell r="J136"/>
          <cell r="K136" t="str">
            <v>Skilled Worker</v>
          </cell>
          <cell r="L136" t="str">
            <v>2.K12A</v>
          </cell>
          <cell r="M136" t="str">
            <v>2.K12A</v>
          </cell>
          <cell r="N136" t="str">
            <v>2.K12A</v>
          </cell>
          <cell r="O136" t="str">
            <v>OFF</v>
          </cell>
          <cell r="P136" t="str">
            <v>2.K12B</v>
          </cell>
          <cell r="Q136" t="str">
            <v>2.K12B</v>
          </cell>
          <cell r="R136" t="str">
            <v>2.K12B</v>
          </cell>
          <cell r="S136" t="str">
            <v>2.K12B</v>
          </cell>
          <cell r="T136" t="str">
            <v>2.K12B</v>
          </cell>
          <cell r="U136" t="str">
            <v>OFF</v>
          </cell>
          <cell r="V136" t="str">
            <v>OFF</v>
          </cell>
          <cell r="W136" t="str">
            <v>2.4</v>
          </cell>
          <cell r="X136" t="str">
            <v>2.4</v>
          </cell>
          <cell r="Y136" t="str">
            <v>OFF</v>
          </cell>
          <cell r="Z136" t="str">
            <v>2.4</v>
          </cell>
          <cell r="AA136">
            <v>0</v>
          </cell>
        </row>
        <row r="137">
          <cell r="B137">
            <v>2000473</v>
          </cell>
          <cell r="C137" t="str">
            <v>Cao Thị Thắm</v>
          </cell>
          <cell r="D137">
            <v>39204</v>
          </cell>
          <cell r="E137" t="str">
            <v/>
          </cell>
          <cell r="F137"/>
          <cell r="G137"/>
          <cell r="H137" t="str">
            <v>Quality Control</v>
          </cell>
          <cell r="I137" t="str">
            <v>FPQC</v>
          </cell>
          <cell r="J137"/>
          <cell r="K137" t="str">
            <v>Skilled Worker</v>
          </cell>
          <cell r="L137" t="str">
            <v>2.4</v>
          </cell>
          <cell r="M137" t="str">
            <v>2.4</v>
          </cell>
          <cell r="N137" t="str">
            <v>OFF</v>
          </cell>
          <cell r="O137" t="str">
            <v>OFF</v>
          </cell>
          <cell r="P137" t="str">
            <v>2.4</v>
          </cell>
          <cell r="Q137" t="str">
            <v>2.4</v>
          </cell>
          <cell r="R137" t="str">
            <v>2.4</v>
          </cell>
          <cell r="S137" t="str">
            <v>2.4</v>
          </cell>
          <cell r="T137" t="str">
            <v>2.4</v>
          </cell>
          <cell r="U137" t="str">
            <v>OFF</v>
          </cell>
          <cell r="V137" t="str">
            <v>OFF</v>
          </cell>
          <cell r="W137" t="str">
            <v>2.4</v>
          </cell>
          <cell r="X137" t="str">
            <v>2.4</v>
          </cell>
          <cell r="Y137" t="str">
            <v>2.4</v>
          </cell>
          <cell r="Z137" t="str">
            <v>2.4</v>
          </cell>
          <cell r="AA137">
            <v>0</v>
          </cell>
        </row>
        <row r="138">
          <cell r="B138">
            <v>2000476</v>
          </cell>
          <cell r="C138" t="str">
            <v>Đoàn Thị Hoài Thư</v>
          </cell>
          <cell r="D138">
            <v>39204</v>
          </cell>
          <cell r="E138" t="str">
            <v/>
          </cell>
          <cell r="F138"/>
          <cell r="G138"/>
          <cell r="H138" t="str">
            <v>Quality Control</v>
          </cell>
          <cell r="I138" t="str">
            <v>IQC</v>
          </cell>
          <cell r="J138" t="str">
            <v>IQC-WAS</v>
          </cell>
          <cell r="K138" t="str">
            <v>Skilled Worker</v>
          </cell>
          <cell r="L138" t="str">
            <v>2.2</v>
          </cell>
          <cell r="M138" t="str">
            <v>2.K12A2</v>
          </cell>
          <cell r="N138" t="str">
            <v>2.1</v>
          </cell>
          <cell r="O138" t="str">
            <v>OFF</v>
          </cell>
          <cell r="P138" t="str">
            <v>2.4</v>
          </cell>
          <cell r="Q138" t="str">
            <v>2.4</v>
          </cell>
          <cell r="R138" t="str">
            <v>2.4</v>
          </cell>
          <cell r="S138" t="str">
            <v>2.4</v>
          </cell>
          <cell r="T138" t="str">
            <v>2.4</v>
          </cell>
          <cell r="U138" t="str">
            <v>OFF</v>
          </cell>
          <cell r="V138" t="str">
            <v>OFF</v>
          </cell>
          <cell r="W138" t="str">
            <v>2.4</v>
          </cell>
          <cell r="X138" t="str">
            <v>2.4</v>
          </cell>
          <cell r="Y138" t="str">
            <v>2.4</v>
          </cell>
          <cell r="Z138" t="str">
            <v>OFF</v>
          </cell>
          <cell r="AA138">
            <v>0</v>
          </cell>
        </row>
        <row r="139">
          <cell r="B139">
            <v>2000479</v>
          </cell>
          <cell r="C139" t="str">
            <v>Nguyễn Thị Toán</v>
          </cell>
          <cell r="D139">
            <v>39204</v>
          </cell>
          <cell r="E139" t="str">
            <v/>
          </cell>
          <cell r="F139"/>
          <cell r="G139"/>
          <cell r="H139" t="str">
            <v>Parts Manufacturing</v>
          </cell>
          <cell r="I139" t="str">
            <v>Parts Production</v>
          </cell>
          <cell r="J139"/>
          <cell r="K139" t="str">
            <v>Skilled Worker</v>
          </cell>
          <cell r="L139" t="str">
            <v>2.4</v>
          </cell>
          <cell r="M139" t="str">
            <v>2.4</v>
          </cell>
          <cell r="N139" t="str">
            <v>OFF</v>
          </cell>
          <cell r="O139" t="str">
            <v>OFF</v>
          </cell>
          <cell r="P139" t="str">
            <v>2.4</v>
          </cell>
          <cell r="Q139" t="str">
            <v>2.4</v>
          </cell>
          <cell r="R139" t="str">
            <v>2.4</v>
          </cell>
          <cell r="S139" t="str">
            <v>2.4</v>
          </cell>
          <cell r="T139" t="str">
            <v>2.4</v>
          </cell>
          <cell r="U139" t="str">
            <v>OFF</v>
          </cell>
          <cell r="V139" t="str">
            <v>OFF</v>
          </cell>
          <cell r="W139" t="str">
            <v>2.4</v>
          </cell>
          <cell r="X139" t="str">
            <v>2.4</v>
          </cell>
          <cell r="Y139" t="str">
            <v>2.4</v>
          </cell>
          <cell r="Z139" t="str">
            <v>2.4</v>
          </cell>
          <cell r="AA139">
            <v>0</v>
          </cell>
        </row>
        <row r="140">
          <cell r="B140">
            <v>2000485</v>
          </cell>
          <cell r="C140" t="str">
            <v>Chu Thị Thương</v>
          </cell>
          <cell r="D140">
            <v>39204</v>
          </cell>
          <cell r="E140" t="str">
            <v/>
          </cell>
          <cell r="F140"/>
          <cell r="G140"/>
          <cell r="H140" t="str">
            <v>Procurement</v>
          </cell>
          <cell r="I140" t="str">
            <v>Material Control</v>
          </cell>
          <cell r="J140"/>
          <cell r="K140" t="str">
            <v>Skilled Worker</v>
          </cell>
          <cell r="L140" t="str">
            <v>2.K12A</v>
          </cell>
          <cell r="M140" t="str">
            <v>2.K12A</v>
          </cell>
          <cell r="N140" t="str">
            <v>2.K12A</v>
          </cell>
          <cell r="O140" t="str">
            <v>OFF</v>
          </cell>
          <cell r="P140" t="str">
            <v>2.4</v>
          </cell>
          <cell r="Q140" t="str">
            <v>2.4</v>
          </cell>
          <cell r="R140" t="str">
            <v>2.4</v>
          </cell>
          <cell r="S140" t="str">
            <v>AL</v>
          </cell>
          <cell r="T140" t="str">
            <v>2.4</v>
          </cell>
          <cell r="U140" t="str">
            <v>OFF</v>
          </cell>
          <cell r="V140" t="str">
            <v>OFF</v>
          </cell>
          <cell r="W140" t="str">
            <v>2.K12A</v>
          </cell>
          <cell r="X140" t="str">
            <v>2.K12A</v>
          </cell>
          <cell r="Y140" t="str">
            <v>2.K12A</v>
          </cell>
          <cell r="Z140" t="str">
            <v>2.K12A</v>
          </cell>
          <cell r="AA140">
            <v>0</v>
          </cell>
        </row>
        <row r="141">
          <cell r="B141">
            <v>2000487</v>
          </cell>
          <cell r="C141" t="str">
            <v>Lưu Văn Ninh</v>
          </cell>
          <cell r="D141">
            <v>39204</v>
          </cell>
          <cell r="E141" t="str">
            <v/>
          </cell>
          <cell r="F141"/>
          <cell r="G141"/>
          <cell r="H141" t="str">
            <v>Parts Manufacturing</v>
          </cell>
          <cell r="I141" t="str">
            <v>Parts Production</v>
          </cell>
          <cell r="J141"/>
          <cell r="K141" t="str">
            <v>Technician/Leader</v>
          </cell>
          <cell r="L141" t="str">
            <v>2.K12B</v>
          </cell>
          <cell r="M141" t="str">
            <v>2.K12B</v>
          </cell>
          <cell r="N141" t="str">
            <v>2.K12B</v>
          </cell>
          <cell r="O141" t="str">
            <v>OFF</v>
          </cell>
          <cell r="P141" t="str">
            <v>2.K12A</v>
          </cell>
          <cell r="Q141" t="str">
            <v>2.K12A</v>
          </cell>
          <cell r="R141" t="str">
            <v>2.K12A</v>
          </cell>
          <cell r="S141" t="str">
            <v>2.K12A</v>
          </cell>
          <cell r="T141" t="str">
            <v>2.K12A</v>
          </cell>
          <cell r="U141" t="str">
            <v>OFF</v>
          </cell>
          <cell r="V141" t="str">
            <v>OFF</v>
          </cell>
          <cell r="W141" t="str">
            <v>2.K12B</v>
          </cell>
          <cell r="X141" t="str">
            <v>2.K12B</v>
          </cell>
          <cell r="Y141" t="str">
            <v>2.K12B</v>
          </cell>
          <cell r="Z141" t="str">
            <v>2.K12B</v>
          </cell>
          <cell r="AA141">
            <v>0</v>
          </cell>
        </row>
        <row r="142">
          <cell r="B142">
            <v>2000501</v>
          </cell>
          <cell r="C142" t="str">
            <v>Trần Thị Chinh</v>
          </cell>
          <cell r="D142">
            <v>39230</v>
          </cell>
          <cell r="E142" t="str">
            <v/>
          </cell>
          <cell r="F142"/>
          <cell r="G142"/>
          <cell r="H142" t="str">
            <v>Procurement</v>
          </cell>
          <cell r="I142" t="str">
            <v>Purchasing</v>
          </cell>
          <cell r="J142"/>
          <cell r="K142" t="str">
            <v>Manager</v>
          </cell>
          <cell r="L142" t="str">
            <v>2.4</v>
          </cell>
          <cell r="M142" t="str">
            <v>2.4</v>
          </cell>
          <cell r="N142" t="str">
            <v>OFF</v>
          </cell>
          <cell r="O142" t="str">
            <v>OFF</v>
          </cell>
          <cell r="P142" t="str">
            <v>2.4</v>
          </cell>
          <cell r="Q142" t="str">
            <v>2.4</v>
          </cell>
          <cell r="R142" t="str">
            <v>2.4</v>
          </cell>
          <cell r="S142" t="str">
            <v>0.5AL</v>
          </cell>
          <cell r="T142" t="str">
            <v>2.4</v>
          </cell>
          <cell r="U142" t="str">
            <v>OFF</v>
          </cell>
          <cell r="V142" t="str">
            <v>OFF</v>
          </cell>
          <cell r="W142" t="str">
            <v>2.4</v>
          </cell>
          <cell r="X142" t="str">
            <v>2.4</v>
          </cell>
          <cell r="Y142" t="str">
            <v>2.4</v>
          </cell>
          <cell r="Z142" t="str">
            <v>2.4</v>
          </cell>
          <cell r="AA142">
            <v>0</v>
          </cell>
        </row>
        <row r="143">
          <cell r="B143">
            <v>2000504</v>
          </cell>
          <cell r="C143" t="str">
            <v>Nguyễn Văn Kiên</v>
          </cell>
          <cell r="D143">
            <v>39237</v>
          </cell>
          <cell r="E143" t="str">
            <v/>
          </cell>
          <cell r="F143"/>
          <cell r="G143"/>
          <cell r="H143" t="str">
            <v>Production</v>
          </cell>
          <cell r="I143" t="str">
            <v>SMT</v>
          </cell>
          <cell r="J143" t="str">
            <v>SMT-PBX</v>
          </cell>
          <cell r="K143" t="str">
            <v>Manager</v>
          </cell>
          <cell r="L143" t="str">
            <v>2.4</v>
          </cell>
          <cell r="M143" t="str">
            <v>2.4</v>
          </cell>
          <cell r="N143" t="str">
            <v>OFF</v>
          </cell>
          <cell r="O143" t="str">
            <v>OFF</v>
          </cell>
          <cell r="P143" t="str">
            <v>2.4</v>
          </cell>
          <cell r="Q143" t="str">
            <v>2.4</v>
          </cell>
          <cell r="R143" t="str">
            <v>2.4</v>
          </cell>
          <cell r="S143" t="str">
            <v>2.4</v>
          </cell>
          <cell r="T143" t="str">
            <v>2.4</v>
          </cell>
          <cell r="U143" t="str">
            <v>OFF</v>
          </cell>
          <cell r="V143" t="str">
            <v>OFF</v>
          </cell>
          <cell r="W143" t="str">
            <v>2.4</v>
          </cell>
          <cell r="X143" t="str">
            <v>2.4</v>
          </cell>
          <cell r="Y143" t="str">
            <v>2.4</v>
          </cell>
          <cell r="Z143" t="str">
            <v>2.4</v>
          </cell>
          <cell r="AA143">
            <v>0</v>
          </cell>
        </row>
        <row r="144">
          <cell r="B144">
            <v>2000508</v>
          </cell>
          <cell r="C144" t="str">
            <v>Hán Minh Quân</v>
          </cell>
          <cell r="D144">
            <v>39237</v>
          </cell>
          <cell r="E144" t="str">
            <v/>
          </cell>
          <cell r="F144"/>
          <cell r="G144"/>
          <cell r="H144" t="str">
            <v>Parts Manufacturing</v>
          </cell>
          <cell r="I144" t="str">
            <v>Parts Production</v>
          </cell>
          <cell r="J144"/>
          <cell r="K144" t="str">
            <v>Technician/Leader</v>
          </cell>
          <cell r="L144" t="str">
            <v>2.K12B</v>
          </cell>
          <cell r="M144" t="str">
            <v>2.K12B</v>
          </cell>
          <cell r="N144" t="str">
            <v>2.K12B</v>
          </cell>
          <cell r="O144" t="str">
            <v>OFF</v>
          </cell>
          <cell r="P144" t="str">
            <v>2.K12A</v>
          </cell>
          <cell r="Q144" t="str">
            <v>2.K12A</v>
          </cell>
          <cell r="R144" t="str">
            <v>2.K12A</v>
          </cell>
          <cell r="S144" t="str">
            <v>2.K12A</v>
          </cell>
          <cell r="T144" t="str">
            <v>2.K12A</v>
          </cell>
          <cell r="U144" t="str">
            <v>OFF</v>
          </cell>
          <cell r="V144" t="str">
            <v>OFF</v>
          </cell>
          <cell r="W144" t="str">
            <v>2.K12B</v>
          </cell>
          <cell r="X144" t="str">
            <v>2.K12B</v>
          </cell>
          <cell r="Y144" t="str">
            <v>2.K12B</v>
          </cell>
          <cell r="Z144" t="str">
            <v>2.K12B</v>
          </cell>
          <cell r="AA144">
            <v>0</v>
          </cell>
        </row>
        <row r="145">
          <cell r="B145">
            <v>2000509</v>
          </cell>
          <cell r="C145" t="str">
            <v>Lê Xuân Chính</v>
          </cell>
          <cell r="D145">
            <v>39237</v>
          </cell>
          <cell r="E145" t="str">
            <v/>
          </cell>
          <cell r="F145"/>
          <cell r="G145"/>
          <cell r="H145" t="str">
            <v>Parts Manufacturing</v>
          </cell>
          <cell r="I145" t="str">
            <v>Parts Production</v>
          </cell>
          <cell r="J145"/>
          <cell r="K145" t="str">
            <v>Technician/Leader</v>
          </cell>
          <cell r="L145" t="str">
            <v>2.K12B</v>
          </cell>
          <cell r="M145" t="str">
            <v>2.K12B</v>
          </cell>
          <cell r="N145" t="str">
            <v>2.K12B</v>
          </cell>
          <cell r="O145" t="str">
            <v>OFF</v>
          </cell>
          <cell r="P145" t="str">
            <v>2.K12A</v>
          </cell>
          <cell r="Q145" t="str">
            <v>2.K12A</v>
          </cell>
          <cell r="R145" t="str">
            <v>2.K12A</v>
          </cell>
          <cell r="S145" t="str">
            <v>2.K12A</v>
          </cell>
          <cell r="T145" t="str">
            <v>2.K12A</v>
          </cell>
          <cell r="U145" t="str">
            <v>OFF</v>
          </cell>
          <cell r="V145" t="str">
            <v>OFF</v>
          </cell>
          <cell r="W145" t="str">
            <v>2.K12B</v>
          </cell>
          <cell r="X145" t="str">
            <v>2.K12B</v>
          </cell>
          <cell r="Y145" t="str">
            <v>2.K12B</v>
          </cell>
          <cell r="Z145" t="str">
            <v>2.K12B</v>
          </cell>
          <cell r="AA145">
            <v>0</v>
          </cell>
        </row>
        <row r="146">
          <cell r="B146">
            <v>2000511</v>
          </cell>
          <cell r="C146" t="str">
            <v>Nguyễn Thị Thu Lan</v>
          </cell>
          <cell r="D146">
            <v>39237</v>
          </cell>
          <cell r="E146" t="str">
            <v/>
          </cell>
          <cell r="F146"/>
          <cell r="G146"/>
          <cell r="H146" t="str">
            <v>Parts Manufacturing</v>
          </cell>
          <cell r="I146" t="str">
            <v>Parts Production</v>
          </cell>
          <cell r="J146"/>
          <cell r="K146" t="str">
            <v>Technician/Leader</v>
          </cell>
          <cell r="L146" t="str">
            <v>0.5AL</v>
          </cell>
          <cell r="M146" t="str">
            <v>2.K12A</v>
          </cell>
          <cell r="N146" t="str">
            <v>2.K12A</v>
          </cell>
          <cell r="O146" t="str">
            <v>OFF</v>
          </cell>
          <cell r="P146" t="str">
            <v>2.K12B</v>
          </cell>
          <cell r="Q146" t="str">
            <v>2.K12B</v>
          </cell>
          <cell r="R146" t="str">
            <v>2.K12B</v>
          </cell>
          <cell r="S146" t="str">
            <v>SL</v>
          </cell>
          <cell r="T146" t="str">
            <v>2.K12B</v>
          </cell>
          <cell r="U146" t="str">
            <v>OFF</v>
          </cell>
          <cell r="V146" t="str">
            <v>OFF</v>
          </cell>
          <cell r="W146" t="str">
            <v>2.K12A</v>
          </cell>
          <cell r="X146" t="str">
            <v>UA</v>
          </cell>
          <cell r="Y146" t="str">
            <v>UA</v>
          </cell>
          <cell r="Z146" t="str">
            <v>UA</v>
          </cell>
          <cell r="AA146">
            <v>3</v>
          </cell>
        </row>
        <row r="147">
          <cell r="B147">
            <v>2000513</v>
          </cell>
          <cell r="C147" t="str">
            <v>Tạ Thị  Ngân</v>
          </cell>
          <cell r="D147">
            <v>39237</v>
          </cell>
          <cell r="E147" t="str">
            <v/>
          </cell>
          <cell r="F147"/>
          <cell r="G147"/>
          <cell r="H147" t="str">
            <v>Procurement</v>
          </cell>
          <cell r="I147" t="str">
            <v>Material Control</v>
          </cell>
          <cell r="J147"/>
          <cell r="K147" t="str">
            <v>Skilled Worker</v>
          </cell>
          <cell r="L147" t="str">
            <v>ML</v>
          </cell>
          <cell r="M147" t="str">
            <v>ML</v>
          </cell>
          <cell r="N147" t="str">
            <v>ML</v>
          </cell>
          <cell r="O147" t="str">
            <v>ML</v>
          </cell>
          <cell r="P147" t="str">
            <v>ML</v>
          </cell>
          <cell r="Q147" t="str">
            <v>ML</v>
          </cell>
          <cell r="R147" t="str">
            <v>ML</v>
          </cell>
          <cell r="S147" t="str">
            <v>ML</v>
          </cell>
          <cell r="T147" t="str">
            <v>ML</v>
          </cell>
          <cell r="U147" t="str">
            <v>ML</v>
          </cell>
          <cell r="V147" t="str">
            <v>ML</v>
          </cell>
          <cell r="W147" t="str">
            <v>ML</v>
          </cell>
          <cell r="X147" t="str">
            <v>ML</v>
          </cell>
          <cell r="Y147" t="str">
            <v>ML</v>
          </cell>
          <cell r="Z147" t="str">
            <v>ML</v>
          </cell>
          <cell r="AA147">
            <v>0</v>
          </cell>
        </row>
        <row r="148">
          <cell r="B148">
            <v>2000519</v>
          </cell>
          <cell r="C148" t="str">
            <v>Trần Thị Thanh  Riễm</v>
          </cell>
          <cell r="D148">
            <v>39265</v>
          </cell>
          <cell r="E148" t="str">
            <v/>
          </cell>
          <cell r="F148"/>
          <cell r="G148"/>
          <cell r="H148" t="str">
            <v>Procurement</v>
          </cell>
          <cell r="I148" t="str">
            <v>Purchasing</v>
          </cell>
          <cell r="J148"/>
          <cell r="K148" t="str">
            <v>Supervisor/Chief</v>
          </cell>
          <cell r="L148" t="str">
            <v>2.4</v>
          </cell>
          <cell r="M148" t="str">
            <v>2.4</v>
          </cell>
          <cell r="N148" t="str">
            <v>OFF</v>
          </cell>
          <cell r="O148" t="str">
            <v>OFF</v>
          </cell>
          <cell r="P148" t="str">
            <v>2.4</v>
          </cell>
          <cell r="Q148" t="str">
            <v>2.4</v>
          </cell>
          <cell r="R148" t="str">
            <v>2.4</v>
          </cell>
          <cell r="S148" t="str">
            <v>2.4</v>
          </cell>
          <cell r="T148" t="str">
            <v>2.4</v>
          </cell>
          <cell r="U148" t="str">
            <v>OFF</v>
          </cell>
          <cell r="V148" t="str">
            <v>OFF</v>
          </cell>
          <cell r="W148" t="str">
            <v>2.4</v>
          </cell>
          <cell r="X148" t="str">
            <v>2.4</v>
          </cell>
          <cell r="Y148" t="str">
            <v>2.4</v>
          </cell>
          <cell r="Z148" t="str">
            <v>2.4</v>
          </cell>
          <cell r="AA148">
            <v>0</v>
          </cell>
        </row>
        <row r="149">
          <cell r="B149">
            <v>2000521</v>
          </cell>
          <cell r="C149" t="str">
            <v>Vương Thị Dung</v>
          </cell>
          <cell r="D149">
            <v>39265</v>
          </cell>
          <cell r="E149" t="str">
            <v/>
          </cell>
          <cell r="F149"/>
          <cell r="G149"/>
          <cell r="H149" t="str">
            <v>Procurement</v>
          </cell>
          <cell r="I149" t="str">
            <v>Material Control</v>
          </cell>
          <cell r="J149"/>
          <cell r="K149" t="str">
            <v>Officer</v>
          </cell>
          <cell r="L149" t="str">
            <v>2.4</v>
          </cell>
          <cell r="M149" t="str">
            <v>2.4</v>
          </cell>
          <cell r="N149" t="str">
            <v>OFF</v>
          </cell>
          <cell r="O149" t="str">
            <v>OFF</v>
          </cell>
          <cell r="P149" t="str">
            <v>2.K12A</v>
          </cell>
          <cell r="Q149" t="str">
            <v>2.K12A</v>
          </cell>
          <cell r="R149" t="str">
            <v>2.K12A</v>
          </cell>
          <cell r="S149" t="str">
            <v>2.K12A</v>
          </cell>
          <cell r="T149" t="str">
            <v>2.K12A</v>
          </cell>
          <cell r="U149" t="str">
            <v>OFF</v>
          </cell>
          <cell r="V149" t="str">
            <v>OFF</v>
          </cell>
          <cell r="W149" t="str">
            <v>2.4</v>
          </cell>
          <cell r="X149" t="str">
            <v>2.4</v>
          </cell>
          <cell r="Y149" t="str">
            <v>2.4</v>
          </cell>
          <cell r="Z149" t="str">
            <v>0.5AL</v>
          </cell>
          <cell r="AA149">
            <v>0</v>
          </cell>
        </row>
        <row r="150">
          <cell r="B150">
            <v>2000523</v>
          </cell>
          <cell r="C150" t="str">
            <v>Ngô Thị Liệu</v>
          </cell>
          <cell r="D150">
            <v>39265</v>
          </cell>
          <cell r="E150" t="str">
            <v/>
          </cell>
          <cell r="F150"/>
          <cell r="G150"/>
          <cell r="H150" t="str">
            <v>Quality Control</v>
          </cell>
          <cell r="I150" t="str">
            <v>IQC</v>
          </cell>
          <cell r="J150"/>
          <cell r="K150" t="str">
            <v>Skilled Worker</v>
          </cell>
          <cell r="L150" t="str">
            <v>2.4</v>
          </cell>
          <cell r="M150" t="str">
            <v>2.4</v>
          </cell>
          <cell r="N150" t="str">
            <v>OFF</v>
          </cell>
          <cell r="O150" t="str">
            <v>OFF</v>
          </cell>
          <cell r="P150" t="str">
            <v>2.4</v>
          </cell>
          <cell r="Q150" t="str">
            <v>2.4</v>
          </cell>
          <cell r="R150" t="str">
            <v>2.4</v>
          </cell>
          <cell r="S150" t="str">
            <v>2.4</v>
          </cell>
          <cell r="T150" t="str">
            <v>2.4</v>
          </cell>
          <cell r="U150" t="str">
            <v>OFF</v>
          </cell>
          <cell r="V150" t="str">
            <v>OFF</v>
          </cell>
          <cell r="W150" t="str">
            <v>2.4</v>
          </cell>
          <cell r="X150" t="str">
            <v>2.4</v>
          </cell>
          <cell r="Y150" t="str">
            <v>2.4</v>
          </cell>
          <cell r="Z150" t="str">
            <v>2.4</v>
          </cell>
          <cell r="AA150">
            <v>0</v>
          </cell>
        </row>
        <row r="151">
          <cell r="B151">
            <v>2000524</v>
          </cell>
          <cell r="C151" t="str">
            <v>Chương Thị Hiền</v>
          </cell>
          <cell r="D151">
            <v>39265</v>
          </cell>
          <cell r="E151" t="str">
            <v/>
          </cell>
          <cell r="F151"/>
          <cell r="G151"/>
          <cell r="H151" t="str">
            <v>Procurement</v>
          </cell>
          <cell r="I151" t="str">
            <v>Material Control</v>
          </cell>
          <cell r="J151"/>
          <cell r="K151" t="str">
            <v>Skilled Worker</v>
          </cell>
          <cell r="L151" t="str">
            <v>2.K12A</v>
          </cell>
          <cell r="M151" t="str">
            <v>2.K12A</v>
          </cell>
          <cell r="N151" t="str">
            <v>2.K12A</v>
          </cell>
          <cell r="O151" t="str">
            <v>OFF</v>
          </cell>
          <cell r="P151" t="str">
            <v>2.4</v>
          </cell>
          <cell r="Q151" t="str">
            <v>2.4</v>
          </cell>
          <cell r="R151" t="str">
            <v>2.4</v>
          </cell>
          <cell r="S151" t="str">
            <v>2.4</v>
          </cell>
          <cell r="T151" t="str">
            <v>2.4</v>
          </cell>
          <cell r="U151" t="str">
            <v>OFF</v>
          </cell>
          <cell r="V151" t="str">
            <v>OFF</v>
          </cell>
          <cell r="W151" t="str">
            <v>2.K12A</v>
          </cell>
          <cell r="X151" t="str">
            <v>2.K12A</v>
          </cell>
          <cell r="Y151" t="str">
            <v>2.K12A</v>
          </cell>
          <cell r="Z151" t="str">
            <v>2.K12A</v>
          </cell>
          <cell r="AA151">
            <v>0</v>
          </cell>
        </row>
        <row r="152">
          <cell r="B152">
            <v>2000528</v>
          </cell>
          <cell r="C152" t="str">
            <v>Phạm Thị Hồng Liên</v>
          </cell>
          <cell r="D152">
            <v>39265</v>
          </cell>
          <cell r="E152" t="str">
            <v/>
          </cell>
          <cell r="F152"/>
          <cell r="G152"/>
          <cell r="H152" t="str">
            <v>Parts Manufacturing</v>
          </cell>
          <cell r="I152" t="str">
            <v>Parts Production</v>
          </cell>
          <cell r="J152"/>
          <cell r="K152" t="str">
            <v>Skilled Worker</v>
          </cell>
          <cell r="L152" t="str">
            <v>2.K12A</v>
          </cell>
          <cell r="M152" t="str">
            <v>2.K12A</v>
          </cell>
          <cell r="N152" t="str">
            <v>2.K12A</v>
          </cell>
          <cell r="O152" t="str">
            <v>OFF</v>
          </cell>
          <cell r="P152" t="str">
            <v>2.K12A</v>
          </cell>
          <cell r="Q152" t="str">
            <v>2.K12A</v>
          </cell>
          <cell r="R152" t="str">
            <v>2.K12A</v>
          </cell>
          <cell r="S152" t="str">
            <v>2.K12A</v>
          </cell>
          <cell r="T152" t="str">
            <v>2.K12A</v>
          </cell>
          <cell r="U152" t="str">
            <v>OFF</v>
          </cell>
          <cell r="V152" t="str">
            <v>OFF</v>
          </cell>
          <cell r="W152" t="str">
            <v>2.K12A</v>
          </cell>
          <cell r="X152" t="str">
            <v>2.K12A</v>
          </cell>
          <cell r="Y152" t="str">
            <v>2.K12A</v>
          </cell>
          <cell r="Z152" t="str">
            <v>2.K12A</v>
          </cell>
          <cell r="AA152">
            <v>0</v>
          </cell>
        </row>
        <row r="153">
          <cell r="B153">
            <v>2000529</v>
          </cell>
          <cell r="C153" t="str">
            <v>Đỗ Thị Phượng</v>
          </cell>
          <cell r="D153">
            <v>39265</v>
          </cell>
          <cell r="E153" t="str">
            <v/>
          </cell>
          <cell r="F153"/>
          <cell r="G153"/>
          <cell r="H153" t="str">
            <v>Quality Control</v>
          </cell>
          <cell r="I153" t="str">
            <v>IQC</v>
          </cell>
          <cell r="J153" t="str">
            <v>IQC-PBX</v>
          </cell>
          <cell r="K153" t="str">
            <v>Skilled Worker</v>
          </cell>
          <cell r="L153" t="str">
            <v>2.4</v>
          </cell>
          <cell r="M153" t="str">
            <v>2.4</v>
          </cell>
          <cell r="N153" t="str">
            <v>OFF</v>
          </cell>
          <cell r="O153" t="str">
            <v>OFF</v>
          </cell>
          <cell r="P153" t="str">
            <v>2.4</v>
          </cell>
          <cell r="Q153" t="str">
            <v>OFF</v>
          </cell>
          <cell r="R153" t="str">
            <v>AL</v>
          </cell>
          <cell r="S153" t="str">
            <v>2.4</v>
          </cell>
          <cell r="T153" t="str">
            <v>2.4</v>
          </cell>
          <cell r="U153" t="str">
            <v>OFF</v>
          </cell>
          <cell r="V153" t="str">
            <v>OFF</v>
          </cell>
          <cell r="W153" t="str">
            <v>2.4</v>
          </cell>
          <cell r="X153" t="str">
            <v>2.4</v>
          </cell>
          <cell r="Y153" t="str">
            <v>2.4</v>
          </cell>
          <cell r="Z153" t="str">
            <v>2.4</v>
          </cell>
          <cell r="AA153">
            <v>0</v>
          </cell>
        </row>
        <row r="154">
          <cell r="B154">
            <v>2000538</v>
          </cell>
          <cell r="C154" t="str">
            <v>Trần Thị Nhung</v>
          </cell>
          <cell r="D154">
            <v>39265</v>
          </cell>
          <cell r="E154" t="str">
            <v/>
          </cell>
          <cell r="F154"/>
          <cell r="G154"/>
          <cell r="H154" t="str">
            <v>Production</v>
          </cell>
          <cell r="I154" t="str">
            <v>DECT</v>
          </cell>
          <cell r="J154" t="str">
            <v>DECT-FA</v>
          </cell>
          <cell r="K154" t="str">
            <v>Skilled Worker</v>
          </cell>
          <cell r="L154" t="str">
            <v>2.K12B</v>
          </cell>
          <cell r="M154" t="str">
            <v>2.3</v>
          </cell>
          <cell r="N154" t="str">
            <v>2.K12B</v>
          </cell>
          <cell r="O154" t="str">
            <v>OFF</v>
          </cell>
          <cell r="P154" t="str">
            <v>2.K12A</v>
          </cell>
          <cell r="Q154" t="str">
            <v>2.K12A</v>
          </cell>
          <cell r="R154" t="str">
            <v>2.K12A</v>
          </cell>
          <cell r="S154" t="str">
            <v>2.K12A</v>
          </cell>
          <cell r="T154" t="str">
            <v>2.K12A</v>
          </cell>
          <cell r="U154" t="str">
            <v>OFF</v>
          </cell>
          <cell r="V154" t="str">
            <v>OFF</v>
          </cell>
          <cell r="W154" t="str">
            <v>2.2</v>
          </cell>
          <cell r="X154" t="str">
            <v>2.2</v>
          </cell>
          <cell r="Y154" t="str">
            <v>2.2</v>
          </cell>
          <cell r="Z154" t="str">
            <v>2.2</v>
          </cell>
          <cell r="AA154">
            <v>0</v>
          </cell>
        </row>
        <row r="155">
          <cell r="B155">
            <v>2000541</v>
          </cell>
          <cell r="C155" t="str">
            <v>Lưu Thị Nga</v>
          </cell>
          <cell r="D155">
            <v>39265</v>
          </cell>
          <cell r="E155" t="str">
            <v/>
          </cell>
          <cell r="F155"/>
          <cell r="G155"/>
          <cell r="H155" t="str">
            <v>Production</v>
          </cell>
          <cell r="I155" t="str">
            <v>SMT</v>
          </cell>
          <cell r="J155" t="str">
            <v>SMT-PBX</v>
          </cell>
          <cell r="K155" t="str">
            <v>Skilled Worker</v>
          </cell>
          <cell r="L155" t="str">
            <v>2.K12B</v>
          </cell>
          <cell r="M155" t="str">
            <v>2.K12B</v>
          </cell>
          <cell r="N155" t="str">
            <v>2.K12B</v>
          </cell>
          <cell r="O155" t="str">
            <v>OFF</v>
          </cell>
          <cell r="P155" t="str">
            <v>2.K12A</v>
          </cell>
          <cell r="Q155" t="str">
            <v>2.1</v>
          </cell>
          <cell r="R155" t="str">
            <v>2.1</v>
          </cell>
          <cell r="S155" t="str">
            <v>2.1</v>
          </cell>
          <cell r="T155" t="str">
            <v>2.1</v>
          </cell>
          <cell r="U155" t="str">
            <v>OFF</v>
          </cell>
          <cell r="V155" t="str">
            <v>OFF</v>
          </cell>
          <cell r="W155" t="str">
            <v>2.3</v>
          </cell>
          <cell r="X155" t="str">
            <v>2.3</v>
          </cell>
          <cell r="Y155" t="str">
            <v>2.3</v>
          </cell>
          <cell r="Z155" t="str">
            <v>2.3</v>
          </cell>
          <cell r="AA155">
            <v>0</v>
          </cell>
        </row>
        <row r="156">
          <cell r="B156">
            <v>2000542</v>
          </cell>
          <cell r="C156" t="str">
            <v>Phan Thị Kim Oanh</v>
          </cell>
          <cell r="D156">
            <v>39265</v>
          </cell>
          <cell r="E156" t="str">
            <v/>
          </cell>
          <cell r="F156"/>
          <cell r="G156"/>
          <cell r="H156" t="str">
            <v>Production</v>
          </cell>
          <cell r="I156" t="str">
            <v>Service</v>
          </cell>
          <cell r="J156"/>
          <cell r="K156" t="str">
            <v>Skilled Worker</v>
          </cell>
          <cell r="L156" t="str">
            <v>2.4</v>
          </cell>
          <cell r="M156" t="str">
            <v>2.4</v>
          </cell>
          <cell r="N156" t="str">
            <v>OFF</v>
          </cell>
          <cell r="O156" t="str">
            <v>OFF</v>
          </cell>
          <cell r="P156" t="str">
            <v>2.4</v>
          </cell>
          <cell r="Q156" t="str">
            <v>2.4</v>
          </cell>
          <cell r="R156" t="str">
            <v>2.4</v>
          </cell>
          <cell r="S156" t="str">
            <v>2.4</v>
          </cell>
          <cell r="T156" t="str">
            <v>2.4</v>
          </cell>
          <cell r="U156" t="str">
            <v>OFF</v>
          </cell>
          <cell r="V156" t="str">
            <v>OFF</v>
          </cell>
          <cell r="W156" t="str">
            <v>2.4</v>
          </cell>
          <cell r="X156" t="str">
            <v>2.4</v>
          </cell>
          <cell r="Y156" t="str">
            <v>2.4</v>
          </cell>
          <cell r="Z156" t="str">
            <v>2.4</v>
          </cell>
          <cell r="AA156">
            <v>0</v>
          </cell>
        </row>
        <row r="157">
          <cell r="B157">
            <v>2000543</v>
          </cell>
          <cell r="C157" t="str">
            <v>Nguyễn Thanh Huệ</v>
          </cell>
          <cell r="D157">
            <v>39265</v>
          </cell>
          <cell r="E157" t="str">
            <v/>
          </cell>
          <cell r="F157"/>
          <cell r="G157"/>
          <cell r="H157" t="str">
            <v>Procurement</v>
          </cell>
          <cell r="I157" t="str">
            <v>Material Control</v>
          </cell>
          <cell r="J157"/>
          <cell r="K157" t="str">
            <v>Skilled Worker</v>
          </cell>
          <cell r="L157" t="str">
            <v>2.K12A</v>
          </cell>
          <cell r="M157" t="str">
            <v>2.K12A</v>
          </cell>
          <cell r="N157" t="str">
            <v>2.K12A</v>
          </cell>
          <cell r="O157" t="str">
            <v>OFF</v>
          </cell>
          <cell r="P157" t="str">
            <v>AL</v>
          </cell>
          <cell r="Q157" t="str">
            <v>2.K12A</v>
          </cell>
          <cell r="R157" t="str">
            <v>2.K12A</v>
          </cell>
          <cell r="S157" t="str">
            <v>2.K12A</v>
          </cell>
          <cell r="T157" t="str">
            <v>2.K12A</v>
          </cell>
          <cell r="U157" t="str">
            <v>OFF</v>
          </cell>
          <cell r="V157" t="str">
            <v>OFF</v>
          </cell>
          <cell r="W157" t="str">
            <v>2.K12A</v>
          </cell>
          <cell r="X157" t="str">
            <v>2.K12A</v>
          </cell>
          <cell r="Y157" t="str">
            <v>2.K12A</v>
          </cell>
          <cell r="Z157" t="str">
            <v>2.K12A</v>
          </cell>
          <cell r="AA157">
            <v>0</v>
          </cell>
        </row>
        <row r="158">
          <cell r="B158">
            <v>2000547</v>
          </cell>
          <cell r="C158" t="str">
            <v>Phạm Thị Khánh</v>
          </cell>
          <cell r="D158">
            <v>39265</v>
          </cell>
          <cell r="E158" t="str">
            <v/>
          </cell>
          <cell r="F158"/>
          <cell r="G158"/>
          <cell r="H158" t="str">
            <v>Production</v>
          </cell>
          <cell r="I158" t="str">
            <v>DP</v>
          </cell>
          <cell r="J158" t="str">
            <v>DP-FA</v>
          </cell>
          <cell r="K158" t="str">
            <v>Skilled Worker</v>
          </cell>
          <cell r="L158" t="str">
            <v>2.K12A</v>
          </cell>
          <cell r="M158" t="str">
            <v>2.K12A</v>
          </cell>
          <cell r="N158" t="str">
            <v>2.K12A</v>
          </cell>
          <cell r="O158" t="str">
            <v>OFF</v>
          </cell>
          <cell r="P158" t="str">
            <v>2.K12A</v>
          </cell>
          <cell r="Q158" t="str">
            <v>2.K12A</v>
          </cell>
          <cell r="R158" t="str">
            <v>2.1</v>
          </cell>
          <cell r="S158" t="str">
            <v>2.1</v>
          </cell>
          <cell r="T158" t="str">
            <v>2.1</v>
          </cell>
          <cell r="U158" t="str">
            <v>OFF</v>
          </cell>
          <cell r="V158" t="str">
            <v>OFF</v>
          </cell>
          <cell r="W158" t="str">
            <v>2.1</v>
          </cell>
          <cell r="X158" t="str">
            <v>2.1</v>
          </cell>
          <cell r="Y158" t="str">
            <v>2.1</v>
          </cell>
          <cell r="Z158" t="str">
            <v>2.1</v>
          </cell>
          <cell r="AA158">
            <v>0</v>
          </cell>
        </row>
        <row r="159">
          <cell r="B159">
            <v>2000550</v>
          </cell>
          <cell r="C159" t="str">
            <v>Hoàng Thị Huệ</v>
          </cell>
          <cell r="D159">
            <v>39265</v>
          </cell>
          <cell r="E159" t="str">
            <v/>
          </cell>
          <cell r="F159"/>
          <cell r="G159"/>
          <cell r="H159" t="str">
            <v>Production</v>
          </cell>
          <cell r="I159" t="str">
            <v>PBX</v>
          </cell>
          <cell r="J159" t="str">
            <v>PBX-FA</v>
          </cell>
          <cell r="K159" t="str">
            <v>Technician/Leader</v>
          </cell>
          <cell r="L159" t="str">
            <v>2.K12A</v>
          </cell>
          <cell r="M159" t="str">
            <v>2.K12A</v>
          </cell>
          <cell r="N159" t="str">
            <v>2.K12A</v>
          </cell>
          <cell r="O159" t="str">
            <v>OFF</v>
          </cell>
          <cell r="P159" t="str">
            <v>2.K12B</v>
          </cell>
          <cell r="Q159" t="str">
            <v>2.K12B</v>
          </cell>
          <cell r="R159" t="str">
            <v>2.K12B</v>
          </cell>
          <cell r="S159" t="str">
            <v>2.K12B</v>
          </cell>
          <cell r="T159" t="str">
            <v>2.K12B</v>
          </cell>
          <cell r="U159" t="str">
            <v>OFF</v>
          </cell>
          <cell r="V159" t="str">
            <v>OFF</v>
          </cell>
          <cell r="W159" t="str">
            <v>2.K12A</v>
          </cell>
          <cell r="X159" t="str">
            <v>2.K12A</v>
          </cell>
          <cell r="Y159" t="str">
            <v>2.K12A</v>
          </cell>
          <cell r="Z159" t="str">
            <v>2.K12A</v>
          </cell>
          <cell r="AA159">
            <v>0</v>
          </cell>
        </row>
        <row r="160">
          <cell r="B160">
            <v>2000554</v>
          </cell>
          <cell r="C160" t="str">
            <v>Nguyễn Thị Vân</v>
          </cell>
          <cell r="D160">
            <v>39265</v>
          </cell>
          <cell r="E160" t="str">
            <v/>
          </cell>
          <cell r="F160"/>
          <cell r="G160"/>
          <cell r="H160" t="str">
            <v>Production</v>
          </cell>
          <cell r="I160" t="str">
            <v>SMT</v>
          </cell>
          <cell r="J160"/>
          <cell r="K160" t="str">
            <v>Skilled Worker</v>
          </cell>
          <cell r="L160" t="str">
            <v>2.K12B</v>
          </cell>
          <cell r="M160" t="str">
            <v>2.K12B</v>
          </cell>
          <cell r="N160" t="str">
            <v>2.K12B</v>
          </cell>
          <cell r="O160" t="str">
            <v>OFF</v>
          </cell>
          <cell r="P160" t="str">
            <v>2.K12A</v>
          </cell>
          <cell r="Q160" t="str">
            <v>2.1</v>
          </cell>
          <cell r="R160" t="str">
            <v>2.1</v>
          </cell>
          <cell r="S160" t="str">
            <v>2.1</v>
          </cell>
          <cell r="T160" t="str">
            <v>2.1</v>
          </cell>
          <cell r="U160" t="str">
            <v>OFF</v>
          </cell>
          <cell r="V160" t="str">
            <v>OFF</v>
          </cell>
          <cell r="W160" t="str">
            <v>2.3</v>
          </cell>
          <cell r="X160" t="str">
            <v>2.3</v>
          </cell>
          <cell r="Y160" t="str">
            <v>2.3</v>
          </cell>
          <cell r="Z160" t="str">
            <v>2.3</v>
          </cell>
          <cell r="AA160">
            <v>0</v>
          </cell>
        </row>
        <row r="161">
          <cell r="B161">
            <v>2000559</v>
          </cell>
          <cell r="C161" t="str">
            <v>Nguyễn Thị Hạnh</v>
          </cell>
          <cell r="D161">
            <v>39265</v>
          </cell>
          <cell r="E161" t="str">
            <v/>
          </cell>
          <cell r="F161"/>
          <cell r="G161"/>
          <cell r="H161" t="str">
            <v>Production</v>
          </cell>
          <cell r="I161" t="str">
            <v>PBX</v>
          </cell>
          <cell r="J161"/>
          <cell r="K161" t="str">
            <v>Worker</v>
          </cell>
          <cell r="L161" t="str">
            <v>ML</v>
          </cell>
          <cell r="M161" t="str">
            <v>ML</v>
          </cell>
          <cell r="N161" t="str">
            <v>ML</v>
          </cell>
          <cell r="O161" t="str">
            <v>ML</v>
          </cell>
          <cell r="P161" t="str">
            <v>ML</v>
          </cell>
          <cell r="Q161" t="str">
            <v>ML</v>
          </cell>
          <cell r="R161" t="str">
            <v>ML</v>
          </cell>
          <cell r="S161" t="str">
            <v>ML</v>
          </cell>
          <cell r="T161" t="str">
            <v>ML</v>
          </cell>
          <cell r="U161" t="str">
            <v>ML</v>
          </cell>
          <cell r="V161" t="str">
            <v>ML</v>
          </cell>
          <cell r="W161" t="str">
            <v>ML</v>
          </cell>
          <cell r="X161" t="str">
            <v>ML</v>
          </cell>
          <cell r="Y161" t="str">
            <v>ML</v>
          </cell>
          <cell r="Z161" t="str">
            <v>ML</v>
          </cell>
          <cell r="AA161">
            <v>0</v>
          </cell>
        </row>
        <row r="162">
          <cell r="B162">
            <v>2000563</v>
          </cell>
          <cell r="C162" t="str">
            <v>Nguyễn Thị Phương Thảo</v>
          </cell>
          <cell r="D162">
            <v>39265</v>
          </cell>
          <cell r="E162" t="str">
            <v/>
          </cell>
          <cell r="F162"/>
          <cell r="G162"/>
          <cell r="H162" t="str">
            <v>Production</v>
          </cell>
          <cell r="I162" t="str">
            <v>SMT</v>
          </cell>
          <cell r="J162" t="str">
            <v>SMT-DP</v>
          </cell>
          <cell r="K162" t="str">
            <v>Skilled Worker</v>
          </cell>
          <cell r="L162" t="str">
            <v>2.K12A</v>
          </cell>
          <cell r="M162" t="str">
            <v>2.K12A</v>
          </cell>
          <cell r="N162" t="str">
            <v>2.K12A</v>
          </cell>
          <cell r="O162" t="str">
            <v>OFF</v>
          </cell>
          <cell r="P162" t="str">
            <v>2.K12B</v>
          </cell>
          <cell r="Q162" t="str">
            <v>2.K12B</v>
          </cell>
          <cell r="R162" t="str">
            <v>2.K12B</v>
          </cell>
          <cell r="S162" t="str">
            <v>2.K12B</v>
          </cell>
          <cell r="T162" t="str">
            <v>2.K12B</v>
          </cell>
          <cell r="U162" t="str">
            <v>OFF</v>
          </cell>
          <cell r="V162" t="str">
            <v>OFF</v>
          </cell>
          <cell r="W162" t="str">
            <v>2.1</v>
          </cell>
          <cell r="X162" t="str">
            <v>2.1</v>
          </cell>
          <cell r="Y162" t="str">
            <v>2.1</v>
          </cell>
          <cell r="Z162" t="str">
            <v>2.1</v>
          </cell>
          <cell r="AA162">
            <v>0</v>
          </cell>
        </row>
        <row r="163">
          <cell r="B163">
            <v>2000571</v>
          </cell>
          <cell r="C163" t="str">
            <v>Nguyễn Thị Hồng Hà</v>
          </cell>
          <cell r="D163">
            <v>39265</v>
          </cell>
          <cell r="E163" t="str">
            <v/>
          </cell>
          <cell r="F163"/>
          <cell r="G163"/>
          <cell r="H163" t="str">
            <v>Procurement</v>
          </cell>
          <cell r="I163" t="str">
            <v>Material Control</v>
          </cell>
          <cell r="J163"/>
          <cell r="K163" t="str">
            <v>Technician/Leader</v>
          </cell>
          <cell r="L163" t="str">
            <v>2.4</v>
          </cell>
          <cell r="M163" t="str">
            <v>2.4</v>
          </cell>
          <cell r="N163" t="str">
            <v>OFF</v>
          </cell>
          <cell r="O163" t="str">
            <v>OFF</v>
          </cell>
          <cell r="P163" t="str">
            <v>2.K12A</v>
          </cell>
          <cell r="Q163" t="str">
            <v>2.K12A</v>
          </cell>
          <cell r="R163" t="str">
            <v>2.K12A</v>
          </cell>
          <cell r="S163" t="str">
            <v>2.K12A</v>
          </cell>
          <cell r="T163" t="str">
            <v>2.K12A</v>
          </cell>
          <cell r="U163" t="str">
            <v>OFF</v>
          </cell>
          <cell r="V163" t="str">
            <v>OFF</v>
          </cell>
          <cell r="W163" t="str">
            <v>2.K12A</v>
          </cell>
          <cell r="X163" t="str">
            <v>2.K12A</v>
          </cell>
          <cell r="Y163" t="str">
            <v>2.K12A</v>
          </cell>
          <cell r="Z163" t="str">
            <v>2.K12A</v>
          </cell>
          <cell r="AA163">
            <v>0</v>
          </cell>
        </row>
        <row r="164">
          <cell r="B164">
            <v>2000576</v>
          </cell>
          <cell r="C164" t="str">
            <v>Lê Thị Hoa</v>
          </cell>
          <cell r="D164">
            <v>39265</v>
          </cell>
          <cell r="E164" t="str">
            <v/>
          </cell>
          <cell r="F164"/>
          <cell r="G164"/>
          <cell r="H164" t="str">
            <v>Parts Manufacturing</v>
          </cell>
          <cell r="I164" t="str">
            <v>Parts Production</v>
          </cell>
          <cell r="J164"/>
          <cell r="K164" t="str">
            <v>Skilled Worker</v>
          </cell>
          <cell r="L164" t="str">
            <v>2.K12A</v>
          </cell>
          <cell r="M164" t="str">
            <v>2.K12A</v>
          </cell>
          <cell r="N164" t="str">
            <v>2.K12A</v>
          </cell>
          <cell r="O164" t="str">
            <v>OFF</v>
          </cell>
          <cell r="P164" t="str">
            <v>2.K12A</v>
          </cell>
          <cell r="Q164" t="str">
            <v>AL</v>
          </cell>
          <cell r="R164" t="str">
            <v>2.K12A</v>
          </cell>
          <cell r="S164" t="str">
            <v>2.K12A</v>
          </cell>
          <cell r="T164" t="str">
            <v>2.K12A</v>
          </cell>
          <cell r="U164" t="str">
            <v>OFF</v>
          </cell>
          <cell r="V164" t="str">
            <v>OFF</v>
          </cell>
          <cell r="W164" t="str">
            <v>2.K12A</v>
          </cell>
          <cell r="X164" t="str">
            <v>2.K12A</v>
          </cell>
          <cell r="Y164" t="str">
            <v>2.K12A</v>
          </cell>
          <cell r="Z164" t="str">
            <v>2.K12A</v>
          </cell>
          <cell r="AA164">
            <v>0</v>
          </cell>
        </row>
        <row r="165">
          <cell r="B165">
            <v>2000580</v>
          </cell>
          <cell r="C165" t="str">
            <v>Lý Thị Vân Anh</v>
          </cell>
          <cell r="D165">
            <v>39265</v>
          </cell>
          <cell r="E165" t="str">
            <v/>
          </cell>
          <cell r="F165"/>
          <cell r="G165"/>
          <cell r="H165" t="str">
            <v>Quality Control</v>
          </cell>
          <cell r="I165" t="str">
            <v>FPQC</v>
          </cell>
          <cell r="J165"/>
          <cell r="K165" t="str">
            <v>Skilled Worker</v>
          </cell>
          <cell r="L165" t="str">
            <v>2.K12A</v>
          </cell>
          <cell r="M165" t="str">
            <v>2.K12A</v>
          </cell>
          <cell r="N165" t="str">
            <v>AL</v>
          </cell>
          <cell r="O165" t="str">
            <v>OFF</v>
          </cell>
          <cell r="P165" t="str">
            <v>2.4</v>
          </cell>
          <cell r="Q165" t="str">
            <v>2.4</v>
          </cell>
          <cell r="R165" t="str">
            <v>2.4</v>
          </cell>
          <cell r="S165" t="str">
            <v>2.4</v>
          </cell>
          <cell r="T165" t="str">
            <v>2.4</v>
          </cell>
          <cell r="U165" t="str">
            <v>OFF</v>
          </cell>
          <cell r="V165" t="str">
            <v>OFF</v>
          </cell>
          <cell r="W165" t="str">
            <v>UA</v>
          </cell>
          <cell r="X165" t="str">
            <v>UA</v>
          </cell>
          <cell r="Y165" t="str">
            <v>UA</v>
          </cell>
          <cell r="Z165" t="str">
            <v>UA</v>
          </cell>
          <cell r="AA165">
            <v>4</v>
          </cell>
        </row>
        <row r="166">
          <cell r="B166">
            <v>2000589</v>
          </cell>
          <cell r="C166" t="str">
            <v>Chu Thị Ngà</v>
          </cell>
          <cell r="D166">
            <v>39265</v>
          </cell>
          <cell r="E166" t="str">
            <v/>
          </cell>
          <cell r="F166"/>
          <cell r="G166"/>
          <cell r="H166" t="str">
            <v>Production</v>
          </cell>
          <cell r="I166" t="str">
            <v>DECT</v>
          </cell>
          <cell r="J166" t="str">
            <v>DECT-FA</v>
          </cell>
          <cell r="K166" t="str">
            <v>Skilled Worker</v>
          </cell>
          <cell r="L166" t="str">
            <v>2.K12B</v>
          </cell>
          <cell r="M166" t="str">
            <v>2.K12B</v>
          </cell>
          <cell r="N166" t="str">
            <v>2.K12B</v>
          </cell>
          <cell r="O166" t="str">
            <v>OFF</v>
          </cell>
          <cell r="P166" t="str">
            <v>2.K12A</v>
          </cell>
          <cell r="Q166" t="str">
            <v>2.K12A</v>
          </cell>
          <cell r="R166" t="str">
            <v>2.K12A</v>
          </cell>
          <cell r="S166" t="str">
            <v>2.K12A</v>
          </cell>
          <cell r="T166" t="str">
            <v>2.K12A</v>
          </cell>
          <cell r="U166" t="str">
            <v>OFF</v>
          </cell>
          <cell r="V166" t="str">
            <v>OFF</v>
          </cell>
          <cell r="W166" t="str">
            <v>2.2</v>
          </cell>
          <cell r="X166" t="str">
            <v>2.2</v>
          </cell>
          <cell r="Y166" t="str">
            <v>OFF</v>
          </cell>
          <cell r="Z166" t="str">
            <v>OFF</v>
          </cell>
          <cell r="AA166">
            <v>0</v>
          </cell>
        </row>
        <row r="167">
          <cell r="B167">
            <v>2000591</v>
          </cell>
          <cell r="C167" t="str">
            <v>Nguyễn Minh Hiền</v>
          </cell>
          <cell r="D167">
            <v>39265</v>
          </cell>
          <cell r="E167" t="str">
            <v/>
          </cell>
          <cell r="F167"/>
          <cell r="G167"/>
          <cell r="H167" t="str">
            <v>Production</v>
          </cell>
          <cell r="I167" t="str">
            <v>Projector</v>
          </cell>
          <cell r="J167"/>
          <cell r="K167" t="str">
            <v>Skilled Worker</v>
          </cell>
          <cell r="L167" t="str">
            <v>2.4</v>
          </cell>
          <cell r="M167" t="str">
            <v>2.4</v>
          </cell>
          <cell r="N167" t="str">
            <v>OFF</v>
          </cell>
          <cell r="O167" t="str">
            <v>OFF</v>
          </cell>
          <cell r="P167" t="str">
            <v>2.1</v>
          </cell>
          <cell r="Q167" t="str">
            <v>2.K12A</v>
          </cell>
          <cell r="R167" t="str">
            <v>2.K12A</v>
          </cell>
          <cell r="S167" t="str">
            <v>2.K12A</v>
          </cell>
          <cell r="T167" t="str">
            <v>2.K12A</v>
          </cell>
          <cell r="U167" t="str">
            <v>OFF</v>
          </cell>
          <cell r="V167" t="str">
            <v>OFF</v>
          </cell>
          <cell r="W167" t="str">
            <v>2.K12A</v>
          </cell>
          <cell r="X167" t="str">
            <v>2.K12A</v>
          </cell>
          <cell r="Y167" t="str">
            <v>2.K12A</v>
          </cell>
          <cell r="Z167" t="str">
            <v>2.K12A</v>
          </cell>
          <cell r="AA167">
            <v>0</v>
          </cell>
        </row>
        <row r="168">
          <cell r="B168">
            <v>2000597</v>
          </cell>
          <cell r="C168" t="str">
            <v>Dương Thị Nga</v>
          </cell>
          <cell r="D168">
            <v>39265</v>
          </cell>
          <cell r="E168" t="str">
            <v/>
          </cell>
          <cell r="F168"/>
          <cell r="G168"/>
          <cell r="H168" t="str">
            <v>Procurement</v>
          </cell>
          <cell r="I168" t="str">
            <v>Purchasing</v>
          </cell>
          <cell r="J168"/>
          <cell r="K168" t="str">
            <v>Officer</v>
          </cell>
          <cell r="L168" t="str">
            <v>2.4</v>
          </cell>
          <cell r="M168" t="str">
            <v>2.4</v>
          </cell>
          <cell r="N168" t="str">
            <v>OFF</v>
          </cell>
          <cell r="O168" t="str">
            <v>OFF</v>
          </cell>
          <cell r="P168" t="str">
            <v>2.4</v>
          </cell>
          <cell r="Q168" t="str">
            <v>2.4</v>
          </cell>
          <cell r="R168" t="str">
            <v>2.4</v>
          </cell>
          <cell r="S168" t="str">
            <v>2.4</v>
          </cell>
          <cell r="T168" t="str">
            <v>2.4</v>
          </cell>
          <cell r="U168" t="str">
            <v>OFF</v>
          </cell>
          <cell r="V168" t="str">
            <v>OFF</v>
          </cell>
          <cell r="W168" t="str">
            <v>2.4</v>
          </cell>
          <cell r="X168" t="str">
            <v>2.4</v>
          </cell>
          <cell r="Y168" t="str">
            <v>2.4</v>
          </cell>
          <cell r="Z168" t="str">
            <v>2.4</v>
          </cell>
          <cell r="AA168">
            <v>0</v>
          </cell>
        </row>
        <row r="169">
          <cell r="B169">
            <v>2000599</v>
          </cell>
          <cell r="C169" t="str">
            <v>Hoàng Thị Quỳnh</v>
          </cell>
          <cell r="D169">
            <v>39265</v>
          </cell>
          <cell r="E169" t="str">
            <v/>
          </cell>
          <cell r="F169"/>
          <cell r="G169"/>
          <cell r="H169" t="str">
            <v>Factory Engineering</v>
          </cell>
          <cell r="I169" t="str">
            <v>Factory Engineering</v>
          </cell>
          <cell r="J169"/>
          <cell r="K169" t="str">
            <v>Technician/Leader</v>
          </cell>
          <cell r="L169" t="str">
            <v>SL</v>
          </cell>
          <cell r="M169" t="str">
            <v>SL</v>
          </cell>
          <cell r="N169" t="str">
            <v>SL</v>
          </cell>
          <cell r="O169" t="str">
            <v>OFF</v>
          </cell>
          <cell r="P169" t="str">
            <v>SL</v>
          </cell>
          <cell r="Q169" t="str">
            <v>SL</v>
          </cell>
          <cell r="R169" t="str">
            <v>SL</v>
          </cell>
          <cell r="S169" t="str">
            <v>SL</v>
          </cell>
          <cell r="T169" t="str">
            <v>SL</v>
          </cell>
          <cell r="U169" t="str">
            <v>SL</v>
          </cell>
          <cell r="V169" t="str">
            <v>OFF</v>
          </cell>
          <cell r="W169" t="str">
            <v>SL</v>
          </cell>
          <cell r="X169" t="str">
            <v>SL</v>
          </cell>
          <cell r="Y169" t="str">
            <v>SL</v>
          </cell>
          <cell r="Z169" t="str">
            <v>SL</v>
          </cell>
          <cell r="AA169">
            <v>0</v>
          </cell>
        </row>
        <row r="170">
          <cell r="B170">
            <v>2000603</v>
          </cell>
          <cell r="C170" t="str">
            <v>Phạm Thị Uyên</v>
          </cell>
          <cell r="D170">
            <v>39265</v>
          </cell>
          <cell r="E170" t="str">
            <v/>
          </cell>
          <cell r="F170"/>
          <cell r="G170"/>
          <cell r="H170" t="str">
            <v>Factory Engineering</v>
          </cell>
          <cell r="I170" t="str">
            <v>Factory Engineering</v>
          </cell>
          <cell r="J170"/>
          <cell r="K170" t="str">
            <v>Technician/Leader</v>
          </cell>
          <cell r="L170" t="str">
            <v>2.4</v>
          </cell>
          <cell r="M170" t="str">
            <v>2.4</v>
          </cell>
          <cell r="N170" t="str">
            <v>OFF</v>
          </cell>
          <cell r="O170" t="str">
            <v>OFF</v>
          </cell>
          <cell r="P170" t="str">
            <v>2.4</v>
          </cell>
          <cell r="Q170" t="str">
            <v>2.4</v>
          </cell>
          <cell r="R170" t="str">
            <v>2.4</v>
          </cell>
          <cell r="S170" t="str">
            <v>2.4</v>
          </cell>
          <cell r="T170" t="str">
            <v>2.4</v>
          </cell>
          <cell r="U170" t="str">
            <v>OFF</v>
          </cell>
          <cell r="V170" t="str">
            <v>OFF</v>
          </cell>
          <cell r="W170" t="str">
            <v>2.4</v>
          </cell>
          <cell r="X170" t="str">
            <v>2.4</v>
          </cell>
          <cell r="Y170" t="str">
            <v>2.4</v>
          </cell>
          <cell r="Z170" t="str">
            <v>2.4</v>
          </cell>
          <cell r="AA170">
            <v>0</v>
          </cell>
        </row>
        <row r="171">
          <cell r="B171">
            <v>2000607</v>
          </cell>
          <cell r="C171" t="str">
            <v>Lê Thị Lĩnh</v>
          </cell>
          <cell r="D171">
            <v>39265</v>
          </cell>
          <cell r="E171" t="str">
            <v/>
          </cell>
          <cell r="F171"/>
          <cell r="G171"/>
          <cell r="H171" t="str">
            <v>Production</v>
          </cell>
          <cell r="I171" t="str">
            <v>DP</v>
          </cell>
          <cell r="J171"/>
          <cell r="K171" t="str">
            <v>Skilled Worker</v>
          </cell>
          <cell r="L171" t="str">
            <v>2.K12A</v>
          </cell>
          <cell r="M171" t="str">
            <v>2.K12A</v>
          </cell>
          <cell r="N171" t="str">
            <v>2.K12A</v>
          </cell>
          <cell r="O171" t="str">
            <v>OFF</v>
          </cell>
          <cell r="P171" t="str">
            <v>2.K12A</v>
          </cell>
          <cell r="Q171" t="str">
            <v>2.K12A</v>
          </cell>
          <cell r="R171" t="str">
            <v>2.2</v>
          </cell>
          <cell r="S171" t="str">
            <v>2.2</v>
          </cell>
          <cell r="T171" t="str">
            <v>2.2</v>
          </cell>
          <cell r="U171" t="str">
            <v>OFF</v>
          </cell>
          <cell r="V171" t="str">
            <v>OFF</v>
          </cell>
          <cell r="W171" t="str">
            <v>2.1</v>
          </cell>
          <cell r="X171" t="str">
            <v>2.1</v>
          </cell>
          <cell r="Y171" t="str">
            <v>2.1</v>
          </cell>
          <cell r="Z171" t="str">
            <v>2.1</v>
          </cell>
          <cell r="AA171">
            <v>0</v>
          </cell>
        </row>
        <row r="172">
          <cell r="B172">
            <v>2000614</v>
          </cell>
          <cell r="C172" t="str">
            <v>Nguyễn Mai Thơm</v>
          </cell>
          <cell r="D172">
            <v>39295</v>
          </cell>
          <cell r="E172" t="str">
            <v/>
          </cell>
          <cell r="F172"/>
          <cell r="G172"/>
          <cell r="H172" t="str">
            <v>Production</v>
          </cell>
          <cell r="I172" t="str">
            <v>Production Shipping Control</v>
          </cell>
          <cell r="J172"/>
          <cell r="K172" t="str">
            <v>Supervisor/Chief</v>
          </cell>
          <cell r="L172" t="str">
            <v>2.4</v>
          </cell>
          <cell r="M172" t="str">
            <v>2.4</v>
          </cell>
          <cell r="N172" t="str">
            <v>OFF</v>
          </cell>
          <cell r="O172" t="str">
            <v>OFF</v>
          </cell>
          <cell r="P172" t="str">
            <v>2.4</v>
          </cell>
          <cell r="Q172" t="str">
            <v>2.4</v>
          </cell>
          <cell r="R172" t="str">
            <v>2.4</v>
          </cell>
          <cell r="S172" t="str">
            <v>2.4</v>
          </cell>
          <cell r="T172" t="str">
            <v>2.4</v>
          </cell>
          <cell r="U172" t="str">
            <v>OFF</v>
          </cell>
          <cell r="V172" t="str">
            <v>OFF</v>
          </cell>
          <cell r="W172" t="str">
            <v>2.4</v>
          </cell>
          <cell r="X172" t="str">
            <v>2.4</v>
          </cell>
          <cell r="Y172" t="str">
            <v>2.4</v>
          </cell>
          <cell r="Z172" t="str">
            <v>2.4</v>
          </cell>
          <cell r="AA172">
            <v>0</v>
          </cell>
        </row>
        <row r="173">
          <cell r="B173">
            <v>2000626</v>
          </cell>
          <cell r="C173" t="str">
            <v>Nguyễn Ngọc Lai</v>
          </cell>
          <cell r="D173">
            <v>39295</v>
          </cell>
          <cell r="E173" t="str">
            <v/>
          </cell>
          <cell r="F173"/>
          <cell r="G173"/>
          <cell r="H173" t="str">
            <v>Production</v>
          </cell>
          <cell r="I173" t="str">
            <v>Production Innovation</v>
          </cell>
          <cell r="J173"/>
          <cell r="K173" t="str">
            <v>Assistant Manager</v>
          </cell>
          <cell r="L173" t="str">
            <v>2.4</v>
          </cell>
          <cell r="M173" t="str">
            <v>2.4</v>
          </cell>
          <cell r="N173" t="str">
            <v>OFF</v>
          </cell>
          <cell r="O173" t="str">
            <v>OFF</v>
          </cell>
          <cell r="P173" t="str">
            <v>2.4</v>
          </cell>
          <cell r="Q173" t="str">
            <v>2.4</v>
          </cell>
          <cell r="R173" t="str">
            <v>2.4</v>
          </cell>
          <cell r="S173" t="str">
            <v>2.4</v>
          </cell>
          <cell r="T173" t="str">
            <v>2.4</v>
          </cell>
          <cell r="U173" t="str">
            <v>OFF</v>
          </cell>
          <cell r="V173" t="str">
            <v>OFF</v>
          </cell>
          <cell r="W173" t="str">
            <v>2.4</v>
          </cell>
          <cell r="X173" t="str">
            <v>2.4</v>
          </cell>
          <cell r="Y173" t="str">
            <v>2.4</v>
          </cell>
          <cell r="Z173" t="str">
            <v>2.4</v>
          </cell>
          <cell r="AA173">
            <v>0</v>
          </cell>
        </row>
        <row r="174">
          <cell r="B174">
            <v>2000637</v>
          </cell>
          <cell r="C174" t="str">
            <v>Đinh Thị Lý</v>
          </cell>
          <cell r="D174">
            <v>39295</v>
          </cell>
          <cell r="E174" t="str">
            <v/>
          </cell>
          <cell r="F174"/>
          <cell r="G174"/>
          <cell r="H174" t="str">
            <v>Production</v>
          </cell>
          <cell r="I174" t="str">
            <v>PBX</v>
          </cell>
          <cell r="J174" t="str">
            <v>PBX-FA</v>
          </cell>
          <cell r="K174" t="str">
            <v>Supervisor/Chief</v>
          </cell>
          <cell r="L174" t="str">
            <v>2.4</v>
          </cell>
          <cell r="M174" t="str">
            <v>2.4</v>
          </cell>
          <cell r="N174" t="str">
            <v>OFF</v>
          </cell>
          <cell r="O174" t="str">
            <v>OFF</v>
          </cell>
          <cell r="P174" t="str">
            <v>2.4</v>
          </cell>
          <cell r="Q174" t="str">
            <v>2.4</v>
          </cell>
          <cell r="R174" t="str">
            <v>2.4</v>
          </cell>
          <cell r="S174" t="str">
            <v>2.4</v>
          </cell>
          <cell r="T174" t="str">
            <v>2.4</v>
          </cell>
          <cell r="U174" t="str">
            <v>OFF</v>
          </cell>
          <cell r="V174" t="str">
            <v>OFF</v>
          </cell>
          <cell r="W174" t="str">
            <v>2.4</v>
          </cell>
          <cell r="X174" t="str">
            <v>2.4</v>
          </cell>
          <cell r="Y174" t="str">
            <v>2.4</v>
          </cell>
          <cell r="Z174" t="str">
            <v>2.4</v>
          </cell>
          <cell r="AA174">
            <v>0</v>
          </cell>
        </row>
        <row r="175">
          <cell r="B175">
            <v>2000645</v>
          </cell>
          <cell r="C175" t="str">
            <v>Đỗ Thị Nguyệt</v>
          </cell>
          <cell r="D175">
            <v>39295</v>
          </cell>
          <cell r="E175" t="str">
            <v/>
          </cell>
          <cell r="F175"/>
          <cell r="G175"/>
          <cell r="H175" t="str">
            <v>Production</v>
          </cell>
          <cell r="I175" t="str">
            <v>PBX</v>
          </cell>
          <cell r="J175" t="str">
            <v>PBX-FA</v>
          </cell>
          <cell r="K175" t="str">
            <v>Skilled Worker</v>
          </cell>
          <cell r="L175" t="str">
            <v>2.K12A</v>
          </cell>
          <cell r="M175" t="str">
            <v>2.K12A</v>
          </cell>
          <cell r="N175" t="str">
            <v>2.K12A</v>
          </cell>
          <cell r="O175" t="str">
            <v>OFF</v>
          </cell>
          <cell r="P175" t="str">
            <v>2.K12A</v>
          </cell>
          <cell r="Q175" t="str">
            <v>2.K12A</v>
          </cell>
          <cell r="R175" t="str">
            <v>2.K12A</v>
          </cell>
          <cell r="S175" t="str">
            <v>2.K12A</v>
          </cell>
          <cell r="T175" t="str">
            <v>2.K12A</v>
          </cell>
          <cell r="U175" t="str">
            <v>OFF</v>
          </cell>
          <cell r="V175" t="str">
            <v>OFF</v>
          </cell>
          <cell r="W175" t="str">
            <v>2.K12A</v>
          </cell>
          <cell r="X175" t="str">
            <v>2.K12A</v>
          </cell>
          <cell r="Y175" t="str">
            <v>2.K12A</v>
          </cell>
          <cell r="Z175" t="str">
            <v>2.K12A</v>
          </cell>
          <cell r="AA175">
            <v>0</v>
          </cell>
        </row>
        <row r="176">
          <cell r="B176">
            <v>2000648</v>
          </cell>
          <cell r="C176" t="str">
            <v>Hoàng Thị Bình</v>
          </cell>
          <cell r="D176">
            <v>39295</v>
          </cell>
          <cell r="E176" t="str">
            <v/>
          </cell>
          <cell r="F176"/>
          <cell r="G176"/>
          <cell r="H176" t="str">
            <v>Production</v>
          </cell>
          <cell r="I176" t="str">
            <v>DECT</v>
          </cell>
          <cell r="J176" t="str">
            <v>DECT-DIP</v>
          </cell>
          <cell r="K176" t="str">
            <v>Skilled Worker</v>
          </cell>
          <cell r="L176" t="str">
            <v>2.1</v>
          </cell>
          <cell r="M176" t="str">
            <v>2.1</v>
          </cell>
          <cell r="N176" t="str">
            <v>2.1</v>
          </cell>
          <cell r="O176" t="str">
            <v>OFF</v>
          </cell>
          <cell r="P176" t="str">
            <v>2.K12A</v>
          </cell>
          <cell r="Q176" t="str">
            <v>2.K12A</v>
          </cell>
          <cell r="R176" t="str">
            <v>2.K12A</v>
          </cell>
          <cell r="S176" t="str">
            <v>2.K12A</v>
          </cell>
          <cell r="T176" t="str">
            <v>2.K12A</v>
          </cell>
          <cell r="U176" t="str">
            <v>OFF</v>
          </cell>
          <cell r="V176" t="str">
            <v>OFF</v>
          </cell>
          <cell r="W176" t="str">
            <v>2.2</v>
          </cell>
          <cell r="X176" t="str">
            <v>CW</v>
          </cell>
          <cell r="Y176" t="str">
            <v>OFF</v>
          </cell>
          <cell r="Z176" t="str">
            <v>2.2</v>
          </cell>
          <cell r="AA176">
            <v>0</v>
          </cell>
        </row>
        <row r="177">
          <cell r="B177">
            <v>2000651</v>
          </cell>
          <cell r="C177" t="str">
            <v>Nguyễn Thị Lợi</v>
          </cell>
          <cell r="D177">
            <v>39295</v>
          </cell>
          <cell r="E177" t="str">
            <v/>
          </cell>
          <cell r="F177"/>
          <cell r="G177"/>
          <cell r="H177" t="str">
            <v>Production</v>
          </cell>
          <cell r="I177" t="str">
            <v>Service</v>
          </cell>
          <cell r="J177"/>
          <cell r="K177" t="str">
            <v>Skilled Worker</v>
          </cell>
          <cell r="L177" t="str">
            <v>2.4</v>
          </cell>
          <cell r="M177" t="str">
            <v>2.4</v>
          </cell>
          <cell r="N177" t="str">
            <v>OFF</v>
          </cell>
          <cell r="O177" t="str">
            <v>OFF</v>
          </cell>
          <cell r="P177" t="str">
            <v>2.4</v>
          </cell>
          <cell r="Q177" t="str">
            <v>2.4</v>
          </cell>
          <cell r="R177" t="str">
            <v>2.4</v>
          </cell>
          <cell r="S177" t="str">
            <v>2.4</v>
          </cell>
          <cell r="T177" t="str">
            <v>2.4</v>
          </cell>
          <cell r="U177" t="str">
            <v>OFF</v>
          </cell>
          <cell r="V177" t="str">
            <v>OFF</v>
          </cell>
          <cell r="W177" t="str">
            <v>2.4</v>
          </cell>
          <cell r="X177" t="str">
            <v>2.4</v>
          </cell>
          <cell r="Y177" t="str">
            <v>2.4</v>
          </cell>
          <cell r="Z177" t="str">
            <v>2.4</v>
          </cell>
          <cell r="AA177">
            <v>0</v>
          </cell>
        </row>
        <row r="178">
          <cell r="B178">
            <v>2000652</v>
          </cell>
          <cell r="C178" t="str">
            <v>Nguyễn Thị Miền</v>
          </cell>
          <cell r="D178">
            <v>39295</v>
          </cell>
          <cell r="E178" t="str">
            <v/>
          </cell>
          <cell r="F178"/>
          <cell r="G178"/>
          <cell r="H178" t="str">
            <v>Production</v>
          </cell>
          <cell r="I178" t="str">
            <v>SMT</v>
          </cell>
          <cell r="J178" t="str">
            <v>SMT-PBX</v>
          </cell>
          <cell r="K178" t="str">
            <v>Skilled Worker</v>
          </cell>
          <cell r="L178" t="str">
            <v>SL</v>
          </cell>
          <cell r="M178" t="str">
            <v>SL</v>
          </cell>
          <cell r="N178" t="str">
            <v>SL</v>
          </cell>
          <cell r="O178" t="str">
            <v>OFF</v>
          </cell>
          <cell r="P178" t="str">
            <v>AL</v>
          </cell>
          <cell r="Q178" t="str">
            <v>AL</v>
          </cell>
          <cell r="R178" t="str">
            <v>SL</v>
          </cell>
          <cell r="S178" t="str">
            <v>SL</v>
          </cell>
          <cell r="T178" t="str">
            <v>SL</v>
          </cell>
          <cell r="U178" t="str">
            <v>OFF</v>
          </cell>
          <cell r="V178" t="str">
            <v>OFF</v>
          </cell>
          <cell r="W178" t="str">
            <v>UA</v>
          </cell>
          <cell r="X178" t="str">
            <v>SL</v>
          </cell>
          <cell r="Y178" t="str">
            <v>SL</v>
          </cell>
          <cell r="Z178" t="str">
            <v>SL</v>
          </cell>
          <cell r="AA178">
            <v>1</v>
          </cell>
        </row>
        <row r="179">
          <cell r="B179">
            <v>2000673</v>
          </cell>
          <cell r="C179" t="str">
            <v>Nguyễn Thị Tơ</v>
          </cell>
          <cell r="D179">
            <v>39295</v>
          </cell>
          <cell r="E179" t="str">
            <v/>
          </cell>
          <cell r="F179"/>
          <cell r="G179"/>
          <cell r="H179" t="str">
            <v>Procurement</v>
          </cell>
          <cell r="I179" t="str">
            <v>Material Control</v>
          </cell>
          <cell r="J179"/>
          <cell r="K179" t="str">
            <v>Skilled Worker</v>
          </cell>
          <cell r="L179" t="str">
            <v>2.4</v>
          </cell>
          <cell r="M179" t="str">
            <v>2.4</v>
          </cell>
          <cell r="N179" t="str">
            <v>OFF</v>
          </cell>
          <cell r="O179" t="str">
            <v>OFF</v>
          </cell>
          <cell r="P179" t="str">
            <v>2.K12A</v>
          </cell>
          <cell r="Q179" t="str">
            <v>2.K12A</v>
          </cell>
          <cell r="R179" t="str">
            <v>2.K12A</v>
          </cell>
          <cell r="S179" t="str">
            <v>2.K12A</v>
          </cell>
          <cell r="T179" t="str">
            <v>2.K12A</v>
          </cell>
          <cell r="U179" t="str">
            <v>OFF</v>
          </cell>
          <cell r="V179" t="str">
            <v>OFF</v>
          </cell>
          <cell r="W179" t="str">
            <v>2.K12A</v>
          </cell>
          <cell r="X179" t="str">
            <v>2.K12A</v>
          </cell>
          <cell r="Y179" t="str">
            <v>2.K12A</v>
          </cell>
          <cell r="Z179" t="str">
            <v>2.K12A</v>
          </cell>
          <cell r="AA179">
            <v>0</v>
          </cell>
        </row>
        <row r="180">
          <cell r="B180">
            <v>2000681</v>
          </cell>
          <cell r="C180" t="str">
            <v>Hồ Thị Luyến</v>
          </cell>
          <cell r="D180">
            <v>39295</v>
          </cell>
          <cell r="E180" t="str">
            <v/>
          </cell>
          <cell r="F180"/>
          <cell r="G180"/>
          <cell r="H180" t="str">
            <v>Quality Control</v>
          </cell>
          <cell r="I180" t="str">
            <v>OQC</v>
          </cell>
          <cell r="J180" t="str">
            <v>OQC-Fridge</v>
          </cell>
          <cell r="K180" t="str">
            <v>Skilled Worker</v>
          </cell>
          <cell r="L180" t="str">
            <v>2.3</v>
          </cell>
          <cell r="M180" t="str">
            <v>2.3</v>
          </cell>
          <cell r="N180" t="str">
            <v>2.3</v>
          </cell>
          <cell r="O180" t="str">
            <v>OFF</v>
          </cell>
          <cell r="P180" t="str">
            <v>2.1</v>
          </cell>
          <cell r="Q180" t="str">
            <v>2.1</v>
          </cell>
          <cell r="R180" t="str">
            <v>AL</v>
          </cell>
          <cell r="S180" t="str">
            <v>2.1</v>
          </cell>
          <cell r="T180" t="str">
            <v>2.1</v>
          </cell>
          <cell r="U180" t="str">
            <v>OFF</v>
          </cell>
          <cell r="V180" t="str">
            <v>OFF</v>
          </cell>
          <cell r="W180" t="str">
            <v>2.1</v>
          </cell>
          <cell r="X180" t="str">
            <v>2.1</v>
          </cell>
          <cell r="Y180" t="str">
            <v>2.1</v>
          </cell>
          <cell r="Z180" t="str">
            <v>2.1</v>
          </cell>
          <cell r="AA180">
            <v>0</v>
          </cell>
        </row>
        <row r="181">
          <cell r="B181">
            <v>2000682</v>
          </cell>
          <cell r="C181" t="str">
            <v>Đoàn Thị Mây</v>
          </cell>
          <cell r="D181">
            <v>39295</v>
          </cell>
          <cell r="E181" t="str">
            <v/>
          </cell>
          <cell r="F181"/>
          <cell r="G181"/>
          <cell r="H181" t="str">
            <v>Production</v>
          </cell>
          <cell r="I181" t="str">
            <v>PBX</v>
          </cell>
          <cell r="J181" t="str">
            <v>PBX-FA</v>
          </cell>
          <cell r="K181" t="str">
            <v>Skilled Worker</v>
          </cell>
          <cell r="L181" t="str">
            <v>2.2</v>
          </cell>
          <cell r="M181" t="str">
            <v>2.2</v>
          </cell>
          <cell r="N181" t="str">
            <v>2.3</v>
          </cell>
          <cell r="O181" t="str">
            <v>OFF</v>
          </cell>
          <cell r="P181" t="str">
            <v>2.K12A</v>
          </cell>
          <cell r="Q181" t="str">
            <v>2.K12A</v>
          </cell>
          <cell r="R181" t="str">
            <v>2.K12A</v>
          </cell>
          <cell r="S181" t="str">
            <v>2.K12A</v>
          </cell>
          <cell r="T181" t="str">
            <v>2.K12A</v>
          </cell>
          <cell r="U181" t="str">
            <v>OFF</v>
          </cell>
          <cell r="V181" t="str">
            <v>OFF</v>
          </cell>
          <cell r="W181" t="str">
            <v>2.K12B</v>
          </cell>
          <cell r="X181" t="str">
            <v>2.K12B</v>
          </cell>
          <cell r="Y181" t="str">
            <v>2.K12B</v>
          </cell>
          <cell r="Z181" t="str">
            <v>2.K12B</v>
          </cell>
          <cell r="AA181">
            <v>0</v>
          </cell>
        </row>
        <row r="182">
          <cell r="B182">
            <v>2000710</v>
          </cell>
          <cell r="C182" t="str">
            <v>Nguyễn Thị Xuân</v>
          </cell>
          <cell r="D182">
            <v>39295</v>
          </cell>
          <cell r="E182" t="str">
            <v/>
          </cell>
          <cell r="F182"/>
          <cell r="G182"/>
          <cell r="H182" t="str">
            <v>Production</v>
          </cell>
          <cell r="I182" t="str">
            <v>PBX</v>
          </cell>
          <cell r="J182" t="str">
            <v>PBX-FA</v>
          </cell>
          <cell r="K182" t="str">
            <v>Skilled Worker</v>
          </cell>
          <cell r="L182" t="str">
            <v>2.K12B</v>
          </cell>
          <cell r="M182" t="str">
            <v>2.K12B</v>
          </cell>
          <cell r="N182" t="str">
            <v>2.K12B</v>
          </cell>
          <cell r="O182" t="str">
            <v>OFF</v>
          </cell>
          <cell r="P182" t="str">
            <v>2.K12A</v>
          </cell>
          <cell r="Q182" t="str">
            <v>2.K12A</v>
          </cell>
          <cell r="R182" t="str">
            <v>2.K12A</v>
          </cell>
          <cell r="S182" t="str">
            <v>2.K12A</v>
          </cell>
          <cell r="T182" t="str">
            <v>2.K12A</v>
          </cell>
          <cell r="U182" t="str">
            <v>OFF</v>
          </cell>
          <cell r="V182" t="str">
            <v>OFF</v>
          </cell>
          <cell r="W182" t="str">
            <v>2.K12B</v>
          </cell>
          <cell r="X182" t="str">
            <v>2.K12B</v>
          </cell>
          <cell r="Y182" t="str">
            <v>2.K12B</v>
          </cell>
          <cell r="Z182" t="str">
            <v>2.K12B</v>
          </cell>
          <cell r="AA182">
            <v>0</v>
          </cell>
        </row>
        <row r="183">
          <cell r="B183">
            <v>2000711</v>
          </cell>
          <cell r="C183" t="str">
            <v>Lê Thị Hạnh</v>
          </cell>
          <cell r="D183">
            <v>39295</v>
          </cell>
          <cell r="E183" t="str">
            <v/>
          </cell>
          <cell r="F183"/>
          <cell r="G183"/>
          <cell r="H183" t="str">
            <v>Production</v>
          </cell>
          <cell r="I183" t="str">
            <v>PBX</v>
          </cell>
          <cell r="J183" t="str">
            <v>PBX-FA</v>
          </cell>
          <cell r="K183" t="str">
            <v>Skilled Worker</v>
          </cell>
          <cell r="L183" t="str">
            <v>2.4</v>
          </cell>
          <cell r="M183" t="str">
            <v>2.4</v>
          </cell>
          <cell r="N183" t="str">
            <v>OFF</v>
          </cell>
          <cell r="O183" t="str">
            <v>OFF</v>
          </cell>
          <cell r="P183" t="str">
            <v>2.4</v>
          </cell>
          <cell r="Q183" t="str">
            <v>2.4</v>
          </cell>
          <cell r="R183" t="str">
            <v>2.4</v>
          </cell>
          <cell r="S183" t="str">
            <v>2.4</v>
          </cell>
          <cell r="T183" t="str">
            <v>2.4</v>
          </cell>
          <cell r="U183" t="str">
            <v>OFF</v>
          </cell>
          <cell r="V183" t="str">
            <v>OFF</v>
          </cell>
          <cell r="W183" t="str">
            <v>2.4</v>
          </cell>
          <cell r="X183" t="str">
            <v>2.4</v>
          </cell>
          <cell r="Y183" t="str">
            <v>2.4</v>
          </cell>
          <cell r="Z183" t="str">
            <v>2.4</v>
          </cell>
          <cell r="AA183">
            <v>0</v>
          </cell>
        </row>
        <row r="184">
          <cell r="B184">
            <v>2000715</v>
          </cell>
          <cell r="C184" t="str">
            <v>Lê Thị Thơm</v>
          </cell>
          <cell r="D184">
            <v>39295</v>
          </cell>
          <cell r="E184" t="str">
            <v/>
          </cell>
          <cell r="F184"/>
          <cell r="G184"/>
          <cell r="H184" t="str">
            <v>Production</v>
          </cell>
          <cell r="I184" t="str">
            <v>PBX</v>
          </cell>
          <cell r="J184"/>
          <cell r="K184" t="str">
            <v>Skilled Worker</v>
          </cell>
          <cell r="L184" t="str">
            <v>2.K12A</v>
          </cell>
          <cell r="M184" t="str">
            <v>2.K12A</v>
          </cell>
          <cell r="N184" t="str">
            <v>2.K12A</v>
          </cell>
          <cell r="O184" t="str">
            <v>OFF</v>
          </cell>
          <cell r="P184" t="str">
            <v>2.4</v>
          </cell>
          <cell r="Q184" t="str">
            <v>2.4</v>
          </cell>
          <cell r="R184" t="str">
            <v>2.4</v>
          </cell>
          <cell r="S184" t="str">
            <v>2.4</v>
          </cell>
          <cell r="T184" t="str">
            <v>2.4</v>
          </cell>
          <cell r="U184" t="str">
            <v>OFF</v>
          </cell>
          <cell r="V184" t="str">
            <v>OFF</v>
          </cell>
          <cell r="W184" t="str">
            <v>2.4</v>
          </cell>
          <cell r="X184" t="str">
            <v>2.4</v>
          </cell>
          <cell r="Y184" t="str">
            <v>2.4</v>
          </cell>
          <cell r="Z184" t="str">
            <v>2.4</v>
          </cell>
          <cell r="AA184">
            <v>0</v>
          </cell>
        </row>
        <row r="185">
          <cell r="B185">
            <v>2000719</v>
          </cell>
          <cell r="C185" t="str">
            <v>Nguyễn Thị Phòng</v>
          </cell>
          <cell r="D185">
            <v>39295</v>
          </cell>
          <cell r="E185" t="str">
            <v/>
          </cell>
          <cell r="F185"/>
          <cell r="G185"/>
          <cell r="H185" t="str">
            <v>Quality Control</v>
          </cell>
          <cell r="I185" t="str">
            <v>OQC</v>
          </cell>
          <cell r="J185" t="str">
            <v>OQC-PLC</v>
          </cell>
          <cell r="K185" t="str">
            <v>Worker</v>
          </cell>
          <cell r="L185" t="str">
            <v>2.4</v>
          </cell>
          <cell r="M185" t="str">
            <v>AL</v>
          </cell>
          <cell r="N185" t="str">
            <v>OFF</v>
          </cell>
          <cell r="O185" t="str">
            <v>OFF</v>
          </cell>
          <cell r="P185" t="str">
            <v>2.4</v>
          </cell>
          <cell r="Q185" t="str">
            <v>2.4</v>
          </cell>
          <cell r="R185" t="str">
            <v>2.4</v>
          </cell>
          <cell r="S185" t="str">
            <v>2.4</v>
          </cell>
          <cell r="T185" t="str">
            <v>2.4</v>
          </cell>
          <cell r="U185" t="str">
            <v>OFF</v>
          </cell>
          <cell r="V185" t="str">
            <v>OFF</v>
          </cell>
          <cell r="W185" t="str">
            <v>2.4</v>
          </cell>
          <cell r="X185" t="str">
            <v>2.4</v>
          </cell>
          <cell r="Y185" t="str">
            <v>2.4</v>
          </cell>
          <cell r="Z185" t="str">
            <v>2.4</v>
          </cell>
          <cell r="AA185">
            <v>0</v>
          </cell>
        </row>
        <row r="186">
          <cell r="B186">
            <v>2000721</v>
          </cell>
          <cell r="C186" t="str">
            <v>Lê Thị Minh Hải</v>
          </cell>
          <cell r="D186">
            <v>39295</v>
          </cell>
          <cell r="E186" t="str">
            <v/>
          </cell>
          <cell r="F186"/>
          <cell r="G186"/>
          <cell r="H186" t="str">
            <v>Quality Control</v>
          </cell>
          <cell r="I186" t="str">
            <v>IQC</v>
          </cell>
          <cell r="J186" t="str">
            <v>IQC-PBX</v>
          </cell>
          <cell r="K186" t="str">
            <v>Skilled Worker</v>
          </cell>
          <cell r="L186" t="str">
            <v>2.4</v>
          </cell>
          <cell r="M186" t="str">
            <v>2.4</v>
          </cell>
          <cell r="N186" t="str">
            <v>OFF</v>
          </cell>
          <cell r="O186" t="str">
            <v>OFF</v>
          </cell>
          <cell r="P186" t="str">
            <v>2.4</v>
          </cell>
          <cell r="Q186" t="str">
            <v>2.4</v>
          </cell>
          <cell r="R186" t="str">
            <v>2.4</v>
          </cell>
          <cell r="S186" t="str">
            <v>2.4</v>
          </cell>
          <cell r="T186" t="str">
            <v>2.4</v>
          </cell>
          <cell r="U186" t="str">
            <v>OFF</v>
          </cell>
          <cell r="V186" t="str">
            <v>OFF</v>
          </cell>
          <cell r="W186" t="str">
            <v>2.4</v>
          </cell>
          <cell r="X186" t="str">
            <v>2.4</v>
          </cell>
          <cell r="Y186" t="str">
            <v>2.4</v>
          </cell>
          <cell r="Z186" t="str">
            <v>2.4</v>
          </cell>
          <cell r="AA186">
            <v>0</v>
          </cell>
        </row>
        <row r="187">
          <cell r="B187">
            <v>2000726</v>
          </cell>
          <cell r="C187" t="str">
            <v>Nguyễn Thị Quyền</v>
          </cell>
          <cell r="D187">
            <v>39295</v>
          </cell>
          <cell r="E187" t="str">
            <v/>
          </cell>
          <cell r="F187"/>
          <cell r="G187"/>
          <cell r="H187" t="str">
            <v>Quality Control</v>
          </cell>
          <cell r="I187" t="str">
            <v>OQC</v>
          </cell>
          <cell r="J187" t="str">
            <v>OQC-PLC</v>
          </cell>
          <cell r="K187" t="str">
            <v>Skilled Worker</v>
          </cell>
          <cell r="L187" t="str">
            <v>2.4</v>
          </cell>
          <cell r="M187" t="str">
            <v>2.4</v>
          </cell>
          <cell r="N187" t="str">
            <v>OFF</v>
          </cell>
          <cell r="O187" t="str">
            <v>OFF</v>
          </cell>
          <cell r="P187" t="str">
            <v>2.K12A</v>
          </cell>
          <cell r="Q187" t="str">
            <v>2.K12A</v>
          </cell>
          <cell r="R187" t="str">
            <v>2.K12A</v>
          </cell>
          <cell r="S187" t="str">
            <v>2.K12A</v>
          </cell>
          <cell r="T187" t="str">
            <v>2.K12A</v>
          </cell>
          <cell r="U187" t="str">
            <v>OFF</v>
          </cell>
          <cell r="V187" t="str">
            <v>OFF</v>
          </cell>
          <cell r="W187" t="str">
            <v>2.K12A</v>
          </cell>
          <cell r="X187" t="str">
            <v>2.K12A</v>
          </cell>
          <cell r="Y187" t="str">
            <v>2.K12A</v>
          </cell>
          <cell r="Z187" t="str">
            <v>2.K12A</v>
          </cell>
          <cell r="AA187">
            <v>0</v>
          </cell>
        </row>
        <row r="188">
          <cell r="B188">
            <v>2000731</v>
          </cell>
          <cell r="C188" t="str">
            <v>Lê Thu Hà</v>
          </cell>
          <cell r="D188">
            <v>39295</v>
          </cell>
          <cell r="E188" t="str">
            <v/>
          </cell>
          <cell r="F188"/>
          <cell r="G188"/>
          <cell r="H188" t="str">
            <v>Quality Control</v>
          </cell>
          <cell r="I188" t="str">
            <v>OQC</v>
          </cell>
          <cell r="J188"/>
          <cell r="K188" t="str">
            <v>Skilled Worker</v>
          </cell>
          <cell r="L188" t="str">
            <v>2.4</v>
          </cell>
          <cell r="M188" t="str">
            <v>2.4</v>
          </cell>
          <cell r="N188" t="str">
            <v>OFF</v>
          </cell>
          <cell r="O188" t="str">
            <v>OFF</v>
          </cell>
          <cell r="P188" t="str">
            <v>2.4</v>
          </cell>
          <cell r="Q188" t="str">
            <v>2.4</v>
          </cell>
          <cell r="R188" t="str">
            <v>2.4</v>
          </cell>
          <cell r="S188" t="str">
            <v>2.4</v>
          </cell>
          <cell r="T188" t="str">
            <v>2.4</v>
          </cell>
          <cell r="U188" t="str">
            <v>OFF</v>
          </cell>
          <cell r="V188" t="str">
            <v>OFF</v>
          </cell>
          <cell r="W188" t="str">
            <v>2.4</v>
          </cell>
          <cell r="X188" t="str">
            <v>2.4</v>
          </cell>
          <cell r="Y188" t="str">
            <v>2.4</v>
          </cell>
          <cell r="Z188" t="str">
            <v>2.4</v>
          </cell>
          <cell r="AA188">
            <v>0</v>
          </cell>
        </row>
        <row r="189">
          <cell r="B189">
            <v>2000732</v>
          </cell>
          <cell r="C189" t="str">
            <v>Vũ Thị Hải</v>
          </cell>
          <cell r="D189">
            <v>39295</v>
          </cell>
          <cell r="E189" t="str">
            <v/>
          </cell>
          <cell r="F189"/>
          <cell r="G189"/>
          <cell r="H189" t="str">
            <v>Quality Control</v>
          </cell>
          <cell r="I189" t="str">
            <v>OQC</v>
          </cell>
          <cell r="J189"/>
          <cell r="K189" t="str">
            <v>Skilled Worker</v>
          </cell>
          <cell r="L189" t="str">
            <v>2.4</v>
          </cell>
          <cell r="M189" t="str">
            <v>2.4</v>
          </cell>
          <cell r="N189" t="str">
            <v>OFF</v>
          </cell>
          <cell r="O189" t="str">
            <v>OFF</v>
          </cell>
          <cell r="P189" t="str">
            <v>2.4</v>
          </cell>
          <cell r="Q189" t="str">
            <v>2.4</v>
          </cell>
          <cell r="R189" t="str">
            <v>2.4</v>
          </cell>
          <cell r="S189" t="str">
            <v>2.4</v>
          </cell>
          <cell r="T189" t="str">
            <v>2.4</v>
          </cell>
          <cell r="U189" t="str">
            <v>OFF</v>
          </cell>
          <cell r="V189" t="str">
            <v>OFF</v>
          </cell>
          <cell r="W189" t="str">
            <v>2.2</v>
          </cell>
          <cell r="X189" t="str">
            <v>2.2</v>
          </cell>
          <cell r="Y189" t="str">
            <v>2.2</v>
          </cell>
          <cell r="Z189" t="str">
            <v>2.2</v>
          </cell>
          <cell r="AA189">
            <v>0</v>
          </cell>
        </row>
        <row r="190">
          <cell r="B190">
            <v>2000735</v>
          </cell>
          <cell r="C190" t="str">
            <v>Nguyễn Thị Thắm</v>
          </cell>
          <cell r="D190">
            <v>39295</v>
          </cell>
          <cell r="E190" t="str">
            <v/>
          </cell>
          <cell r="F190"/>
          <cell r="G190"/>
          <cell r="H190" t="str">
            <v>Production</v>
          </cell>
          <cell r="I190" t="str">
            <v>SMT</v>
          </cell>
          <cell r="J190" t="str">
            <v>SMT-PBX</v>
          </cell>
          <cell r="K190" t="str">
            <v>Worker</v>
          </cell>
          <cell r="L190" t="str">
            <v>2.K12A</v>
          </cell>
          <cell r="M190" t="str">
            <v>2.K12A</v>
          </cell>
          <cell r="N190" t="str">
            <v>2.K12A</v>
          </cell>
          <cell r="O190" t="str">
            <v>OFF</v>
          </cell>
          <cell r="P190" t="str">
            <v>2.K12B</v>
          </cell>
          <cell r="Q190" t="str">
            <v>2.K12B</v>
          </cell>
          <cell r="R190" t="str">
            <v>2.K12B</v>
          </cell>
          <cell r="S190" t="str">
            <v>2.K12B</v>
          </cell>
          <cell r="T190" t="str">
            <v>2.K12B</v>
          </cell>
          <cell r="U190" t="str">
            <v>OFF</v>
          </cell>
          <cell r="V190" t="str">
            <v>OFF</v>
          </cell>
          <cell r="W190" t="str">
            <v>2.K12A</v>
          </cell>
          <cell r="X190" t="str">
            <v>AL</v>
          </cell>
          <cell r="Y190" t="str">
            <v>2.K12A</v>
          </cell>
          <cell r="Z190" t="str">
            <v>2.K12A</v>
          </cell>
          <cell r="AA190">
            <v>0</v>
          </cell>
        </row>
        <row r="191">
          <cell r="B191">
            <v>2000736</v>
          </cell>
          <cell r="C191" t="str">
            <v>Trần Thị Phương Thúy</v>
          </cell>
          <cell r="D191">
            <v>39295</v>
          </cell>
          <cell r="E191" t="str">
            <v/>
          </cell>
          <cell r="F191"/>
          <cell r="G191"/>
          <cell r="H191" t="str">
            <v>Production</v>
          </cell>
          <cell r="I191" t="str">
            <v>Production Shipping Control</v>
          </cell>
          <cell r="J191"/>
          <cell r="K191" t="str">
            <v>Skilled Worker</v>
          </cell>
          <cell r="L191" t="str">
            <v>2.4</v>
          </cell>
          <cell r="M191" t="str">
            <v>2.4</v>
          </cell>
          <cell r="N191" t="str">
            <v>OFF</v>
          </cell>
          <cell r="O191" t="str">
            <v>OFF</v>
          </cell>
          <cell r="P191" t="str">
            <v>2.4</v>
          </cell>
          <cell r="Q191" t="str">
            <v>PNC</v>
          </cell>
          <cell r="R191" t="str">
            <v>2.4</v>
          </cell>
          <cell r="S191" t="str">
            <v>2.4</v>
          </cell>
          <cell r="T191" t="str">
            <v>2.4</v>
          </cell>
          <cell r="U191" t="str">
            <v>OFF</v>
          </cell>
          <cell r="V191" t="str">
            <v>OFF</v>
          </cell>
          <cell r="W191" t="str">
            <v>AL</v>
          </cell>
          <cell r="X191" t="str">
            <v>2.4</v>
          </cell>
          <cell r="Y191" t="str">
            <v>2.4</v>
          </cell>
          <cell r="Z191" t="str">
            <v>2.4</v>
          </cell>
          <cell r="AA191">
            <v>0</v>
          </cell>
        </row>
        <row r="192">
          <cell r="B192">
            <v>2000738</v>
          </cell>
          <cell r="C192" t="str">
            <v>Vũ Thị Vân Thanh</v>
          </cell>
          <cell r="D192">
            <v>39295</v>
          </cell>
          <cell r="E192" t="str">
            <v/>
          </cell>
          <cell r="F192"/>
          <cell r="G192"/>
          <cell r="H192" t="str">
            <v>Quality Control</v>
          </cell>
          <cell r="I192" t="str">
            <v>IQC</v>
          </cell>
          <cell r="J192" t="str">
            <v>IQC-DECT</v>
          </cell>
          <cell r="K192" t="str">
            <v>Skilled Worker</v>
          </cell>
          <cell r="L192" t="str">
            <v>2.4</v>
          </cell>
          <cell r="M192" t="str">
            <v>2.4</v>
          </cell>
          <cell r="N192" t="str">
            <v>OFF</v>
          </cell>
          <cell r="O192" t="str">
            <v>OFF</v>
          </cell>
          <cell r="P192" t="str">
            <v>2.4</v>
          </cell>
          <cell r="Q192" t="str">
            <v>2.4</v>
          </cell>
          <cell r="R192" t="str">
            <v>2.4</v>
          </cell>
          <cell r="S192" t="str">
            <v>2.4</v>
          </cell>
          <cell r="T192" t="str">
            <v>2.4</v>
          </cell>
          <cell r="U192" t="str">
            <v>OFF</v>
          </cell>
          <cell r="V192" t="str">
            <v>OFF</v>
          </cell>
          <cell r="W192" t="str">
            <v>2.4</v>
          </cell>
          <cell r="X192" t="str">
            <v>2.4</v>
          </cell>
          <cell r="Y192" t="str">
            <v>2.4</v>
          </cell>
          <cell r="Z192" t="str">
            <v>2.4</v>
          </cell>
          <cell r="AA192">
            <v>0</v>
          </cell>
        </row>
        <row r="193">
          <cell r="B193">
            <v>2000739</v>
          </cell>
          <cell r="C193" t="str">
            <v>Dương Thị Tuyền</v>
          </cell>
          <cell r="D193">
            <v>39295</v>
          </cell>
          <cell r="E193" t="str">
            <v/>
          </cell>
          <cell r="F193"/>
          <cell r="G193"/>
          <cell r="H193" t="str">
            <v>Quality Control</v>
          </cell>
          <cell r="I193" t="str">
            <v>IQC</v>
          </cell>
          <cell r="J193"/>
          <cell r="K193" t="str">
            <v>Skilled Worker</v>
          </cell>
          <cell r="L193" t="str">
            <v>2.4</v>
          </cell>
          <cell r="M193" t="str">
            <v>2.4</v>
          </cell>
          <cell r="N193" t="str">
            <v>OFF</v>
          </cell>
          <cell r="O193" t="str">
            <v>OFF</v>
          </cell>
          <cell r="P193" t="str">
            <v>2.2</v>
          </cell>
          <cell r="Q193" t="str">
            <v>2.2</v>
          </cell>
          <cell r="R193" t="str">
            <v>2.2</v>
          </cell>
          <cell r="S193" t="str">
            <v>2.2</v>
          </cell>
          <cell r="T193" t="str">
            <v>2.2</v>
          </cell>
          <cell r="U193" t="str">
            <v>OFF</v>
          </cell>
          <cell r="V193" t="str">
            <v>OFF</v>
          </cell>
          <cell r="W193" t="str">
            <v>2.4</v>
          </cell>
          <cell r="X193" t="str">
            <v>AL</v>
          </cell>
          <cell r="Y193" t="str">
            <v>2.4</v>
          </cell>
          <cell r="Z193" t="str">
            <v>2.4</v>
          </cell>
          <cell r="AA193">
            <v>0</v>
          </cell>
        </row>
        <row r="194">
          <cell r="B194">
            <v>2000740</v>
          </cell>
          <cell r="C194" t="str">
            <v>Trần Thị Thanh Thủy</v>
          </cell>
          <cell r="D194">
            <v>39295</v>
          </cell>
          <cell r="E194" t="str">
            <v/>
          </cell>
          <cell r="F194"/>
          <cell r="G194"/>
          <cell r="H194" t="str">
            <v>Procurement</v>
          </cell>
          <cell r="I194" t="str">
            <v>Contract</v>
          </cell>
          <cell r="J194"/>
          <cell r="K194" t="str">
            <v>Supervisor/Chief</v>
          </cell>
          <cell r="L194" t="str">
            <v>SL</v>
          </cell>
          <cell r="M194" t="str">
            <v>SL</v>
          </cell>
          <cell r="N194" t="str">
            <v>OFF</v>
          </cell>
          <cell r="O194" t="str">
            <v>OFF</v>
          </cell>
          <cell r="P194" t="str">
            <v>ML</v>
          </cell>
          <cell r="Q194" t="str">
            <v>ML</v>
          </cell>
          <cell r="R194" t="str">
            <v>ML</v>
          </cell>
          <cell r="S194" t="str">
            <v>ML</v>
          </cell>
          <cell r="T194" t="str">
            <v>ML</v>
          </cell>
          <cell r="U194" t="str">
            <v>ML</v>
          </cell>
          <cell r="V194" t="str">
            <v>ML</v>
          </cell>
          <cell r="W194" t="str">
            <v>ML</v>
          </cell>
          <cell r="X194" t="str">
            <v>ML</v>
          </cell>
          <cell r="Y194" t="str">
            <v>ML</v>
          </cell>
          <cell r="Z194" t="str">
            <v>ML</v>
          </cell>
          <cell r="AA194">
            <v>0</v>
          </cell>
        </row>
        <row r="195">
          <cell r="B195">
            <v>2000743</v>
          </cell>
          <cell r="C195" t="str">
            <v>Phan Thị Bảy</v>
          </cell>
          <cell r="D195">
            <v>39295</v>
          </cell>
          <cell r="E195" t="str">
            <v/>
          </cell>
          <cell r="F195"/>
          <cell r="G195"/>
          <cell r="H195" t="str">
            <v>Production</v>
          </cell>
          <cell r="I195" t="str">
            <v>SMT</v>
          </cell>
          <cell r="J195" t="str">
            <v>SMT-DIP-DP</v>
          </cell>
          <cell r="K195" t="str">
            <v>Skilled Worker</v>
          </cell>
          <cell r="L195" t="str">
            <v>2.K12A</v>
          </cell>
          <cell r="M195" t="str">
            <v>2.K12A</v>
          </cell>
          <cell r="N195" t="str">
            <v>2.K12A</v>
          </cell>
          <cell r="O195" t="str">
            <v>OFF</v>
          </cell>
          <cell r="P195" t="str">
            <v>2.K12A</v>
          </cell>
          <cell r="Q195" t="str">
            <v>2.1</v>
          </cell>
          <cell r="R195" t="str">
            <v>2.K12A</v>
          </cell>
          <cell r="S195" t="str">
            <v>2.K12A</v>
          </cell>
          <cell r="T195" t="str">
            <v>2.1</v>
          </cell>
          <cell r="U195" t="str">
            <v>OFF</v>
          </cell>
          <cell r="V195" t="str">
            <v>OFF</v>
          </cell>
          <cell r="W195" t="str">
            <v>2.1</v>
          </cell>
          <cell r="X195" t="str">
            <v>2.1</v>
          </cell>
          <cell r="Y195" t="str">
            <v>2.1</v>
          </cell>
          <cell r="Z195" t="str">
            <v>2.K12A</v>
          </cell>
          <cell r="AA195">
            <v>0</v>
          </cell>
        </row>
        <row r="196">
          <cell r="B196">
            <v>2000757</v>
          </cell>
          <cell r="C196" t="str">
            <v>Nguyễn Thị Liên</v>
          </cell>
          <cell r="D196">
            <v>39295</v>
          </cell>
          <cell r="E196" t="str">
            <v/>
          </cell>
          <cell r="F196"/>
          <cell r="G196"/>
          <cell r="H196" t="str">
            <v>Procurement</v>
          </cell>
          <cell r="I196" t="str">
            <v>Material Control</v>
          </cell>
          <cell r="J196"/>
          <cell r="K196" t="str">
            <v>Technician/Leader</v>
          </cell>
          <cell r="L196" t="str">
            <v>2.K12A</v>
          </cell>
          <cell r="M196" t="str">
            <v>2.K12A</v>
          </cell>
          <cell r="N196" t="str">
            <v>2.K12A</v>
          </cell>
          <cell r="O196" t="str">
            <v>OFF</v>
          </cell>
          <cell r="P196" t="str">
            <v>AL</v>
          </cell>
          <cell r="Q196" t="str">
            <v>2.K12A</v>
          </cell>
          <cell r="R196" t="str">
            <v>2.K12A</v>
          </cell>
          <cell r="S196" t="str">
            <v>2.K12A</v>
          </cell>
          <cell r="T196" t="str">
            <v>2.K12A</v>
          </cell>
          <cell r="U196" t="str">
            <v>OFF</v>
          </cell>
          <cell r="V196" t="str">
            <v>OFF</v>
          </cell>
          <cell r="W196" t="str">
            <v>2.K12A</v>
          </cell>
          <cell r="X196" t="str">
            <v>2.K12A</v>
          </cell>
          <cell r="Y196" t="str">
            <v>2.K12A</v>
          </cell>
          <cell r="Z196" t="str">
            <v>2.K12A</v>
          </cell>
          <cell r="AA196">
            <v>0</v>
          </cell>
        </row>
        <row r="197">
          <cell r="B197">
            <v>2000766</v>
          </cell>
          <cell r="C197" t="str">
            <v>Nguyễn Thị Hải</v>
          </cell>
          <cell r="D197">
            <v>39302</v>
          </cell>
          <cell r="E197" t="str">
            <v/>
          </cell>
          <cell r="F197"/>
          <cell r="G197"/>
          <cell r="H197" t="str">
            <v>Production</v>
          </cell>
          <cell r="I197" t="str">
            <v>SMT</v>
          </cell>
          <cell r="J197" t="str">
            <v>SMT-DP</v>
          </cell>
          <cell r="K197" t="str">
            <v>Skilled Worker</v>
          </cell>
          <cell r="L197" t="str">
            <v>2.K12A</v>
          </cell>
          <cell r="M197" t="str">
            <v>2.K12A</v>
          </cell>
          <cell r="N197" t="str">
            <v>2.K12A</v>
          </cell>
          <cell r="O197" t="str">
            <v>OFF</v>
          </cell>
          <cell r="P197" t="str">
            <v>UL</v>
          </cell>
          <cell r="Q197" t="str">
            <v>2.3</v>
          </cell>
          <cell r="R197" t="str">
            <v>2.3</v>
          </cell>
          <cell r="S197" t="str">
            <v>2.3</v>
          </cell>
          <cell r="T197" t="str">
            <v>2.3</v>
          </cell>
          <cell r="U197" t="str">
            <v>OFF</v>
          </cell>
          <cell r="V197" t="str">
            <v>OFF</v>
          </cell>
          <cell r="W197" t="str">
            <v>2.1</v>
          </cell>
          <cell r="X197" t="str">
            <v>2.1</v>
          </cell>
          <cell r="Y197" t="str">
            <v>2.1</v>
          </cell>
          <cell r="Z197" t="str">
            <v>2.1</v>
          </cell>
          <cell r="AA197">
            <v>0</v>
          </cell>
        </row>
        <row r="198">
          <cell r="B198">
            <v>2000767</v>
          </cell>
          <cell r="C198" t="str">
            <v>Bạch Thị Mai</v>
          </cell>
          <cell r="D198">
            <v>39302</v>
          </cell>
          <cell r="E198" t="str">
            <v/>
          </cell>
          <cell r="F198"/>
          <cell r="G198"/>
          <cell r="H198" t="str">
            <v>Production</v>
          </cell>
          <cell r="I198" t="str">
            <v>PBX</v>
          </cell>
          <cell r="J198" t="str">
            <v>FA-Fax Board</v>
          </cell>
          <cell r="K198" t="str">
            <v>Technician/Leader</v>
          </cell>
          <cell r="L198" t="str">
            <v>2.2</v>
          </cell>
          <cell r="M198" t="str">
            <v>2.2</v>
          </cell>
          <cell r="N198" t="str">
            <v>2.3</v>
          </cell>
          <cell r="O198" t="str">
            <v>OFF</v>
          </cell>
          <cell r="P198" t="str">
            <v>2.K12A</v>
          </cell>
          <cell r="Q198" t="str">
            <v>2.K12A</v>
          </cell>
          <cell r="R198" t="str">
            <v>2.K12A</v>
          </cell>
          <cell r="S198" t="str">
            <v>2.K12A</v>
          </cell>
          <cell r="T198" t="str">
            <v>2.K12A</v>
          </cell>
          <cell r="U198" t="str">
            <v>OFF</v>
          </cell>
          <cell r="V198" t="str">
            <v>OFF</v>
          </cell>
          <cell r="W198" t="str">
            <v>2.K12B</v>
          </cell>
          <cell r="X198" t="str">
            <v>2.K12B</v>
          </cell>
          <cell r="Y198" t="str">
            <v>2.K12B</v>
          </cell>
          <cell r="Z198" t="str">
            <v>2.K12B</v>
          </cell>
          <cell r="AA198">
            <v>0</v>
          </cell>
        </row>
        <row r="199">
          <cell r="B199">
            <v>2000769</v>
          </cell>
          <cell r="C199" t="str">
            <v>Ngô Thị Hường</v>
          </cell>
          <cell r="D199">
            <v>39302</v>
          </cell>
          <cell r="E199" t="str">
            <v/>
          </cell>
          <cell r="F199"/>
          <cell r="G199"/>
          <cell r="H199" t="str">
            <v>Quality Control</v>
          </cell>
          <cell r="I199" t="str">
            <v>FPQC</v>
          </cell>
          <cell r="J199"/>
          <cell r="K199" t="str">
            <v>Officer</v>
          </cell>
          <cell r="L199" t="str">
            <v>2.4</v>
          </cell>
          <cell r="M199" t="str">
            <v>2.4</v>
          </cell>
          <cell r="N199" t="str">
            <v>OFF</v>
          </cell>
          <cell r="O199" t="str">
            <v>OFF</v>
          </cell>
          <cell r="P199" t="str">
            <v>2.4</v>
          </cell>
          <cell r="Q199" t="str">
            <v>2.4</v>
          </cell>
          <cell r="R199" t="str">
            <v>2.4</v>
          </cell>
          <cell r="S199" t="str">
            <v>2.4</v>
          </cell>
          <cell r="T199" t="str">
            <v>2.4</v>
          </cell>
          <cell r="U199" t="str">
            <v>OFF</v>
          </cell>
          <cell r="V199" t="str">
            <v>OFF</v>
          </cell>
          <cell r="W199" t="str">
            <v>2.4</v>
          </cell>
          <cell r="X199" t="str">
            <v>2.4</v>
          </cell>
          <cell r="Y199" t="str">
            <v>2.4</v>
          </cell>
          <cell r="Z199" t="str">
            <v>2.4</v>
          </cell>
          <cell r="AA199">
            <v>0</v>
          </cell>
        </row>
        <row r="200">
          <cell r="B200">
            <v>2000781</v>
          </cell>
          <cell r="C200" t="str">
            <v>Đỗ Thị Lan</v>
          </cell>
          <cell r="D200">
            <v>39302</v>
          </cell>
          <cell r="E200" t="str">
            <v/>
          </cell>
          <cell r="F200"/>
          <cell r="G200"/>
          <cell r="H200" t="str">
            <v>Procurement</v>
          </cell>
          <cell r="I200" t="str">
            <v>Material Control</v>
          </cell>
          <cell r="J200"/>
          <cell r="K200" t="str">
            <v>Skilled Worker</v>
          </cell>
          <cell r="L200" t="str">
            <v>2.4</v>
          </cell>
          <cell r="M200" t="str">
            <v>2.4</v>
          </cell>
          <cell r="N200" t="str">
            <v>OFF</v>
          </cell>
          <cell r="O200" t="str">
            <v>OFF</v>
          </cell>
          <cell r="P200" t="str">
            <v>2.K12A</v>
          </cell>
          <cell r="Q200" t="str">
            <v>2.K12A</v>
          </cell>
          <cell r="R200" t="str">
            <v>2.K12A</v>
          </cell>
          <cell r="S200" t="str">
            <v>2.K12A</v>
          </cell>
          <cell r="T200" t="str">
            <v>2.K12A</v>
          </cell>
          <cell r="U200" t="str">
            <v>OFF</v>
          </cell>
          <cell r="V200" t="str">
            <v>OFF</v>
          </cell>
          <cell r="W200" t="str">
            <v>2.K12A</v>
          </cell>
          <cell r="X200" t="str">
            <v>2.K12A</v>
          </cell>
          <cell r="Y200" t="str">
            <v>2.K12A</v>
          </cell>
          <cell r="Z200" t="str">
            <v>2.K12A</v>
          </cell>
          <cell r="AA200">
            <v>0</v>
          </cell>
        </row>
        <row r="201">
          <cell r="B201">
            <v>2000792</v>
          </cell>
          <cell r="C201" t="str">
            <v>Bùi Thị Kim Chung</v>
          </cell>
          <cell r="D201">
            <v>39302</v>
          </cell>
          <cell r="E201" t="str">
            <v/>
          </cell>
          <cell r="F201"/>
          <cell r="G201"/>
          <cell r="H201" t="str">
            <v>Production</v>
          </cell>
          <cell r="I201" t="str">
            <v>SMT</v>
          </cell>
          <cell r="J201"/>
          <cell r="K201" t="str">
            <v>Worker</v>
          </cell>
          <cell r="L201" t="str">
            <v>2.K12B</v>
          </cell>
          <cell r="M201" t="str">
            <v>2.K12B</v>
          </cell>
          <cell r="N201" t="str">
            <v>2.K12B</v>
          </cell>
          <cell r="O201" t="str">
            <v>OFF</v>
          </cell>
          <cell r="P201" t="str">
            <v>2.K12A</v>
          </cell>
          <cell r="Q201" t="str">
            <v>2.1</v>
          </cell>
          <cell r="R201" t="str">
            <v>PNC</v>
          </cell>
          <cell r="S201" t="str">
            <v>UL</v>
          </cell>
          <cell r="T201" t="str">
            <v>UL</v>
          </cell>
          <cell r="U201" t="str">
            <v>OFF</v>
          </cell>
          <cell r="V201" t="str">
            <v>OFF</v>
          </cell>
          <cell r="W201" t="str">
            <v>2.3</v>
          </cell>
          <cell r="X201" t="str">
            <v>2.3</v>
          </cell>
          <cell r="Y201" t="str">
            <v>2.3</v>
          </cell>
          <cell r="Z201" t="str">
            <v>2.3</v>
          </cell>
          <cell r="AA201">
            <v>0</v>
          </cell>
        </row>
        <row r="202">
          <cell r="B202">
            <v>2000813</v>
          </cell>
          <cell r="C202" t="str">
            <v>Vũ Thị Thu Hằng</v>
          </cell>
          <cell r="D202">
            <v>39302</v>
          </cell>
          <cell r="E202" t="str">
            <v/>
          </cell>
          <cell r="F202"/>
          <cell r="G202"/>
          <cell r="H202" t="str">
            <v>Parts Manufacturing</v>
          </cell>
          <cell r="I202" t="str">
            <v>Parts Production</v>
          </cell>
          <cell r="J202"/>
          <cell r="K202" t="str">
            <v>Skilled Worker</v>
          </cell>
          <cell r="L202" t="str">
            <v>2.4</v>
          </cell>
          <cell r="M202" t="str">
            <v>2.4</v>
          </cell>
          <cell r="N202" t="str">
            <v>OFF</v>
          </cell>
          <cell r="O202" t="str">
            <v>OFF</v>
          </cell>
          <cell r="P202" t="str">
            <v>CL</v>
          </cell>
          <cell r="Q202" t="str">
            <v>CL</v>
          </cell>
          <cell r="R202" t="str">
            <v>CL</v>
          </cell>
          <cell r="S202" t="str">
            <v>CL</v>
          </cell>
          <cell r="T202" t="str">
            <v>CL</v>
          </cell>
          <cell r="U202" t="str">
            <v>OFF</v>
          </cell>
          <cell r="V202" t="str">
            <v>OFF</v>
          </cell>
          <cell r="W202" t="str">
            <v>2.4</v>
          </cell>
          <cell r="X202" t="str">
            <v>2.4</v>
          </cell>
          <cell r="Y202" t="str">
            <v>2.4</v>
          </cell>
          <cell r="Z202" t="str">
            <v>2.4</v>
          </cell>
          <cell r="AA202">
            <v>0</v>
          </cell>
        </row>
        <row r="203">
          <cell r="B203">
            <v>2000819</v>
          </cell>
          <cell r="C203" t="str">
            <v>Phạm Thị Phượng</v>
          </cell>
          <cell r="D203">
            <v>39302</v>
          </cell>
          <cell r="E203" t="str">
            <v/>
          </cell>
          <cell r="F203"/>
          <cell r="G203"/>
          <cell r="H203" t="str">
            <v>Production</v>
          </cell>
          <cell r="I203" t="str">
            <v>DECT</v>
          </cell>
          <cell r="J203" t="str">
            <v>DECT-FA</v>
          </cell>
          <cell r="K203" t="str">
            <v>Supervisor/Chief</v>
          </cell>
          <cell r="L203" t="str">
            <v>2.4</v>
          </cell>
          <cell r="M203" t="str">
            <v>2.4</v>
          </cell>
          <cell r="N203" t="str">
            <v>OFF</v>
          </cell>
          <cell r="O203" t="str">
            <v>OFF</v>
          </cell>
          <cell r="P203" t="str">
            <v>2.4</v>
          </cell>
          <cell r="Q203" t="str">
            <v>2.4</v>
          </cell>
          <cell r="R203" t="str">
            <v>2.4</v>
          </cell>
          <cell r="S203" t="str">
            <v>2.4</v>
          </cell>
          <cell r="T203" t="str">
            <v>2.4</v>
          </cell>
          <cell r="U203" t="str">
            <v>OFF</v>
          </cell>
          <cell r="V203" t="str">
            <v>OFF</v>
          </cell>
          <cell r="W203" t="str">
            <v>2.4</v>
          </cell>
          <cell r="X203" t="str">
            <v>2.4</v>
          </cell>
          <cell r="Y203" t="str">
            <v>2.4</v>
          </cell>
          <cell r="Z203" t="str">
            <v>2.4</v>
          </cell>
          <cell r="AA203">
            <v>0</v>
          </cell>
        </row>
        <row r="204">
          <cell r="B204">
            <v>2000824</v>
          </cell>
          <cell r="C204" t="str">
            <v>Nguyễn Thị Hải</v>
          </cell>
          <cell r="D204">
            <v>39302</v>
          </cell>
          <cell r="E204" t="str">
            <v/>
          </cell>
          <cell r="F204"/>
          <cell r="G204"/>
          <cell r="H204" t="str">
            <v>Production</v>
          </cell>
          <cell r="I204" t="str">
            <v>Production Shipping Control</v>
          </cell>
          <cell r="J204"/>
          <cell r="K204" t="str">
            <v>Skilled Worker</v>
          </cell>
          <cell r="L204" t="str">
            <v>2.1</v>
          </cell>
          <cell r="M204" t="str">
            <v>2.1</v>
          </cell>
          <cell r="N204" t="str">
            <v>2.1</v>
          </cell>
          <cell r="O204" t="str">
            <v>OFF</v>
          </cell>
          <cell r="P204" t="str">
            <v>2.2</v>
          </cell>
          <cell r="Q204" t="str">
            <v>2.2</v>
          </cell>
          <cell r="R204" t="str">
            <v>2.2</v>
          </cell>
          <cell r="S204" t="str">
            <v>2.2</v>
          </cell>
          <cell r="T204" t="str">
            <v>2.2</v>
          </cell>
          <cell r="U204" t="str">
            <v>OFF</v>
          </cell>
          <cell r="V204" t="str">
            <v>OFF</v>
          </cell>
          <cell r="W204" t="str">
            <v>2.K12B</v>
          </cell>
          <cell r="X204" t="str">
            <v>2.K12B</v>
          </cell>
          <cell r="Y204" t="str">
            <v>2.K12B</v>
          </cell>
          <cell r="Z204" t="str">
            <v>2.K12B</v>
          </cell>
          <cell r="AA204">
            <v>0</v>
          </cell>
        </row>
        <row r="205">
          <cell r="B205">
            <v>2000841</v>
          </cell>
          <cell r="C205" t="str">
            <v>Đỗ Thị Hậu</v>
          </cell>
          <cell r="D205">
            <v>39302</v>
          </cell>
          <cell r="E205" t="str">
            <v/>
          </cell>
          <cell r="F205"/>
          <cell r="G205"/>
          <cell r="H205" t="str">
            <v>Production</v>
          </cell>
          <cell r="I205" t="str">
            <v>SMT</v>
          </cell>
          <cell r="J205"/>
          <cell r="K205" t="str">
            <v>Skilled Worker</v>
          </cell>
          <cell r="L205" t="str">
            <v>2.K12B</v>
          </cell>
          <cell r="M205" t="str">
            <v>2.K12B</v>
          </cell>
          <cell r="N205" t="str">
            <v>2.K12B</v>
          </cell>
          <cell r="O205" t="str">
            <v>OFF</v>
          </cell>
          <cell r="P205" t="str">
            <v>2.K12A</v>
          </cell>
          <cell r="Q205" t="str">
            <v>2.K12A</v>
          </cell>
          <cell r="R205" t="str">
            <v>2.K12A</v>
          </cell>
          <cell r="S205" t="str">
            <v>2.K12A</v>
          </cell>
          <cell r="T205" t="str">
            <v>AL</v>
          </cell>
          <cell r="U205" t="str">
            <v>OFF</v>
          </cell>
          <cell r="V205" t="str">
            <v>OFF</v>
          </cell>
          <cell r="W205" t="str">
            <v>2.K12B</v>
          </cell>
          <cell r="X205" t="str">
            <v>2.K12B</v>
          </cell>
          <cell r="Y205" t="str">
            <v>2.K12B</v>
          </cell>
          <cell r="Z205" t="str">
            <v>2.K12B</v>
          </cell>
          <cell r="AA205">
            <v>0</v>
          </cell>
        </row>
        <row r="206">
          <cell r="B206">
            <v>2000847</v>
          </cell>
          <cell r="C206" t="str">
            <v>Trần Thị Thanh Loan</v>
          </cell>
          <cell r="D206">
            <v>39302</v>
          </cell>
          <cell r="E206" t="str">
            <v/>
          </cell>
          <cell r="F206"/>
          <cell r="G206"/>
          <cell r="H206" t="str">
            <v>Production</v>
          </cell>
          <cell r="I206" t="str">
            <v>Production Shipping Control</v>
          </cell>
          <cell r="J206"/>
          <cell r="K206" t="str">
            <v>Officer</v>
          </cell>
          <cell r="L206" t="str">
            <v>2.4</v>
          </cell>
          <cell r="M206" t="str">
            <v>PNC</v>
          </cell>
          <cell r="N206" t="str">
            <v>OFF</v>
          </cell>
          <cell r="O206" t="str">
            <v>OFF</v>
          </cell>
          <cell r="P206" t="str">
            <v>2.4</v>
          </cell>
          <cell r="Q206" t="str">
            <v>2.4</v>
          </cell>
          <cell r="R206" t="str">
            <v>2.4</v>
          </cell>
          <cell r="S206" t="str">
            <v>2.4</v>
          </cell>
          <cell r="T206" t="str">
            <v>2.4</v>
          </cell>
          <cell r="U206" t="str">
            <v>OFF</v>
          </cell>
          <cell r="V206" t="str">
            <v>OFF</v>
          </cell>
          <cell r="W206" t="str">
            <v>2.4</v>
          </cell>
          <cell r="X206" t="str">
            <v>2.4</v>
          </cell>
          <cell r="Y206" t="str">
            <v>2.4</v>
          </cell>
          <cell r="Z206" t="str">
            <v>2.4</v>
          </cell>
          <cell r="AA206">
            <v>0</v>
          </cell>
        </row>
        <row r="207">
          <cell r="B207">
            <v>2000849</v>
          </cell>
          <cell r="C207" t="str">
            <v>Đào Thị Hạnh</v>
          </cell>
          <cell r="D207">
            <v>39302</v>
          </cell>
          <cell r="E207" t="str">
            <v>RES</v>
          </cell>
          <cell r="F207"/>
          <cell r="G207">
            <v>44301</v>
          </cell>
          <cell r="H207" t="str">
            <v>Production</v>
          </cell>
          <cell r="I207" t="str">
            <v>SMT</v>
          </cell>
          <cell r="J207" t="str">
            <v>SMT-PBX</v>
          </cell>
          <cell r="K207" t="str">
            <v>Skilled Worker</v>
          </cell>
          <cell r="L207" t="str">
            <v>2.K12A</v>
          </cell>
          <cell r="M207" t="str">
            <v>AL</v>
          </cell>
          <cell r="N207" t="str">
            <v>AL</v>
          </cell>
          <cell r="O207" t="str">
            <v>OFF</v>
          </cell>
          <cell r="P207" t="str">
            <v>2.K12B</v>
          </cell>
          <cell r="Q207" t="str">
            <v>2.3</v>
          </cell>
          <cell r="R207" t="str">
            <v>2.3</v>
          </cell>
          <cell r="S207" t="str">
            <v>2.3</v>
          </cell>
          <cell r="T207" t="str">
            <v>AL</v>
          </cell>
          <cell r="U207" t="str">
            <v>OFF</v>
          </cell>
          <cell r="V207" t="str">
            <v>OFF</v>
          </cell>
          <cell r="W207" t="str">
            <v>2.1</v>
          </cell>
          <cell r="X207" t="str">
            <v>2.1</v>
          </cell>
          <cell r="Y207" t="str">
            <v>2.1</v>
          </cell>
          <cell r="Z207" t="str">
            <v>2.1</v>
          </cell>
          <cell r="AA207">
            <v>0</v>
          </cell>
        </row>
        <row r="208">
          <cell r="B208">
            <v>2000852</v>
          </cell>
          <cell r="C208" t="str">
            <v>Đoàn Thị Thảo</v>
          </cell>
          <cell r="D208">
            <v>39302</v>
          </cell>
          <cell r="E208" t="str">
            <v/>
          </cell>
          <cell r="F208"/>
          <cell r="G208"/>
          <cell r="H208" t="str">
            <v>Production</v>
          </cell>
          <cell r="I208" t="str">
            <v>SMT</v>
          </cell>
          <cell r="J208" t="str">
            <v>SMT-Fax Board</v>
          </cell>
          <cell r="K208" t="str">
            <v>Skilled Worker</v>
          </cell>
          <cell r="L208" t="str">
            <v>2.4</v>
          </cell>
          <cell r="M208" t="str">
            <v>2.4</v>
          </cell>
          <cell r="N208" t="str">
            <v>OFF</v>
          </cell>
          <cell r="O208" t="str">
            <v>OFF</v>
          </cell>
          <cell r="P208" t="str">
            <v>2.4</v>
          </cell>
          <cell r="Q208" t="str">
            <v>2.4</v>
          </cell>
          <cell r="R208" t="str">
            <v>2.4</v>
          </cell>
          <cell r="S208" t="str">
            <v>2.4</v>
          </cell>
          <cell r="T208" t="str">
            <v>2.4</v>
          </cell>
          <cell r="U208" t="str">
            <v>OFF</v>
          </cell>
          <cell r="V208" t="str">
            <v>OFF</v>
          </cell>
          <cell r="W208" t="str">
            <v>2.4</v>
          </cell>
          <cell r="X208" t="str">
            <v>2.4</v>
          </cell>
          <cell r="Y208" t="str">
            <v>2.4</v>
          </cell>
          <cell r="Z208" t="str">
            <v>2.4</v>
          </cell>
          <cell r="AA208">
            <v>0</v>
          </cell>
        </row>
        <row r="209">
          <cell r="B209">
            <v>2000874</v>
          </cell>
          <cell r="C209" t="str">
            <v>Trần Thị Nhung</v>
          </cell>
          <cell r="D209">
            <v>39302</v>
          </cell>
          <cell r="E209" t="str">
            <v/>
          </cell>
          <cell r="F209"/>
          <cell r="G209"/>
          <cell r="H209" t="str">
            <v>Quality Control</v>
          </cell>
          <cell r="I209" t="str">
            <v>IQC</v>
          </cell>
          <cell r="J209" t="str">
            <v>IQC-DP</v>
          </cell>
          <cell r="K209" t="str">
            <v>Skilled Worker</v>
          </cell>
          <cell r="L209" t="str">
            <v>2.4</v>
          </cell>
          <cell r="M209" t="str">
            <v>OFF</v>
          </cell>
          <cell r="N209" t="str">
            <v>OFF</v>
          </cell>
          <cell r="O209" t="str">
            <v>OFF</v>
          </cell>
          <cell r="P209" t="str">
            <v>2.4</v>
          </cell>
          <cell r="Q209" t="str">
            <v>2.4</v>
          </cell>
          <cell r="R209" t="str">
            <v>2.4</v>
          </cell>
          <cell r="S209" t="str">
            <v>2.4</v>
          </cell>
          <cell r="T209" t="str">
            <v>2.4</v>
          </cell>
          <cell r="U209" t="str">
            <v>OFF</v>
          </cell>
          <cell r="V209" t="str">
            <v>OFF</v>
          </cell>
          <cell r="W209" t="str">
            <v>2.4</v>
          </cell>
          <cell r="X209" t="str">
            <v>2.4</v>
          </cell>
          <cell r="Y209" t="str">
            <v>2.4</v>
          </cell>
          <cell r="Z209" t="str">
            <v>2.4</v>
          </cell>
          <cell r="AA209">
            <v>0</v>
          </cell>
        </row>
        <row r="210">
          <cell r="B210">
            <v>2000876</v>
          </cell>
          <cell r="C210" t="str">
            <v>Nguyễn Thị Long</v>
          </cell>
          <cell r="D210">
            <v>39302</v>
          </cell>
          <cell r="E210" t="str">
            <v/>
          </cell>
          <cell r="F210"/>
          <cell r="G210"/>
          <cell r="H210" t="str">
            <v>Quality Control</v>
          </cell>
          <cell r="I210" t="str">
            <v>PEQC</v>
          </cell>
          <cell r="J210"/>
          <cell r="K210" t="str">
            <v>Skilled Worker</v>
          </cell>
          <cell r="L210" t="str">
            <v>2.4</v>
          </cell>
          <cell r="M210" t="str">
            <v>2.4</v>
          </cell>
          <cell r="N210" t="str">
            <v>OFF</v>
          </cell>
          <cell r="O210" t="str">
            <v>OFF</v>
          </cell>
          <cell r="P210" t="str">
            <v>2.4</v>
          </cell>
          <cell r="Q210" t="str">
            <v>2.4</v>
          </cell>
          <cell r="R210" t="str">
            <v>2.4</v>
          </cell>
          <cell r="S210" t="str">
            <v>2.4</v>
          </cell>
          <cell r="T210" t="str">
            <v>2.4</v>
          </cell>
          <cell r="U210" t="str">
            <v>OFF</v>
          </cell>
          <cell r="V210" t="str">
            <v>OFF</v>
          </cell>
          <cell r="W210" t="str">
            <v>2.2</v>
          </cell>
          <cell r="X210" t="str">
            <v>2.2</v>
          </cell>
          <cell r="Y210" t="str">
            <v>2.2</v>
          </cell>
          <cell r="Z210" t="str">
            <v>2.2</v>
          </cell>
          <cell r="AA210">
            <v>0</v>
          </cell>
        </row>
        <row r="211">
          <cell r="B211">
            <v>2000877</v>
          </cell>
          <cell r="C211" t="str">
            <v>Lê Thị Hương</v>
          </cell>
          <cell r="D211">
            <v>39302</v>
          </cell>
          <cell r="E211" t="str">
            <v/>
          </cell>
          <cell r="F211"/>
          <cell r="G211"/>
          <cell r="H211" t="str">
            <v>Quality Control</v>
          </cell>
          <cell r="I211" t="str">
            <v>IQC</v>
          </cell>
          <cell r="J211" t="str">
            <v>IQC-DECT</v>
          </cell>
          <cell r="K211" t="str">
            <v>Skilled Worker</v>
          </cell>
          <cell r="L211" t="str">
            <v>2.4</v>
          </cell>
          <cell r="M211" t="str">
            <v>2.4</v>
          </cell>
          <cell r="N211" t="str">
            <v>OFF</v>
          </cell>
          <cell r="O211" t="str">
            <v>OFF</v>
          </cell>
          <cell r="P211" t="str">
            <v>2.4</v>
          </cell>
          <cell r="Q211" t="str">
            <v>2.4</v>
          </cell>
          <cell r="R211" t="str">
            <v>2.4</v>
          </cell>
          <cell r="S211" t="str">
            <v>2.4</v>
          </cell>
          <cell r="T211" t="str">
            <v>PNC</v>
          </cell>
          <cell r="U211" t="str">
            <v>OFF</v>
          </cell>
          <cell r="V211" t="str">
            <v>OFF</v>
          </cell>
          <cell r="W211" t="str">
            <v>2.4</v>
          </cell>
          <cell r="X211" t="str">
            <v>2.4</v>
          </cell>
          <cell r="Y211" t="str">
            <v>2.4</v>
          </cell>
          <cell r="Z211" t="str">
            <v>2.4</v>
          </cell>
          <cell r="AA211">
            <v>0</v>
          </cell>
        </row>
        <row r="212">
          <cell r="B212">
            <v>2000884</v>
          </cell>
          <cell r="C212" t="str">
            <v>Đặng Thị Thu</v>
          </cell>
          <cell r="D212">
            <v>39302</v>
          </cell>
          <cell r="E212" t="str">
            <v/>
          </cell>
          <cell r="F212"/>
          <cell r="G212"/>
          <cell r="H212" t="str">
            <v>Quality Control</v>
          </cell>
          <cell r="I212" t="str">
            <v>IQC</v>
          </cell>
          <cell r="J212" t="str">
            <v>IQC-PBX</v>
          </cell>
          <cell r="K212" t="str">
            <v>Officer</v>
          </cell>
          <cell r="L212" t="str">
            <v>2.4</v>
          </cell>
          <cell r="M212" t="str">
            <v>2.4</v>
          </cell>
          <cell r="N212" t="str">
            <v>OFF</v>
          </cell>
          <cell r="O212" t="str">
            <v>OFF</v>
          </cell>
          <cell r="P212" t="str">
            <v>2.4</v>
          </cell>
          <cell r="Q212" t="str">
            <v>2.4</v>
          </cell>
          <cell r="R212" t="str">
            <v>2.4</v>
          </cell>
          <cell r="S212" t="str">
            <v>2.4</v>
          </cell>
          <cell r="T212" t="str">
            <v>2.4</v>
          </cell>
          <cell r="U212" t="str">
            <v>OFF</v>
          </cell>
          <cell r="V212" t="str">
            <v>OFF</v>
          </cell>
          <cell r="W212" t="str">
            <v>2.4</v>
          </cell>
          <cell r="X212" t="str">
            <v>2.4</v>
          </cell>
          <cell r="Y212" t="str">
            <v>2.4</v>
          </cell>
          <cell r="Z212" t="str">
            <v>2.4</v>
          </cell>
          <cell r="AA212">
            <v>0</v>
          </cell>
        </row>
        <row r="213">
          <cell r="B213">
            <v>2000886</v>
          </cell>
          <cell r="C213" t="str">
            <v>Chu Thị Lương</v>
          </cell>
          <cell r="D213">
            <v>39302</v>
          </cell>
          <cell r="E213" t="str">
            <v/>
          </cell>
          <cell r="F213"/>
          <cell r="G213"/>
          <cell r="H213" t="str">
            <v>Quality Control</v>
          </cell>
          <cell r="I213" t="str">
            <v>OQC</v>
          </cell>
          <cell r="J213" t="str">
            <v>OQC-PBX</v>
          </cell>
          <cell r="K213" t="str">
            <v>Technician/Leader</v>
          </cell>
          <cell r="L213" t="str">
            <v>2.4</v>
          </cell>
          <cell r="M213" t="str">
            <v>2.4</v>
          </cell>
          <cell r="N213" t="str">
            <v>OFF</v>
          </cell>
          <cell r="O213" t="str">
            <v>OFF</v>
          </cell>
          <cell r="P213" t="str">
            <v>CL</v>
          </cell>
          <cell r="Q213" t="str">
            <v>CL</v>
          </cell>
          <cell r="R213" t="str">
            <v>CL</v>
          </cell>
          <cell r="S213" t="str">
            <v>CL</v>
          </cell>
          <cell r="T213" t="str">
            <v>CL</v>
          </cell>
          <cell r="U213" t="str">
            <v>OFF</v>
          </cell>
          <cell r="V213" t="str">
            <v>OFF</v>
          </cell>
          <cell r="W213" t="str">
            <v>SL</v>
          </cell>
          <cell r="X213" t="str">
            <v>SL</v>
          </cell>
          <cell r="Y213" t="str">
            <v>SL</v>
          </cell>
          <cell r="Z213" t="str">
            <v>2.4</v>
          </cell>
          <cell r="AA213">
            <v>0</v>
          </cell>
        </row>
        <row r="214">
          <cell r="B214">
            <v>2000888</v>
          </cell>
          <cell r="C214" t="str">
            <v>Đinh Thị Hồng Hạnh</v>
          </cell>
          <cell r="D214">
            <v>39302</v>
          </cell>
          <cell r="E214" t="str">
            <v/>
          </cell>
          <cell r="F214"/>
          <cell r="G214"/>
          <cell r="H214" t="str">
            <v>Quality Control</v>
          </cell>
          <cell r="I214" t="str">
            <v>IQC</v>
          </cell>
          <cell r="J214" t="str">
            <v>IQC-PBX</v>
          </cell>
          <cell r="K214" t="str">
            <v>Skilled Worker</v>
          </cell>
          <cell r="L214" t="str">
            <v>2.4</v>
          </cell>
          <cell r="M214" t="str">
            <v>2.4</v>
          </cell>
          <cell r="N214" t="str">
            <v>OFF</v>
          </cell>
          <cell r="O214" t="str">
            <v>OFF</v>
          </cell>
          <cell r="P214" t="str">
            <v>2.4</v>
          </cell>
          <cell r="Q214" t="str">
            <v>2.4</v>
          </cell>
          <cell r="R214" t="str">
            <v>2.4</v>
          </cell>
          <cell r="S214" t="str">
            <v>2.4</v>
          </cell>
          <cell r="T214" t="str">
            <v>2.4</v>
          </cell>
          <cell r="U214" t="str">
            <v>OFF</v>
          </cell>
          <cell r="V214" t="str">
            <v>OFF</v>
          </cell>
          <cell r="W214" t="str">
            <v>2.4</v>
          </cell>
          <cell r="X214" t="str">
            <v>2.4</v>
          </cell>
          <cell r="Y214" t="str">
            <v>2.4</v>
          </cell>
          <cell r="Z214" t="str">
            <v>2.4</v>
          </cell>
          <cell r="AA214">
            <v>0</v>
          </cell>
        </row>
        <row r="215">
          <cell r="B215">
            <v>2000892</v>
          </cell>
          <cell r="C215" t="str">
            <v>Kim Thị Xoa</v>
          </cell>
          <cell r="D215">
            <v>39302</v>
          </cell>
          <cell r="E215" t="str">
            <v/>
          </cell>
          <cell r="F215"/>
          <cell r="G215"/>
          <cell r="H215" t="str">
            <v>Quality Control</v>
          </cell>
          <cell r="I215" t="str">
            <v>OQC</v>
          </cell>
          <cell r="J215" t="str">
            <v>OQC-PBX</v>
          </cell>
          <cell r="K215" t="str">
            <v>Skilled Worker</v>
          </cell>
          <cell r="L215" t="str">
            <v>2.K12B</v>
          </cell>
          <cell r="M215" t="str">
            <v>2.K12B</v>
          </cell>
          <cell r="N215" t="str">
            <v>2.K12B</v>
          </cell>
          <cell r="O215" t="str">
            <v>OFF</v>
          </cell>
          <cell r="P215" t="str">
            <v>2.K12A</v>
          </cell>
          <cell r="Q215" t="str">
            <v>2.K12A</v>
          </cell>
          <cell r="R215" t="str">
            <v>2.K12A</v>
          </cell>
          <cell r="S215" t="str">
            <v>2.K12A</v>
          </cell>
          <cell r="T215" t="str">
            <v>2.K12A</v>
          </cell>
          <cell r="U215" t="str">
            <v>OFF</v>
          </cell>
          <cell r="V215" t="str">
            <v>OFF</v>
          </cell>
          <cell r="W215" t="str">
            <v>2.K12B</v>
          </cell>
          <cell r="X215" t="str">
            <v>2.K12B</v>
          </cell>
          <cell r="Y215" t="str">
            <v>2.K12B</v>
          </cell>
          <cell r="Z215" t="str">
            <v>2.K12B</v>
          </cell>
          <cell r="AA215">
            <v>0</v>
          </cell>
        </row>
        <row r="216">
          <cell r="B216">
            <v>2000899</v>
          </cell>
          <cell r="C216" t="str">
            <v>Nguyễn Thị Trang</v>
          </cell>
          <cell r="D216">
            <v>39302</v>
          </cell>
          <cell r="E216" t="str">
            <v/>
          </cell>
          <cell r="F216"/>
          <cell r="G216"/>
          <cell r="H216" t="str">
            <v>Quality Control</v>
          </cell>
          <cell r="I216" t="str">
            <v>OQC</v>
          </cell>
          <cell r="J216" t="str">
            <v>OQC-Fax Board</v>
          </cell>
          <cell r="K216" t="str">
            <v>Skilled Worker</v>
          </cell>
          <cell r="L216" t="str">
            <v>2.4</v>
          </cell>
          <cell r="M216" t="str">
            <v>2.4</v>
          </cell>
          <cell r="N216" t="str">
            <v>OFF</v>
          </cell>
          <cell r="O216" t="str">
            <v>OFF</v>
          </cell>
          <cell r="P216" t="str">
            <v>2.4</v>
          </cell>
          <cell r="Q216" t="str">
            <v>2.4</v>
          </cell>
          <cell r="R216" t="str">
            <v>2.4</v>
          </cell>
          <cell r="S216" t="str">
            <v>2.4</v>
          </cell>
          <cell r="T216" t="str">
            <v>2.4</v>
          </cell>
          <cell r="U216" t="str">
            <v>OFF</v>
          </cell>
          <cell r="V216" t="str">
            <v>OFF</v>
          </cell>
          <cell r="W216" t="str">
            <v>2.4</v>
          </cell>
          <cell r="X216" t="str">
            <v>2.4</v>
          </cell>
          <cell r="Y216" t="str">
            <v>2.4</v>
          </cell>
          <cell r="Z216" t="str">
            <v>2.4</v>
          </cell>
          <cell r="AA216">
            <v>0</v>
          </cell>
        </row>
        <row r="217">
          <cell r="B217">
            <v>2000902</v>
          </cell>
          <cell r="C217" t="str">
            <v>Nguyễn Thị Kim Dung</v>
          </cell>
          <cell r="D217">
            <v>39302</v>
          </cell>
          <cell r="E217" t="str">
            <v/>
          </cell>
          <cell r="F217"/>
          <cell r="G217"/>
          <cell r="H217" t="str">
            <v>Procurement</v>
          </cell>
          <cell r="I217" t="str">
            <v>Material Control</v>
          </cell>
          <cell r="J217"/>
          <cell r="K217" t="str">
            <v>Officer</v>
          </cell>
          <cell r="L217" t="str">
            <v>2.4</v>
          </cell>
          <cell r="M217" t="str">
            <v>2.4</v>
          </cell>
          <cell r="N217" t="str">
            <v>OFF</v>
          </cell>
          <cell r="O217" t="str">
            <v>OFF</v>
          </cell>
          <cell r="P217" t="str">
            <v>2.K12AS</v>
          </cell>
          <cell r="Q217" t="str">
            <v>2.K12AS</v>
          </cell>
          <cell r="R217" t="str">
            <v>2.K12AS</v>
          </cell>
          <cell r="S217" t="str">
            <v>2.K12AS</v>
          </cell>
          <cell r="T217" t="str">
            <v>2.K12AS</v>
          </cell>
          <cell r="U217" t="str">
            <v>OFF</v>
          </cell>
          <cell r="V217" t="str">
            <v>OFF</v>
          </cell>
          <cell r="W217" t="str">
            <v>2.K12AS</v>
          </cell>
          <cell r="X217" t="str">
            <v>2.K12AS</v>
          </cell>
          <cell r="Y217" t="str">
            <v>2.K12AS</v>
          </cell>
          <cell r="Z217" t="str">
            <v>2.K12AS</v>
          </cell>
          <cell r="AA217">
            <v>0</v>
          </cell>
        </row>
        <row r="218">
          <cell r="B218">
            <v>2000935</v>
          </cell>
          <cell r="C218" t="str">
            <v>Đặng Thị Minh Lý</v>
          </cell>
          <cell r="D218">
            <v>39308</v>
          </cell>
          <cell r="E218" t="str">
            <v/>
          </cell>
          <cell r="F218"/>
          <cell r="G218"/>
          <cell r="H218" t="str">
            <v>Production</v>
          </cell>
          <cell r="I218" t="str">
            <v>PBX</v>
          </cell>
          <cell r="J218"/>
          <cell r="K218" t="str">
            <v>Officer</v>
          </cell>
          <cell r="L218" t="str">
            <v>2.4</v>
          </cell>
          <cell r="M218" t="str">
            <v>2.4</v>
          </cell>
          <cell r="N218" t="str">
            <v>OFF</v>
          </cell>
          <cell r="O218" t="str">
            <v>OFF</v>
          </cell>
          <cell r="P218" t="str">
            <v>2.4</v>
          </cell>
          <cell r="Q218" t="str">
            <v>2.4</v>
          </cell>
          <cell r="R218" t="str">
            <v>2.4</v>
          </cell>
          <cell r="S218" t="str">
            <v>2.4</v>
          </cell>
          <cell r="T218" t="str">
            <v>2.4</v>
          </cell>
          <cell r="U218" t="str">
            <v>OFF</v>
          </cell>
          <cell r="V218" t="str">
            <v>OFF</v>
          </cell>
          <cell r="W218" t="str">
            <v>2.4</v>
          </cell>
          <cell r="X218" t="str">
            <v>2.4</v>
          </cell>
          <cell r="Y218" t="str">
            <v>2.4</v>
          </cell>
          <cell r="Z218" t="str">
            <v>2.4</v>
          </cell>
          <cell r="AA218">
            <v>0</v>
          </cell>
        </row>
        <row r="219">
          <cell r="B219">
            <v>2000939</v>
          </cell>
          <cell r="C219" t="str">
            <v>Nguyễn Thị Giang</v>
          </cell>
          <cell r="D219">
            <v>39308</v>
          </cell>
          <cell r="E219" t="str">
            <v/>
          </cell>
          <cell r="F219"/>
          <cell r="G219"/>
          <cell r="H219" t="str">
            <v>Parts Manufacturing</v>
          </cell>
          <cell r="I219" t="str">
            <v>Parts Production</v>
          </cell>
          <cell r="J219"/>
          <cell r="K219" t="str">
            <v>Skilled Worker</v>
          </cell>
          <cell r="L219" t="str">
            <v>ML</v>
          </cell>
          <cell r="M219" t="str">
            <v>ML</v>
          </cell>
          <cell r="N219" t="str">
            <v>ML</v>
          </cell>
          <cell r="O219" t="str">
            <v>ML</v>
          </cell>
          <cell r="P219" t="str">
            <v>ML</v>
          </cell>
          <cell r="Q219" t="str">
            <v>ML</v>
          </cell>
          <cell r="R219" t="str">
            <v>ML</v>
          </cell>
          <cell r="S219" t="str">
            <v>ML</v>
          </cell>
          <cell r="T219" t="str">
            <v>ML</v>
          </cell>
          <cell r="U219" t="str">
            <v>ML</v>
          </cell>
          <cell r="V219" t="str">
            <v>ML</v>
          </cell>
          <cell r="W219" t="str">
            <v>ML</v>
          </cell>
          <cell r="X219" t="str">
            <v>ML</v>
          </cell>
          <cell r="Y219" t="str">
            <v>ML</v>
          </cell>
          <cell r="Z219" t="str">
            <v>ML</v>
          </cell>
          <cell r="AA219">
            <v>0</v>
          </cell>
        </row>
        <row r="220">
          <cell r="B220">
            <v>2000943</v>
          </cell>
          <cell r="C220" t="str">
            <v>Đàm Thị Hoàn</v>
          </cell>
          <cell r="D220">
            <v>39308</v>
          </cell>
          <cell r="E220" t="str">
            <v/>
          </cell>
          <cell r="F220"/>
          <cell r="G220"/>
          <cell r="H220" t="str">
            <v>Production</v>
          </cell>
          <cell r="I220" t="str">
            <v>DP</v>
          </cell>
          <cell r="J220" t="str">
            <v>DP-FA</v>
          </cell>
          <cell r="K220" t="str">
            <v>Worker</v>
          </cell>
          <cell r="L220" t="str">
            <v>2.K12B</v>
          </cell>
          <cell r="M220" t="str">
            <v>2.3</v>
          </cell>
          <cell r="N220" t="str">
            <v>2.K12B</v>
          </cell>
          <cell r="O220" t="str">
            <v>OFF</v>
          </cell>
          <cell r="P220" t="str">
            <v>2.K12A</v>
          </cell>
          <cell r="Q220" t="str">
            <v>2.K12A</v>
          </cell>
          <cell r="R220" t="str">
            <v>2.1</v>
          </cell>
          <cell r="S220" t="str">
            <v>2.1</v>
          </cell>
          <cell r="T220" t="str">
            <v>2.1</v>
          </cell>
          <cell r="U220" t="str">
            <v>OFF</v>
          </cell>
          <cell r="V220" t="str">
            <v>OFF</v>
          </cell>
          <cell r="W220" t="str">
            <v>2.3</v>
          </cell>
          <cell r="X220" t="str">
            <v>2.3</v>
          </cell>
          <cell r="Y220" t="str">
            <v>2.3</v>
          </cell>
          <cell r="Z220" t="str">
            <v>2.3</v>
          </cell>
          <cell r="AA220">
            <v>0</v>
          </cell>
        </row>
        <row r="221">
          <cell r="B221">
            <v>2000947</v>
          </cell>
          <cell r="C221" t="str">
            <v>Lê Thị  Hòa</v>
          </cell>
          <cell r="D221">
            <v>39315</v>
          </cell>
          <cell r="E221" t="str">
            <v/>
          </cell>
          <cell r="F221"/>
          <cell r="G221"/>
          <cell r="H221" t="str">
            <v>Administration</v>
          </cell>
          <cell r="I221" t="str">
            <v>General Affairs</v>
          </cell>
          <cell r="J221"/>
          <cell r="K221" t="str">
            <v>Assistant Manager</v>
          </cell>
          <cell r="L221" t="str">
            <v>2.4</v>
          </cell>
          <cell r="M221" t="str">
            <v>2.4</v>
          </cell>
          <cell r="N221" t="str">
            <v>OFF</v>
          </cell>
          <cell r="O221" t="str">
            <v>OFF</v>
          </cell>
          <cell r="P221" t="str">
            <v>2.4</v>
          </cell>
          <cell r="Q221" t="str">
            <v>2.4</v>
          </cell>
          <cell r="R221" t="str">
            <v>2.4</v>
          </cell>
          <cell r="S221" t="str">
            <v>2.4</v>
          </cell>
          <cell r="T221" t="str">
            <v>2.4</v>
          </cell>
          <cell r="U221" t="str">
            <v>OFF</v>
          </cell>
          <cell r="V221" t="str">
            <v>OFF</v>
          </cell>
          <cell r="W221" t="str">
            <v>2.4</v>
          </cell>
          <cell r="X221" t="str">
            <v>2.4</v>
          </cell>
          <cell r="Y221" t="str">
            <v>2.4</v>
          </cell>
          <cell r="Z221" t="str">
            <v>2.4</v>
          </cell>
          <cell r="AA221">
            <v>0</v>
          </cell>
        </row>
        <row r="222">
          <cell r="B222">
            <v>2000955</v>
          </cell>
          <cell r="C222" t="str">
            <v>Ngô Thị Hậu</v>
          </cell>
          <cell r="D222">
            <v>39329</v>
          </cell>
          <cell r="E222" t="str">
            <v/>
          </cell>
          <cell r="F222"/>
          <cell r="G222"/>
          <cell r="H222" t="str">
            <v>Parts Manufacturing</v>
          </cell>
          <cell r="I222" t="str">
            <v>Parts Production</v>
          </cell>
          <cell r="J222"/>
          <cell r="K222" t="str">
            <v>Skilled Worker</v>
          </cell>
          <cell r="L222" t="str">
            <v>2.K12B</v>
          </cell>
          <cell r="M222" t="str">
            <v>2.K12B</v>
          </cell>
          <cell r="N222" t="str">
            <v>2.K12B</v>
          </cell>
          <cell r="O222" t="str">
            <v>OFF</v>
          </cell>
          <cell r="P222" t="str">
            <v>2.K12A</v>
          </cell>
          <cell r="Q222" t="str">
            <v>2.K12A</v>
          </cell>
          <cell r="R222" t="str">
            <v>2.K12A</v>
          </cell>
          <cell r="S222" t="str">
            <v>AL</v>
          </cell>
          <cell r="T222" t="str">
            <v>AL</v>
          </cell>
          <cell r="U222" t="str">
            <v>OFF</v>
          </cell>
          <cell r="V222" t="str">
            <v>OFF</v>
          </cell>
          <cell r="W222" t="str">
            <v>2.K12B</v>
          </cell>
          <cell r="X222" t="str">
            <v>2.K12B</v>
          </cell>
          <cell r="Y222" t="str">
            <v>2.K12B</v>
          </cell>
          <cell r="Z222" t="str">
            <v>2.K12B</v>
          </cell>
          <cell r="AA222">
            <v>0</v>
          </cell>
        </row>
        <row r="223">
          <cell r="B223">
            <v>2000958</v>
          </cell>
          <cell r="C223" t="str">
            <v>Khang Thị Thu</v>
          </cell>
          <cell r="D223">
            <v>39329</v>
          </cell>
          <cell r="E223" t="str">
            <v/>
          </cell>
          <cell r="F223"/>
          <cell r="G223"/>
          <cell r="H223" t="str">
            <v>Factory Engineering</v>
          </cell>
          <cell r="I223" t="str">
            <v>Factory Engineering</v>
          </cell>
          <cell r="J223"/>
          <cell r="K223" t="str">
            <v>Officer</v>
          </cell>
          <cell r="L223" t="str">
            <v>2.4</v>
          </cell>
          <cell r="M223" t="str">
            <v>2.4</v>
          </cell>
          <cell r="N223" t="str">
            <v>OFF</v>
          </cell>
          <cell r="O223" t="str">
            <v>OFF</v>
          </cell>
          <cell r="P223" t="str">
            <v>2.4</v>
          </cell>
          <cell r="Q223" t="str">
            <v>2.4</v>
          </cell>
          <cell r="R223" t="str">
            <v>2.4</v>
          </cell>
          <cell r="S223" t="str">
            <v>2.4</v>
          </cell>
          <cell r="T223" t="str">
            <v>2.4</v>
          </cell>
          <cell r="U223" t="str">
            <v>OFF</v>
          </cell>
          <cell r="V223" t="str">
            <v>OFF</v>
          </cell>
          <cell r="W223" t="str">
            <v>2.4</v>
          </cell>
          <cell r="X223" t="str">
            <v>2.4</v>
          </cell>
          <cell r="Y223" t="str">
            <v>2.4</v>
          </cell>
          <cell r="Z223" t="str">
            <v>2.4</v>
          </cell>
          <cell r="AA223">
            <v>0</v>
          </cell>
        </row>
        <row r="224">
          <cell r="B224">
            <v>2000984</v>
          </cell>
          <cell r="C224" t="str">
            <v>Đỗ Thị Phượng</v>
          </cell>
          <cell r="D224">
            <v>39329</v>
          </cell>
          <cell r="E224" t="str">
            <v/>
          </cell>
          <cell r="F224"/>
          <cell r="G224"/>
          <cell r="H224" t="str">
            <v>Parts Manufacturing</v>
          </cell>
          <cell r="I224" t="str">
            <v>Parts Production</v>
          </cell>
          <cell r="J224"/>
          <cell r="K224" t="str">
            <v>Skilled Worker</v>
          </cell>
          <cell r="L224" t="str">
            <v>2.K12A</v>
          </cell>
          <cell r="M224" t="str">
            <v>2.K12A</v>
          </cell>
          <cell r="N224" t="str">
            <v>2.K12A</v>
          </cell>
          <cell r="O224" t="str">
            <v>OFF</v>
          </cell>
          <cell r="P224" t="str">
            <v>2.K12B</v>
          </cell>
          <cell r="Q224" t="str">
            <v>2.K12B</v>
          </cell>
          <cell r="R224" t="str">
            <v>2.K12B</v>
          </cell>
          <cell r="S224" t="str">
            <v>2.K12B</v>
          </cell>
          <cell r="T224" t="str">
            <v>2.K12B</v>
          </cell>
          <cell r="U224" t="str">
            <v>OFF</v>
          </cell>
          <cell r="V224" t="str">
            <v>OFF</v>
          </cell>
          <cell r="W224" t="str">
            <v>2.K12A</v>
          </cell>
          <cell r="X224" t="str">
            <v>2.K12A</v>
          </cell>
          <cell r="Y224" t="str">
            <v>2.K12A</v>
          </cell>
          <cell r="Z224" t="str">
            <v>2.K12A</v>
          </cell>
          <cell r="AA224">
            <v>0</v>
          </cell>
        </row>
        <row r="225">
          <cell r="B225">
            <v>2000985</v>
          </cell>
          <cell r="C225" t="str">
            <v>Hà Thị Nghĩa</v>
          </cell>
          <cell r="D225">
            <v>39329</v>
          </cell>
          <cell r="E225" t="str">
            <v/>
          </cell>
          <cell r="F225"/>
          <cell r="G225"/>
          <cell r="H225" t="str">
            <v>Production</v>
          </cell>
          <cell r="I225" t="str">
            <v>Production Innovation</v>
          </cell>
          <cell r="J225"/>
          <cell r="K225" t="str">
            <v>Technician/Leader</v>
          </cell>
          <cell r="L225" t="str">
            <v>2.4</v>
          </cell>
          <cell r="M225" t="str">
            <v>2.4</v>
          </cell>
          <cell r="N225" t="str">
            <v>OFF</v>
          </cell>
          <cell r="O225" t="str">
            <v>OFF</v>
          </cell>
          <cell r="P225" t="str">
            <v>2.4</v>
          </cell>
          <cell r="Q225" t="str">
            <v>2.4</v>
          </cell>
          <cell r="R225" t="str">
            <v>2.4</v>
          </cell>
          <cell r="S225" t="str">
            <v>2.4</v>
          </cell>
          <cell r="T225" t="str">
            <v>2.4</v>
          </cell>
          <cell r="U225" t="str">
            <v>OFF</v>
          </cell>
          <cell r="V225" t="str">
            <v>OFF</v>
          </cell>
          <cell r="W225" t="str">
            <v>2.4</v>
          </cell>
          <cell r="X225" t="str">
            <v>2.4</v>
          </cell>
          <cell r="Y225" t="str">
            <v>0.5AL</v>
          </cell>
          <cell r="Z225" t="str">
            <v>2.4</v>
          </cell>
          <cell r="AA225">
            <v>0</v>
          </cell>
        </row>
        <row r="226">
          <cell r="B226">
            <v>2000993</v>
          </cell>
          <cell r="C226" t="str">
            <v>Lê Thị Nghệ</v>
          </cell>
          <cell r="D226">
            <v>39329</v>
          </cell>
          <cell r="E226" t="str">
            <v/>
          </cell>
          <cell r="F226"/>
          <cell r="G226"/>
          <cell r="H226" t="str">
            <v>Production</v>
          </cell>
          <cell r="I226" t="str">
            <v>SMT</v>
          </cell>
          <cell r="J226" t="str">
            <v>SMT-DIP-DP</v>
          </cell>
          <cell r="K226" t="str">
            <v>Skilled Worker</v>
          </cell>
          <cell r="L226" t="str">
            <v>2.K12A</v>
          </cell>
          <cell r="M226" t="str">
            <v>2.K12A</v>
          </cell>
          <cell r="N226" t="str">
            <v>2.K12A</v>
          </cell>
          <cell r="O226" t="str">
            <v>OFF</v>
          </cell>
          <cell r="P226" t="str">
            <v>2.K12B</v>
          </cell>
          <cell r="Q226" t="str">
            <v>2.3</v>
          </cell>
          <cell r="R226" t="str">
            <v>2.3</v>
          </cell>
          <cell r="S226" t="str">
            <v>2.3</v>
          </cell>
          <cell r="T226" t="str">
            <v>2.3</v>
          </cell>
          <cell r="U226" t="str">
            <v>OFF</v>
          </cell>
          <cell r="V226" t="str">
            <v>OFF</v>
          </cell>
          <cell r="W226" t="str">
            <v>2.1</v>
          </cell>
          <cell r="X226" t="str">
            <v>2.1</v>
          </cell>
          <cell r="Y226" t="str">
            <v>2.1</v>
          </cell>
          <cell r="Z226" t="str">
            <v>2.1</v>
          </cell>
          <cell r="AA226">
            <v>0</v>
          </cell>
        </row>
        <row r="227">
          <cell r="B227">
            <v>2001000</v>
          </cell>
          <cell r="C227" t="str">
            <v>Đặng Thị Thu Hương</v>
          </cell>
          <cell r="D227">
            <v>39329</v>
          </cell>
          <cell r="E227" t="str">
            <v/>
          </cell>
          <cell r="F227"/>
          <cell r="G227"/>
          <cell r="H227" t="str">
            <v>Production</v>
          </cell>
          <cell r="I227" t="str">
            <v>SMT</v>
          </cell>
          <cell r="J227" t="str">
            <v>SMT-DP</v>
          </cell>
          <cell r="K227" t="str">
            <v>Skilled Worker</v>
          </cell>
          <cell r="L227" t="str">
            <v>AL</v>
          </cell>
          <cell r="M227" t="str">
            <v>2.K12B</v>
          </cell>
          <cell r="N227" t="str">
            <v>2.K12B</v>
          </cell>
          <cell r="O227" t="str">
            <v>OFF</v>
          </cell>
          <cell r="P227" t="str">
            <v>2.K12A</v>
          </cell>
          <cell r="Q227" t="str">
            <v>2.K12A</v>
          </cell>
          <cell r="R227" t="str">
            <v>2.K12A</v>
          </cell>
          <cell r="S227" t="str">
            <v>2.K12A</v>
          </cell>
          <cell r="T227" t="str">
            <v>AL</v>
          </cell>
          <cell r="U227" t="str">
            <v>OFF</v>
          </cell>
          <cell r="V227" t="str">
            <v>OFF</v>
          </cell>
          <cell r="W227" t="str">
            <v>2.K12B</v>
          </cell>
          <cell r="X227" t="str">
            <v>2.K12B</v>
          </cell>
          <cell r="Y227" t="str">
            <v>2.K12B</v>
          </cell>
          <cell r="Z227" t="str">
            <v>2.K12B</v>
          </cell>
          <cell r="AA227">
            <v>0</v>
          </cell>
        </row>
        <row r="228">
          <cell r="B228">
            <v>2001010</v>
          </cell>
          <cell r="C228" t="str">
            <v>Nguyễn Thị Thu Thủy</v>
          </cell>
          <cell r="D228">
            <v>39329</v>
          </cell>
          <cell r="E228" t="str">
            <v/>
          </cell>
          <cell r="F228"/>
          <cell r="G228"/>
          <cell r="H228" t="str">
            <v>Production</v>
          </cell>
          <cell r="I228"/>
          <cell r="J228" t="str">
            <v>DDP</v>
          </cell>
          <cell r="K228" t="str">
            <v>Skilled Worker</v>
          </cell>
          <cell r="L228" t="str">
            <v>AL</v>
          </cell>
          <cell r="M228" t="str">
            <v>AL</v>
          </cell>
          <cell r="N228" t="str">
            <v>OFF</v>
          </cell>
          <cell r="O228" t="str">
            <v>OFF</v>
          </cell>
          <cell r="P228" t="str">
            <v>SL</v>
          </cell>
          <cell r="Q228" t="str">
            <v>SL</v>
          </cell>
          <cell r="R228" t="str">
            <v>SL</v>
          </cell>
          <cell r="S228" t="str">
            <v>PNC</v>
          </cell>
          <cell r="T228" t="str">
            <v>2.4</v>
          </cell>
          <cell r="U228" t="str">
            <v>OFF</v>
          </cell>
          <cell r="V228" t="str">
            <v>OFF</v>
          </cell>
          <cell r="W228" t="str">
            <v>2.4</v>
          </cell>
          <cell r="X228" t="str">
            <v>2.4</v>
          </cell>
          <cell r="Y228" t="str">
            <v>2.4</v>
          </cell>
          <cell r="Z228" t="str">
            <v>2.4</v>
          </cell>
          <cell r="AA228">
            <v>0</v>
          </cell>
        </row>
        <row r="229">
          <cell r="B229">
            <v>2001014</v>
          </cell>
          <cell r="C229" t="str">
            <v>Nguyễn Thị Thúy</v>
          </cell>
          <cell r="D229">
            <v>39329</v>
          </cell>
          <cell r="E229" t="str">
            <v/>
          </cell>
          <cell r="F229"/>
          <cell r="G229"/>
          <cell r="H229" t="str">
            <v>Production</v>
          </cell>
          <cell r="I229" t="str">
            <v>DECT</v>
          </cell>
          <cell r="J229" t="str">
            <v>DECT-FA</v>
          </cell>
          <cell r="K229" t="str">
            <v>Officer</v>
          </cell>
          <cell r="L229" t="str">
            <v>2.4</v>
          </cell>
          <cell r="M229" t="str">
            <v>2.4</v>
          </cell>
          <cell r="N229" t="str">
            <v>OFF</v>
          </cell>
          <cell r="O229" t="str">
            <v>OFF</v>
          </cell>
          <cell r="P229" t="str">
            <v>2.4</v>
          </cell>
          <cell r="Q229" t="str">
            <v>2.4</v>
          </cell>
          <cell r="R229" t="str">
            <v>2.4</v>
          </cell>
          <cell r="S229" t="str">
            <v>2.4</v>
          </cell>
          <cell r="T229" t="str">
            <v>2.4</v>
          </cell>
          <cell r="U229" t="str">
            <v>OFF</v>
          </cell>
          <cell r="V229" t="str">
            <v>OFF</v>
          </cell>
          <cell r="W229" t="str">
            <v>2.4</v>
          </cell>
          <cell r="X229" t="str">
            <v>2.4</v>
          </cell>
          <cell r="Y229" t="str">
            <v>2.4</v>
          </cell>
          <cell r="Z229" t="str">
            <v>2.4</v>
          </cell>
          <cell r="AA229">
            <v>0</v>
          </cell>
        </row>
        <row r="230">
          <cell r="B230">
            <v>2001022</v>
          </cell>
          <cell r="C230" t="str">
            <v>Nguyễn Thị Thanh Hòa</v>
          </cell>
          <cell r="D230">
            <v>39329</v>
          </cell>
          <cell r="E230" t="str">
            <v/>
          </cell>
          <cell r="F230"/>
          <cell r="G230"/>
          <cell r="H230" t="str">
            <v>Production</v>
          </cell>
          <cell r="I230" t="str">
            <v>SMT</v>
          </cell>
          <cell r="J230"/>
          <cell r="K230" t="str">
            <v>Skilled Worker</v>
          </cell>
          <cell r="L230" t="str">
            <v>2.K12B</v>
          </cell>
          <cell r="M230" t="str">
            <v>2.K12B</v>
          </cell>
          <cell r="N230" t="str">
            <v>2.K12B</v>
          </cell>
          <cell r="O230" t="str">
            <v>OFF</v>
          </cell>
          <cell r="P230" t="str">
            <v>2.K12A</v>
          </cell>
          <cell r="Q230" t="str">
            <v>2.K12A</v>
          </cell>
          <cell r="R230" t="str">
            <v>2.1</v>
          </cell>
          <cell r="S230" t="str">
            <v>2.K12A</v>
          </cell>
          <cell r="T230" t="str">
            <v>2.K12A</v>
          </cell>
          <cell r="U230" t="str">
            <v>OFF</v>
          </cell>
          <cell r="V230" t="str">
            <v>OFF</v>
          </cell>
          <cell r="W230" t="str">
            <v>2.K12B</v>
          </cell>
          <cell r="X230" t="str">
            <v>2.3</v>
          </cell>
          <cell r="Y230" t="str">
            <v>AL</v>
          </cell>
          <cell r="Z230" t="str">
            <v>2.K12B</v>
          </cell>
          <cell r="AA230">
            <v>0</v>
          </cell>
        </row>
        <row r="231">
          <cell r="B231">
            <v>2001027</v>
          </cell>
          <cell r="C231" t="str">
            <v>Nguyễn Thị Kiều Khanh</v>
          </cell>
          <cell r="D231">
            <v>39329</v>
          </cell>
          <cell r="E231" t="str">
            <v/>
          </cell>
          <cell r="F231"/>
          <cell r="G231"/>
          <cell r="H231" t="str">
            <v>Production</v>
          </cell>
          <cell r="I231" t="str">
            <v>SMT</v>
          </cell>
          <cell r="J231" t="str">
            <v>SMT-DP</v>
          </cell>
          <cell r="K231" t="str">
            <v>Skilled Worker</v>
          </cell>
          <cell r="L231" t="str">
            <v>2.4</v>
          </cell>
          <cell r="M231" t="str">
            <v>2.4</v>
          </cell>
          <cell r="N231" t="str">
            <v>OFF</v>
          </cell>
          <cell r="O231" t="str">
            <v>OFF</v>
          </cell>
          <cell r="P231" t="str">
            <v>2.4</v>
          </cell>
          <cell r="Q231" t="str">
            <v>2.2</v>
          </cell>
          <cell r="R231" t="str">
            <v>2.2</v>
          </cell>
          <cell r="S231" t="str">
            <v>2.2</v>
          </cell>
          <cell r="T231" t="str">
            <v>AL</v>
          </cell>
          <cell r="U231" t="str">
            <v>OFF</v>
          </cell>
          <cell r="V231" t="str">
            <v>OFF</v>
          </cell>
          <cell r="W231" t="str">
            <v>2.2</v>
          </cell>
          <cell r="X231" t="str">
            <v>2.2</v>
          </cell>
          <cell r="Y231" t="str">
            <v>2.2</v>
          </cell>
          <cell r="Z231" t="str">
            <v>2.2</v>
          </cell>
          <cell r="AA231">
            <v>0</v>
          </cell>
        </row>
        <row r="232">
          <cell r="B232">
            <v>2001030</v>
          </cell>
          <cell r="C232" t="str">
            <v>Nguyễn Thị Vân Anh</v>
          </cell>
          <cell r="D232">
            <v>39329</v>
          </cell>
          <cell r="E232" t="str">
            <v/>
          </cell>
          <cell r="F232"/>
          <cell r="G232"/>
          <cell r="H232" t="str">
            <v>Production</v>
          </cell>
          <cell r="I232" t="str">
            <v>SMT</v>
          </cell>
          <cell r="J232" t="str">
            <v>SMT-PBX</v>
          </cell>
          <cell r="K232" t="str">
            <v>Skilled Worker</v>
          </cell>
          <cell r="L232" t="str">
            <v>2.4</v>
          </cell>
          <cell r="M232" t="str">
            <v>2.4</v>
          </cell>
          <cell r="N232" t="str">
            <v>OFF</v>
          </cell>
          <cell r="O232" t="str">
            <v>OFF</v>
          </cell>
          <cell r="P232" t="str">
            <v>2.K12A</v>
          </cell>
          <cell r="Q232" t="str">
            <v>2.K12A</v>
          </cell>
          <cell r="R232" t="str">
            <v>2.K12A</v>
          </cell>
          <cell r="S232" t="str">
            <v>2.K12A</v>
          </cell>
          <cell r="T232" t="str">
            <v>2.K12A</v>
          </cell>
          <cell r="U232" t="str">
            <v>OFF</v>
          </cell>
          <cell r="V232" t="str">
            <v>OFF</v>
          </cell>
          <cell r="W232" t="str">
            <v>AL</v>
          </cell>
          <cell r="X232" t="str">
            <v>AL</v>
          </cell>
          <cell r="Y232" t="str">
            <v>2.K12A</v>
          </cell>
          <cell r="Z232" t="str">
            <v>2.K12A</v>
          </cell>
          <cell r="AA232">
            <v>0</v>
          </cell>
        </row>
        <row r="233">
          <cell r="B233">
            <v>2001033</v>
          </cell>
          <cell r="C233" t="str">
            <v>Hoàng Thị Bình</v>
          </cell>
          <cell r="D233">
            <v>39329</v>
          </cell>
          <cell r="E233" t="str">
            <v/>
          </cell>
          <cell r="F233"/>
          <cell r="G233"/>
          <cell r="H233" t="str">
            <v>Production</v>
          </cell>
          <cell r="I233" t="str">
            <v>SMT</v>
          </cell>
          <cell r="J233" t="str">
            <v>SMT-PBX</v>
          </cell>
          <cell r="K233" t="str">
            <v>Skilled Worker</v>
          </cell>
          <cell r="L233" t="str">
            <v>2.K12A</v>
          </cell>
          <cell r="M233" t="str">
            <v>2.K12A</v>
          </cell>
          <cell r="N233" t="str">
            <v>2.K12A</v>
          </cell>
          <cell r="O233" t="str">
            <v>OFF</v>
          </cell>
          <cell r="P233" t="str">
            <v>2.K12B</v>
          </cell>
          <cell r="Q233" t="str">
            <v>2.K12B</v>
          </cell>
          <cell r="R233" t="str">
            <v>2.K12B</v>
          </cell>
          <cell r="S233" t="str">
            <v>2.K12B</v>
          </cell>
          <cell r="T233" t="str">
            <v>2.K12B</v>
          </cell>
          <cell r="U233" t="str">
            <v>OFF</v>
          </cell>
          <cell r="V233" t="str">
            <v>OFF</v>
          </cell>
          <cell r="W233" t="str">
            <v>2.1</v>
          </cell>
          <cell r="X233" t="str">
            <v>2.1</v>
          </cell>
          <cell r="Y233" t="str">
            <v>2.1</v>
          </cell>
          <cell r="Z233" t="str">
            <v>2.1</v>
          </cell>
          <cell r="AA233">
            <v>0</v>
          </cell>
        </row>
        <row r="234">
          <cell r="B234">
            <v>2001036</v>
          </cell>
          <cell r="C234" t="str">
            <v>Nguyễn Thị Mai Lê</v>
          </cell>
          <cell r="D234">
            <v>39329</v>
          </cell>
          <cell r="E234" t="str">
            <v/>
          </cell>
          <cell r="F234"/>
          <cell r="G234"/>
          <cell r="H234" t="str">
            <v>Production</v>
          </cell>
          <cell r="I234" t="str">
            <v>SMT</v>
          </cell>
          <cell r="J234" t="str">
            <v>SMT-PBX</v>
          </cell>
          <cell r="K234" t="str">
            <v>Skilled Worker</v>
          </cell>
          <cell r="L234" t="str">
            <v>2.K12B</v>
          </cell>
          <cell r="M234" t="str">
            <v>2.K12B</v>
          </cell>
          <cell r="N234" t="str">
            <v>2.K12B</v>
          </cell>
          <cell r="O234" t="str">
            <v>OFF</v>
          </cell>
          <cell r="P234" t="str">
            <v>2.K12A</v>
          </cell>
          <cell r="Q234" t="str">
            <v>2.K12A</v>
          </cell>
          <cell r="R234" t="str">
            <v>2.K12A</v>
          </cell>
          <cell r="S234" t="str">
            <v>2.K12A</v>
          </cell>
          <cell r="T234" t="str">
            <v>2.K12A</v>
          </cell>
          <cell r="U234" t="str">
            <v>OFF</v>
          </cell>
          <cell r="V234" t="str">
            <v>OFF</v>
          </cell>
          <cell r="W234" t="str">
            <v>2.3</v>
          </cell>
          <cell r="X234" t="str">
            <v>2.3</v>
          </cell>
          <cell r="Y234" t="str">
            <v>2.3</v>
          </cell>
          <cell r="Z234" t="str">
            <v>2.3</v>
          </cell>
          <cell r="AA234">
            <v>0</v>
          </cell>
        </row>
        <row r="235">
          <cell r="B235">
            <v>2001037</v>
          </cell>
          <cell r="C235" t="str">
            <v>Trần Thị Hân</v>
          </cell>
          <cell r="D235">
            <v>39329</v>
          </cell>
          <cell r="E235" t="str">
            <v/>
          </cell>
          <cell r="F235"/>
          <cell r="G235"/>
          <cell r="H235" t="str">
            <v>Production</v>
          </cell>
          <cell r="I235" t="str">
            <v>SMT</v>
          </cell>
          <cell r="J235"/>
          <cell r="K235" t="str">
            <v>Skilled Worker</v>
          </cell>
          <cell r="L235" t="str">
            <v>2.K12A</v>
          </cell>
          <cell r="M235" t="str">
            <v>2.K12A</v>
          </cell>
          <cell r="N235" t="str">
            <v>2.K12A</v>
          </cell>
          <cell r="O235" t="str">
            <v>OFF</v>
          </cell>
          <cell r="P235" t="str">
            <v>2.K12B</v>
          </cell>
          <cell r="Q235" t="str">
            <v>2.K12B</v>
          </cell>
          <cell r="R235" t="str">
            <v>2.K12B</v>
          </cell>
          <cell r="S235" t="str">
            <v>2.K12B</v>
          </cell>
          <cell r="T235" t="str">
            <v>2.K12B</v>
          </cell>
          <cell r="U235" t="str">
            <v>OFF</v>
          </cell>
          <cell r="V235" t="str">
            <v>OFF</v>
          </cell>
          <cell r="W235" t="str">
            <v>2.K12A</v>
          </cell>
          <cell r="X235" t="str">
            <v>2.K12A</v>
          </cell>
          <cell r="Y235" t="str">
            <v>2.K12A</v>
          </cell>
          <cell r="Z235" t="str">
            <v>2.K12A</v>
          </cell>
          <cell r="AA235">
            <v>0</v>
          </cell>
        </row>
        <row r="236">
          <cell r="B236">
            <v>2001038</v>
          </cell>
          <cell r="C236" t="str">
            <v>Ngô Thị Bích</v>
          </cell>
          <cell r="D236">
            <v>39329</v>
          </cell>
          <cell r="E236" t="str">
            <v/>
          </cell>
          <cell r="F236"/>
          <cell r="G236"/>
          <cell r="H236" t="str">
            <v>Production</v>
          </cell>
          <cell r="I236" t="str">
            <v>SMT</v>
          </cell>
          <cell r="J236"/>
          <cell r="K236" t="str">
            <v>Skilled Worker</v>
          </cell>
          <cell r="L236" t="str">
            <v>ML</v>
          </cell>
          <cell r="M236" t="str">
            <v>ML</v>
          </cell>
          <cell r="N236" t="str">
            <v>ML</v>
          </cell>
          <cell r="O236" t="str">
            <v>ML</v>
          </cell>
          <cell r="P236" t="str">
            <v>ML</v>
          </cell>
          <cell r="Q236" t="str">
            <v>ML</v>
          </cell>
          <cell r="R236" t="str">
            <v>ML</v>
          </cell>
          <cell r="S236" t="str">
            <v>ML</v>
          </cell>
          <cell r="T236" t="str">
            <v>ML</v>
          </cell>
          <cell r="U236" t="str">
            <v>ML</v>
          </cell>
          <cell r="V236" t="str">
            <v>ML</v>
          </cell>
          <cell r="W236" t="str">
            <v>ML</v>
          </cell>
          <cell r="X236" t="str">
            <v>ML</v>
          </cell>
          <cell r="Y236" t="str">
            <v>ML</v>
          </cell>
          <cell r="Z236" t="str">
            <v>ML</v>
          </cell>
          <cell r="AA236">
            <v>0</v>
          </cell>
        </row>
        <row r="237">
          <cell r="B237">
            <v>2001046</v>
          </cell>
          <cell r="C237" t="str">
            <v>Nguyễn Thị Hương</v>
          </cell>
          <cell r="D237">
            <v>39329</v>
          </cell>
          <cell r="E237" t="str">
            <v/>
          </cell>
          <cell r="F237"/>
          <cell r="G237"/>
          <cell r="H237" t="str">
            <v>Production</v>
          </cell>
          <cell r="I237" t="str">
            <v>SMT</v>
          </cell>
          <cell r="J237"/>
          <cell r="K237" t="str">
            <v>Skilled Worker</v>
          </cell>
          <cell r="L237" t="str">
            <v>2.4</v>
          </cell>
          <cell r="M237" t="str">
            <v>2.4</v>
          </cell>
          <cell r="N237" t="str">
            <v>OFF</v>
          </cell>
          <cell r="O237" t="str">
            <v>OFF</v>
          </cell>
          <cell r="P237" t="str">
            <v>2.4</v>
          </cell>
          <cell r="Q237" t="str">
            <v>2.4</v>
          </cell>
          <cell r="R237" t="str">
            <v>2.4</v>
          </cell>
          <cell r="S237" t="str">
            <v>2.4</v>
          </cell>
          <cell r="T237" t="str">
            <v>2.4</v>
          </cell>
          <cell r="U237" t="str">
            <v>OFF</v>
          </cell>
          <cell r="V237" t="str">
            <v>OFF</v>
          </cell>
          <cell r="W237" t="str">
            <v>2.4</v>
          </cell>
          <cell r="X237" t="str">
            <v>2.4</v>
          </cell>
          <cell r="Y237" t="str">
            <v>2.4</v>
          </cell>
          <cell r="Z237" t="str">
            <v>2.4</v>
          </cell>
          <cell r="AA237">
            <v>0</v>
          </cell>
        </row>
        <row r="238">
          <cell r="B238">
            <v>2001048</v>
          </cell>
          <cell r="C238" t="str">
            <v>Nguyễn Thị Mỹ</v>
          </cell>
          <cell r="D238">
            <v>39329</v>
          </cell>
          <cell r="E238" t="str">
            <v/>
          </cell>
          <cell r="F238"/>
          <cell r="G238"/>
          <cell r="H238" t="str">
            <v>Production</v>
          </cell>
          <cell r="I238" t="str">
            <v>SMT</v>
          </cell>
          <cell r="J238"/>
          <cell r="K238" t="str">
            <v>Skilled Worker</v>
          </cell>
          <cell r="L238" t="str">
            <v>ML</v>
          </cell>
          <cell r="M238" t="str">
            <v>ML</v>
          </cell>
          <cell r="N238" t="str">
            <v>ML</v>
          </cell>
          <cell r="O238" t="str">
            <v>ML</v>
          </cell>
          <cell r="P238" t="str">
            <v>ML</v>
          </cell>
          <cell r="Q238" t="str">
            <v>ML</v>
          </cell>
          <cell r="R238" t="str">
            <v>ML</v>
          </cell>
          <cell r="S238" t="str">
            <v>ML</v>
          </cell>
          <cell r="T238" t="str">
            <v>ML</v>
          </cell>
          <cell r="U238" t="str">
            <v>ML</v>
          </cell>
          <cell r="V238" t="str">
            <v>ML</v>
          </cell>
          <cell r="W238" t="str">
            <v>ML</v>
          </cell>
          <cell r="X238" t="str">
            <v>ML</v>
          </cell>
          <cell r="Y238" t="str">
            <v>ML</v>
          </cell>
          <cell r="Z238" t="str">
            <v>ML</v>
          </cell>
          <cell r="AA238">
            <v>0</v>
          </cell>
        </row>
        <row r="239">
          <cell r="B239">
            <v>2001056</v>
          </cell>
          <cell r="C239" t="str">
            <v>Nguyễn Thị Thanh Thủy</v>
          </cell>
          <cell r="D239">
            <v>39329</v>
          </cell>
          <cell r="E239" t="str">
            <v/>
          </cell>
          <cell r="F239"/>
          <cell r="G239"/>
          <cell r="H239" t="str">
            <v>Production</v>
          </cell>
          <cell r="I239" t="str">
            <v>SMT</v>
          </cell>
          <cell r="J239"/>
          <cell r="K239" t="str">
            <v>Skilled Worker</v>
          </cell>
          <cell r="L239" t="str">
            <v>ML</v>
          </cell>
          <cell r="M239" t="str">
            <v>ML</v>
          </cell>
          <cell r="N239" t="str">
            <v>OFF</v>
          </cell>
          <cell r="O239" t="str">
            <v>OFF</v>
          </cell>
          <cell r="P239" t="str">
            <v>2.4</v>
          </cell>
          <cell r="Q239" t="str">
            <v>2.4</v>
          </cell>
          <cell r="R239" t="str">
            <v>2.4</v>
          </cell>
          <cell r="S239" t="str">
            <v>2.4</v>
          </cell>
          <cell r="T239" t="str">
            <v>2.4</v>
          </cell>
          <cell r="U239" t="str">
            <v>OFF</v>
          </cell>
          <cell r="V239" t="str">
            <v>OFF</v>
          </cell>
          <cell r="W239" t="str">
            <v>2.4</v>
          </cell>
          <cell r="X239" t="str">
            <v>2.4</v>
          </cell>
          <cell r="Y239" t="str">
            <v>2.4</v>
          </cell>
          <cell r="Z239" t="str">
            <v>2.4</v>
          </cell>
          <cell r="AA239">
            <v>0</v>
          </cell>
        </row>
        <row r="240">
          <cell r="B240">
            <v>2001064</v>
          </cell>
          <cell r="C240" t="str">
            <v>Hoàng Thị Liên</v>
          </cell>
          <cell r="D240">
            <v>39329</v>
          </cell>
          <cell r="E240" t="str">
            <v/>
          </cell>
          <cell r="F240"/>
          <cell r="G240"/>
          <cell r="H240" t="str">
            <v>Procurement</v>
          </cell>
          <cell r="I240" t="str">
            <v>Purchasing</v>
          </cell>
          <cell r="J240"/>
          <cell r="K240" t="str">
            <v>Officer</v>
          </cell>
          <cell r="L240" t="str">
            <v>2.4</v>
          </cell>
          <cell r="M240" t="str">
            <v>2.4</v>
          </cell>
          <cell r="N240" t="str">
            <v>OFF</v>
          </cell>
          <cell r="O240" t="str">
            <v>OFF</v>
          </cell>
          <cell r="P240" t="str">
            <v>2.4</v>
          </cell>
          <cell r="Q240" t="str">
            <v>2.4</v>
          </cell>
          <cell r="R240" t="str">
            <v>2.4</v>
          </cell>
          <cell r="S240" t="str">
            <v>2.4</v>
          </cell>
          <cell r="T240" t="str">
            <v>2.4</v>
          </cell>
          <cell r="U240" t="str">
            <v>OFF</v>
          </cell>
          <cell r="V240" t="str">
            <v>OFF</v>
          </cell>
          <cell r="W240" t="str">
            <v>2.4</v>
          </cell>
          <cell r="X240" t="str">
            <v>2.4</v>
          </cell>
          <cell r="Y240" t="str">
            <v>2.4</v>
          </cell>
          <cell r="Z240" t="str">
            <v>2.4</v>
          </cell>
          <cell r="AA240">
            <v>0</v>
          </cell>
        </row>
        <row r="241">
          <cell r="B241">
            <v>2001066</v>
          </cell>
          <cell r="C241" t="str">
            <v>Lương Thị Bích</v>
          </cell>
          <cell r="D241">
            <v>39329</v>
          </cell>
          <cell r="E241" t="str">
            <v/>
          </cell>
          <cell r="F241"/>
          <cell r="G241"/>
          <cell r="H241" t="str">
            <v>Quality Control</v>
          </cell>
          <cell r="I241" t="str">
            <v>FPQC</v>
          </cell>
          <cell r="J241"/>
          <cell r="K241" t="str">
            <v>Skilled Worker</v>
          </cell>
          <cell r="L241" t="str">
            <v>2.K12B</v>
          </cell>
          <cell r="M241" t="str">
            <v>2.K12B</v>
          </cell>
          <cell r="N241" t="str">
            <v>2.K12B</v>
          </cell>
          <cell r="O241" t="str">
            <v>OFF</v>
          </cell>
          <cell r="P241" t="str">
            <v>2.4</v>
          </cell>
          <cell r="Q241" t="str">
            <v>2.4</v>
          </cell>
          <cell r="R241" t="str">
            <v>2.4</v>
          </cell>
          <cell r="S241" t="str">
            <v>2.4</v>
          </cell>
          <cell r="T241" t="str">
            <v>2.4</v>
          </cell>
          <cell r="U241" t="str">
            <v>OFF</v>
          </cell>
          <cell r="V241" t="str">
            <v>OFF</v>
          </cell>
          <cell r="W241" t="str">
            <v>2.4</v>
          </cell>
          <cell r="X241" t="str">
            <v>2.4</v>
          </cell>
          <cell r="Y241" t="str">
            <v>2.4</v>
          </cell>
          <cell r="Z241" t="str">
            <v>2.4</v>
          </cell>
          <cell r="AA241">
            <v>0</v>
          </cell>
        </row>
        <row r="242">
          <cell r="B242">
            <v>2001081</v>
          </cell>
          <cell r="C242" t="str">
            <v>Nguyễn Thị Loan</v>
          </cell>
          <cell r="D242">
            <v>39329</v>
          </cell>
          <cell r="E242" t="str">
            <v/>
          </cell>
          <cell r="F242"/>
          <cell r="G242"/>
          <cell r="H242" t="str">
            <v>Production</v>
          </cell>
          <cell r="I242" t="str">
            <v>DECT</v>
          </cell>
          <cell r="J242" t="str">
            <v>DECT-FA</v>
          </cell>
          <cell r="K242" t="str">
            <v>Skilled Worker</v>
          </cell>
          <cell r="L242" t="str">
            <v>2.K12A</v>
          </cell>
          <cell r="M242" t="str">
            <v>2.K12A</v>
          </cell>
          <cell r="N242" t="str">
            <v>2.K12A</v>
          </cell>
          <cell r="O242" t="str">
            <v>OFF</v>
          </cell>
          <cell r="P242" t="str">
            <v>2.K12B</v>
          </cell>
          <cell r="Q242" t="str">
            <v>2.K12B</v>
          </cell>
          <cell r="R242" t="str">
            <v>2.K12B</v>
          </cell>
          <cell r="S242" t="str">
            <v>2.K12B</v>
          </cell>
          <cell r="T242" t="str">
            <v>2.K12B</v>
          </cell>
          <cell r="U242" t="str">
            <v>OFF</v>
          </cell>
          <cell r="V242" t="str">
            <v>OFF</v>
          </cell>
          <cell r="W242" t="str">
            <v>2.1</v>
          </cell>
          <cell r="X242" t="str">
            <v>2.1</v>
          </cell>
          <cell r="Y242" t="str">
            <v>OFF</v>
          </cell>
          <cell r="Z242" t="str">
            <v>OFF</v>
          </cell>
          <cell r="AA242">
            <v>0</v>
          </cell>
        </row>
        <row r="243">
          <cell r="B243">
            <v>2001086</v>
          </cell>
          <cell r="C243" t="str">
            <v>Nguyễn Thị Hồng Thao</v>
          </cell>
          <cell r="D243">
            <v>39329</v>
          </cell>
          <cell r="E243" t="str">
            <v/>
          </cell>
          <cell r="F243"/>
          <cell r="G243"/>
          <cell r="H243" t="str">
            <v>Production</v>
          </cell>
          <cell r="I243" t="str">
            <v>Projector</v>
          </cell>
          <cell r="J243" t="str">
            <v>Projector-FA</v>
          </cell>
          <cell r="K243" t="str">
            <v>Skilled Worker</v>
          </cell>
          <cell r="L243" t="str">
            <v>2.4</v>
          </cell>
          <cell r="M243" t="str">
            <v>2.4</v>
          </cell>
          <cell r="N243" t="str">
            <v>OFF</v>
          </cell>
          <cell r="O243" t="str">
            <v>OFF</v>
          </cell>
          <cell r="P243" t="str">
            <v>2.1</v>
          </cell>
          <cell r="Q243" t="str">
            <v>2.K12A</v>
          </cell>
          <cell r="R243" t="str">
            <v>2.K12A</v>
          </cell>
          <cell r="S243" t="str">
            <v>2.K12A</v>
          </cell>
          <cell r="T243" t="str">
            <v>2.K12A</v>
          </cell>
          <cell r="U243" t="str">
            <v>OFF</v>
          </cell>
          <cell r="V243" t="str">
            <v>OFF</v>
          </cell>
          <cell r="W243" t="str">
            <v>2.K12A</v>
          </cell>
          <cell r="X243" t="str">
            <v>2.K12A</v>
          </cell>
          <cell r="Y243" t="str">
            <v>2.K12A</v>
          </cell>
          <cell r="Z243" t="str">
            <v>2.K12A</v>
          </cell>
          <cell r="AA243">
            <v>0</v>
          </cell>
        </row>
        <row r="244">
          <cell r="B244">
            <v>2001096</v>
          </cell>
          <cell r="C244" t="str">
            <v>Nguyễn Thị Mai</v>
          </cell>
          <cell r="D244">
            <v>39329</v>
          </cell>
          <cell r="E244" t="str">
            <v/>
          </cell>
          <cell r="F244"/>
          <cell r="G244"/>
          <cell r="H244" t="str">
            <v>Production</v>
          </cell>
          <cell r="I244" t="str">
            <v>PBX</v>
          </cell>
          <cell r="J244" t="str">
            <v>PBX-FA</v>
          </cell>
          <cell r="K244" t="str">
            <v>Skilled Worker</v>
          </cell>
          <cell r="L244" t="str">
            <v>2.K12A</v>
          </cell>
          <cell r="M244" t="str">
            <v>2.K12A</v>
          </cell>
          <cell r="N244" t="str">
            <v>2.K12A</v>
          </cell>
          <cell r="O244" t="str">
            <v>OFF</v>
          </cell>
          <cell r="P244" t="str">
            <v>2.2</v>
          </cell>
          <cell r="Q244" t="str">
            <v>2.2</v>
          </cell>
          <cell r="R244" t="str">
            <v>2.2</v>
          </cell>
          <cell r="S244" t="str">
            <v>2.2</v>
          </cell>
          <cell r="T244" t="str">
            <v>2.2</v>
          </cell>
          <cell r="U244" t="str">
            <v>OFF</v>
          </cell>
          <cell r="V244" t="str">
            <v>OFF</v>
          </cell>
          <cell r="W244" t="str">
            <v>2.1</v>
          </cell>
          <cell r="X244" t="str">
            <v>2.1</v>
          </cell>
          <cell r="Y244" t="str">
            <v>2.1</v>
          </cell>
          <cell r="Z244" t="str">
            <v>2.1</v>
          </cell>
          <cell r="AA244">
            <v>0</v>
          </cell>
        </row>
        <row r="245">
          <cell r="B245">
            <v>2001101</v>
          </cell>
          <cell r="C245" t="str">
            <v>Đào Ngọc Tuyển</v>
          </cell>
          <cell r="D245">
            <v>39329</v>
          </cell>
          <cell r="E245" t="str">
            <v/>
          </cell>
          <cell r="F245"/>
          <cell r="G245"/>
          <cell r="H245" t="str">
            <v>Production Engineering</v>
          </cell>
          <cell r="I245" t="str">
            <v>Production Engineering</v>
          </cell>
          <cell r="J245"/>
          <cell r="K245" t="str">
            <v>Officer</v>
          </cell>
          <cell r="L245" t="str">
            <v>2.4</v>
          </cell>
          <cell r="M245" t="str">
            <v>2.4</v>
          </cell>
          <cell r="N245" t="str">
            <v>OFF</v>
          </cell>
          <cell r="O245" t="str">
            <v>OFF</v>
          </cell>
          <cell r="P245" t="str">
            <v>2.4</v>
          </cell>
          <cell r="Q245" t="str">
            <v>2.4</v>
          </cell>
          <cell r="R245" t="str">
            <v>2.4</v>
          </cell>
          <cell r="S245" t="str">
            <v>2.4</v>
          </cell>
          <cell r="T245" t="str">
            <v>2.4</v>
          </cell>
          <cell r="U245" t="str">
            <v>OFF</v>
          </cell>
          <cell r="V245" t="str">
            <v>OFF</v>
          </cell>
          <cell r="W245" t="str">
            <v>2.4</v>
          </cell>
          <cell r="X245" t="str">
            <v>2.4</v>
          </cell>
          <cell r="Y245" t="str">
            <v>2.4</v>
          </cell>
          <cell r="Z245" t="str">
            <v>2.4</v>
          </cell>
          <cell r="AA245">
            <v>0</v>
          </cell>
        </row>
        <row r="246">
          <cell r="B246">
            <v>2001105</v>
          </cell>
          <cell r="C246" t="str">
            <v>Trần Thị  Hằng</v>
          </cell>
          <cell r="D246">
            <v>39346</v>
          </cell>
          <cell r="E246" t="str">
            <v/>
          </cell>
          <cell r="F246"/>
          <cell r="G246"/>
          <cell r="H246" t="str">
            <v>Procurement</v>
          </cell>
          <cell r="I246" t="str">
            <v>Purchasing</v>
          </cell>
          <cell r="J246"/>
          <cell r="K246" t="str">
            <v>Supervisor/Chief</v>
          </cell>
          <cell r="L246" t="str">
            <v>2.4</v>
          </cell>
          <cell r="M246" t="str">
            <v>2.4</v>
          </cell>
          <cell r="N246" t="str">
            <v>OFF</v>
          </cell>
          <cell r="O246" t="str">
            <v>OFF</v>
          </cell>
          <cell r="P246" t="str">
            <v>2.4</v>
          </cell>
          <cell r="Q246" t="str">
            <v>2.4</v>
          </cell>
          <cell r="R246" t="str">
            <v>2.4</v>
          </cell>
          <cell r="S246" t="str">
            <v>2.4</v>
          </cell>
          <cell r="T246" t="str">
            <v>2.4</v>
          </cell>
          <cell r="U246" t="str">
            <v>OFF</v>
          </cell>
          <cell r="V246" t="str">
            <v>OFF</v>
          </cell>
          <cell r="W246" t="str">
            <v>2.4</v>
          </cell>
          <cell r="X246" t="str">
            <v>2.4</v>
          </cell>
          <cell r="Y246" t="str">
            <v>2.4</v>
          </cell>
          <cell r="Z246" t="str">
            <v>2.4</v>
          </cell>
          <cell r="AA246">
            <v>0</v>
          </cell>
        </row>
        <row r="247">
          <cell r="B247">
            <v>2001106</v>
          </cell>
          <cell r="C247" t="str">
            <v>Cao Thanh Hà</v>
          </cell>
          <cell r="D247">
            <v>38930</v>
          </cell>
          <cell r="E247" t="str">
            <v/>
          </cell>
          <cell r="F247"/>
          <cell r="G247"/>
          <cell r="H247" t="str">
            <v>Production</v>
          </cell>
          <cell r="I247" t="str">
            <v>Production Shipping Control</v>
          </cell>
          <cell r="J247"/>
          <cell r="K247" t="str">
            <v>Manager</v>
          </cell>
          <cell r="L247" t="str">
            <v>AL</v>
          </cell>
          <cell r="M247" t="str">
            <v>2.4</v>
          </cell>
          <cell r="N247" t="str">
            <v>OFF</v>
          </cell>
          <cell r="O247" t="str">
            <v>OFF</v>
          </cell>
          <cell r="P247" t="str">
            <v>2.4</v>
          </cell>
          <cell r="Q247" t="str">
            <v>2.4</v>
          </cell>
          <cell r="R247" t="str">
            <v>2.4</v>
          </cell>
          <cell r="S247" t="str">
            <v>2.4</v>
          </cell>
          <cell r="T247" t="str">
            <v>2.4</v>
          </cell>
          <cell r="U247" t="str">
            <v>OFF</v>
          </cell>
          <cell r="V247" t="str">
            <v>OFF</v>
          </cell>
          <cell r="W247" t="str">
            <v>2.4</v>
          </cell>
          <cell r="X247" t="str">
            <v>2.4</v>
          </cell>
          <cell r="Y247" t="str">
            <v>2.4</v>
          </cell>
          <cell r="Z247" t="str">
            <v>2.4</v>
          </cell>
          <cell r="AA247">
            <v>0</v>
          </cell>
        </row>
        <row r="248">
          <cell r="B248">
            <v>2001116</v>
          </cell>
          <cell r="C248" t="str">
            <v>Phan Thị Lan</v>
          </cell>
          <cell r="D248">
            <v>39356</v>
          </cell>
          <cell r="E248" t="str">
            <v/>
          </cell>
          <cell r="F248"/>
          <cell r="G248"/>
          <cell r="H248" t="str">
            <v>Production</v>
          </cell>
          <cell r="I248" t="str">
            <v>DP</v>
          </cell>
          <cell r="J248"/>
          <cell r="K248" t="str">
            <v>Skilled Worker</v>
          </cell>
          <cell r="L248" t="str">
            <v>2.2</v>
          </cell>
          <cell r="M248" t="str">
            <v>2.2</v>
          </cell>
          <cell r="N248" t="str">
            <v>2.2</v>
          </cell>
          <cell r="O248" t="str">
            <v>OFF</v>
          </cell>
          <cell r="P248" t="str">
            <v>2.2</v>
          </cell>
          <cell r="Q248" t="str">
            <v>2.1</v>
          </cell>
          <cell r="R248" t="str">
            <v>2.1</v>
          </cell>
          <cell r="S248" t="str">
            <v>2.1</v>
          </cell>
          <cell r="T248" t="str">
            <v>2.1</v>
          </cell>
          <cell r="U248" t="str">
            <v>OFF</v>
          </cell>
          <cell r="V248" t="str">
            <v>OFF</v>
          </cell>
          <cell r="W248" t="str">
            <v>2.K12B</v>
          </cell>
          <cell r="X248" t="str">
            <v>2.K12B</v>
          </cell>
          <cell r="Y248" t="str">
            <v>2.K12B</v>
          </cell>
          <cell r="Z248" t="str">
            <v>2.K12B</v>
          </cell>
          <cell r="AA248">
            <v>0</v>
          </cell>
        </row>
        <row r="249">
          <cell r="B249">
            <v>2001117</v>
          </cell>
          <cell r="C249" t="str">
            <v>Nguyễn Thị Mai</v>
          </cell>
          <cell r="D249">
            <v>39356</v>
          </cell>
          <cell r="E249" t="str">
            <v/>
          </cell>
          <cell r="F249"/>
          <cell r="G249"/>
          <cell r="H249" t="str">
            <v>Production</v>
          </cell>
          <cell r="I249" t="str">
            <v>Outsourcing Control</v>
          </cell>
          <cell r="J249"/>
          <cell r="K249" t="str">
            <v>Technician/Leader</v>
          </cell>
          <cell r="L249" t="str">
            <v>2.4</v>
          </cell>
          <cell r="M249" t="str">
            <v>2.4</v>
          </cell>
          <cell r="N249" t="str">
            <v>OFF</v>
          </cell>
          <cell r="O249" t="str">
            <v>OFF</v>
          </cell>
          <cell r="P249" t="str">
            <v>2.4</v>
          </cell>
          <cell r="Q249" t="str">
            <v>2.4</v>
          </cell>
          <cell r="R249" t="str">
            <v>2.4</v>
          </cell>
          <cell r="S249" t="str">
            <v>2.4</v>
          </cell>
          <cell r="T249" t="str">
            <v>2.4</v>
          </cell>
          <cell r="U249" t="str">
            <v>OFF</v>
          </cell>
          <cell r="V249" t="str">
            <v>OFF</v>
          </cell>
          <cell r="W249" t="str">
            <v>2.4</v>
          </cell>
          <cell r="X249" t="str">
            <v>2.4</v>
          </cell>
          <cell r="Y249" t="str">
            <v>2.4</v>
          </cell>
          <cell r="Z249" t="str">
            <v>2.4</v>
          </cell>
          <cell r="AA249">
            <v>0</v>
          </cell>
        </row>
        <row r="250">
          <cell r="B250">
            <v>2001119</v>
          </cell>
          <cell r="C250" t="str">
            <v>Chẩu Thị Phương Loan</v>
          </cell>
          <cell r="D250">
            <v>39356</v>
          </cell>
          <cell r="E250" t="str">
            <v/>
          </cell>
          <cell r="F250"/>
          <cell r="G250"/>
          <cell r="H250" t="str">
            <v>Production</v>
          </cell>
          <cell r="I250" t="str">
            <v>PBX</v>
          </cell>
          <cell r="J250" t="str">
            <v>PBX-FA</v>
          </cell>
          <cell r="K250" t="str">
            <v>Skilled Worker</v>
          </cell>
          <cell r="L250" t="str">
            <v>2.K12A</v>
          </cell>
          <cell r="M250" t="str">
            <v>2.K12A</v>
          </cell>
          <cell r="N250" t="str">
            <v>2.K12A</v>
          </cell>
          <cell r="O250" t="str">
            <v>OFF</v>
          </cell>
          <cell r="P250" t="str">
            <v>2.K12B</v>
          </cell>
          <cell r="Q250" t="str">
            <v>2.K12B</v>
          </cell>
          <cell r="R250" t="str">
            <v>2.K12B</v>
          </cell>
          <cell r="S250" t="str">
            <v>2.K12B</v>
          </cell>
          <cell r="T250" t="str">
            <v>2.K12B</v>
          </cell>
          <cell r="U250" t="str">
            <v>OFF</v>
          </cell>
          <cell r="V250" t="str">
            <v>OFF</v>
          </cell>
          <cell r="W250" t="str">
            <v>2.K12A</v>
          </cell>
          <cell r="X250" t="str">
            <v>2.K12A</v>
          </cell>
          <cell r="Y250" t="str">
            <v>2.K12A</v>
          </cell>
          <cell r="Z250" t="str">
            <v>2.K12A</v>
          </cell>
          <cell r="AA250">
            <v>0</v>
          </cell>
        </row>
        <row r="251">
          <cell r="B251">
            <v>2001122</v>
          </cell>
          <cell r="C251" t="str">
            <v>Nguyễn Thị Tuyết</v>
          </cell>
          <cell r="D251">
            <v>39356</v>
          </cell>
          <cell r="E251" t="str">
            <v/>
          </cell>
          <cell r="F251"/>
          <cell r="G251"/>
          <cell r="H251" t="str">
            <v>Production</v>
          </cell>
          <cell r="I251" t="str">
            <v>DECT</v>
          </cell>
          <cell r="J251" t="str">
            <v>DECT-FA</v>
          </cell>
          <cell r="K251" t="str">
            <v>Skilled Worker</v>
          </cell>
          <cell r="L251" t="str">
            <v>2.K12B</v>
          </cell>
          <cell r="M251" t="str">
            <v>2.K12B</v>
          </cell>
          <cell r="N251" t="str">
            <v>2.K12B</v>
          </cell>
          <cell r="O251" t="str">
            <v>OFF</v>
          </cell>
          <cell r="P251" t="str">
            <v>2.K12A</v>
          </cell>
          <cell r="Q251" t="str">
            <v>2.K12A</v>
          </cell>
          <cell r="R251" t="str">
            <v>2.K12A</v>
          </cell>
          <cell r="S251" t="str">
            <v>2.K12A</v>
          </cell>
          <cell r="T251" t="str">
            <v>2.K12A</v>
          </cell>
          <cell r="U251" t="str">
            <v>OFF</v>
          </cell>
          <cell r="V251" t="str">
            <v>OFF</v>
          </cell>
          <cell r="W251" t="str">
            <v>2.2</v>
          </cell>
          <cell r="X251" t="str">
            <v>2.2</v>
          </cell>
          <cell r="Y251" t="str">
            <v>OFF</v>
          </cell>
          <cell r="Z251" t="str">
            <v>OFF</v>
          </cell>
          <cell r="AA251">
            <v>0</v>
          </cell>
        </row>
        <row r="252">
          <cell r="B252">
            <v>2001149</v>
          </cell>
          <cell r="C252" t="str">
            <v>Trần Thị Luyện</v>
          </cell>
          <cell r="D252">
            <v>39356</v>
          </cell>
          <cell r="E252" t="str">
            <v/>
          </cell>
          <cell r="F252"/>
          <cell r="G252"/>
          <cell r="H252" t="str">
            <v>Production</v>
          </cell>
          <cell r="I252" t="str">
            <v>SMT</v>
          </cell>
          <cell r="J252"/>
          <cell r="K252" t="str">
            <v>Worker</v>
          </cell>
          <cell r="L252" t="str">
            <v>2.K12A</v>
          </cell>
          <cell r="M252" t="str">
            <v>2.K12A</v>
          </cell>
          <cell r="N252" t="str">
            <v>2.K12A</v>
          </cell>
          <cell r="O252" t="str">
            <v>OFF</v>
          </cell>
          <cell r="P252" t="str">
            <v>2.K12B</v>
          </cell>
          <cell r="Q252" t="str">
            <v>2.3</v>
          </cell>
          <cell r="R252" t="str">
            <v>2.3</v>
          </cell>
          <cell r="S252" t="str">
            <v>2.3</v>
          </cell>
          <cell r="T252" t="str">
            <v>OFF</v>
          </cell>
          <cell r="U252" t="str">
            <v>OFF</v>
          </cell>
          <cell r="V252" t="str">
            <v>OFF</v>
          </cell>
          <cell r="W252" t="str">
            <v>2.2</v>
          </cell>
          <cell r="X252" t="str">
            <v>2.2</v>
          </cell>
          <cell r="Y252" t="str">
            <v>2.1</v>
          </cell>
          <cell r="Z252" t="str">
            <v>2.1</v>
          </cell>
          <cell r="AA252">
            <v>0</v>
          </cell>
        </row>
        <row r="253">
          <cell r="B253">
            <v>2001152</v>
          </cell>
          <cell r="C253" t="str">
            <v>Nguyễn Thị Nhung</v>
          </cell>
          <cell r="D253">
            <v>39356</v>
          </cell>
          <cell r="E253" t="str">
            <v/>
          </cell>
          <cell r="F253"/>
          <cell r="G253"/>
          <cell r="H253" t="str">
            <v>Production</v>
          </cell>
          <cell r="I253" t="str">
            <v>SMT</v>
          </cell>
          <cell r="J253"/>
          <cell r="K253" t="str">
            <v>Skilled Worker</v>
          </cell>
          <cell r="L253" t="str">
            <v>ML</v>
          </cell>
          <cell r="M253" t="str">
            <v>ML</v>
          </cell>
          <cell r="N253" t="str">
            <v>ML</v>
          </cell>
          <cell r="O253" t="str">
            <v>ML</v>
          </cell>
          <cell r="P253" t="str">
            <v>ML</v>
          </cell>
          <cell r="Q253" t="str">
            <v>ML</v>
          </cell>
          <cell r="R253" t="str">
            <v>ML</v>
          </cell>
          <cell r="S253" t="str">
            <v>ML</v>
          </cell>
          <cell r="T253" t="str">
            <v>ML</v>
          </cell>
          <cell r="U253" t="str">
            <v>ML</v>
          </cell>
          <cell r="V253" t="str">
            <v>ML</v>
          </cell>
          <cell r="W253" t="str">
            <v>ML</v>
          </cell>
          <cell r="X253" t="str">
            <v>ML</v>
          </cell>
          <cell r="Y253" t="str">
            <v>ML</v>
          </cell>
          <cell r="Z253" t="str">
            <v>ML</v>
          </cell>
          <cell r="AA253">
            <v>0</v>
          </cell>
        </row>
        <row r="254">
          <cell r="B254">
            <v>2001157</v>
          </cell>
          <cell r="C254" t="str">
            <v>Đặng Thị Lê</v>
          </cell>
          <cell r="D254">
            <v>39356</v>
          </cell>
          <cell r="E254" t="str">
            <v/>
          </cell>
          <cell r="F254"/>
          <cell r="G254"/>
          <cell r="H254" t="str">
            <v>Production</v>
          </cell>
          <cell r="I254" t="str">
            <v>SMT</v>
          </cell>
          <cell r="J254" t="str">
            <v>SMT-DP</v>
          </cell>
          <cell r="K254" t="str">
            <v>Worker</v>
          </cell>
          <cell r="L254" t="str">
            <v>2.K12A</v>
          </cell>
          <cell r="M254" t="str">
            <v>2.K12A</v>
          </cell>
          <cell r="N254" t="str">
            <v>2.K12A</v>
          </cell>
          <cell r="O254" t="str">
            <v>OFF</v>
          </cell>
          <cell r="P254" t="str">
            <v>2.K12B</v>
          </cell>
          <cell r="Q254" t="str">
            <v>2.3</v>
          </cell>
          <cell r="R254" t="str">
            <v>2.3</v>
          </cell>
          <cell r="S254" t="str">
            <v>AL</v>
          </cell>
          <cell r="T254" t="str">
            <v>2.3</v>
          </cell>
          <cell r="U254" t="str">
            <v>OFF</v>
          </cell>
          <cell r="V254" t="str">
            <v>OFF</v>
          </cell>
          <cell r="W254" t="str">
            <v>2.1</v>
          </cell>
          <cell r="X254" t="str">
            <v>2.1</v>
          </cell>
          <cell r="Y254" t="str">
            <v>2.1</v>
          </cell>
          <cell r="Z254" t="str">
            <v>2.1</v>
          </cell>
          <cell r="AA254">
            <v>0</v>
          </cell>
        </row>
        <row r="255">
          <cell r="B255">
            <v>2001159</v>
          </cell>
          <cell r="C255" t="str">
            <v>Hoàng Thị Dung</v>
          </cell>
          <cell r="D255">
            <v>39356</v>
          </cell>
          <cell r="E255" t="str">
            <v/>
          </cell>
          <cell r="F255"/>
          <cell r="G255"/>
          <cell r="H255" t="str">
            <v>Production</v>
          </cell>
          <cell r="I255" t="str">
            <v>SMT</v>
          </cell>
          <cell r="J255" t="str">
            <v>SMT-DIP-DECT</v>
          </cell>
          <cell r="K255" t="str">
            <v>Worker</v>
          </cell>
          <cell r="L255" t="str">
            <v>2.K12A</v>
          </cell>
          <cell r="M255" t="str">
            <v>2.K12A</v>
          </cell>
          <cell r="N255" t="str">
            <v>2.K12A</v>
          </cell>
          <cell r="O255" t="str">
            <v>OFF</v>
          </cell>
          <cell r="P255" t="str">
            <v>2.2</v>
          </cell>
          <cell r="Q255" t="str">
            <v>2.2</v>
          </cell>
          <cell r="R255" t="str">
            <v>2.2</v>
          </cell>
          <cell r="S255" t="str">
            <v>2.2</v>
          </cell>
          <cell r="T255" t="str">
            <v>2.2</v>
          </cell>
          <cell r="U255" t="str">
            <v>OFF</v>
          </cell>
          <cell r="V255" t="str">
            <v>OFF</v>
          </cell>
          <cell r="W255" t="str">
            <v>2.1</v>
          </cell>
          <cell r="X255" t="str">
            <v>2.1</v>
          </cell>
          <cell r="Y255" t="str">
            <v>2.1</v>
          </cell>
          <cell r="Z255" t="str">
            <v>2.1</v>
          </cell>
          <cell r="AA255">
            <v>0</v>
          </cell>
        </row>
        <row r="256">
          <cell r="B256">
            <v>2001169</v>
          </cell>
          <cell r="C256" t="str">
            <v>Trương Thị Luyến</v>
          </cell>
          <cell r="D256">
            <v>39356</v>
          </cell>
          <cell r="E256" t="str">
            <v/>
          </cell>
          <cell r="F256"/>
          <cell r="G256"/>
          <cell r="H256" t="str">
            <v>Production</v>
          </cell>
          <cell r="I256" t="str">
            <v>SMT</v>
          </cell>
          <cell r="J256" t="str">
            <v>SMT-PBX</v>
          </cell>
          <cell r="K256" t="str">
            <v>Skilled Worker</v>
          </cell>
          <cell r="L256" t="str">
            <v>SL</v>
          </cell>
          <cell r="M256" t="str">
            <v>SL</v>
          </cell>
          <cell r="N256" t="str">
            <v>SL</v>
          </cell>
          <cell r="O256" t="str">
            <v>OFF</v>
          </cell>
          <cell r="P256" t="str">
            <v>2.K12A</v>
          </cell>
          <cell r="Q256" t="str">
            <v>2.K12A</v>
          </cell>
          <cell r="R256" t="str">
            <v>2.K12A</v>
          </cell>
          <cell r="S256" t="str">
            <v>2.K12A</v>
          </cell>
          <cell r="T256" t="str">
            <v>2.K12A</v>
          </cell>
          <cell r="U256" t="str">
            <v>OFF</v>
          </cell>
          <cell r="V256" t="str">
            <v>OFF</v>
          </cell>
          <cell r="W256" t="str">
            <v>2.3</v>
          </cell>
          <cell r="X256" t="str">
            <v>2.3</v>
          </cell>
          <cell r="Y256" t="str">
            <v>2.3</v>
          </cell>
          <cell r="Z256" t="str">
            <v>2.3</v>
          </cell>
          <cell r="AA256">
            <v>0</v>
          </cell>
        </row>
        <row r="257">
          <cell r="B257">
            <v>2001170</v>
          </cell>
          <cell r="C257" t="str">
            <v>Nguyễn Hoàng Long</v>
          </cell>
          <cell r="D257">
            <v>39356</v>
          </cell>
          <cell r="E257" t="str">
            <v/>
          </cell>
          <cell r="F257"/>
          <cell r="G257"/>
          <cell r="H257" t="str">
            <v>Production</v>
          </cell>
          <cell r="I257" t="str">
            <v>SMT</v>
          </cell>
          <cell r="J257" t="str">
            <v>SMT-PBX</v>
          </cell>
          <cell r="K257" t="str">
            <v>Skilled Worker</v>
          </cell>
          <cell r="L257" t="str">
            <v>2.4</v>
          </cell>
          <cell r="M257" t="str">
            <v>2.4</v>
          </cell>
          <cell r="N257" t="str">
            <v>OFF</v>
          </cell>
          <cell r="O257" t="str">
            <v>OFF</v>
          </cell>
          <cell r="P257" t="str">
            <v>2.4</v>
          </cell>
          <cell r="Q257" t="str">
            <v>2.4</v>
          </cell>
          <cell r="R257" t="str">
            <v>2.4</v>
          </cell>
          <cell r="S257" t="str">
            <v>2.4</v>
          </cell>
          <cell r="T257" t="str">
            <v>2.4</v>
          </cell>
          <cell r="U257" t="str">
            <v>OFF</v>
          </cell>
          <cell r="V257" t="str">
            <v>OFF</v>
          </cell>
          <cell r="W257" t="str">
            <v>2.4</v>
          </cell>
          <cell r="X257" t="str">
            <v>2.4</v>
          </cell>
          <cell r="Y257" t="str">
            <v>2.4</v>
          </cell>
          <cell r="Z257" t="str">
            <v>AL</v>
          </cell>
          <cell r="AA257">
            <v>0</v>
          </cell>
        </row>
        <row r="258">
          <cell r="B258">
            <v>2001179</v>
          </cell>
          <cell r="C258" t="str">
            <v>Lê Thị Hương</v>
          </cell>
          <cell r="D258">
            <v>39356</v>
          </cell>
          <cell r="E258" t="str">
            <v/>
          </cell>
          <cell r="F258"/>
          <cell r="G258"/>
          <cell r="H258" t="str">
            <v>Production</v>
          </cell>
          <cell r="I258" t="str">
            <v>SMT</v>
          </cell>
          <cell r="J258"/>
          <cell r="K258" t="str">
            <v>Skilled Worker</v>
          </cell>
          <cell r="L258" t="str">
            <v>2.K12A</v>
          </cell>
          <cell r="M258" t="str">
            <v>2.K12A</v>
          </cell>
          <cell r="N258" t="str">
            <v>2.K12A</v>
          </cell>
          <cell r="O258" t="str">
            <v>OFF</v>
          </cell>
          <cell r="P258" t="str">
            <v>2.K12B</v>
          </cell>
          <cell r="Q258" t="str">
            <v>2.K12B</v>
          </cell>
          <cell r="R258" t="str">
            <v>2.K12B</v>
          </cell>
          <cell r="S258" t="str">
            <v>2.K12B</v>
          </cell>
          <cell r="T258" t="str">
            <v>2.K12B</v>
          </cell>
          <cell r="U258" t="str">
            <v>OFF</v>
          </cell>
          <cell r="V258" t="str">
            <v>OFF</v>
          </cell>
          <cell r="W258" t="str">
            <v>2.1</v>
          </cell>
          <cell r="X258" t="str">
            <v>2.1</v>
          </cell>
          <cell r="Y258" t="str">
            <v>2.1</v>
          </cell>
          <cell r="Z258" t="str">
            <v>2.1</v>
          </cell>
          <cell r="AA258">
            <v>0</v>
          </cell>
        </row>
        <row r="259">
          <cell r="B259">
            <v>2001181</v>
          </cell>
          <cell r="C259" t="str">
            <v>Nguyễn Thị Điệp</v>
          </cell>
          <cell r="D259">
            <v>39356</v>
          </cell>
          <cell r="E259" t="str">
            <v/>
          </cell>
          <cell r="F259"/>
          <cell r="G259"/>
          <cell r="H259" t="str">
            <v>Production</v>
          </cell>
          <cell r="I259" t="str">
            <v>SMT</v>
          </cell>
          <cell r="J259"/>
          <cell r="K259" t="str">
            <v>Skilled Worker</v>
          </cell>
          <cell r="L259" t="str">
            <v>2.K12B</v>
          </cell>
          <cell r="M259" t="str">
            <v>2.K12B</v>
          </cell>
          <cell r="N259" t="str">
            <v>2.K12B</v>
          </cell>
          <cell r="O259" t="str">
            <v>OFF</v>
          </cell>
          <cell r="P259" t="str">
            <v>2.K12A</v>
          </cell>
          <cell r="Q259" t="str">
            <v>2.1</v>
          </cell>
          <cell r="R259" t="str">
            <v>2.1</v>
          </cell>
          <cell r="S259" t="str">
            <v>2.1</v>
          </cell>
          <cell r="T259" t="str">
            <v>2.1</v>
          </cell>
          <cell r="U259" t="str">
            <v>OFF</v>
          </cell>
          <cell r="V259" t="str">
            <v>OFF</v>
          </cell>
          <cell r="W259" t="str">
            <v>2.3</v>
          </cell>
          <cell r="X259" t="str">
            <v>2.3</v>
          </cell>
          <cell r="Y259" t="str">
            <v>2.3</v>
          </cell>
          <cell r="Z259" t="str">
            <v>2.3</v>
          </cell>
          <cell r="AA259">
            <v>0</v>
          </cell>
        </row>
        <row r="260">
          <cell r="B260">
            <v>2001193</v>
          </cell>
          <cell r="C260" t="str">
            <v>Đinh Thị Ngọc</v>
          </cell>
          <cell r="D260">
            <v>39356</v>
          </cell>
          <cell r="E260" t="str">
            <v/>
          </cell>
          <cell r="F260"/>
          <cell r="G260"/>
          <cell r="H260" t="str">
            <v>Production</v>
          </cell>
          <cell r="I260" t="str">
            <v>SMT</v>
          </cell>
          <cell r="J260" t="str">
            <v>SMT-PBX</v>
          </cell>
          <cell r="K260" t="str">
            <v>Technician/Leader</v>
          </cell>
          <cell r="L260" t="str">
            <v>2.4</v>
          </cell>
          <cell r="M260" t="str">
            <v>2.4</v>
          </cell>
          <cell r="N260" t="str">
            <v>OFF</v>
          </cell>
          <cell r="O260" t="str">
            <v>OFF</v>
          </cell>
          <cell r="P260" t="str">
            <v>2.4</v>
          </cell>
          <cell r="Q260" t="str">
            <v>2.4</v>
          </cell>
          <cell r="R260" t="str">
            <v>2.4</v>
          </cell>
          <cell r="S260" t="str">
            <v>2.4</v>
          </cell>
          <cell r="T260" t="str">
            <v>2.4</v>
          </cell>
          <cell r="U260" t="str">
            <v>OFF</v>
          </cell>
          <cell r="V260" t="str">
            <v>OFF</v>
          </cell>
          <cell r="W260" t="str">
            <v>2.4</v>
          </cell>
          <cell r="X260" t="str">
            <v>AL</v>
          </cell>
          <cell r="Y260" t="str">
            <v>2.4</v>
          </cell>
          <cell r="Z260" t="str">
            <v>2.4</v>
          </cell>
          <cell r="AA260">
            <v>0</v>
          </cell>
        </row>
        <row r="261">
          <cell r="B261">
            <v>2001197</v>
          </cell>
          <cell r="C261" t="str">
            <v>Hà Thị Mai Quyên</v>
          </cell>
          <cell r="D261">
            <v>39356</v>
          </cell>
          <cell r="E261" t="str">
            <v/>
          </cell>
          <cell r="F261"/>
          <cell r="G261"/>
          <cell r="H261" t="str">
            <v>Production</v>
          </cell>
          <cell r="I261" t="str">
            <v>SMT</v>
          </cell>
          <cell r="J261"/>
          <cell r="K261" t="str">
            <v>Worker</v>
          </cell>
          <cell r="L261" t="str">
            <v>2.K12B</v>
          </cell>
          <cell r="M261" t="str">
            <v>2.K12B</v>
          </cell>
          <cell r="N261" t="str">
            <v>2.K12B</v>
          </cell>
          <cell r="O261" t="str">
            <v>OFF</v>
          </cell>
          <cell r="P261" t="str">
            <v>2.K12A</v>
          </cell>
          <cell r="Q261" t="str">
            <v>2.1</v>
          </cell>
          <cell r="R261" t="str">
            <v>2.1</v>
          </cell>
          <cell r="S261" t="str">
            <v>2.1</v>
          </cell>
          <cell r="T261" t="str">
            <v>2.1</v>
          </cell>
          <cell r="U261" t="str">
            <v>OFF</v>
          </cell>
          <cell r="V261" t="str">
            <v>OFF</v>
          </cell>
          <cell r="W261" t="str">
            <v>2.3</v>
          </cell>
          <cell r="X261" t="str">
            <v>2.3</v>
          </cell>
          <cell r="Y261" t="str">
            <v>2.3</v>
          </cell>
          <cell r="Z261" t="str">
            <v>2.3</v>
          </cell>
          <cell r="AA261">
            <v>0</v>
          </cell>
        </row>
        <row r="262">
          <cell r="B262">
            <v>2001202</v>
          </cell>
          <cell r="C262" t="str">
            <v>Nguyễn Thị Thu Hà</v>
          </cell>
          <cell r="D262">
            <v>39356</v>
          </cell>
          <cell r="E262" t="str">
            <v/>
          </cell>
          <cell r="F262"/>
          <cell r="G262"/>
          <cell r="H262" t="str">
            <v>Procurement</v>
          </cell>
          <cell r="I262" t="str">
            <v>Material Control</v>
          </cell>
          <cell r="J262"/>
          <cell r="K262" t="str">
            <v>Technician/Leader</v>
          </cell>
          <cell r="L262" t="str">
            <v>2.4</v>
          </cell>
          <cell r="M262" t="str">
            <v>2.4</v>
          </cell>
          <cell r="N262" t="str">
            <v>OFF</v>
          </cell>
          <cell r="O262" t="str">
            <v>OFF</v>
          </cell>
          <cell r="P262" t="str">
            <v>2.K12A</v>
          </cell>
          <cell r="Q262" t="str">
            <v>2.K12A</v>
          </cell>
          <cell r="R262" t="str">
            <v>2.K12A</v>
          </cell>
          <cell r="S262" t="str">
            <v>2.K12A</v>
          </cell>
          <cell r="T262" t="str">
            <v>2.K12A</v>
          </cell>
          <cell r="U262" t="str">
            <v>OFF</v>
          </cell>
          <cell r="V262" t="str">
            <v>OFF</v>
          </cell>
          <cell r="W262" t="str">
            <v>2.4</v>
          </cell>
          <cell r="X262" t="str">
            <v>2.4</v>
          </cell>
          <cell r="Y262" t="str">
            <v>2.4</v>
          </cell>
          <cell r="Z262" t="str">
            <v>2.4</v>
          </cell>
          <cell r="AA262">
            <v>0</v>
          </cell>
        </row>
        <row r="263">
          <cell r="B263">
            <v>2001206</v>
          </cell>
          <cell r="C263" t="str">
            <v>Trương Thị Thái</v>
          </cell>
          <cell r="D263">
            <v>39356</v>
          </cell>
          <cell r="E263" t="str">
            <v/>
          </cell>
          <cell r="F263"/>
          <cell r="G263"/>
          <cell r="H263" t="str">
            <v>Production</v>
          </cell>
          <cell r="I263" t="str">
            <v>DECT</v>
          </cell>
          <cell r="J263"/>
          <cell r="K263" t="str">
            <v>Skilled Worker</v>
          </cell>
          <cell r="L263" t="str">
            <v>2.1</v>
          </cell>
          <cell r="M263" t="str">
            <v>2.1</v>
          </cell>
          <cell r="N263" t="str">
            <v>2.1</v>
          </cell>
          <cell r="O263" t="str">
            <v>OFF</v>
          </cell>
          <cell r="P263" t="str">
            <v>2.K12A</v>
          </cell>
          <cell r="Q263" t="str">
            <v>2.K12A</v>
          </cell>
          <cell r="R263" t="str">
            <v>2.K12A</v>
          </cell>
          <cell r="S263" t="str">
            <v>2.K12A</v>
          </cell>
          <cell r="T263" t="str">
            <v>2.K12A</v>
          </cell>
          <cell r="U263" t="str">
            <v>OFF</v>
          </cell>
          <cell r="V263" t="str">
            <v>OFF</v>
          </cell>
          <cell r="W263" t="str">
            <v>2.1</v>
          </cell>
          <cell r="X263" t="str">
            <v>2.1</v>
          </cell>
          <cell r="Y263" t="str">
            <v>2.1</v>
          </cell>
          <cell r="Z263" t="str">
            <v>2.1</v>
          </cell>
          <cell r="AA263">
            <v>0</v>
          </cell>
        </row>
        <row r="264">
          <cell r="B264">
            <v>2001220</v>
          </cell>
          <cell r="C264" t="str">
            <v>Lê Ngọc Quỳnh</v>
          </cell>
          <cell r="D264">
            <v>39356</v>
          </cell>
          <cell r="E264" t="str">
            <v/>
          </cell>
          <cell r="F264"/>
          <cell r="G264"/>
          <cell r="H264" t="str">
            <v>Parts Manufacturing</v>
          </cell>
          <cell r="I264"/>
          <cell r="J264"/>
          <cell r="K264" t="str">
            <v>Skilled Worker</v>
          </cell>
          <cell r="L264" t="str">
            <v>2.K12A</v>
          </cell>
          <cell r="M264" t="str">
            <v>2.K12A</v>
          </cell>
          <cell r="N264" t="str">
            <v>2.K12A</v>
          </cell>
          <cell r="O264" t="str">
            <v>OFF</v>
          </cell>
          <cell r="P264" t="str">
            <v>2.K12A</v>
          </cell>
          <cell r="Q264" t="str">
            <v>2.K12A</v>
          </cell>
          <cell r="R264" t="str">
            <v>2.K12A</v>
          </cell>
          <cell r="S264" t="str">
            <v>2.K12A</v>
          </cell>
          <cell r="T264" t="str">
            <v>2.K12A</v>
          </cell>
          <cell r="U264" t="str">
            <v>OFF</v>
          </cell>
          <cell r="V264" t="str">
            <v>OFF</v>
          </cell>
          <cell r="W264" t="str">
            <v>2.K12A</v>
          </cell>
          <cell r="X264" t="str">
            <v>2.K12A</v>
          </cell>
          <cell r="Y264" t="str">
            <v>2.K12A</v>
          </cell>
          <cell r="Z264" t="str">
            <v>2.K12A</v>
          </cell>
          <cell r="AA264">
            <v>0</v>
          </cell>
        </row>
        <row r="265">
          <cell r="B265">
            <v>2001230</v>
          </cell>
          <cell r="C265" t="str">
            <v>Lê Thu Huyền</v>
          </cell>
          <cell r="D265">
            <v>39356</v>
          </cell>
          <cell r="E265" t="str">
            <v/>
          </cell>
          <cell r="F265"/>
          <cell r="G265"/>
          <cell r="H265" t="str">
            <v>Production</v>
          </cell>
          <cell r="I265" t="str">
            <v>SMT</v>
          </cell>
          <cell r="J265" t="str">
            <v>SMT-DP</v>
          </cell>
          <cell r="K265" t="str">
            <v>Skilled Worker</v>
          </cell>
          <cell r="L265" t="str">
            <v>2.4</v>
          </cell>
          <cell r="M265" t="str">
            <v>2.4</v>
          </cell>
          <cell r="N265" t="str">
            <v>OFF</v>
          </cell>
          <cell r="O265" t="str">
            <v>OFF</v>
          </cell>
          <cell r="P265" t="str">
            <v>2.4</v>
          </cell>
          <cell r="Q265" t="str">
            <v>2.4</v>
          </cell>
          <cell r="R265" t="str">
            <v>2.4</v>
          </cell>
          <cell r="S265" t="str">
            <v>2.4</v>
          </cell>
          <cell r="T265" t="str">
            <v>2.4</v>
          </cell>
          <cell r="U265" t="str">
            <v>OFF</v>
          </cell>
          <cell r="V265" t="str">
            <v>OFF</v>
          </cell>
          <cell r="W265" t="str">
            <v>2.4</v>
          </cell>
          <cell r="X265" t="str">
            <v>2.4</v>
          </cell>
          <cell r="Y265" t="str">
            <v>2.4</v>
          </cell>
          <cell r="Z265" t="str">
            <v>2.4</v>
          </cell>
          <cell r="AA265">
            <v>0</v>
          </cell>
        </row>
        <row r="266">
          <cell r="B266">
            <v>2001251</v>
          </cell>
          <cell r="C266" t="str">
            <v>Đoàn Thị Thu Thảo</v>
          </cell>
          <cell r="D266">
            <v>39356</v>
          </cell>
          <cell r="E266" t="str">
            <v/>
          </cell>
          <cell r="F266"/>
          <cell r="G266"/>
          <cell r="H266" t="str">
            <v>Production</v>
          </cell>
          <cell r="I266" t="str">
            <v>SMT</v>
          </cell>
          <cell r="J266" t="str">
            <v>SMT-PBX</v>
          </cell>
          <cell r="K266" t="str">
            <v>Skilled Worker</v>
          </cell>
          <cell r="L266" t="str">
            <v>2.K12A</v>
          </cell>
          <cell r="M266" t="str">
            <v>2.K12A</v>
          </cell>
          <cell r="N266" t="str">
            <v>2.K12A</v>
          </cell>
          <cell r="O266" t="str">
            <v>OFF</v>
          </cell>
          <cell r="P266" t="str">
            <v>2.K12B</v>
          </cell>
          <cell r="Q266" t="str">
            <v>2.K12B</v>
          </cell>
          <cell r="R266" t="str">
            <v>2.3</v>
          </cell>
          <cell r="S266" t="str">
            <v>2.3</v>
          </cell>
          <cell r="T266" t="str">
            <v>2.K12B</v>
          </cell>
          <cell r="U266" t="str">
            <v>OFF</v>
          </cell>
          <cell r="V266" t="str">
            <v>OFF</v>
          </cell>
          <cell r="W266" t="str">
            <v>AL</v>
          </cell>
          <cell r="X266" t="str">
            <v>2.2</v>
          </cell>
          <cell r="Y266" t="str">
            <v>2.2</v>
          </cell>
          <cell r="Z266" t="str">
            <v>2.2</v>
          </cell>
          <cell r="AA266">
            <v>0</v>
          </cell>
        </row>
        <row r="267">
          <cell r="B267">
            <v>2001260</v>
          </cell>
          <cell r="C267" t="str">
            <v>Nguyễn Thị Dịu</v>
          </cell>
          <cell r="D267">
            <v>39356</v>
          </cell>
          <cell r="E267" t="str">
            <v/>
          </cell>
          <cell r="F267"/>
          <cell r="G267"/>
          <cell r="H267" t="str">
            <v>Production</v>
          </cell>
          <cell r="I267" t="str">
            <v>DP</v>
          </cell>
          <cell r="J267"/>
          <cell r="K267" t="str">
            <v>Worker</v>
          </cell>
          <cell r="L267" t="str">
            <v>2.1</v>
          </cell>
          <cell r="M267" t="str">
            <v>2.1</v>
          </cell>
          <cell r="N267" t="str">
            <v>2.1</v>
          </cell>
          <cell r="O267" t="str">
            <v>OFF</v>
          </cell>
          <cell r="P267" t="str">
            <v>2.2</v>
          </cell>
          <cell r="Q267" t="str">
            <v>2.2</v>
          </cell>
          <cell r="R267" t="str">
            <v>2.2</v>
          </cell>
          <cell r="S267" t="str">
            <v>2.2</v>
          </cell>
          <cell r="T267" t="str">
            <v>2.2</v>
          </cell>
          <cell r="U267" t="str">
            <v>OFF</v>
          </cell>
          <cell r="V267" t="str">
            <v>OFF</v>
          </cell>
          <cell r="W267" t="str">
            <v>2.1</v>
          </cell>
          <cell r="X267" t="str">
            <v>2.1</v>
          </cell>
          <cell r="Y267" t="str">
            <v>2.1</v>
          </cell>
          <cell r="Z267" t="str">
            <v>2.1</v>
          </cell>
          <cell r="AA267">
            <v>0</v>
          </cell>
        </row>
        <row r="268">
          <cell r="B268">
            <v>2001261</v>
          </cell>
          <cell r="C268" t="str">
            <v>Nguyễn Thị Hoa</v>
          </cell>
          <cell r="D268">
            <v>39356</v>
          </cell>
          <cell r="E268" t="str">
            <v/>
          </cell>
          <cell r="F268"/>
          <cell r="G268"/>
          <cell r="H268" t="str">
            <v>Quality Control</v>
          </cell>
          <cell r="I268" t="str">
            <v>OQC</v>
          </cell>
          <cell r="J268" t="str">
            <v>OQC-PBX</v>
          </cell>
          <cell r="K268" t="str">
            <v>Skilled Worker</v>
          </cell>
          <cell r="L268" t="str">
            <v>2.K12A</v>
          </cell>
          <cell r="M268" t="str">
            <v>2.K12A</v>
          </cell>
          <cell r="N268" t="str">
            <v>2.K12A</v>
          </cell>
          <cell r="O268" t="str">
            <v>OFF</v>
          </cell>
          <cell r="P268" t="str">
            <v>2.1</v>
          </cell>
          <cell r="Q268" t="str">
            <v>2.1</v>
          </cell>
          <cell r="R268" t="str">
            <v>2.1</v>
          </cell>
          <cell r="S268" t="str">
            <v>2.1</v>
          </cell>
          <cell r="T268" t="str">
            <v>2.1</v>
          </cell>
          <cell r="U268" t="str">
            <v>OFF</v>
          </cell>
          <cell r="V268" t="str">
            <v>OFF</v>
          </cell>
          <cell r="W268" t="str">
            <v>2.K12B</v>
          </cell>
          <cell r="X268" t="str">
            <v>2.K12B</v>
          </cell>
          <cell r="Y268" t="str">
            <v>2.K12B</v>
          </cell>
          <cell r="Z268" t="str">
            <v>2.K12B</v>
          </cell>
          <cell r="AA268">
            <v>0</v>
          </cell>
        </row>
        <row r="269">
          <cell r="B269">
            <v>2001262</v>
          </cell>
          <cell r="C269" t="str">
            <v>Nguyễn Thị Trang</v>
          </cell>
          <cell r="D269">
            <v>39356</v>
          </cell>
          <cell r="E269" t="str">
            <v/>
          </cell>
          <cell r="F269"/>
          <cell r="G269"/>
          <cell r="H269" t="str">
            <v>Quality Control</v>
          </cell>
          <cell r="I269" t="str">
            <v>FPQC</v>
          </cell>
          <cell r="J269"/>
          <cell r="K269" t="str">
            <v>Officer</v>
          </cell>
          <cell r="L269" t="str">
            <v>2.4</v>
          </cell>
          <cell r="M269" t="str">
            <v>2.4</v>
          </cell>
          <cell r="N269" t="str">
            <v>OFF</v>
          </cell>
          <cell r="O269" t="str">
            <v>OFF</v>
          </cell>
          <cell r="P269" t="str">
            <v>AL</v>
          </cell>
          <cell r="Q269" t="str">
            <v>AL</v>
          </cell>
          <cell r="R269" t="str">
            <v>2.4</v>
          </cell>
          <cell r="S269" t="str">
            <v>2.4</v>
          </cell>
          <cell r="T269" t="str">
            <v>2.4</v>
          </cell>
          <cell r="U269" t="str">
            <v>OFF</v>
          </cell>
          <cell r="V269" t="str">
            <v>OFF</v>
          </cell>
          <cell r="W269" t="str">
            <v>2.4</v>
          </cell>
          <cell r="X269" t="str">
            <v>2.4</v>
          </cell>
          <cell r="Y269" t="str">
            <v>2.4</v>
          </cell>
          <cell r="Z269" t="str">
            <v>2.4</v>
          </cell>
          <cell r="AA269">
            <v>0</v>
          </cell>
        </row>
        <row r="270">
          <cell r="B270">
            <v>2001265</v>
          </cell>
          <cell r="C270" t="str">
            <v>Tạ Thị Dịu</v>
          </cell>
          <cell r="D270">
            <v>39356</v>
          </cell>
          <cell r="E270" t="str">
            <v/>
          </cell>
          <cell r="F270"/>
          <cell r="G270"/>
          <cell r="H270" t="str">
            <v>Production</v>
          </cell>
          <cell r="I270" t="str">
            <v>SMT</v>
          </cell>
          <cell r="J270" t="str">
            <v>SMT-PBX</v>
          </cell>
          <cell r="K270" t="str">
            <v>Skilled Worker</v>
          </cell>
          <cell r="L270" t="str">
            <v>2.K12B</v>
          </cell>
          <cell r="M270" t="str">
            <v>2.K12B</v>
          </cell>
          <cell r="N270" t="str">
            <v>2.K12B</v>
          </cell>
          <cell r="O270" t="str">
            <v>OFF</v>
          </cell>
          <cell r="P270" t="str">
            <v>2.K12A</v>
          </cell>
          <cell r="Q270" t="str">
            <v>2.K12A</v>
          </cell>
          <cell r="R270" t="str">
            <v>2.K12A</v>
          </cell>
          <cell r="S270" t="str">
            <v>2.K12A</v>
          </cell>
          <cell r="T270" t="str">
            <v>2.K12A</v>
          </cell>
          <cell r="U270" t="str">
            <v>OFF</v>
          </cell>
          <cell r="V270" t="str">
            <v>OFF</v>
          </cell>
          <cell r="W270" t="str">
            <v>2.3</v>
          </cell>
          <cell r="X270" t="str">
            <v>2.3</v>
          </cell>
          <cell r="Y270" t="str">
            <v>2.3</v>
          </cell>
          <cell r="Z270" t="str">
            <v>2.3</v>
          </cell>
          <cell r="AA270">
            <v>0</v>
          </cell>
        </row>
        <row r="271">
          <cell r="B271">
            <v>2001269</v>
          </cell>
          <cell r="C271" t="str">
            <v>Nguyễn Thị Hằng</v>
          </cell>
          <cell r="D271">
            <v>39356</v>
          </cell>
          <cell r="E271" t="str">
            <v/>
          </cell>
          <cell r="F271"/>
          <cell r="G271"/>
          <cell r="H271" t="str">
            <v>Production</v>
          </cell>
          <cell r="I271" t="str">
            <v>SMT</v>
          </cell>
          <cell r="J271" t="str">
            <v>SMT-DIP-DP</v>
          </cell>
          <cell r="K271" t="str">
            <v>Skilled Worker</v>
          </cell>
          <cell r="L271" t="str">
            <v>2.K12A</v>
          </cell>
          <cell r="M271" t="str">
            <v>2.K12A</v>
          </cell>
          <cell r="N271" t="str">
            <v>2.K12A</v>
          </cell>
          <cell r="O271" t="str">
            <v>OFF</v>
          </cell>
          <cell r="P271" t="str">
            <v>2.K12B</v>
          </cell>
          <cell r="Q271" t="str">
            <v>2.3</v>
          </cell>
          <cell r="R271" t="str">
            <v>2.K12B</v>
          </cell>
          <cell r="S271" t="str">
            <v>2.K12B</v>
          </cell>
          <cell r="T271" t="str">
            <v>2.K12B</v>
          </cell>
          <cell r="U271" t="str">
            <v>OFF</v>
          </cell>
          <cell r="V271" t="str">
            <v>OFF</v>
          </cell>
          <cell r="W271" t="str">
            <v>2.K12A</v>
          </cell>
          <cell r="X271" t="str">
            <v>2.1</v>
          </cell>
          <cell r="Y271" t="str">
            <v>2.K12A</v>
          </cell>
          <cell r="Z271" t="str">
            <v>2.K12A</v>
          </cell>
          <cell r="AA271">
            <v>0</v>
          </cell>
        </row>
        <row r="272">
          <cell r="B272">
            <v>2001275</v>
          </cell>
          <cell r="C272" t="str">
            <v>Đặng Anh Tú</v>
          </cell>
          <cell r="D272">
            <v>39356</v>
          </cell>
          <cell r="E272" t="str">
            <v/>
          </cell>
          <cell r="F272"/>
          <cell r="G272"/>
          <cell r="H272" t="str">
            <v>Factory Engineering</v>
          </cell>
          <cell r="I272" t="str">
            <v>Factory Engineering</v>
          </cell>
          <cell r="J272"/>
          <cell r="K272" t="str">
            <v>Manager</v>
          </cell>
          <cell r="L272" t="str">
            <v>2.4</v>
          </cell>
          <cell r="M272" t="str">
            <v>2.4</v>
          </cell>
          <cell r="N272" t="str">
            <v>OFF</v>
          </cell>
          <cell r="O272" t="str">
            <v>OFF</v>
          </cell>
          <cell r="P272" t="str">
            <v>2.4</v>
          </cell>
          <cell r="Q272" t="str">
            <v>2.4</v>
          </cell>
          <cell r="R272" t="str">
            <v>2.4</v>
          </cell>
          <cell r="S272" t="str">
            <v>2.4</v>
          </cell>
          <cell r="T272" t="str">
            <v>2.4</v>
          </cell>
          <cell r="U272" t="str">
            <v>OFF</v>
          </cell>
          <cell r="V272" t="str">
            <v>OFF</v>
          </cell>
          <cell r="W272" t="str">
            <v>2.4</v>
          </cell>
          <cell r="X272" t="str">
            <v>2.4</v>
          </cell>
          <cell r="Y272" t="str">
            <v>2.4</v>
          </cell>
          <cell r="Z272" t="str">
            <v>2.4</v>
          </cell>
          <cell r="AA272">
            <v>0</v>
          </cell>
        </row>
        <row r="273">
          <cell r="B273">
            <v>2001276</v>
          </cell>
          <cell r="C273" t="str">
            <v>Nguyễn Thanh Hải</v>
          </cell>
          <cell r="D273">
            <v>39356</v>
          </cell>
          <cell r="E273" t="str">
            <v/>
          </cell>
          <cell r="F273"/>
          <cell r="G273"/>
          <cell r="H273" t="str">
            <v>Production</v>
          </cell>
          <cell r="I273" t="str">
            <v>DP</v>
          </cell>
          <cell r="J273" t="str">
            <v>DP-FA</v>
          </cell>
          <cell r="K273" t="str">
            <v>Manager</v>
          </cell>
          <cell r="L273" t="str">
            <v>2.4</v>
          </cell>
          <cell r="M273" t="str">
            <v>2.4</v>
          </cell>
          <cell r="N273" t="str">
            <v>OFF</v>
          </cell>
          <cell r="O273" t="str">
            <v>OFF</v>
          </cell>
          <cell r="P273" t="str">
            <v>2.4</v>
          </cell>
          <cell r="Q273" t="str">
            <v>2.4</v>
          </cell>
          <cell r="R273" t="str">
            <v>2.4</v>
          </cell>
          <cell r="S273" t="str">
            <v>2.4</v>
          </cell>
          <cell r="T273" t="str">
            <v>2.4</v>
          </cell>
          <cell r="U273" t="str">
            <v>OFF</v>
          </cell>
          <cell r="V273" t="str">
            <v>OFF</v>
          </cell>
          <cell r="W273" t="str">
            <v>2.4</v>
          </cell>
          <cell r="X273" t="str">
            <v>2.4</v>
          </cell>
          <cell r="Y273" t="str">
            <v>2.4</v>
          </cell>
          <cell r="Z273" t="str">
            <v>2.4</v>
          </cell>
          <cell r="AA273">
            <v>0</v>
          </cell>
        </row>
        <row r="274">
          <cell r="B274">
            <v>2001278</v>
          </cell>
          <cell r="C274" t="str">
            <v>Nguyễn Thế Anh</v>
          </cell>
          <cell r="D274">
            <v>39356</v>
          </cell>
          <cell r="E274" t="str">
            <v/>
          </cell>
          <cell r="F274"/>
          <cell r="G274"/>
          <cell r="H274" t="str">
            <v>Factory Engineering</v>
          </cell>
          <cell r="I274" t="str">
            <v>Factory Engineering</v>
          </cell>
          <cell r="J274"/>
          <cell r="K274" t="str">
            <v>General Manager</v>
          </cell>
          <cell r="L274" t="str">
            <v>2.4</v>
          </cell>
          <cell r="M274" t="str">
            <v>2.4</v>
          </cell>
          <cell r="N274" t="str">
            <v>OFF</v>
          </cell>
          <cell r="O274" t="str">
            <v>OFF</v>
          </cell>
          <cell r="P274" t="str">
            <v>2.4</v>
          </cell>
          <cell r="Q274" t="str">
            <v>2.4</v>
          </cell>
          <cell r="R274" t="str">
            <v>2.4</v>
          </cell>
          <cell r="S274" t="str">
            <v>2.4</v>
          </cell>
          <cell r="T274" t="str">
            <v>2.4</v>
          </cell>
          <cell r="U274" t="str">
            <v>OFF</v>
          </cell>
          <cell r="V274" t="str">
            <v>OFF</v>
          </cell>
          <cell r="W274" t="str">
            <v>2.4</v>
          </cell>
          <cell r="X274" t="str">
            <v>AL</v>
          </cell>
          <cell r="Y274" t="str">
            <v>2.4</v>
          </cell>
          <cell r="Z274" t="str">
            <v>2.4</v>
          </cell>
          <cell r="AA274">
            <v>0</v>
          </cell>
        </row>
        <row r="275">
          <cell r="B275">
            <v>2001279</v>
          </cell>
          <cell r="C275" t="str">
            <v>Nguyễn Văn Thành</v>
          </cell>
          <cell r="D275">
            <v>39356</v>
          </cell>
          <cell r="E275" t="str">
            <v/>
          </cell>
          <cell r="F275"/>
          <cell r="G275"/>
          <cell r="H275" t="str">
            <v>Quality Control</v>
          </cell>
          <cell r="I275" t="str">
            <v>GQC</v>
          </cell>
          <cell r="J275"/>
          <cell r="K275" t="str">
            <v>Assistant Manager</v>
          </cell>
          <cell r="L275" t="str">
            <v>2.4</v>
          </cell>
          <cell r="M275" t="str">
            <v>2.4</v>
          </cell>
          <cell r="N275" t="str">
            <v>OFF</v>
          </cell>
          <cell r="O275" t="str">
            <v>OFF</v>
          </cell>
          <cell r="P275" t="str">
            <v>2.4</v>
          </cell>
          <cell r="Q275" t="str">
            <v>2.4</v>
          </cell>
          <cell r="R275" t="str">
            <v>2.4</v>
          </cell>
          <cell r="S275" t="str">
            <v>2.4</v>
          </cell>
          <cell r="T275" t="str">
            <v>2.4</v>
          </cell>
          <cell r="U275" t="str">
            <v>OFF</v>
          </cell>
          <cell r="V275" t="str">
            <v>OFF</v>
          </cell>
          <cell r="W275" t="str">
            <v>2.4</v>
          </cell>
          <cell r="X275" t="str">
            <v>2.4</v>
          </cell>
          <cell r="Y275" t="str">
            <v>2.4</v>
          </cell>
          <cell r="Z275" t="str">
            <v>2.4</v>
          </cell>
          <cell r="AA275">
            <v>0</v>
          </cell>
        </row>
        <row r="276">
          <cell r="B276">
            <v>2001285</v>
          </cell>
          <cell r="C276" t="str">
            <v>Đoàn Thị Ngọc Hà</v>
          </cell>
          <cell r="D276">
            <v>39356</v>
          </cell>
          <cell r="E276" t="str">
            <v/>
          </cell>
          <cell r="F276"/>
          <cell r="G276"/>
          <cell r="H276" t="str">
            <v>Quality Control</v>
          </cell>
          <cell r="I276" t="str">
            <v>OQC</v>
          </cell>
          <cell r="J276" t="str">
            <v>OQC-DP</v>
          </cell>
          <cell r="K276" t="str">
            <v>Assistant Manager</v>
          </cell>
          <cell r="L276" t="str">
            <v>2.4</v>
          </cell>
          <cell r="M276" t="str">
            <v>2.4</v>
          </cell>
          <cell r="N276" t="str">
            <v>OFF</v>
          </cell>
          <cell r="O276" t="str">
            <v>OFF</v>
          </cell>
          <cell r="P276" t="str">
            <v>2.4</v>
          </cell>
          <cell r="Q276" t="str">
            <v>2.4</v>
          </cell>
          <cell r="R276" t="str">
            <v>2.4</v>
          </cell>
          <cell r="S276" t="str">
            <v>2.4</v>
          </cell>
          <cell r="T276" t="str">
            <v>2.4</v>
          </cell>
          <cell r="U276" t="str">
            <v>OFF</v>
          </cell>
          <cell r="V276" t="str">
            <v>OFF</v>
          </cell>
          <cell r="W276" t="str">
            <v>2.4</v>
          </cell>
          <cell r="X276" t="str">
            <v>2.4</v>
          </cell>
          <cell r="Y276" t="str">
            <v>2.4</v>
          </cell>
          <cell r="Z276" t="str">
            <v>2.4</v>
          </cell>
          <cell r="AA276">
            <v>0</v>
          </cell>
        </row>
        <row r="277">
          <cell r="B277">
            <v>2001314</v>
          </cell>
          <cell r="C277" t="str">
            <v>Nguyễn Viết Đại</v>
          </cell>
          <cell r="D277">
            <v>39380</v>
          </cell>
          <cell r="E277" t="str">
            <v/>
          </cell>
          <cell r="F277"/>
          <cell r="G277"/>
          <cell r="H277" t="str">
            <v>Production</v>
          </cell>
          <cell r="I277" t="str">
            <v>Production Shipping Control</v>
          </cell>
          <cell r="J277"/>
          <cell r="K277" t="str">
            <v>Technician/Leader</v>
          </cell>
          <cell r="L277" t="str">
            <v>2.4</v>
          </cell>
          <cell r="M277" t="str">
            <v>2.4</v>
          </cell>
          <cell r="N277" t="str">
            <v>OFF</v>
          </cell>
          <cell r="O277" t="str">
            <v>OFF</v>
          </cell>
          <cell r="P277" t="str">
            <v>2.4</v>
          </cell>
          <cell r="Q277" t="str">
            <v>2.4</v>
          </cell>
          <cell r="R277" t="str">
            <v>2.4</v>
          </cell>
          <cell r="S277" t="str">
            <v>2.4</v>
          </cell>
          <cell r="T277" t="str">
            <v>2.4</v>
          </cell>
          <cell r="U277" t="str">
            <v>OFF</v>
          </cell>
          <cell r="V277" t="str">
            <v>OFF</v>
          </cell>
          <cell r="W277" t="str">
            <v>2.4</v>
          </cell>
          <cell r="X277" t="str">
            <v>2.4</v>
          </cell>
          <cell r="Y277" t="str">
            <v>2.4</v>
          </cell>
          <cell r="Z277" t="str">
            <v>2.4</v>
          </cell>
          <cell r="AA277">
            <v>0</v>
          </cell>
        </row>
        <row r="278">
          <cell r="B278">
            <v>2001315</v>
          </cell>
          <cell r="C278" t="str">
            <v>Nguyễn Văn Hùng</v>
          </cell>
          <cell r="D278">
            <v>39380</v>
          </cell>
          <cell r="E278" t="str">
            <v/>
          </cell>
          <cell r="F278"/>
          <cell r="G278"/>
          <cell r="H278" t="str">
            <v>Production</v>
          </cell>
          <cell r="I278" t="str">
            <v>SMT</v>
          </cell>
          <cell r="J278"/>
          <cell r="K278" t="str">
            <v>Supervisor/Chief</v>
          </cell>
          <cell r="L278" t="str">
            <v>2.4</v>
          </cell>
          <cell r="M278" t="str">
            <v>2.4</v>
          </cell>
          <cell r="N278" t="str">
            <v>OFF</v>
          </cell>
          <cell r="O278" t="str">
            <v>OFF</v>
          </cell>
          <cell r="P278" t="str">
            <v>2.4</v>
          </cell>
          <cell r="Q278" t="str">
            <v>2.4</v>
          </cell>
          <cell r="R278" t="str">
            <v>2.4</v>
          </cell>
          <cell r="S278" t="str">
            <v>2.4</v>
          </cell>
          <cell r="T278" t="str">
            <v>2.4</v>
          </cell>
          <cell r="U278" t="str">
            <v>OFF</v>
          </cell>
          <cell r="V278" t="str">
            <v>OFF</v>
          </cell>
          <cell r="W278" t="str">
            <v>2.4</v>
          </cell>
          <cell r="X278" t="str">
            <v>2.4</v>
          </cell>
          <cell r="Y278" t="str">
            <v>2.4</v>
          </cell>
          <cell r="Z278" t="str">
            <v>2.4</v>
          </cell>
          <cell r="AA278">
            <v>0</v>
          </cell>
        </row>
        <row r="279">
          <cell r="B279">
            <v>2001322</v>
          </cell>
          <cell r="C279" t="str">
            <v>Trần Thị Hường</v>
          </cell>
          <cell r="D279">
            <v>39380</v>
          </cell>
          <cell r="E279" t="str">
            <v/>
          </cell>
          <cell r="F279"/>
          <cell r="G279"/>
          <cell r="H279" t="str">
            <v>Production</v>
          </cell>
          <cell r="I279" t="str">
            <v>SMT</v>
          </cell>
          <cell r="J279"/>
          <cell r="K279" t="str">
            <v>Technician/Leader</v>
          </cell>
          <cell r="L279" t="str">
            <v>2.4</v>
          </cell>
          <cell r="M279" t="str">
            <v>2.4</v>
          </cell>
          <cell r="N279" t="str">
            <v>OFF</v>
          </cell>
          <cell r="O279" t="str">
            <v>OFF</v>
          </cell>
          <cell r="P279" t="str">
            <v>2.4</v>
          </cell>
          <cell r="Q279" t="str">
            <v>2.4</v>
          </cell>
          <cell r="R279" t="str">
            <v>2.4</v>
          </cell>
          <cell r="S279" t="str">
            <v>2.4</v>
          </cell>
          <cell r="T279" t="str">
            <v>2.4</v>
          </cell>
          <cell r="U279" t="str">
            <v>OFF</v>
          </cell>
          <cell r="V279" t="str">
            <v>OFF</v>
          </cell>
          <cell r="W279" t="str">
            <v>2.4</v>
          </cell>
          <cell r="X279" t="str">
            <v>2.4</v>
          </cell>
          <cell r="Y279" t="str">
            <v>2.4</v>
          </cell>
          <cell r="Z279" t="str">
            <v>2.4</v>
          </cell>
          <cell r="AA279">
            <v>0</v>
          </cell>
        </row>
        <row r="280">
          <cell r="B280">
            <v>2001324</v>
          </cell>
          <cell r="C280" t="str">
            <v>Nguyễn Thị Nha</v>
          </cell>
          <cell r="D280">
            <v>39380</v>
          </cell>
          <cell r="E280" t="str">
            <v/>
          </cell>
          <cell r="F280"/>
          <cell r="G280"/>
          <cell r="H280" t="str">
            <v>Production</v>
          </cell>
          <cell r="I280" t="str">
            <v>SMT</v>
          </cell>
          <cell r="J280" t="str">
            <v>SMT-DP</v>
          </cell>
          <cell r="K280" t="str">
            <v>Skilled Worker</v>
          </cell>
          <cell r="L280" t="str">
            <v>2.K12A</v>
          </cell>
          <cell r="M280" t="str">
            <v>AL</v>
          </cell>
          <cell r="N280" t="str">
            <v>2.K12A</v>
          </cell>
          <cell r="O280" t="str">
            <v>OFF</v>
          </cell>
          <cell r="P280" t="str">
            <v>2.K12B</v>
          </cell>
          <cell r="Q280" t="str">
            <v>2.K12B</v>
          </cell>
          <cell r="R280" t="str">
            <v>2.K12B</v>
          </cell>
          <cell r="S280" t="str">
            <v>2.K12B</v>
          </cell>
          <cell r="T280" t="str">
            <v>2.K12B</v>
          </cell>
          <cell r="U280" t="str">
            <v>OFF</v>
          </cell>
          <cell r="V280" t="str">
            <v>OFF</v>
          </cell>
          <cell r="W280" t="str">
            <v>2.1</v>
          </cell>
          <cell r="X280" t="str">
            <v>2.1</v>
          </cell>
          <cell r="Y280" t="str">
            <v>2.1</v>
          </cell>
          <cell r="Z280" t="str">
            <v>2.1</v>
          </cell>
          <cell r="AA280">
            <v>0</v>
          </cell>
        </row>
        <row r="281">
          <cell r="B281">
            <v>2001325</v>
          </cell>
          <cell r="C281" t="str">
            <v>Vương Thị Hạnh</v>
          </cell>
          <cell r="D281">
            <v>39380</v>
          </cell>
          <cell r="E281" t="str">
            <v/>
          </cell>
          <cell r="F281"/>
          <cell r="G281"/>
          <cell r="H281" t="str">
            <v>Procurement</v>
          </cell>
          <cell r="I281" t="str">
            <v>Material Control</v>
          </cell>
          <cell r="J281"/>
          <cell r="K281" t="str">
            <v>Officer</v>
          </cell>
          <cell r="L281" t="str">
            <v>2.K12A</v>
          </cell>
          <cell r="M281" t="str">
            <v>2.K12A</v>
          </cell>
          <cell r="N281" t="str">
            <v>2.K12A</v>
          </cell>
          <cell r="O281" t="str">
            <v>OFF</v>
          </cell>
          <cell r="P281" t="str">
            <v>2.4</v>
          </cell>
          <cell r="Q281" t="str">
            <v>2.4</v>
          </cell>
          <cell r="R281" t="str">
            <v>2.4</v>
          </cell>
          <cell r="S281" t="str">
            <v>2.4</v>
          </cell>
          <cell r="T281" t="str">
            <v>2.4</v>
          </cell>
          <cell r="U281" t="str">
            <v>OFF</v>
          </cell>
          <cell r="V281" t="str">
            <v>OFF</v>
          </cell>
          <cell r="W281" t="str">
            <v>2.K12A</v>
          </cell>
          <cell r="X281" t="str">
            <v>2.K12A</v>
          </cell>
          <cell r="Y281" t="str">
            <v>2.K12A</v>
          </cell>
          <cell r="Z281" t="str">
            <v>2.K12A</v>
          </cell>
          <cell r="AA281">
            <v>0</v>
          </cell>
        </row>
        <row r="282">
          <cell r="B282">
            <v>2001334</v>
          </cell>
          <cell r="C282" t="str">
            <v>Nguyễn Thị Luyến</v>
          </cell>
          <cell r="D282">
            <v>39380</v>
          </cell>
          <cell r="E282" t="str">
            <v/>
          </cell>
          <cell r="F282"/>
          <cell r="G282"/>
          <cell r="H282" t="str">
            <v>Production</v>
          </cell>
          <cell r="I282" t="str">
            <v>Production Innovation</v>
          </cell>
          <cell r="J282"/>
          <cell r="K282" t="str">
            <v>Technician/Leader</v>
          </cell>
          <cell r="L282" t="str">
            <v>2.4</v>
          </cell>
          <cell r="M282" t="str">
            <v>2.4</v>
          </cell>
          <cell r="N282" t="str">
            <v>OFF</v>
          </cell>
          <cell r="O282" t="str">
            <v>OFF</v>
          </cell>
          <cell r="P282" t="str">
            <v>2.4</v>
          </cell>
          <cell r="Q282" t="str">
            <v>2.4</v>
          </cell>
          <cell r="R282" t="str">
            <v>2.4</v>
          </cell>
          <cell r="S282" t="str">
            <v>2.4</v>
          </cell>
          <cell r="T282" t="str">
            <v>2.4</v>
          </cell>
          <cell r="U282" t="str">
            <v>OFF</v>
          </cell>
          <cell r="V282" t="str">
            <v>OFF</v>
          </cell>
          <cell r="W282" t="str">
            <v>2.4</v>
          </cell>
          <cell r="X282" t="str">
            <v>2.4</v>
          </cell>
          <cell r="Y282" t="str">
            <v>2.4</v>
          </cell>
          <cell r="Z282" t="str">
            <v>2.4</v>
          </cell>
          <cell r="AA282">
            <v>0</v>
          </cell>
        </row>
        <row r="283">
          <cell r="B283">
            <v>2001339</v>
          </cell>
          <cell r="C283" t="str">
            <v>Nguyễn Thị Ngọc Thanh</v>
          </cell>
          <cell r="D283">
            <v>39380</v>
          </cell>
          <cell r="E283" t="str">
            <v/>
          </cell>
          <cell r="F283"/>
          <cell r="G283"/>
          <cell r="H283" t="str">
            <v>Production</v>
          </cell>
          <cell r="I283" t="str">
            <v>PBX</v>
          </cell>
          <cell r="J283" t="str">
            <v>PBX-FA</v>
          </cell>
          <cell r="K283" t="str">
            <v>Skilled Worker</v>
          </cell>
          <cell r="L283" t="str">
            <v>2.K12A</v>
          </cell>
          <cell r="M283" t="str">
            <v>2.K12A</v>
          </cell>
          <cell r="N283" t="str">
            <v>2.K12A</v>
          </cell>
          <cell r="O283" t="str">
            <v>OFF</v>
          </cell>
          <cell r="P283" t="str">
            <v>2.K12A</v>
          </cell>
          <cell r="Q283" t="str">
            <v>2.K12A</v>
          </cell>
          <cell r="R283" t="str">
            <v>2.K12A</v>
          </cell>
          <cell r="S283" t="str">
            <v>2.K12A</v>
          </cell>
          <cell r="T283" t="str">
            <v>2.K12A</v>
          </cell>
          <cell r="U283" t="str">
            <v>OFF</v>
          </cell>
          <cell r="V283" t="str">
            <v>OFF</v>
          </cell>
          <cell r="W283" t="str">
            <v>2.K12B</v>
          </cell>
          <cell r="X283" t="str">
            <v>2.K12B</v>
          </cell>
          <cell r="Y283" t="str">
            <v>2.K12B</v>
          </cell>
          <cell r="Z283" t="str">
            <v>2.K12B</v>
          </cell>
          <cell r="AA283">
            <v>0</v>
          </cell>
        </row>
        <row r="284">
          <cell r="B284">
            <v>2001344</v>
          </cell>
          <cell r="C284" t="str">
            <v>Tô Thị Ngọc Thanh</v>
          </cell>
          <cell r="D284">
            <v>39380</v>
          </cell>
          <cell r="E284" t="str">
            <v/>
          </cell>
          <cell r="F284"/>
          <cell r="G284"/>
          <cell r="H284" t="str">
            <v>Quality Control</v>
          </cell>
          <cell r="I284" t="str">
            <v>PEQC</v>
          </cell>
          <cell r="J284"/>
          <cell r="K284" t="str">
            <v>Skilled Worker</v>
          </cell>
          <cell r="L284" t="str">
            <v>2.4</v>
          </cell>
          <cell r="M284" t="str">
            <v>2.4</v>
          </cell>
          <cell r="N284" t="str">
            <v>OFF</v>
          </cell>
          <cell r="O284" t="str">
            <v>OFF</v>
          </cell>
          <cell r="P284" t="str">
            <v>2.4</v>
          </cell>
          <cell r="Q284" t="str">
            <v>AL</v>
          </cell>
          <cell r="R284" t="str">
            <v>AL</v>
          </cell>
          <cell r="S284" t="str">
            <v>2.4</v>
          </cell>
          <cell r="T284" t="str">
            <v>2.4</v>
          </cell>
          <cell r="U284" t="str">
            <v>OFF</v>
          </cell>
          <cell r="V284" t="str">
            <v>OFF</v>
          </cell>
          <cell r="W284" t="str">
            <v>2.1</v>
          </cell>
          <cell r="X284" t="str">
            <v>2.1</v>
          </cell>
          <cell r="Y284" t="str">
            <v>2.1</v>
          </cell>
          <cell r="Z284" t="str">
            <v>2.1</v>
          </cell>
          <cell r="AA284">
            <v>0</v>
          </cell>
        </row>
        <row r="285">
          <cell r="B285">
            <v>2001347</v>
          </cell>
          <cell r="C285" t="str">
            <v>Nguyễn Thị Hường</v>
          </cell>
          <cell r="D285">
            <v>39380</v>
          </cell>
          <cell r="E285" t="str">
            <v/>
          </cell>
          <cell r="F285"/>
          <cell r="G285"/>
          <cell r="H285" t="str">
            <v>Production</v>
          </cell>
          <cell r="I285" t="str">
            <v>SMT</v>
          </cell>
          <cell r="J285"/>
          <cell r="K285" t="str">
            <v>Skilled Worker</v>
          </cell>
          <cell r="L285" t="str">
            <v>2.K12B</v>
          </cell>
          <cell r="M285" t="str">
            <v>2.K12B</v>
          </cell>
          <cell r="N285" t="str">
            <v>2.K12B</v>
          </cell>
          <cell r="O285" t="str">
            <v>OFF</v>
          </cell>
          <cell r="P285" t="str">
            <v>2.1</v>
          </cell>
          <cell r="Q285" t="str">
            <v>2.K12A</v>
          </cell>
          <cell r="R285" t="str">
            <v>2.K12A</v>
          </cell>
          <cell r="S285" t="str">
            <v>2.1</v>
          </cell>
          <cell r="T285" t="str">
            <v>2.K12A</v>
          </cell>
          <cell r="U285" t="str">
            <v>OFF</v>
          </cell>
          <cell r="V285" t="str">
            <v>OFF</v>
          </cell>
          <cell r="W285" t="str">
            <v>2.2</v>
          </cell>
          <cell r="X285" t="str">
            <v>2.2</v>
          </cell>
          <cell r="Y285" t="str">
            <v>AL</v>
          </cell>
          <cell r="Z285" t="str">
            <v>2.K12B</v>
          </cell>
          <cell r="AA285">
            <v>0</v>
          </cell>
        </row>
        <row r="286">
          <cell r="B286">
            <v>2001361</v>
          </cell>
          <cell r="C286" t="str">
            <v>Nguyễn Thị Ngọc Hà</v>
          </cell>
          <cell r="D286">
            <v>39380</v>
          </cell>
          <cell r="E286" t="str">
            <v/>
          </cell>
          <cell r="F286"/>
          <cell r="G286"/>
          <cell r="H286" t="str">
            <v>Production</v>
          </cell>
          <cell r="I286" t="str">
            <v>DP</v>
          </cell>
          <cell r="J286" t="str">
            <v>DP-FA</v>
          </cell>
          <cell r="K286" t="str">
            <v>Skilled Worker</v>
          </cell>
          <cell r="L286" t="str">
            <v>2.K12A</v>
          </cell>
          <cell r="M286" t="str">
            <v>2.K12A</v>
          </cell>
          <cell r="N286" t="str">
            <v>2.K12A</v>
          </cell>
          <cell r="O286" t="str">
            <v>OFF</v>
          </cell>
          <cell r="P286" t="str">
            <v>2.K12A</v>
          </cell>
          <cell r="Q286" t="str">
            <v>2.K12A</v>
          </cell>
          <cell r="R286" t="str">
            <v>2.4</v>
          </cell>
          <cell r="S286" t="str">
            <v>2.4</v>
          </cell>
          <cell r="T286" t="str">
            <v>2.4</v>
          </cell>
          <cell r="U286" t="str">
            <v>OFF</v>
          </cell>
          <cell r="V286" t="str">
            <v>OFF</v>
          </cell>
          <cell r="W286" t="str">
            <v>2.1</v>
          </cell>
          <cell r="X286" t="str">
            <v>2.1</v>
          </cell>
          <cell r="Y286" t="str">
            <v>2.1</v>
          </cell>
          <cell r="Z286" t="str">
            <v>2.1</v>
          </cell>
          <cell r="AA286">
            <v>0</v>
          </cell>
        </row>
        <row r="287">
          <cell r="B287">
            <v>2001362</v>
          </cell>
          <cell r="C287" t="str">
            <v>Lê Thị Dung</v>
          </cell>
          <cell r="D287">
            <v>39380</v>
          </cell>
          <cell r="E287" t="str">
            <v/>
          </cell>
          <cell r="F287"/>
          <cell r="G287"/>
          <cell r="H287" t="str">
            <v>Parts Manufacturing</v>
          </cell>
          <cell r="I287" t="str">
            <v>Parts Production</v>
          </cell>
          <cell r="J287"/>
          <cell r="K287" t="str">
            <v>Skilled Worker</v>
          </cell>
          <cell r="L287" t="str">
            <v>AL</v>
          </cell>
          <cell r="M287" t="str">
            <v>2.4</v>
          </cell>
          <cell r="N287" t="str">
            <v>OFF</v>
          </cell>
          <cell r="O287" t="str">
            <v>OFF</v>
          </cell>
          <cell r="P287" t="str">
            <v>2.4</v>
          </cell>
          <cell r="Q287" t="str">
            <v>2.4</v>
          </cell>
          <cell r="R287" t="str">
            <v>2.4</v>
          </cell>
          <cell r="S287" t="str">
            <v>2.4</v>
          </cell>
          <cell r="T287" t="str">
            <v>2.4</v>
          </cell>
          <cell r="U287" t="str">
            <v>OFF</v>
          </cell>
          <cell r="V287" t="str">
            <v>OFF</v>
          </cell>
          <cell r="W287" t="str">
            <v>2.4</v>
          </cell>
          <cell r="X287" t="str">
            <v>2.4</v>
          </cell>
          <cell r="Y287" t="str">
            <v>2.4</v>
          </cell>
          <cell r="Z287" t="str">
            <v>2.4</v>
          </cell>
          <cell r="AA287">
            <v>0</v>
          </cell>
        </row>
        <row r="288">
          <cell r="B288">
            <v>2001370</v>
          </cell>
          <cell r="C288" t="str">
            <v>Ngô Thị Thu</v>
          </cell>
          <cell r="D288">
            <v>39380</v>
          </cell>
          <cell r="E288" t="str">
            <v/>
          </cell>
          <cell r="F288"/>
          <cell r="G288"/>
          <cell r="H288" t="str">
            <v>Administration</v>
          </cell>
          <cell r="I288" t="str">
            <v>General Affairs</v>
          </cell>
          <cell r="J288"/>
          <cell r="K288" t="str">
            <v>Officer</v>
          </cell>
          <cell r="L288" t="str">
            <v>2.4</v>
          </cell>
          <cell r="M288" t="str">
            <v>2.4</v>
          </cell>
          <cell r="N288" t="str">
            <v>OFF</v>
          </cell>
          <cell r="O288" t="str">
            <v>OFF</v>
          </cell>
          <cell r="P288" t="str">
            <v>2.4</v>
          </cell>
          <cell r="Q288" t="str">
            <v>2.4</v>
          </cell>
          <cell r="R288" t="str">
            <v>AL</v>
          </cell>
          <cell r="S288" t="str">
            <v>2.4</v>
          </cell>
          <cell r="T288" t="str">
            <v>2.4</v>
          </cell>
          <cell r="U288" t="str">
            <v>OFF</v>
          </cell>
          <cell r="V288" t="str">
            <v>OFF</v>
          </cell>
          <cell r="W288" t="str">
            <v>2.4</v>
          </cell>
          <cell r="X288" t="str">
            <v>2.4</v>
          </cell>
          <cell r="Y288" t="str">
            <v>2.4</v>
          </cell>
          <cell r="Z288" t="str">
            <v>2.4</v>
          </cell>
          <cell r="AA288">
            <v>0</v>
          </cell>
        </row>
        <row r="289">
          <cell r="B289">
            <v>2001382</v>
          </cell>
          <cell r="C289" t="str">
            <v>Trần Thị Thức</v>
          </cell>
          <cell r="D289">
            <v>39380</v>
          </cell>
          <cell r="E289" t="str">
            <v/>
          </cell>
          <cell r="F289"/>
          <cell r="G289"/>
          <cell r="H289" t="str">
            <v>Production</v>
          </cell>
          <cell r="I289" t="str">
            <v>SMT</v>
          </cell>
          <cell r="J289"/>
          <cell r="K289" t="str">
            <v>Skilled Worker</v>
          </cell>
          <cell r="L289" t="str">
            <v>2.K12A</v>
          </cell>
          <cell r="M289" t="str">
            <v>2.K12A</v>
          </cell>
          <cell r="N289" t="str">
            <v>2.K12A</v>
          </cell>
          <cell r="O289" t="str">
            <v>OFF</v>
          </cell>
          <cell r="P289" t="str">
            <v>2.2</v>
          </cell>
          <cell r="Q289" t="str">
            <v>2.2</v>
          </cell>
          <cell r="R289" t="str">
            <v>2.2</v>
          </cell>
          <cell r="S289" t="str">
            <v>2.K12B</v>
          </cell>
          <cell r="T289" t="str">
            <v>2.K12B</v>
          </cell>
          <cell r="U289" t="str">
            <v>OFF</v>
          </cell>
          <cell r="V289" t="str">
            <v>OFF</v>
          </cell>
          <cell r="W289" t="str">
            <v>2.1</v>
          </cell>
          <cell r="X289" t="str">
            <v>2.1</v>
          </cell>
          <cell r="Y289" t="str">
            <v>2.1</v>
          </cell>
          <cell r="Z289" t="str">
            <v>2.1</v>
          </cell>
          <cell r="AA289">
            <v>0</v>
          </cell>
        </row>
        <row r="290">
          <cell r="B290">
            <v>2001389</v>
          </cell>
          <cell r="C290" t="str">
            <v>Lã Thị Tiện</v>
          </cell>
          <cell r="D290">
            <v>39380</v>
          </cell>
          <cell r="E290" t="str">
            <v/>
          </cell>
          <cell r="F290"/>
          <cell r="G290"/>
          <cell r="H290" t="str">
            <v>Parts Manufacturing</v>
          </cell>
          <cell r="I290"/>
          <cell r="J290"/>
          <cell r="K290" t="str">
            <v>Skilled Worker</v>
          </cell>
          <cell r="L290" t="str">
            <v>2.K12A</v>
          </cell>
          <cell r="M290" t="str">
            <v>2.K12A</v>
          </cell>
          <cell r="N290" t="str">
            <v>2.K12A</v>
          </cell>
          <cell r="O290" t="str">
            <v>OFF</v>
          </cell>
          <cell r="P290" t="str">
            <v>2.K12B</v>
          </cell>
          <cell r="Q290" t="str">
            <v>2.K12B</v>
          </cell>
          <cell r="R290" t="str">
            <v>2.K12B</v>
          </cell>
          <cell r="S290" t="str">
            <v>2.K12B</v>
          </cell>
          <cell r="T290" t="str">
            <v>2.K12B</v>
          </cell>
          <cell r="U290" t="str">
            <v>OFF</v>
          </cell>
          <cell r="V290" t="str">
            <v>OFF</v>
          </cell>
          <cell r="W290" t="str">
            <v>2.K12A</v>
          </cell>
          <cell r="X290" t="str">
            <v>2.K12A</v>
          </cell>
          <cell r="Y290" t="str">
            <v>2.K12A</v>
          </cell>
          <cell r="Z290" t="str">
            <v>2.K12A</v>
          </cell>
          <cell r="AA290">
            <v>0</v>
          </cell>
        </row>
        <row r="291">
          <cell r="B291">
            <v>2001416</v>
          </cell>
          <cell r="C291" t="str">
            <v>Trần Thị Lý</v>
          </cell>
          <cell r="D291">
            <v>39380</v>
          </cell>
          <cell r="E291" t="str">
            <v/>
          </cell>
          <cell r="F291"/>
          <cell r="G291"/>
          <cell r="H291" t="str">
            <v>Production</v>
          </cell>
          <cell r="I291" t="str">
            <v>SMT</v>
          </cell>
          <cell r="J291" t="str">
            <v>SMT-DP</v>
          </cell>
          <cell r="K291" t="str">
            <v>Worker</v>
          </cell>
          <cell r="L291" t="str">
            <v>2.K12A</v>
          </cell>
          <cell r="M291" t="str">
            <v>2.K12A</v>
          </cell>
          <cell r="N291" t="str">
            <v>2.K12A</v>
          </cell>
          <cell r="O291" t="str">
            <v>OFF</v>
          </cell>
          <cell r="P291" t="str">
            <v>2.K12B</v>
          </cell>
          <cell r="Q291" t="str">
            <v>2.3</v>
          </cell>
          <cell r="R291" t="str">
            <v>2.3</v>
          </cell>
          <cell r="S291" t="str">
            <v>2.3</v>
          </cell>
          <cell r="T291" t="str">
            <v>2.3</v>
          </cell>
          <cell r="U291" t="str">
            <v>OFF</v>
          </cell>
          <cell r="V291" t="str">
            <v>OFF</v>
          </cell>
          <cell r="W291" t="str">
            <v>2.1</v>
          </cell>
          <cell r="X291" t="str">
            <v>2.1</v>
          </cell>
          <cell r="Y291" t="str">
            <v>2.1</v>
          </cell>
          <cell r="Z291" t="str">
            <v>2.1</v>
          </cell>
          <cell r="AA291">
            <v>0</v>
          </cell>
        </row>
        <row r="292">
          <cell r="B292">
            <v>2001418</v>
          </cell>
          <cell r="C292" t="str">
            <v>Lê Thị Hương</v>
          </cell>
          <cell r="D292">
            <v>39380</v>
          </cell>
          <cell r="E292" t="str">
            <v/>
          </cell>
          <cell r="F292"/>
          <cell r="G292"/>
          <cell r="H292" t="str">
            <v>Production</v>
          </cell>
          <cell r="I292" t="str">
            <v>HDCOM</v>
          </cell>
          <cell r="J292" t="str">
            <v>HDCOM-FA</v>
          </cell>
          <cell r="K292" t="str">
            <v>Skilled Worker</v>
          </cell>
          <cell r="L292" t="str">
            <v>2.3</v>
          </cell>
          <cell r="M292" t="str">
            <v>AL</v>
          </cell>
          <cell r="N292" t="str">
            <v>AL</v>
          </cell>
          <cell r="O292" t="str">
            <v>OFF</v>
          </cell>
          <cell r="P292" t="str">
            <v>2.K12A</v>
          </cell>
          <cell r="Q292" t="str">
            <v>2.K12A</v>
          </cell>
          <cell r="R292" t="str">
            <v>2.K12A</v>
          </cell>
          <cell r="S292" t="str">
            <v>2.K12A</v>
          </cell>
          <cell r="T292" t="str">
            <v>2.K12A</v>
          </cell>
          <cell r="U292" t="str">
            <v>OFF</v>
          </cell>
          <cell r="V292" t="str">
            <v>OFF</v>
          </cell>
          <cell r="W292" t="str">
            <v>2.4</v>
          </cell>
          <cell r="X292" t="str">
            <v>2.4</v>
          </cell>
          <cell r="Y292" t="str">
            <v>2.4</v>
          </cell>
          <cell r="Z292" t="str">
            <v>2.4</v>
          </cell>
          <cell r="AA292">
            <v>0</v>
          </cell>
        </row>
        <row r="293">
          <cell r="B293">
            <v>2001419</v>
          </cell>
          <cell r="C293" t="str">
            <v>Nguyễn Thị Hường</v>
          </cell>
          <cell r="D293">
            <v>39380</v>
          </cell>
          <cell r="E293" t="str">
            <v/>
          </cell>
          <cell r="F293"/>
          <cell r="G293"/>
          <cell r="H293" t="str">
            <v>Parts Manufacturing</v>
          </cell>
          <cell r="I293" t="str">
            <v>Parts Production</v>
          </cell>
          <cell r="J293"/>
          <cell r="K293" t="str">
            <v>Skilled Worker</v>
          </cell>
          <cell r="L293" t="str">
            <v>2.K12B</v>
          </cell>
          <cell r="M293" t="str">
            <v>2.K12B</v>
          </cell>
          <cell r="N293" t="str">
            <v>2.K12B</v>
          </cell>
          <cell r="O293" t="str">
            <v>OFF</v>
          </cell>
          <cell r="P293" t="str">
            <v>2.K12A</v>
          </cell>
          <cell r="Q293" t="str">
            <v>2.K12A</v>
          </cell>
          <cell r="R293" t="str">
            <v>2.K12A</v>
          </cell>
          <cell r="S293" t="str">
            <v>2.K12A</v>
          </cell>
          <cell r="T293" t="str">
            <v>2.K12A</v>
          </cell>
          <cell r="U293" t="str">
            <v>OFF</v>
          </cell>
          <cell r="V293" t="str">
            <v>OFF</v>
          </cell>
          <cell r="W293" t="str">
            <v>2.K12B</v>
          </cell>
          <cell r="X293" t="str">
            <v>2.K12B</v>
          </cell>
          <cell r="Y293" t="str">
            <v>2.K12B</v>
          </cell>
          <cell r="Z293" t="str">
            <v>2.K12B</v>
          </cell>
          <cell r="AA293">
            <v>0</v>
          </cell>
        </row>
        <row r="294">
          <cell r="B294">
            <v>2001420</v>
          </cell>
          <cell r="C294" t="str">
            <v>Đặng Thu Chiên</v>
          </cell>
          <cell r="D294">
            <v>39380</v>
          </cell>
          <cell r="E294" t="str">
            <v/>
          </cell>
          <cell r="F294"/>
          <cell r="G294"/>
          <cell r="H294" t="str">
            <v>Production</v>
          </cell>
          <cell r="I294" t="str">
            <v>SMT</v>
          </cell>
          <cell r="J294" t="str">
            <v>SMT-DP</v>
          </cell>
          <cell r="K294" t="str">
            <v>Skilled Worker</v>
          </cell>
          <cell r="L294" t="str">
            <v>2.K12B</v>
          </cell>
          <cell r="M294" t="str">
            <v>SL</v>
          </cell>
          <cell r="N294" t="str">
            <v>SL</v>
          </cell>
          <cell r="O294" t="str">
            <v>OFF</v>
          </cell>
          <cell r="P294" t="str">
            <v>2.K12A</v>
          </cell>
          <cell r="Q294" t="str">
            <v>2.1</v>
          </cell>
          <cell r="R294" t="str">
            <v>2.1</v>
          </cell>
          <cell r="S294" t="str">
            <v>2.1</v>
          </cell>
          <cell r="T294" t="str">
            <v>2.1</v>
          </cell>
          <cell r="U294" t="str">
            <v>OFF</v>
          </cell>
          <cell r="V294" t="str">
            <v>OFF</v>
          </cell>
          <cell r="W294" t="str">
            <v>2.3</v>
          </cell>
          <cell r="X294" t="str">
            <v>2.3</v>
          </cell>
          <cell r="Y294" t="str">
            <v>2.3</v>
          </cell>
          <cell r="Z294" t="str">
            <v>AL</v>
          </cell>
          <cell r="AA294">
            <v>0</v>
          </cell>
        </row>
        <row r="295">
          <cell r="B295">
            <v>2001421</v>
          </cell>
          <cell r="C295" t="str">
            <v>Thẩm Mỹ Hằng</v>
          </cell>
          <cell r="D295">
            <v>39380</v>
          </cell>
          <cell r="E295" t="str">
            <v/>
          </cell>
          <cell r="F295"/>
          <cell r="G295"/>
          <cell r="H295" t="str">
            <v>Administration</v>
          </cell>
          <cell r="I295" t="str">
            <v>General Affairs</v>
          </cell>
          <cell r="J295"/>
          <cell r="K295" t="str">
            <v>Assistant Manager</v>
          </cell>
          <cell r="L295" t="str">
            <v>2.4</v>
          </cell>
          <cell r="M295" t="str">
            <v>2.4</v>
          </cell>
          <cell r="N295" t="str">
            <v>OFF</v>
          </cell>
          <cell r="O295" t="str">
            <v>OFF</v>
          </cell>
          <cell r="P295" t="str">
            <v>2.4</v>
          </cell>
          <cell r="Q295" t="str">
            <v>2.4</v>
          </cell>
          <cell r="R295" t="str">
            <v>2.4</v>
          </cell>
          <cell r="S295" t="str">
            <v>2.4</v>
          </cell>
          <cell r="T295" t="str">
            <v>2.4</v>
          </cell>
          <cell r="U295" t="str">
            <v>OFF</v>
          </cell>
          <cell r="V295" t="str">
            <v>OFF</v>
          </cell>
          <cell r="W295" t="str">
            <v>2.4</v>
          </cell>
          <cell r="X295" t="str">
            <v>2.4</v>
          </cell>
          <cell r="Y295" t="str">
            <v>2.4</v>
          </cell>
          <cell r="Z295" t="str">
            <v>2.4</v>
          </cell>
          <cell r="AA295">
            <v>0</v>
          </cell>
        </row>
        <row r="296">
          <cell r="B296">
            <v>2001422</v>
          </cell>
          <cell r="C296" t="str">
            <v>Nguyễn Thị Nhung</v>
          </cell>
          <cell r="D296">
            <v>39387</v>
          </cell>
          <cell r="E296" t="str">
            <v/>
          </cell>
          <cell r="F296"/>
          <cell r="G296"/>
          <cell r="H296" t="str">
            <v>Quality Control</v>
          </cell>
          <cell r="I296" t="str">
            <v>IQC</v>
          </cell>
          <cell r="J296" t="str">
            <v>IQC-Fridge</v>
          </cell>
          <cell r="K296" t="str">
            <v>Officer</v>
          </cell>
          <cell r="L296" t="str">
            <v>2.4</v>
          </cell>
          <cell r="M296" t="str">
            <v>2.4</v>
          </cell>
          <cell r="N296" t="str">
            <v>OFF</v>
          </cell>
          <cell r="O296" t="str">
            <v>OFF</v>
          </cell>
          <cell r="P296" t="str">
            <v>2.4</v>
          </cell>
          <cell r="Q296" t="str">
            <v>2.4</v>
          </cell>
          <cell r="R296" t="str">
            <v>2.4</v>
          </cell>
          <cell r="S296" t="str">
            <v>2.4</v>
          </cell>
          <cell r="T296" t="str">
            <v>2.4</v>
          </cell>
          <cell r="U296" t="str">
            <v>OFF</v>
          </cell>
          <cell r="V296" t="str">
            <v>OFF</v>
          </cell>
          <cell r="W296" t="str">
            <v>2.4</v>
          </cell>
          <cell r="X296" t="str">
            <v>2.4</v>
          </cell>
          <cell r="Y296" t="str">
            <v>2.4</v>
          </cell>
          <cell r="Z296" t="str">
            <v>2.4</v>
          </cell>
          <cell r="AA296">
            <v>0</v>
          </cell>
        </row>
        <row r="297">
          <cell r="B297">
            <v>2001436</v>
          </cell>
          <cell r="C297" t="str">
            <v>Lê Thị Thu Thủy</v>
          </cell>
          <cell r="D297">
            <v>39387</v>
          </cell>
          <cell r="E297" t="str">
            <v/>
          </cell>
          <cell r="F297"/>
          <cell r="G297"/>
          <cell r="H297" t="str">
            <v>Quality Control</v>
          </cell>
          <cell r="I297" t="str">
            <v>IQC</v>
          </cell>
          <cell r="J297"/>
          <cell r="K297" t="str">
            <v>Skilled Worker</v>
          </cell>
          <cell r="L297" t="str">
            <v>2.4</v>
          </cell>
          <cell r="M297" t="str">
            <v>2.4</v>
          </cell>
          <cell r="N297" t="str">
            <v>2.4</v>
          </cell>
          <cell r="O297" t="str">
            <v>OFF</v>
          </cell>
          <cell r="P297" t="str">
            <v>2.4</v>
          </cell>
          <cell r="Q297" t="str">
            <v>2.4</v>
          </cell>
          <cell r="R297" t="str">
            <v>2.4</v>
          </cell>
          <cell r="S297" t="str">
            <v>2.4</v>
          </cell>
          <cell r="T297" t="str">
            <v>2.4</v>
          </cell>
          <cell r="U297" t="str">
            <v>OFF</v>
          </cell>
          <cell r="V297" t="str">
            <v>OFF</v>
          </cell>
          <cell r="W297" t="str">
            <v>2.4</v>
          </cell>
          <cell r="X297" t="str">
            <v>2.4</v>
          </cell>
          <cell r="Y297" t="str">
            <v>OFF</v>
          </cell>
          <cell r="Z297" t="str">
            <v>2.4</v>
          </cell>
          <cell r="AA297">
            <v>0</v>
          </cell>
        </row>
        <row r="298">
          <cell r="B298">
            <v>2001458</v>
          </cell>
          <cell r="C298" t="str">
            <v>Trần Thị Vân</v>
          </cell>
          <cell r="D298">
            <v>39387</v>
          </cell>
          <cell r="E298" t="str">
            <v/>
          </cell>
          <cell r="F298"/>
          <cell r="G298"/>
          <cell r="H298" t="str">
            <v>Production</v>
          </cell>
          <cell r="I298" t="str">
            <v>PBX</v>
          </cell>
          <cell r="J298" t="str">
            <v>PBX-FA</v>
          </cell>
          <cell r="K298" t="str">
            <v>Skilled Worker</v>
          </cell>
          <cell r="L298" t="str">
            <v>2.4</v>
          </cell>
          <cell r="M298" t="str">
            <v>2.4</v>
          </cell>
          <cell r="N298" t="str">
            <v>OFF</v>
          </cell>
          <cell r="O298" t="str">
            <v>OFF</v>
          </cell>
          <cell r="P298" t="str">
            <v>2.4</v>
          </cell>
          <cell r="Q298" t="str">
            <v>2.4</v>
          </cell>
          <cell r="R298" t="str">
            <v>2.4</v>
          </cell>
          <cell r="S298" t="str">
            <v>2.4</v>
          </cell>
          <cell r="T298" t="str">
            <v>2.4</v>
          </cell>
          <cell r="U298" t="str">
            <v>OFF</v>
          </cell>
          <cell r="V298" t="str">
            <v>OFF</v>
          </cell>
          <cell r="W298" t="str">
            <v>2.4</v>
          </cell>
          <cell r="X298" t="str">
            <v>2.4</v>
          </cell>
          <cell r="Y298" t="str">
            <v>2.4</v>
          </cell>
          <cell r="Z298" t="str">
            <v>2.4</v>
          </cell>
          <cell r="AA298">
            <v>0</v>
          </cell>
        </row>
        <row r="299">
          <cell r="B299">
            <v>2001462</v>
          </cell>
          <cell r="C299" t="str">
            <v>Đỗ Thị Kim Ngân</v>
          </cell>
          <cell r="D299">
            <v>39387</v>
          </cell>
          <cell r="E299" t="str">
            <v/>
          </cell>
          <cell r="F299"/>
          <cell r="G299"/>
          <cell r="H299" t="str">
            <v>Procurement</v>
          </cell>
          <cell r="I299" t="str">
            <v>Material Control</v>
          </cell>
          <cell r="J299"/>
          <cell r="K299" t="str">
            <v>Skilled Worker</v>
          </cell>
          <cell r="L299" t="str">
            <v>2.4</v>
          </cell>
          <cell r="M299" t="str">
            <v>2.4</v>
          </cell>
          <cell r="N299" t="str">
            <v>OFF</v>
          </cell>
          <cell r="O299" t="str">
            <v>OFF</v>
          </cell>
          <cell r="P299" t="str">
            <v>2.K12A</v>
          </cell>
          <cell r="Q299" t="str">
            <v>0.5AL</v>
          </cell>
          <cell r="R299" t="str">
            <v>AL</v>
          </cell>
          <cell r="S299" t="str">
            <v>2.K12A</v>
          </cell>
          <cell r="T299" t="str">
            <v>2.K12A</v>
          </cell>
          <cell r="U299" t="str">
            <v>OFF</v>
          </cell>
          <cell r="V299" t="str">
            <v>OFF</v>
          </cell>
          <cell r="W299" t="str">
            <v>2.K12A</v>
          </cell>
          <cell r="X299" t="str">
            <v>2.K12A</v>
          </cell>
          <cell r="Y299" t="str">
            <v>2.K12A</v>
          </cell>
          <cell r="Z299" t="str">
            <v>2.K12A</v>
          </cell>
          <cell r="AA299">
            <v>0</v>
          </cell>
        </row>
        <row r="300">
          <cell r="B300">
            <v>2001470</v>
          </cell>
          <cell r="C300" t="str">
            <v>Đỗ Thị Thu Thường</v>
          </cell>
          <cell r="D300">
            <v>39387</v>
          </cell>
          <cell r="E300" t="str">
            <v/>
          </cell>
          <cell r="F300"/>
          <cell r="G300"/>
          <cell r="H300" t="str">
            <v>Production</v>
          </cell>
          <cell r="I300" t="str">
            <v>DECT</v>
          </cell>
          <cell r="J300"/>
          <cell r="K300" t="str">
            <v>Skilled Worker</v>
          </cell>
          <cell r="L300" t="str">
            <v>ML</v>
          </cell>
          <cell r="M300" t="str">
            <v>ML</v>
          </cell>
          <cell r="N300" t="str">
            <v>ML</v>
          </cell>
          <cell r="O300" t="str">
            <v>ML</v>
          </cell>
          <cell r="P300" t="str">
            <v>ML</v>
          </cell>
          <cell r="Q300" t="str">
            <v>ML</v>
          </cell>
          <cell r="R300" t="str">
            <v>ML</v>
          </cell>
          <cell r="S300" t="str">
            <v>ML</v>
          </cell>
          <cell r="T300" t="str">
            <v>ML</v>
          </cell>
          <cell r="U300" t="str">
            <v>ML</v>
          </cell>
          <cell r="V300" t="str">
            <v>ML</v>
          </cell>
          <cell r="W300" t="str">
            <v>ML</v>
          </cell>
          <cell r="X300" t="str">
            <v>ML</v>
          </cell>
          <cell r="Y300" t="str">
            <v>ML</v>
          </cell>
          <cell r="Z300" t="str">
            <v>ML</v>
          </cell>
          <cell r="AA300">
            <v>0</v>
          </cell>
        </row>
        <row r="301">
          <cell r="B301">
            <v>2001475</v>
          </cell>
          <cell r="C301" t="str">
            <v>Nguyễn Thị Điệp</v>
          </cell>
          <cell r="D301">
            <v>39387</v>
          </cell>
          <cell r="E301" t="str">
            <v/>
          </cell>
          <cell r="F301"/>
          <cell r="G301"/>
          <cell r="H301" t="str">
            <v>Procurement</v>
          </cell>
          <cell r="I301" t="str">
            <v>Material Control</v>
          </cell>
          <cell r="J301"/>
          <cell r="K301" t="str">
            <v>Technician/Leader</v>
          </cell>
          <cell r="L301" t="str">
            <v>2.K12A</v>
          </cell>
          <cell r="M301" t="str">
            <v>2.K12A</v>
          </cell>
          <cell r="N301" t="str">
            <v>2.K12A</v>
          </cell>
          <cell r="O301" t="str">
            <v>OFF</v>
          </cell>
          <cell r="P301" t="str">
            <v>2.4</v>
          </cell>
          <cell r="Q301" t="str">
            <v>2.4</v>
          </cell>
          <cell r="R301" t="str">
            <v>2.4</v>
          </cell>
          <cell r="S301" t="str">
            <v>2.4</v>
          </cell>
          <cell r="T301" t="str">
            <v>2.4</v>
          </cell>
          <cell r="U301" t="str">
            <v>OFF</v>
          </cell>
          <cell r="V301" t="str">
            <v>OFF</v>
          </cell>
          <cell r="W301" t="str">
            <v>2.K12A</v>
          </cell>
          <cell r="X301" t="str">
            <v>2.K12A</v>
          </cell>
          <cell r="Y301" t="str">
            <v>2.K12A</v>
          </cell>
          <cell r="Z301" t="str">
            <v>2.K12A</v>
          </cell>
          <cell r="AA301">
            <v>0</v>
          </cell>
        </row>
        <row r="302">
          <cell r="B302">
            <v>2001482</v>
          </cell>
          <cell r="C302" t="str">
            <v>Nguyễn Thị Hồng</v>
          </cell>
          <cell r="D302">
            <v>39387</v>
          </cell>
          <cell r="E302" t="str">
            <v/>
          </cell>
          <cell r="F302"/>
          <cell r="G302"/>
          <cell r="H302" t="str">
            <v>Production</v>
          </cell>
          <cell r="I302" t="str">
            <v>PBX</v>
          </cell>
          <cell r="J302" t="str">
            <v>PBX-FA</v>
          </cell>
          <cell r="K302" t="str">
            <v>Worker</v>
          </cell>
          <cell r="L302" t="str">
            <v>2.K12A</v>
          </cell>
          <cell r="M302" t="str">
            <v>2.K12A</v>
          </cell>
          <cell r="N302" t="str">
            <v>2.K12A</v>
          </cell>
          <cell r="O302" t="str">
            <v>OFF</v>
          </cell>
          <cell r="P302" t="str">
            <v>2.K12B</v>
          </cell>
          <cell r="Q302" t="str">
            <v>2.K12B</v>
          </cell>
          <cell r="R302" t="str">
            <v>2.K12B</v>
          </cell>
          <cell r="S302" t="str">
            <v>2.K12B</v>
          </cell>
          <cell r="T302" t="str">
            <v>2.K12B</v>
          </cell>
          <cell r="U302" t="str">
            <v>OFF</v>
          </cell>
          <cell r="V302" t="str">
            <v>OFF</v>
          </cell>
          <cell r="W302" t="str">
            <v>2.K12A</v>
          </cell>
          <cell r="X302" t="str">
            <v>2.K12A</v>
          </cell>
          <cell r="Y302" t="str">
            <v>2.K12A</v>
          </cell>
          <cell r="Z302" t="str">
            <v>2.K12A</v>
          </cell>
          <cell r="AA302">
            <v>0</v>
          </cell>
        </row>
        <row r="303">
          <cell r="B303">
            <v>2001489</v>
          </cell>
          <cell r="C303" t="str">
            <v>Trần Thị Lam</v>
          </cell>
          <cell r="D303">
            <v>39387</v>
          </cell>
          <cell r="E303" t="str">
            <v/>
          </cell>
          <cell r="F303"/>
          <cell r="G303"/>
          <cell r="H303" t="str">
            <v>Production</v>
          </cell>
          <cell r="I303" t="str">
            <v>DP</v>
          </cell>
          <cell r="J303" t="str">
            <v>DP-FA</v>
          </cell>
          <cell r="K303" t="str">
            <v>Worker</v>
          </cell>
          <cell r="L303" t="str">
            <v>0.5AL</v>
          </cell>
          <cell r="M303" t="str">
            <v>2.1</v>
          </cell>
          <cell r="N303" t="str">
            <v>2.K12A</v>
          </cell>
          <cell r="O303" t="str">
            <v>OFF</v>
          </cell>
          <cell r="P303" t="str">
            <v>2.K12B</v>
          </cell>
          <cell r="Q303" t="str">
            <v>UA</v>
          </cell>
          <cell r="R303" t="str">
            <v>UA</v>
          </cell>
          <cell r="S303" t="str">
            <v>2.3</v>
          </cell>
          <cell r="T303" t="str">
            <v>2.K12B</v>
          </cell>
          <cell r="U303" t="str">
            <v>OFF</v>
          </cell>
          <cell r="V303" t="str">
            <v>OFF</v>
          </cell>
          <cell r="W303" t="str">
            <v>2.1</v>
          </cell>
          <cell r="X303" t="str">
            <v>2.1</v>
          </cell>
          <cell r="Y303" t="str">
            <v>2.2</v>
          </cell>
          <cell r="Z303" t="str">
            <v>2.2</v>
          </cell>
          <cell r="AA303">
            <v>2</v>
          </cell>
        </row>
        <row r="304">
          <cell r="B304">
            <v>2001493</v>
          </cell>
          <cell r="C304" t="str">
            <v>Nguyễn Thị Thu Hương</v>
          </cell>
          <cell r="D304">
            <v>39387</v>
          </cell>
          <cell r="E304" t="str">
            <v/>
          </cell>
          <cell r="F304"/>
          <cell r="G304"/>
          <cell r="H304" t="str">
            <v>Production</v>
          </cell>
          <cell r="I304" t="str">
            <v>DECT</v>
          </cell>
          <cell r="J304" t="str">
            <v>DECT-FA</v>
          </cell>
          <cell r="K304" t="str">
            <v>Skilled Worker</v>
          </cell>
          <cell r="L304" t="str">
            <v>2.K12B</v>
          </cell>
          <cell r="M304" t="str">
            <v>2.3</v>
          </cell>
          <cell r="N304" t="str">
            <v>2.K12B</v>
          </cell>
          <cell r="O304" t="str">
            <v>OFF</v>
          </cell>
          <cell r="P304" t="str">
            <v>2.K12A</v>
          </cell>
          <cell r="Q304" t="str">
            <v>UA</v>
          </cell>
          <cell r="R304" t="str">
            <v>2.K12A</v>
          </cell>
          <cell r="S304" t="str">
            <v>2.K12A</v>
          </cell>
          <cell r="T304" t="str">
            <v>2.K12A</v>
          </cell>
          <cell r="U304" t="str">
            <v>OFF</v>
          </cell>
          <cell r="V304" t="str">
            <v>OFF</v>
          </cell>
          <cell r="W304" t="str">
            <v>2.2</v>
          </cell>
          <cell r="X304" t="str">
            <v>2.2</v>
          </cell>
          <cell r="Y304" t="str">
            <v>AL</v>
          </cell>
          <cell r="Z304" t="str">
            <v>2.2</v>
          </cell>
          <cell r="AA304">
            <v>1</v>
          </cell>
        </row>
        <row r="305">
          <cell r="B305">
            <v>2001501</v>
          </cell>
          <cell r="C305" t="str">
            <v>Hoàng Thị Thu Hương</v>
          </cell>
          <cell r="D305">
            <v>39387</v>
          </cell>
          <cell r="E305" t="str">
            <v/>
          </cell>
          <cell r="F305"/>
          <cell r="G305"/>
          <cell r="H305" t="str">
            <v>Production</v>
          </cell>
          <cell r="I305" t="str">
            <v>DP</v>
          </cell>
          <cell r="J305" t="str">
            <v>DP-FA</v>
          </cell>
          <cell r="K305" t="str">
            <v>Officer</v>
          </cell>
          <cell r="L305" t="str">
            <v>AB</v>
          </cell>
          <cell r="M305" t="str">
            <v>AB</v>
          </cell>
          <cell r="N305" t="str">
            <v>AB</v>
          </cell>
          <cell r="O305" t="str">
            <v>AB</v>
          </cell>
          <cell r="P305" t="str">
            <v>AB</v>
          </cell>
          <cell r="Q305" t="str">
            <v>AL</v>
          </cell>
          <cell r="R305" t="str">
            <v>CL</v>
          </cell>
          <cell r="S305" t="str">
            <v>CL</v>
          </cell>
          <cell r="T305" t="str">
            <v>CL</v>
          </cell>
          <cell r="U305" t="str">
            <v>CL</v>
          </cell>
          <cell r="V305" t="str">
            <v>CL</v>
          </cell>
          <cell r="W305" t="str">
            <v>2.1</v>
          </cell>
          <cell r="X305" t="str">
            <v>2.1</v>
          </cell>
          <cell r="Y305" t="str">
            <v>2.1</v>
          </cell>
          <cell r="Z305" t="str">
            <v>2.1</v>
          </cell>
          <cell r="AA305">
            <v>0</v>
          </cell>
        </row>
        <row r="306">
          <cell r="B306">
            <v>2001503</v>
          </cell>
          <cell r="C306" t="str">
            <v>Nguyễn Thị Duyên</v>
          </cell>
          <cell r="D306">
            <v>39387</v>
          </cell>
          <cell r="E306" t="str">
            <v/>
          </cell>
          <cell r="F306"/>
          <cell r="G306"/>
          <cell r="H306" t="str">
            <v>Production</v>
          </cell>
          <cell r="I306" t="str">
            <v>DP</v>
          </cell>
          <cell r="J306" t="str">
            <v>DP-FA</v>
          </cell>
          <cell r="K306" t="str">
            <v>Skilled Worker</v>
          </cell>
          <cell r="L306" t="str">
            <v>2.K12A</v>
          </cell>
          <cell r="M306" t="str">
            <v>2.1</v>
          </cell>
          <cell r="N306" t="str">
            <v>2.K12A</v>
          </cell>
          <cell r="O306" t="str">
            <v>OFF</v>
          </cell>
          <cell r="P306" t="str">
            <v>2.K12A</v>
          </cell>
          <cell r="Q306" t="str">
            <v>2.K12A</v>
          </cell>
          <cell r="R306" t="str">
            <v>2.2</v>
          </cell>
          <cell r="S306" t="str">
            <v>2.2</v>
          </cell>
          <cell r="T306" t="str">
            <v>2.2</v>
          </cell>
          <cell r="U306" t="str">
            <v>OFF</v>
          </cell>
          <cell r="V306" t="str">
            <v>OFF</v>
          </cell>
          <cell r="W306" t="str">
            <v>2.3</v>
          </cell>
          <cell r="X306" t="str">
            <v>2.3</v>
          </cell>
          <cell r="Y306" t="str">
            <v>2.3</v>
          </cell>
          <cell r="Z306" t="str">
            <v>2.3</v>
          </cell>
          <cell r="AA306">
            <v>0</v>
          </cell>
        </row>
        <row r="307">
          <cell r="B307">
            <v>2001558</v>
          </cell>
          <cell r="C307" t="str">
            <v>Nguyễn Thị Thu Giang</v>
          </cell>
          <cell r="D307">
            <v>39387</v>
          </cell>
          <cell r="E307" t="str">
            <v/>
          </cell>
          <cell r="F307"/>
          <cell r="G307"/>
          <cell r="H307" t="str">
            <v>Production</v>
          </cell>
          <cell r="I307" t="str">
            <v>SMT</v>
          </cell>
          <cell r="J307"/>
          <cell r="K307" t="str">
            <v>Worker</v>
          </cell>
          <cell r="L307" t="str">
            <v>2.K12B</v>
          </cell>
          <cell r="M307" t="str">
            <v>2.K12B</v>
          </cell>
          <cell r="N307" t="str">
            <v>2.K12B</v>
          </cell>
          <cell r="O307" t="str">
            <v>OFF</v>
          </cell>
          <cell r="P307" t="str">
            <v>2.K12A</v>
          </cell>
          <cell r="Q307" t="str">
            <v>2.K12A</v>
          </cell>
          <cell r="R307" t="str">
            <v>2.K12A</v>
          </cell>
          <cell r="S307" t="str">
            <v>2.K12A</v>
          </cell>
          <cell r="T307" t="str">
            <v>2.K12A</v>
          </cell>
          <cell r="U307" t="str">
            <v>OFF</v>
          </cell>
          <cell r="V307" t="str">
            <v>OFF</v>
          </cell>
          <cell r="W307" t="str">
            <v>2.3</v>
          </cell>
          <cell r="X307" t="str">
            <v>2.3</v>
          </cell>
          <cell r="Y307" t="str">
            <v>2.3</v>
          </cell>
          <cell r="Z307" t="str">
            <v>2.3</v>
          </cell>
          <cell r="AA307">
            <v>0</v>
          </cell>
        </row>
        <row r="308">
          <cell r="B308">
            <v>2001571</v>
          </cell>
          <cell r="C308" t="str">
            <v>Nguyễn Thị Anh</v>
          </cell>
          <cell r="D308">
            <v>39387</v>
          </cell>
          <cell r="E308" t="str">
            <v/>
          </cell>
          <cell r="F308"/>
          <cell r="G308"/>
          <cell r="H308" t="str">
            <v>Production</v>
          </cell>
          <cell r="I308" t="str">
            <v>SMT</v>
          </cell>
          <cell r="J308" t="str">
            <v>SMT-DIP-DP</v>
          </cell>
          <cell r="K308" t="str">
            <v>Skilled Worker</v>
          </cell>
          <cell r="L308" t="str">
            <v>2.4</v>
          </cell>
          <cell r="M308" t="str">
            <v>2.4</v>
          </cell>
          <cell r="N308" t="str">
            <v>OFF</v>
          </cell>
          <cell r="O308" t="str">
            <v>OFF</v>
          </cell>
          <cell r="P308" t="str">
            <v>2.4</v>
          </cell>
          <cell r="Q308" t="str">
            <v>2.4</v>
          </cell>
          <cell r="R308" t="str">
            <v>2.4</v>
          </cell>
          <cell r="S308" t="str">
            <v>2.4</v>
          </cell>
          <cell r="T308" t="str">
            <v>2.4</v>
          </cell>
          <cell r="U308" t="str">
            <v>OFF</v>
          </cell>
          <cell r="V308" t="str">
            <v>OFF</v>
          </cell>
          <cell r="W308" t="str">
            <v>2.4</v>
          </cell>
          <cell r="X308" t="str">
            <v>2.4</v>
          </cell>
          <cell r="Y308" t="str">
            <v>0.5AL</v>
          </cell>
          <cell r="Z308" t="str">
            <v>2.4</v>
          </cell>
          <cell r="AA308">
            <v>0</v>
          </cell>
        </row>
        <row r="309">
          <cell r="B309">
            <v>2001573</v>
          </cell>
          <cell r="C309" t="str">
            <v>Nguyễn Thị Hà</v>
          </cell>
          <cell r="D309">
            <v>39387</v>
          </cell>
          <cell r="E309" t="str">
            <v/>
          </cell>
          <cell r="F309"/>
          <cell r="G309"/>
          <cell r="H309" t="str">
            <v>Factory Engineering</v>
          </cell>
          <cell r="I309" t="str">
            <v>Factory Engineering</v>
          </cell>
          <cell r="J309"/>
          <cell r="K309" t="str">
            <v>Skilled Worker</v>
          </cell>
          <cell r="L309" t="str">
            <v>2.K12A</v>
          </cell>
          <cell r="M309" t="str">
            <v>2.K12A</v>
          </cell>
          <cell r="N309" t="str">
            <v>2.K12A</v>
          </cell>
          <cell r="O309" t="str">
            <v>OFF</v>
          </cell>
          <cell r="P309" t="str">
            <v>2.K12A</v>
          </cell>
          <cell r="Q309" t="str">
            <v>2.K12A</v>
          </cell>
          <cell r="R309" t="str">
            <v>2.K12A</v>
          </cell>
          <cell r="S309" t="str">
            <v>2.K12A</v>
          </cell>
          <cell r="T309" t="str">
            <v>2.K12A</v>
          </cell>
          <cell r="U309" t="str">
            <v>OFF</v>
          </cell>
          <cell r="V309" t="str">
            <v>OFF</v>
          </cell>
          <cell r="W309" t="str">
            <v>2.K12A</v>
          </cell>
          <cell r="X309" t="str">
            <v>2.K12A</v>
          </cell>
          <cell r="Y309" t="str">
            <v>2.K12A</v>
          </cell>
          <cell r="Z309" t="str">
            <v>2.K12A</v>
          </cell>
          <cell r="AA309">
            <v>0</v>
          </cell>
        </row>
        <row r="310">
          <cell r="B310">
            <v>2001578</v>
          </cell>
          <cell r="C310" t="str">
            <v>Nguyễn Bá Thắng</v>
          </cell>
          <cell r="D310">
            <v>39387</v>
          </cell>
          <cell r="E310" t="str">
            <v/>
          </cell>
          <cell r="F310"/>
          <cell r="G310"/>
          <cell r="H310" t="str">
            <v>Production Engineering</v>
          </cell>
          <cell r="I310" t="str">
            <v>Production Engineering</v>
          </cell>
          <cell r="J310"/>
          <cell r="K310" t="str">
            <v>Assistant Manager</v>
          </cell>
          <cell r="L310" t="str">
            <v>2.4</v>
          </cell>
          <cell r="M310" t="str">
            <v>2.4</v>
          </cell>
          <cell r="N310" t="str">
            <v>OFF</v>
          </cell>
          <cell r="O310" t="str">
            <v>OFF</v>
          </cell>
          <cell r="P310" t="str">
            <v>2.4</v>
          </cell>
          <cell r="Q310" t="str">
            <v>2.4</v>
          </cell>
          <cell r="R310" t="str">
            <v>2.4</v>
          </cell>
          <cell r="S310" t="str">
            <v>2.4</v>
          </cell>
          <cell r="T310" t="str">
            <v>2.4</v>
          </cell>
          <cell r="U310" t="str">
            <v>OFF</v>
          </cell>
          <cell r="V310" t="str">
            <v>OFF</v>
          </cell>
          <cell r="W310" t="str">
            <v>2.4</v>
          </cell>
          <cell r="X310" t="str">
            <v>2.4</v>
          </cell>
          <cell r="Y310" t="str">
            <v>2.4</v>
          </cell>
          <cell r="Z310" t="str">
            <v>2.4</v>
          </cell>
          <cell r="AA310">
            <v>0</v>
          </cell>
        </row>
        <row r="311">
          <cell r="B311">
            <v>2001579</v>
          </cell>
          <cell r="C311" t="str">
            <v>Phùng Đôn Đồng</v>
          </cell>
          <cell r="D311">
            <v>39387</v>
          </cell>
          <cell r="E311" t="str">
            <v/>
          </cell>
          <cell r="F311"/>
          <cell r="G311"/>
          <cell r="H311" t="str">
            <v>Production Engineering</v>
          </cell>
          <cell r="I311" t="str">
            <v>Production Engineering</v>
          </cell>
          <cell r="J311"/>
          <cell r="K311" t="str">
            <v>Assistant Manager</v>
          </cell>
          <cell r="L311" t="str">
            <v>2.4</v>
          </cell>
          <cell r="M311" t="str">
            <v>2.4</v>
          </cell>
          <cell r="N311" t="str">
            <v>OFF</v>
          </cell>
          <cell r="O311" t="str">
            <v>OFF</v>
          </cell>
          <cell r="P311" t="str">
            <v>2.4</v>
          </cell>
          <cell r="Q311" t="str">
            <v>2.4</v>
          </cell>
          <cell r="R311" t="str">
            <v>2.4</v>
          </cell>
          <cell r="S311" t="str">
            <v>2.4</v>
          </cell>
          <cell r="T311" t="str">
            <v>2.4</v>
          </cell>
          <cell r="U311" t="str">
            <v>OFF</v>
          </cell>
          <cell r="V311" t="str">
            <v>OFF</v>
          </cell>
          <cell r="W311" t="str">
            <v>UA</v>
          </cell>
          <cell r="X311" t="str">
            <v>UA</v>
          </cell>
          <cell r="Y311" t="str">
            <v>2.4</v>
          </cell>
          <cell r="Z311" t="str">
            <v>UA</v>
          </cell>
          <cell r="AA311">
            <v>3</v>
          </cell>
        </row>
        <row r="312">
          <cell r="B312">
            <v>2001583</v>
          </cell>
          <cell r="C312" t="str">
            <v>Vũ Đức Thiện</v>
          </cell>
          <cell r="D312">
            <v>39398</v>
          </cell>
          <cell r="E312" t="str">
            <v/>
          </cell>
          <cell r="F312"/>
          <cell r="G312"/>
          <cell r="H312" t="str">
            <v>Production Engineering</v>
          </cell>
          <cell r="I312" t="str">
            <v>Production Engineering</v>
          </cell>
          <cell r="J312"/>
          <cell r="K312" t="str">
            <v>Supervisor/Chief</v>
          </cell>
          <cell r="L312" t="str">
            <v>2.4</v>
          </cell>
          <cell r="M312" t="str">
            <v>2.4</v>
          </cell>
          <cell r="N312" t="str">
            <v>OFF</v>
          </cell>
          <cell r="O312" t="str">
            <v>OFF</v>
          </cell>
          <cell r="P312" t="str">
            <v>2.4</v>
          </cell>
          <cell r="Q312" t="str">
            <v>2.4</v>
          </cell>
          <cell r="R312" t="str">
            <v>2.4</v>
          </cell>
          <cell r="S312" t="str">
            <v>2.4</v>
          </cell>
          <cell r="T312" t="str">
            <v>2.4</v>
          </cell>
          <cell r="U312" t="str">
            <v>OFF</v>
          </cell>
          <cell r="V312" t="str">
            <v>OFF</v>
          </cell>
          <cell r="W312" t="str">
            <v>2.4</v>
          </cell>
          <cell r="X312" t="str">
            <v>2.4</v>
          </cell>
          <cell r="Y312" t="str">
            <v>2.4</v>
          </cell>
          <cell r="Z312" t="str">
            <v>2.4</v>
          </cell>
          <cell r="AA312">
            <v>0</v>
          </cell>
        </row>
        <row r="313">
          <cell r="B313">
            <v>2001588</v>
          </cell>
          <cell r="C313" t="str">
            <v>Bùi Mạnh Dũng</v>
          </cell>
          <cell r="D313">
            <v>39398</v>
          </cell>
          <cell r="E313" t="str">
            <v/>
          </cell>
          <cell r="F313"/>
          <cell r="G313"/>
          <cell r="H313" t="str">
            <v>Production Engineering</v>
          </cell>
          <cell r="I313" t="str">
            <v>Production Engineering</v>
          </cell>
          <cell r="J313"/>
          <cell r="K313" t="str">
            <v>Supervisor/Chief</v>
          </cell>
          <cell r="L313" t="str">
            <v>2.4</v>
          </cell>
          <cell r="M313" t="str">
            <v>2.4</v>
          </cell>
          <cell r="N313" t="str">
            <v>OFF</v>
          </cell>
          <cell r="O313" t="str">
            <v>OFF</v>
          </cell>
          <cell r="P313" t="str">
            <v>2.4</v>
          </cell>
          <cell r="Q313" t="str">
            <v>2.4</v>
          </cell>
          <cell r="R313" t="str">
            <v>2.4</v>
          </cell>
          <cell r="S313" t="str">
            <v>2.4</v>
          </cell>
          <cell r="T313" t="str">
            <v>2.4</v>
          </cell>
          <cell r="U313" t="str">
            <v>OFF</v>
          </cell>
          <cell r="V313" t="str">
            <v>OFF</v>
          </cell>
          <cell r="W313" t="str">
            <v>0.5AL</v>
          </cell>
          <cell r="X313" t="str">
            <v>2.4</v>
          </cell>
          <cell r="Y313" t="str">
            <v>2.4</v>
          </cell>
          <cell r="Z313" t="str">
            <v>2.4</v>
          </cell>
          <cell r="AA313">
            <v>0</v>
          </cell>
        </row>
        <row r="314">
          <cell r="B314">
            <v>2001591</v>
          </cell>
          <cell r="C314" t="str">
            <v>Nguyễn Anh Tuấn</v>
          </cell>
          <cell r="D314">
            <v>39398</v>
          </cell>
          <cell r="E314" t="str">
            <v/>
          </cell>
          <cell r="F314"/>
          <cell r="G314"/>
          <cell r="H314" t="str">
            <v>Production</v>
          </cell>
          <cell r="I314" t="str">
            <v>Outsourcing Control</v>
          </cell>
          <cell r="J314"/>
          <cell r="K314" t="str">
            <v>Supervisor/Chief</v>
          </cell>
          <cell r="L314" t="str">
            <v>2.4</v>
          </cell>
          <cell r="M314" t="str">
            <v>2.4</v>
          </cell>
          <cell r="N314" t="str">
            <v>OFF</v>
          </cell>
          <cell r="O314" t="str">
            <v>OFF</v>
          </cell>
          <cell r="P314" t="str">
            <v>2.4</v>
          </cell>
          <cell r="Q314" t="str">
            <v>2.4</v>
          </cell>
          <cell r="R314" t="str">
            <v>2.4</v>
          </cell>
          <cell r="S314" t="str">
            <v>2.4</v>
          </cell>
          <cell r="T314" t="str">
            <v>2.4</v>
          </cell>
          <cell r="U314" t="str">
            <v>OFF</v>
          </cell>
          <cell r="V314" t="str">
            <v>OFF</v>
          </cell>
          <cell r="W314" t="str">
            <v>2.4</v>
          </cell>
          <cell r="X314" t="str">
            <v>2.4</v>
          </cell>
          <cell r="Y314" t="str">
            <v>2.4</v>
          </cell>
          <cell r="Z314" t="str">
            <v>2.4</v>
          </cell>
          <cell r="AA314">
            <v>0</v>
          </cell>
        </row>
        <row r="315">
          <cell r="B315">
            <v>2001594</v>
          </cell>
          <cell r="C315" t="str">
            <v>Nguyễn Ngọc  Anh</v>
          </cell>
          <cell r="D315">
            <v>39398</v>
          </cell>
          <cell r="E315" t="str">
            <v/>
          </cell>
          <cell r="F315"/>
          <cell r="G315"/>
          <cell r="H315" t="str">
            <v>Production</v>
          </cell>
          <cell r="I315" t="str">
            <v>SMT</v>
          </cell>
          <cell r="J315" t="str">
            <v>SMT-DP</v>
          </cell>
          <cell r="K315" t="str">
            <v>Supervisor/Chief</v>
          </cell>
          <cell r="L315" t="str">
            <v>2.1S</v>
          </cell>
          <cell r="M315" t="str">
            <v>2.1S</v>
          </cell>
          <cell r="N315" t="str">
            <v>2.1S</v>
          </cell>
          <cell r="O315" t="str">
            <v>OFF</v>
          </cell>
          <cell r="P315" t="str">
            <v>2.1S</v>
          </cell>
          <cell r="Q315" t="str">
            <v>2.1S</v>
          </cell>
          <cell r="R315" t="str">
            <v>2.1S</v>
          </cell>
          <cell r="S315" t="str">
            <v>2.1S</v>
          </cell>
          <cell r="T315" t="str">
            <v>2.1S</v>
          </cell>
          <cell r="U315" t="str">
            <v>OFF</v>
          </cell>
          <cell r="V315" t="str">
            <v>OFF</v>
          </cell>
          <cell r="W315" t="str">
            <v>2.1S</v>
          </cell>
          <cell r="X315" t="str">
            <v>2.1S</v>
          </cell>
          <cell r="Y315" t="str">
            <v>2.1S</v>
          </cell>
          <cell r="Z315" t="str">
            <v>2.1S</v>
          </cell>
          <cell r="AA315">
            <v>0</v>
          </cell>
        </row>
        <row r="316">
          <cell r="B316">
            <v>2001595</v>
          </cell>
          <cell r="C316" t="str">
            <v>Vũ Thị Phương</v>
          </cell>
          <cell r="D316">
            <v>39398</v>
          </cell>
          <cell r="E316" t="str">
            <v/>
          </cell>
          <cell r="F316"/>
          <cell r="G316"/>
          <cell r="H316" t="str">
            <v>Production</v>
          </cell>
          <cell r="I316" t="str">
            <v>SMT</v>
          </cell>
          <cell r="J316" t="str">
            <v>SMT-PBX</v>
          </cell>
          <cell r="K316" t="str">
            <v>Supervisor/Chief</v>
          </cell>
          <cell r="L316" t="str">
            <v>2.4</v>
          </cell>
          <cell r="M316" t="str">
            <v>2.4</v>
          </cell>
          <cell r="N316" t="str">
            <v>OFF</v>
          </cell>
          <cell r="O316" t="str">
            <v>OFF</v>
          </cell>
          <cell r="P316" t="str">
            <v>2.4</v>
          </cell>
          <cell r="Q316" t="str">
            <v>2.4</v>
          </cell>
          <cell r="R316" t="str">
            <v>2.4</v>
          </cell>
          <cell r="S316" t="str">
            <v>2.4</v>
          </cell>
          <cell r="T316" t="str">
            <v>2.4</v>
          </cell>
          <cell r="U316" t="str">
            <v>OFF</v>
          </cell>
          <cell r="V316" t="str">
            <v>OFF</v>
          </cell>
          <cell r="W316" t="str">
            <v>2.4</v>
          </cell>
          <cell r="X316" t="str">
            <v>2.4</v>
          </cell>
          <cell r="Y316" t="str">
            <v>2.4</v>
          </cell>
          <cell r="Z316" t="str">
            <v>0.5AL</v>
          </cell>
          <cell r="AA316">
            <v>0</v>
          </cell>
        </row>
        <row r="317">
          <cell r="B317">
            <v>2001616</v>
          </cell>
          <cell r="C317" t="str">
            <v>Nguyễn Thị Dung</v>
          </cell>
          <cell r="D317">
            <v>39412</v>
          </cell>
          <cell r="E317" t="str">
            <v/>
          </cell>
          <cell r="F317"/>
          <cell r="G317"/>
          <cell r="H317" t="str">
            <v>Production</v>
          </cell>
          <cell r="I317" t="str">
            <v>PBX</v>
          </cell>
          <cell r="J317" t="str">
            <v>PBX-FA</v>
          </cell>
          <cell r="K317" t="str">
            <v>Skilled Worker</v>
          </cell>
          <cell r="L317" t="str">
            <v>2.4</v>
          </cell>
          <cell r="M317" t="str">
            <v>2.4</v>
          </cell>
          <cell r="N317" t="str">
            <v>OFF</v>
          </cell>
          <cell r="O317" t="str">
            <v>OFF</v>
          </cell>
          <cell r="P317" t="str">
            <v>2.4</v>
          </cell>
          <cell r="Q317" t="str">
            <v>2.4</v>
          </cell>
          <cell r="R317" t="str">
            <v>2.4</v>
          </cell>
          <cell r="S317" t="str">
            <v>2.4</v>
          </cell>
          <cell r="T317" t="str">
            <v>2.4</v>
          </cell>
          <cell r="U317" t="str">
            <v>OFF</v>
          </cell>
          <cell r="V317" t="str">
            <v>OFF</v>
          </cell>
          <cell r="W317" t="str">
            <v>AL</v>
          </cell>
          <cell r="X317" t="str">
            <v>2.4</v>
          </cell>
          <cell r="Y317" t="str">
            <v>2.4</v>
          </cell>
          <cell r="Z317" t="str">
            <v>2.4</v>
          </cell>
          <cell r="AA317">
            <v>0</v>
          </cell>
        </row>
        <row r="318">
          <cell r="B318">
            <v>2001637</v>
          </cell>
          <cell r="C318" t="str">
            <v>Nguyễn Thị Hiền</v>
          </cell>
          <cell r="D318">
            <v>39412</v>
          </cell>
          <cell r="E318" t="str">
            <v/>
          </cell>
          <cell r="F318"/>
          <cell r="G318"/>
          <cell r="H318" t="str">
            <v>Production</v>
          </cell>
          <cell r="I318" t="str">
            <v>DP</v>
          </cell>
          <cell r="J318" t="str">
            <v>DP-FA</v>
          </cell>
          <cell r="K318" t="str">
            <v>Skilled Worker</v>
          </cell>
          <cell r="L318" t="str">
            <v>2.K12A</v>
          </cell>
          <cell r="M318" t="str">
            <v>2.K12A</v>
          </cell>
          <cell r="N318" t="str">
            <v>2.K12A</v>
          </cell>
          <cell r="O318" t="str">
            <v>OFF</v>
          </cell>
          <cell r="P318" t="str">
            <v>2.K12A</v>
          </cell>
          <cell r="Q318" t="str">
            <v>2.K12A</v>
          </cell>
          <cell r="R318" t="str">
            <v>2.1</v>
          </cell>
          <cell r="S318" t="str">
            <v>2.1</v>
          </cell>
          <cell r="T318" t="str">
            <v>2.1</v>
          </cell>
          <cell r="U318" t="str">
            <v>OFF</v>
          </cell>
          <cell r="V318" t="str">
            <v>OFF</v>
          </cell>
          <cell r="W318" t="str">
            <v>2.1</v>
          </cell>
          <cell r="X318" t="str">
            <v>2.1</v>
          </cell>
          <cell r="Y318" t="str">
            <v>2.1</v>
          </cell>
          <cell r="Z318" t="str">
            <v>2.1</v>
          </cell>
          <cell r="AA318">
            <v>0</v>
          </cell>
        </row>
        <row r="319">
          <cell r="B319">
            <v>2001666</v>
          </cell>
          <cell r="C319" t="str">
            <v>Nguyễn Thị Thanh Huyền</v>
          </cell>
          <cell r="D319">
            <v>39412</v>
          </cell>
          <cell r="E319" t="str">
            <v/>
          </cell>
          <cell r="F319"/>
          <cell r="G319"/>
          <cell r="H319" t="str">
            <v>Factory Engineering</v>
          </cell>
          <cell r="I319" t="str">
            <v>Factory Engineering</v>
          </cell>
          <cell r="J319"/>
          <cell r="K319" t="str">
            <v>Officer</v>
          </cell>
          <cell r="L319" t="str">
            <v>2.4</v>
          </cell>
          <cell r="M319" t="str">
            <v>2.4</v>
          </cell>
          <cell r="N319" t="str">
            <v>OFF</v>
          </cell>
          <cell r="O319" t="str">
            <v>OFF</v>
          </cell>
          <cell r="P319" t="str">
            <v>2.4</v>
          </cell>
          <cell r="Q319" t="str">
            <v>2.4</v>
          </cell>
          <cell r="R319" t="str">
            <v>0.5AL</v>
          </cell>
          <cell r="S319" t="str">
            <v>2.4</v>
          </cell>
          <cell r="T319" t="str">
            <v>2.4</v>
          </cell>
          <cell r="U319" t="str">
            <v>OFF</v>
          </cell>
          <cell r="V319" t="str">
            <v>OFF</v>
          </cell>
          <cell r="W319" t="str">
            <v>2.4</v>
          </cell>
          <cell r="X319" t="str">
            <v>2.4</v>
          </cell>
          <cell r="Y319" t="str">
            <v>2.4</v>
          </cell>
          <cell r="Z319" t="str">
            <v>2.4</v>
          </cell>
          <cell r="AA319">
            <v>0</v>
          </cell>
        </row>
        <row r="320">
          <cell r="B320">
            <v>2001669</v>
          </cell>
          <cell r="C320" t="str">
            <v>Nguyễn Thị Huyền</v>
          </cell>
          <cell r="D320">
            <v>39412</v>
          </cell>
          <cell r="E320" t="str">
            <v/>
          </cell>
          <cell r="F320"/>
          <cell r="G320"/>
          <cell r="H320" t="str">
            <v>Production</v>
          </cell>
          <cell r="I320" t="str">
            <v>Projector</v>
          </cell>
          <cell r="J320" t="str">
            <v>Projector-FA</v>
          </cell>
          <cell r="K320" t="str">
            <v>Officer</v>
          </cell>
          <cell r="L320" t="str">
            <v>2.4</v>
          </cell>
          <cell r="M320" t="str">
            <v>2.4</v>
          </cell>
          <cell r="N320" t="str">
            <v>OFF</v>
          </cell>
          <cell r="O320" t="str">
            <v>OFF</v>
          </cell>
          <cell r="P320" t="str">
            <v>2.4</v>
          </cell>
          <cell r="Q320" t="str">
            <v>2.K12A</v>
          </cell>
          <cell r="R320" t="str">
            <v>2.K12A</v>
          </cell>
          <cell r="S320" t="str">
            <v>2.K12A</v>
          </cell>
          <cell r="T320" t="str">
            <v>2.K12A</v>
          </cell>
          <cell r="U320" t="str">
            <v>OFF</v>
          </cell>
          <cell r="V320" t="str">
            <v>OFF</v>
          </cell>
          <cell r="W320" t="str">
            <v>2.K12A</v>
          </cell>
          <cell r="X320" t="str">
            <v>2.K12A</v>
          </cell>
          <cell r="Y320" t="str">
            <v>2.K12A</v>
          </cell>
          <cell r="Z320" t="str">
            <v>2.K12A</v>
          </cell>
          <cell r="AA320">
            <v>0</v>
          </cell>
        </row>
        <row r="321">
          <cell r="B321">
            <v>2001686</v>
          </cell>
          <cell r="C321" t="str">
            <v>Nguyễn Kim Loan</v>
          </cell>
          <cell r="D321">
            <v>39412</v>
          </cell>
          <cell r="E321" t="str">
            <v/>
          </cell>
          <cell r="F321"/>
          <cell r="G321"/>
          <cell r="H321" t="str">
            <v>Administration</v>
          </cell>
          <cell r="I321" t="str">
            <v>General Affairs</v>
          </cell>
          <cell r="J321"/>
          <cell r="K321" t="str">
            <v>Skilled Worker</v>
          </cell>
          <cell r="L321" t="str">
            <v>2.4</v>
          </cell>
          <cell r="M321" t="str">
            <v>2.4</v>
          </cell>
          <cell r="N321" t="str">
            <v>OFF</v>
          </cell>
          <cell r="O321" t="str">
            <v>OFF</v>
          </cell>
          <cell r="P321" t="str">
            <v>2.4</v>
          </cell>
          <cell r="Q321" t="str">
            <v>2.4</v>
          </cell>
          <cell r="R321" t="str">
            <v>NTO</v>
          </cell>
          <cell r="S321" t="str">
            <v>2.4</v>
          </cell>
          <cell r="T321" t="str">
            <v>2.4</v>
          </cell>
          <cell r="U321" t="str">
            <v>OFF</v>
          </cell>
          <cell r="V321" t="str">
            <v>OFF</v>
          </cell>
          <cell r="W321" t="str">
            <v>2.4</v>
          </cell>
          <cell r="X321" t="str">
            <v>2.4</v>
          </cell>
          <cell r="Y321" t="str">
            <v>2.4</v>
          </cell>
          <cell r="Z321" t="str">
            <v>2.4</v>
          </cell>
          <cell r="AA321">
            <v>0</v>
          </cell>
        </row>
        <row r="322">
          <cell r="B322">
            <v>2001694</v>
          </cell>
          <cell r="C322" t="str">
            <v>Nguyễn Thị Mận</v>
          </cell>
          <cell r="D322">
            <v>39412</v>
          </cell>
          <cell r="E322" t="str">
            <v/>
          </cell>
          <cell r="F322"/>
          <cell r="G322"/>
          <cell r="H322" t="str">
            <v>Production</v>
          </cell>
          <cell r="I322" t="str">
            <v>SMT</v>
          </cell>
          <cell r="J322" t="str">
            <v>SMT-Fax Board</v>
          </cell>
          <cell r="K322" t="str">
            <v>Skilled Worker</v>
          </cell>
          <cell r="L322" t="str">
            <v>2.K12B</v>
          </cell>
          <cell r="M322" t="str">
            <v>2.K12B</v>
          </cell>
          <cell r="N322" t="str">
            <v>2.K12B</v>
          </cell>
          <cell r="O322" t="str">
            <v>OFF</v>
          </cell>
          <cell r="P322" t="str">
            <v>2.K12A</v>
          </cell>
          <cell r="Q322" t="str">
            <v>2.1</v>
          </cell>
          <cell r="R322" t="str">
            <v>2.1</v>
          </cell>
          <cell r="S322" t="str">
            <v>2.1</v>
          </cell>
          <cell r="T322" t="str">
            <v>2.1</v>
          </cell>
          <cell r="U322" t="str">
            <v>OFF</v>
          </cell>
          <cell r="V322" t="str">
            <v>OFF</v>
          </cell>
          <cell r="W322" t="str">
            <v>2.3</v>
          </cell>
          <cell r="X322" t="str">
            <v>2.3</v>
          </cell>
          <cell r="Y322" t="str">
            <v>2.3</v>
          </cell>
          <cell r="Z322" t="str">
            <v>2.3</v>
          </cell>
          <cell r="AA322">
            <v>0</v>
          </cell>
        </row>
        <row r="323">
          <cell r="B323">
            <v>2001705</v>
          </cell>
          <cell r="C323" t="str">
            <v>Nguyễn Thị Nga</v>
          </cell>
          <cell r="D323">
            <v>39412</v>
          </cell>
          <cell r="E323" t="str">
            <v/>
          </cell>
          <cell r="F323"/>
          <cell r="G323"/>
          <cell r="H323" t="str">
            <v>Production</v>
          </cell>
          <cell r="I323" t="str">
            <v>SMT</v>
          </cell>
          <cell r="J323" t="str">
            <v>SMT-PBX</v>
          </cell>
          <cell r="K323" t="str">
            <v>Worker</v>
          </cell>
          <cell r="L323" t="str">
            <v>2.K12B</v>
          </cell>
          <cell r="M323" t="str">
            <v>AL</v>
          </cell>
          <cell r="N323" t="str">
            <v>AL</v>
          </cell>
          <cell r="O323" t="str">
            <v>OFF</v>
          </cell>
          <cell r="P323" t="str">
            <v>2.K12A</v>
          </cell>
          <cell r="Q323" t="str">
            <v>2.K12A</v>
          </cell>
          <cell r="R323" t="str">
            <v>2.K12A</v>
          </cell>
          <cell r="S323" t="str">
            <v>2.K12A</v>
          </cell>
          <cell r="T323" t="str">
            <v>2.K12A</v>
          </cell>
          <cell r="U323" t="str">
            <v>OFF</v>
          </cell>
          <cell r="V323" t="str">
            <v>OFF</v>
          </cell>
          <cell r="W323" t="str">
            <v>AL</v>
          </cell>
          <cell r="X323" t="str">
            <v>2.3</v>
          </cell>
          <cell r="Y323" t="str">
            <v>2.3</v>
          </cell>
          <cell r="Z323" t="str">
            <v>2.3</v>
          </cell>
          <cell r="AA323">
            <v>0</v>
          </cell>
        </row>
        <row r="324">
          <cell r="B324">
            <v>2001708</v>
          </cell>
          <cell r="C324" t="str">
            <v>Nguyễn Thị Nga</v>
          </cell>
          <cell r="D324">
            <v>39412</v>
          </cell>
          <cell r="E324" t="str">
            <v/>
          </cell>
          <cell r="F324"/>
          <cell r="G324"/>
          <cell r="H324" t="str">
            <v>Quality Control</v>
          </cell>
          <cell r="I324" t="str">
            <v>OQC</v>
          </cell>
          <cell r="J324"/>
          <cell r="K324" t="str">
            <v>Skilled Worker</v>
          </cell>
          <cell r="L324" t="str">
            <v>2.4</v>
          </cell>
          <cell r="M324" t="str">
            <v>2.4</v>
          </cell>
          <cell r="N324" t="str">
            <v>OFF</v>
          </cell>
          <cell r="O324" t="str">
            <v>OFF</v>
          </cell>
          <cell r="P324" t="str">
            <v>2.K12A</v>
          </cell>
          <cell r="Q324" t="str">
            <v>2.K12A</v>
          </cell>
          <cell r="R324" t="str">
            <v>2.K12A</v>
          </cell>
          <cell r="S324" t="str">
            <v>2.K12A</v>
          </cell>
          <cell r="T324" t="str">
            <v>2.K12A</v>
          </cell>
          <cell r="U324" t="str">
            <v>OFF</v>
          </cell>
          <cell r="V324" t="str">
            <v>OFF</v>
          </cell>
          <cell r="W324" t="str">
            <v>SL</v>
          </cell>
          <cell r="X324" t="str">
            <v>SL</v>
          </cell>
          <cell r="Y324" t="str">
            <v>SL</v>
          </cell>
          <cell r="Z324" t="str">
            <v>SL</v>
          </cell>
          <cell r="AA324">
            <v>0</v>
          </cell>
        </row>
        <row r="325">
          <cell r="B325">
            <v>2001712</v>
          </cell>
          <cell r="C325" t="str">
            <v>Vũ Thị Ngân</v>
          </cell>
          <cell r="D325">
            <v>39412</v>
          </cell>
          <cell r="E325" t="str">
            <v/>
          </cell>
          <cell r="F325"/>
          <cell r="G325"/>
          <cell r="H325" t="str">
            <v>Quality Control</v>
          </cell>
          <cell r="I325" t="str">
            <v>OQC</v>
          </cell>
          <cell r="J325" t="str">
            <v>OQC-PBX</v>
          </cell>
          <cell r="K325" t="str">
            <v>Skilled Worker</v>
          </cell>
          <cell r="L325" t="str">
            <v>2.4</v>
          </cell>
          <cell r="M325" t="str">
            <v>2.4</v>
          </cell>
          <cell r="N325" t="str">
            <v>OFF</v>
          </cell>
          <cell r="O325" t="str">
            <v>OFF</v>
          </cell>
          <cell r="P325" t="str">
            <v>2.4</v>
          </cell>
          <cell r="Q325" t="str">
            <v>2.4</v>
          </cell>
          <cell r="R325" t="str">
            <v>2.4</v>
          </cell>
          <cell r="S325" t="str">
            <v>2.4</v>
          </cell>
          <cell r="T325" t="str">
            <v>2.4</v>
          </cell>
          <cell r="U325" t="str">
            <v>OFF</v>
          </cell>
          <cell r="V325" t="str">
            <v>OFF</v>
          </cell>
          <cell r="W325" t="str">
            <v>2.4</v>
          </cell>
          <cell r="X325" t="str">
            <v>2.4</v>
          </cell>
          <cell r="Y325" t="str">
            <v>2.4</v>
          </cell>
          <cell r="Z325" t="str">
            <v>2.4</v>
          </cell>
          <cell r="AA325">
            <v>0</v>
          </cell>
        </row>
        <row r="326">
          <cell r="B326">
            <v>2001720</v>
          </cell>
          <cell r="C326" t="str">
            <v>Trương Thị Nhung</v>
          </cell>
          <cell r="D326">
            <v>39412</v>
          </cell>
          <cell r="E326" t="str">
            <v/>
          </cell>
          <cell r="F326"/>
          <cell r="G326"/>
          <cell r="H326" t="str">
            <v>Production</v>
          </cell>
          <cell r="I326" t="str">
            <v>DP</v>
          </cell>
          <cell r="J326"/>
          <cell r="K326" t="str">
            <v>Skilled Worker</v>
          </cell>
          <cell r="L326" t="str">
            <v>2.K12B</v>
          </cell>
          <cell r="M326" t="str">
            <v>AL</v>
          </cell>
          <cell r="N326" t="str">
            <v>AL</v>
          </cell>
          <cell r="O326" t="str">
            <v>OFF</v>
          </cell>
          <cell r="P326" t="str">
            <v>2.K12A</v>
          </cell>
          <cell r="Q326" t="str">
            <v>2.K12A</v>
          </cell>
          <cell r="R326" t="str">
            <v>AL</v>
          </cell>
          <cell r="S326" t="str">
            <v>2.1</v>
          </cell>
          <cell r="T326" t="str">
            <v>2.1</v>
          </cell>
          <cell r="U326" t="str">
            <v>OFF</v>
          </cell>
          <cell r="V326" t="str">
            <v>OFF</v>
          </cell>
          <cell r="W326" t="str">
            <v>2.4</v>
          </cell>
          <cell r="X326" t="str">
            <v>2.4</v>
          </cell>
          <cell r="Y326" t="str">
            <v>2.4</v>
          </cell>
          <cell r="Z326" t="str">
            <v>AL</v>
          </cell>
          <cell r="AA326">
            <v>0</v>
          </cell>
        </row>
        <row r="327">
          <cell r="B327">
            <v>2001721</v>
          </cell>
          <cell r="C327" t="str">
            <v>Nguyễn Thị Hồng Nhung</v>
          </cell>
          <cell r="D327">
            <v>39412</v>
          </cell>
          <cell r="E327" t="str">
            <v/>
          </cell>
          <cell r="F327"/>
          <cell r="G327"/>
          <cell r="H327" t="str">
            <v>Quality Control</v>
          </cell>
          <cell r="I327" t="str">
            <v>IQC</v>
          </cell>
          <cell r="J327" t="str">
            <v>IQC-DP</v>
          </cell>
          <cell r="K327" t="str">
            <v>Skilled Worker</v>
          </cell>
          <cell r="L327" t="str">
            <v>2.K12A</v>
          </cell>
          <cell r="M327" t="str">
            <v>2.K12A</v>
          </cell>
          <cell r="N327" t="str">
            <v>2.1</v>
          </cell>
          <cell r="O327" t="str">
            <v>OFF</v>
          </cell>
          <cell r="P327" t="str">
            <v>2.2</v>
          </cell>
          <cell r="Q327" t="str">
            <v>2.2</v>
          </cell>
          <cell r="R327" t="str">
            <v>2.2</v>
          </cell>
          <cell r="S327" t="str">
            <v>2.K12A2</v>
          </cell>
          <cell r="T327" t="str">
            <v>2.K12A2</v>
          </cell>
          <cell r="U327" t="str">
            <v>OFF</v>
          </cell>
          <cell r="V327" t="str">
            <v>OFF</v>
          </cell>
          <cell r="W327" t="str">
            <v>2.4</v>
          </cell>
          <cell r="X327" t="str">
            <v>2.4</v>
          </cell>
          <cell r="Y327" t="str">
            <v>2.4</v>
          </cell>
          <cell r="Z327" t="str">
            <v>2.4</v>
          </cell>
          <cell r="AA327">
            <v>0</v>
          </cell>
        </row>
        <row r="328">
          <cell r="B328">
            <v>2001740</v>
          </cell>
          <cell r="C328" t="str">
            <v>Lê Thị Thắm</v>
          </cell>
          <cell r="D328">
            <v>39412</v>
          </cell>
          <cell r="E328" t="str">
            <v/>
          </cell>
          <cell r="F328"/>
          <cell r="G328"/>
          <cell r="H328" t="str">
            <v>Production</v>
          </cell>
          <cell r="I328" t="str">
            <v>DP</v>
          </cell>
          <cell r="J328" t="str">
            <v>DP-FA</v>
          </cell>
          <cell r="K328" t="str">
            <v>Skilled Worker</v>
          </cell>
          <cell r="L328" t="str">
            <v>2.1</v>
          </cell>
          <cell r="M328" t="str">
            <v>2.1</v>
          </cell>
          <cell r="N328" t="str">
            <v>2.1</v>
          </cell>
          <cell r="O328" t="str">
            <v>OFF</v>
          </cell>
          <cell r="P328" t="str">
            <v>2.1</v>
          </cell>
          <cell r="Q328" t="str">
            <v>2.1</v>
          </cell>
          <cell r="R328" t="str">
            <v>2.1</v>
          </cell>
          <cell r="S328" t="str">
            <v>2.1</v>
          </cell>
          <cell r="T328" t="str">
            <v>2.1</v>
          </cell>
          <cell r="U328" t="str">
            <v>OFF</v>
          </cell>
          <cell r="V328" t="str">
            <v>OFF</v>
          </cell>
          <cell r="W328" t="str">
            <v>2.2</v>
          </cell>
          <cell r="X328" t="str">
            <v>2.2</v>
          </cell>
          <cell r="Y328" t="str">
            <v>2.2</v>
          </cell>
          <cell r="Z328" t="str">
            <v>2.2</v>
          </cell>
          <cell r="AA328">
            <v>0</v>
          </cell>
        </row>
        <row r="329">
          <cell r="B329">
            <v>2001742</v>
          </cell>
          <cell r="C329" t="str">
            <v>Lê Thị Hồng Thắm</v>
          </cell>
          <cell r="D329">
            <v>39412</v>
          </cell>
          <cell r="E329" t="str">
            <v/>
          </cell>
          <cell r="F329"/>
          <cell r="G329"/>
          <cell r="H329" t="str">
            <v>Production</v>
          </cell>
          <cell r="I329" t="str">
            <v>SMT</v>
          </cell>
          <cell r="J329"/>
          <cell r="K329" t="str">
            <v>Skilled Worker</v>
          </cell>
          <cell r="L329" t="str">
            <v>2.K12B</v>
          </cell>
          <cell r="M329" t="str">
            <v>2.K12B</v>
          </cell>
          <cell r="N329" t="str">
            <v>2.K12B</v>
          </cell>
          <cell r="O329" t="str">
            <v>OFF</v>
          </cell>
          <cell r="P329" t="str">
            <v>2.K12A</v>
          </cell>
          <cell r="Q329" t="str">
            <v>2.K12A</v>
          </cell>
          <cell r="R329" t="str">
            <v>2.K12A</v>
          </cell>
          <cell r="S329" t="str">
            <v>2.K12A</v>
          </cell>
          <cell r="T329" t="str">
            <v>2.K12A</v>
          </cell>
          <cell r="U329" t="str">
            <v>OFF</v>
          </cell>
          <cell r="V329" t="str">
            <v>OFF</v>
          </cell>
          <cell r="W329" t="str">
            <v>2.3</v>
          </cell>
          <cell r="X329" t="str">
            <v>2.3</v>
          </cell>
          <cell r="Y329" t="str">
            <v>2.3</v>
          </cell>
          <cell r="Z329" t="str">
            <v>2.3</v>
          </cell>
          <cell r="AA329">
            <v>0</v>
          </cell>
        </row>
        <row r="330">
          <cell r="B330">
            <v>2001747</v>
          </cell>
          <cell r="C330" t="str">
            <v>Đỗ Thị Thanh</v>
          </cell>
          <cell r="D330">
            <v>39412</v>
          </cell>
          <cell r="E330" t="str">
            <v/>
          </cell>
          <cell r="F330"/>
          <cell r="G330"/>
          <cell r="H330" t="str">
            <v>Production</v>
          </cell>
          <cell r="I330" t="str">
            <v>SMT</v>
          </cell>
          <cell r="J330" t="str">
            <v>SMT-DP</v>
          </cell>
          <cell r="K330" t="str">
            <v>Skilled Worker</v>
          </cell>
          <cell r="L330" t="str">
            <v>2.K12B</v>
          </cell>
          <cell r="M330" t="str">
            <v>2.K12B</v>
          </cell>
          <cell r="N330" t="str">
            <v>2.K12B</v>
          </cell>
          <cell r="O330" t="str">
            <v>OFF</v>
          </cell>
          <cell r="P330" t="str">
            <v>2.K12A</v>
          </cell>
          <cell r="Q330" t="str">
            <v>2.K12A</v>
          </cell>
          <cell r="R330" t="str">
            <v>2.K12A</v>
          </cell>
          <cell r="S330" t="str">
            <v>2.K12A</v>
          </cell>
          <cell r="T330" t="str">
            <v>2.K12A</v>
          </cell>
          <cell r="U330" t="str">
            <v>OFF</v>
          </cell>
          <cell r="V330" t="str">
            <v>OFF</v>
          </cell>
          <cell r="W330" t="str">
            <v>2.3</v>
          </cell>
          <cell r="X330" t="str">
            <v>2.3</v>
          </cell>
          <cell r="Y330" t="str">
            <v>2.3</v>
          </cell>
          <cell r="Z330" t="str">
            <v>2.3</v>
          </cell>
          <cell r="AA330">
            <v>0</v>
          </cell>
        </row>
        <row r="331">
          <cell r="B331">
            <v>2001788</v>
          </cell>
          <cell r="C331" t="str">
            <v>Đoàn Thị Trang</v>
          </cell>
          <cell r="D331">
            <v>39412</v>
          </cell>
          <cell r="E331" t="str">
            <v/>
          </cell>
          <cell r="F331"/>
          <cell r="G331"/>
          <cell r="H331" t="str">
            <v>Parts Manufacturing</v>
          </cell>
          <cell r="I331" t="str">
            <v>Parts Production</v>
          </cell>
          <cell r="J331"/>
          <cell r="K331" t="str">
            <v>Technician/Leader</v>
          </cell>
          <cell r="L331" t="str">
            <v>2.4</v>
          </cell>
          <cell r="M331" t="str">
            <v>2.4</v>
          </cell>
          <cell r="N331" t="str">
            <v>OFF</v>
          </cell>
          <cell r="O331" t="str">
            <v>OFF</v>
          </cell>
          <cell r="P331" t="str">
            <v>2.4</v>
          </cell>
          <cell r="Q331" t="str">
            <v>2.4</v>
          </cell>
          <cell r="R331" t="str">
            <v>2.4</v>
          </cell>
          <cell r="S331" t="str">
            <v>2.4</v>
          </cell>
          <cell r="T331" t="str">
            <v>2.4</v>
          </cell>
          <cell r="U331" t="str">
            <v>OFF</v>
          </cell>
          <cell r="V331" t="str">
            <v>OFF</v>
          </cell>
          <cell r="W331" t="str">
            <v>2.4</v>
          </cell>
          <cell r="X331" t="str">
            <v>2.4</v>
          </cell>
          <cell r="Y331" t="str">
            <v>2.4</v>
          </cell>
          <cell r="Z331" t="str">
            <v>2.4</v>
          </cell>
          <cell r="AA331">
            <v>0</v>
          </cell>
        </row>
        <row r="332">
          <cell r="B332">
            <v>2001790</v>
          </cell>
          <cell r="C332" t="str">
            <v>Hoàng Thị Trang</v>
          </cell>
          <cell r="D332">
            <v>39412</v>
          </cell>
          <cell r="E332" t="str">
            <v/>
          </cell>
          <cell r="F332"/>
          <cell r="G332"/>
          <cell r="H332" t="str">
            <v>Procurement</v>
          </cell>
          <cell r="I332" t="str">
            <v>Material Control</v>
          </cell>
          <cell r="J332"/>
          <cell r="K332" t="str">
            <v>Skilled Worker</v>
          </cell>
          <cell r="L332" t="str">
            <v>2.K12A</v>
          </cell>
          <cell r="M332" t="str">
            <v>2.K12A</v>
          </cell>
          <cell r="N332" t="str">
            <v>2.K12A</v>
          </cell>
          <cell r="O332" t="str">
            <v>OFF</v>
          </cell>
          <cell r="P332" t="str">
            <v>2.4</v>
          </cell>
          <cell r="Q332" t="str">
            <v>AL</v>
          </cell>
          <cell r="R332" t="str">
            <v>2.4</v>
          </cell>
          <cell r="S332" t="str">
            <v>2.4</v>
          </cell>
          <cell r="T332" t="str">
            <v>2.4</v>
          </cell>
          <cell r="U332" t="str">
            <v>OFF</v>
          </cell>
          <cell r="V332" t="str">
            <v>OFF</v>
          </cell>
          <cell r="W332" t="str">
            <v>2.K12A</v>
          </cell>
          <cell r="X332" t="str">
            <v>2.K12A</v>
          </cell>
          <cell r="Y332" t="str">
            <v>2.K12A</v>
          </cell>
          <cell r="Z332" t="str">
            <v>2.K12A</v>
          </cell>
          <cell r="AA332">
            <v>0</v>
          </cell>
        </row>
        <row r="333">
          <cell r="B333">
            <v>2001793</v>
          </cell>
          <cell r="C333" t="str">
            <v>Nguyễn Thị Tuyển</v>
          </cell>
          <cell r="D333">
            <v>39412</v>
          </cell>
          <cell r="E333" t="str">
            <v/>
          </cell>
          <cell r="F333"/>
          <cell r="G333"/>
          <cell r="H333" t="str">
            <v>Production</v>
          </cell>
          <cell r="I333" t="str">
            <v>DP</v>
          </cell>
          <cell r="J333" t="str">
            <v>DP-FA</v>
          </cell>
          <cell r="K333" t="str">
            <v>Skilled Worker</v>
          </cell>
          <cell r="L333" t="str">
            <v>2.K12A</v>
          </cell>
          <cell r="M333" t="str">
            <v>2.1</v>
          </cell>
          <cell r="N333" t="str">
            <v>2.K12A</v>
          </cell>
          <cell r="O333" t="str">
            <v>OFF</v>
          </cell>
          <cell r="P333" t="str">
            <v>2.K12A</v>
          </cell>
          <cell r="Q333" t="str">
            <v>2.K12A</v>
          </cell>
          <cell r="R333" t="str">
            <v>2.4</v>
          </cell>
          <cell r="S333" t="str">
            <v>2.4</v>
          </cell>
          <cell r="T333" t="str">
            <v>2.4</v>
          </cell>
          <cell r="U333" t="str">
            <v>OFF</v>
          </cell>
          <cell r="V333" t="str">
            <v>OFF</v>
          </cell>
          <cell r="W333" t="str">
            <v>2.2</v>
          </cell>
          <cell r="X333" t="str">
            <v>2.2</v>
          </cell>
          <cell r="Y333" t="str">
            <v>2.2</v>
          </cell>
          <cell r="Z333" t="str">
            <v>2.2</v>
          </cell>
          <cell r="AA333">
            <v>0</v>
          </cell>
        </row>
        <row r="334">
          <cell r="B334">
            <v>2001798</v>
          </cell>
          <cell r="C334" t="str">
            <v>Nguyễn Thị Vân</v>
          </cell>
          <cell r="D334">
            <v>39412</v>
          </cell>
          <cell r="E334" t="str">
            <v/>
          </cell>
          <cell r="F334"/>
          <cell r="G334"/>
          <cell r="H334" t="str">
            <v>Production</v>
          </cell>
          <cell r="I334" t="str">
            <v>SMT</v>
          </cell>
          <cell r="J334" t="str">
            <v>SMT-PBX</v>
          </cell>
          <cell r="K334" t="str">
            <v>Skilled Worker</v>
          </cell>
          <cell r="L334" t="str">
            <v>2.K12B</v>
          </cell>
          <cell r="M334" t="str">
            <v>2.K12B</v>
          </cell>
          <cell r="N334" t="str">
            <v>AL</v>
          </cell>
          <cell r="O334" t="str">
            <v>OFF</v>
          </cell>
          <cell r="P334" t="str">
            <v>UA</v>
          </cell>
          <cell r="Q334" t="str">
            <v>2.1</v>
          </cell>
          <cell r="R334" t="str">
            <v>2.1</v>
          </cell>
          <cell r="S334" t="str">
            <v>2.1</v>
          </cell>
          <cell r="T334" t="str">
            <v>2.1</v>
          </cell>
          <cell r="U334" t="str">
            <v>OFF</v>
          </cell>
          <cell r="V334" t="str">
            <v>OFF</v>
          </cell>
          <cell r="W334" t="str">
            <v>2.3</v>
          </cell>
          <cell r="X334" t="str">
            <v>2.3</v>
          </cell>
          <cell r="Y334" t="str">
            <v>2.3</v>
          </cell>
          <cell r="Z334" t="str">
            <v>2.3</v>
          </cell>
          <cell r="AA334">
            <v>1</v>
          </cell>
        </row>
        <row r="335">
          <cell r="B335">
            <v>2001809</v>
          </cell>
          <cell r="C335" t="str">
            <v>Lê Thị Thảo</v>
          </cell>
          <cell r="D335">
            <v>39412</v>
          </cell>
          <cell r="E335" t="str">
            <v/>
          </cell>
          <cell r="F335"/>
          <cell r="G335"/>
          <cell r="H335" t="str">
            <v>Factory Engineering</v>
          </cell>
          <cell r="I335" t="str">
            <v>Factory Engineering</v>
          </cell>
          <cell r="J335"/>
          <cell r="K335" t="str">
            <v>Technician/Leader</v>
          </cell>
          <cell r="L335" t="str">
            <v>AL</v>
          </cell>
          <cell r="M335" t="str">
            <v>2.4</v>
          </cell>
          <cell r="N335" t="str">
            <v>OFF</v>
          </cell>
          <cell r="O335" t="str">
            <v>OFF</v>
          </cell>
          <cell r="P335" t="str">
            <v>2.4</v>
          </cell>
          <cell r="Q335" t="str">
            <v>2.4</v>
          </cell>
          <cell r="R335" t="str">
            <v>2.4</v>
          </cell>
          <cell r="S335" t="str">
            <v>2.4</v>
          </cell>
          <cell r="T335" t="str">
            <v>2.4</v>
          </cell>
          <cell r="U335" t="str">
            <v>OFF</v>
          </cell>
          <cell r="V335" t="str">
            <v>OFF</v>
          </cell>
          <cell r="W335" t="str">
            <v>2.4</v>
          </cell>
          <cell r="X335" t="str">
            <v>2.4</v>
          </cell>
          <cell r="Y335" t="str">
            <v>2.4</v>
          </cell>
          <cell r="Z335" t="str">
            <v>2.4</v>
          </cell>
          <cell r="AA335">
            <v>0</v>
          </cell>
        </row>
        <row r="336">
          <cell r="B336">
            <v>2001811</v>
          </cell>
          <cell r="C336" t="str">
            <v>Phạm Thanh Toàn</v>
          </cell>
          <cell r="D336">
            <v>39412</v>
          </cell>
          <cell r="E336" t="str">
            <v/>
          </cell>
          <cell r="F336"/>
          <cell r="G336"/>
          <cell r="H336" t="str">
            <v>Production</v>
          </cell>
          <cell r="I336" t="str">
            <v>Production Shipping Control</v>
          </cell>
          <cell r="J336"/>
          <cell r="K336" t="str">
            <v>Officer</v>
          </cell>
          <cell r="L336" t="str">
            <v>2.4</v>
          </cell>
          <cell r="M336" t="str">
            <v>2.4</v>
          </cell>
          <cell r="N336" t="str">
            <v>OFF</v>
          </cell>
          <cell r="O336" t="str">
            <v>OFF</v>
          </cell>
          <cell r="P336" t="str">
            <v>2.4</v>
          </cell>
          <cell r="Q336" t="str">
            <v>2.4</v>
          </cell>
          <cell r="R336" t="str">
            <v>2.4</v>
          </cell>
          <cell r="S336" t="str">
            <v>2.4</v>
          </cell>
          <cell r="T336" t="str">
            <v>2.4</v>
          </cell>
          <cell r="U336" t="str">
            <v>OFF</v>
          </cell>
          <cell r="V336" t="str">
            <v>OFF</v>
          </cell>
          <cell r="W336" t="str">
            <v>2.4</v>
          </cell>
          <cell r="X336" t="str">
            <v>2.4</v>
          </cell>
          <cell r="Y336" t="str">
            <v>2.4</v>
          </cell>
          <cell r="Z336" t="str">
            <v>0.5AL</v>
          </cell>
          <cell r="AA336">
            <v>0</v>
          </cell>
        </row>
        <row r="337">
          <cell r="B337">
            <v>2001813</v>
          </cell>
          <cell r="C337" t="str">
            <v>Vũ Thị Như Quỳnh</v>
          </cell>
          <cell r="D337">
            <v>39412</v>
          </cell>
          <cell r="E337" t="str">
            <v/>
          </cell>
          <cell r="F337"/>
          <cell r="G337"/>
          <cell r="H337" t="str">
            <v>Procurement</v>
          </cell>
          <cell r="I337" t="str">
            <v>Purchasing</v>
          </cell>
          <cell r="J337"/>
          <cell r="K337" t="str">
            <v>Worker</v>
          </cell>
          <cell r="L337" t="str">
            <v>2.4</v>
          </cell>
          <cell r="M337" t="str">
            <v>2.4</v>
          </cell>
          <cell r="N337" t="str">
            <v>OFF</v>
          </cell>
          <cell r="O337" t="str">
            <v>OFF</v>
          </cell>
          <cell r="P337" t="str">
            <v>2.4</v>
          </cell>
          <cell r="Q337" t="str">
            <v>2.4</v>
          </cell>
          <cell r="R337" t="str">
            <v>2.4</v>
          </cell>
          <cell r="S337" t="str">
            <v>2.4</v>
          </cell>
          <cell r="T337" t="str">
            <v>2.4</v>
          </cell>
          <cell r="U337" t="str">
            <v>OFF</v>
          </cell>
          <cell r="V337" t="str">
            <v>OFF</v>
          </cell>
          <cell r="W337" t="str">
            <v>2.4</v>
          </cell>
          <cell r="X337" t="str">
            <v>2.4</v>
          </cell>
          <cell r="Y337" t="str">
            <v>2.4</v>
          </cell>
          <cell r="Z337" t="str">
            <v>2.4</v>
          </cell>
          <cell r="AA337">
            <v>0</v>
          </cell>
        </row>
        <row r="338">
          <cell r="B338">
            <v>2001821</v>
          </cell>
          <cell r="C338" t="str">
            <v>Hoàng Đăng Chung</v>
          </cell>
          <cell r="D338">
            <v>39419</v>
          </cell>
          <cell r="E338" t="str">
            <v/>
          </cell>
          <cell r="F338"/>
          <cell r="G338"/>
          <cell r="H338" t="str">
            <v>Production</v>
          </cell>
          <cell r="I338" t="str">
            <v>SMT</v>
          </cell>
          <cell r="J338" t="str">
            <v>SMT-DP</v>
          </cell>
          <cell r="K338" t="str">
            <v>Officer</v>
          </cell>
          <cell r="L338" t="str">
            <v>2.K12A</v>
          </cell>
          <cell r="M338" t="str">
            <v>2.K12A</v>
          </cell>
          <cell r="N338" t="str">
            <v>2.K12A</v>
          </cell>
          <cell r="O338" t="str">
            <v>OFF</v>
          </cell>
          <cell r="P338" t="str">
            <v>2.K12B</v>
          </cell>
          <cell r="Q338" t="str">
            <v>2.K12B</v>
          </cell>
          <cell r="R338" t="str">
            <v>2.K12B</v>
          </cell>
          <cell r="S338" t="str">
            <v>2.K12B</v>
          </cell>
          <cell r="T338" t="str">
            <v>2.K12B</v>
          </cell>
          <cell r="U338" t="str">
            <v>OFF</v>
          </cell>
          <cell r="V338" t="str">
            <v>OFF</v>
          </cell>
          <cell r="W338" t="str">
            <v>2.K12A</v>
          </cell>
          <cell r="X338" t="str">
            <v>2.K12A</v>
          </cell>
          <cell r="Y338" t="str">
            <v>2.1</v>
          </cell>
          <cell r="Z338" t="str">
            <v>2.1</v>
          </cell>
          <cell r="AA338">
            <v>0</v>
          </cell>
        </row>
        <row r="339">
          <cell r="B339">
            <v>2001822</v>
          </cell>
          <cell r="C339" t="str">
            <v>Phí Tiến Dũng</v>
          </cell>
          <cell r="D339">
            <v>39419</v>
          </cell>
          <cell r="E339" t="str">
            <v/>
          </cell>
          <cell r="F339"/>
          <cell r="G339"/>
          <cell r="H339" t="str">
            <v>Production</v>
          </cell>
          <cell r="I339" t="str">
            <v>DP</v>
          </cell>
          <cell r="J339" t="str">
            <v>DP-FA</v>
          </cell>
          <cell r="K339" t="str">
            <v>General Manager</v>
          </cell>
          <cell r="L339" t="str">
            <v>2.4</v>
          </cell>
          <cell r="M339" t="str">
            <v>2.4</v>
          </cell>
          <cell r="N339" t="str">
            <v>OFF</v>
          </cell>
          <cell r="O339" t="str">
            <v>OFF</v>
          </cell>
          <cell r="P339" t="str">
            <v>2.4</v>
          </cell>
          <cell r="Q339" t="str">
            <v>2.4</v>
          </cell>
          <cell r="R339" t="str">
            <v>2.4</v>
          </cell>
          <cell r="S339" t="str">
            <v>2.4</v>
          </cell>
          <cell r="T339" t="str">
            <v>AL</v>
          </cell>
          <cell r="U339" t="str">
            <v>OFF</v>
          </cell>
          <cell r="V339" t="str">
            <v>OFF</v>
          </cell>
          <cell r="W339" t="str">
            <v>2.4</v>
          </cell>
          <cell r="X339" t="str">
            <v>2.4</v>
          </cell>
          <cell r="Y339" t="str">
            <v>2.4</v>
          </cell>
          <cell r="Z339" t="str">
            <v>2.4</v>
          </cell>
          <cell r="AA339">
            <v>0</v>
          </cell>
        </row>
        <row r="340">
          <cell r="B340">
            <v>2001827</v>
          </cell>
          <cell r="C340" t="str">
            <v>Trần Thị Như Thùy</v>
          </cell>
          <cell r="D340">
            <v>39419</v>
          </cell>
          <cell r="E340" t="str">
            <v/>
          </cell>
          <cell r="F340"/>
          <cell r="G340"/>
          <cell r="H340" t="str">
            <v>Production</v>
          </cell>
          <cell r="I340" t="str">
            <v>SMT</v>
          </cell>
          <cell r="J340" t="str">
            <v>SMT-DP</v>
          </cell>
          <cell r="K340" t="str">
            <v>Officer</v>
          </cell>
          <cell r="L340" t="str">
            <v>2.4</v>
          </cell>
          <cell r="M340" t="str">
            <v>2.4</v>
          </cell>
          <cell r="N340" t="str">
            <v>OFF</v>
          </cell>
          <cell r="O340" t="str">
            <v>OFF</v>
          </cell>
          <cell r="P340" t="str">
            <v>2.4</v>
          </cell>
          <cell r="Q340" t="str">
            <v>2.4</v>
          </cell>
          <cell r="R340" t="str">
            <v>2.4</v>
          </cell>
          <cell r="S340" t="str">
            <v>2.4</v>
          </cell>
          <cell r="T340" t="str">
            <v>2.4</v>
          </cell>
          <cell r="U340" t="str">
            <v>OFF</v>
          </cell>
          <cell r="V340" t="str">
            <v>OFF</v>
          </cell>
          <cell r="W340" t="str">
            <v>2.4</v>
          </cell>
          <cell r="X340" t="str">
            <v>2.4</v>
          </cell>
          <cell r="Y340" t="str">
            <v>2.4</v>
          </cell>
          <cell r="Z340" t="str">
            <v>2.4</v>
          </cell>
          <cell r="AA340">
            <v>0</v>
          </cell>
        </row>
        <row r="341">
          <cell r="B341">
            <v>2001838</v>
          </cell>
          <cell r="C341" t="str">
            <v>Tạ Thị Ngọc Ánh</v>
          </cell>
          <cell r="D341">
            <v>39419</v>
          </cell>
          <cell r="E341" t="str">
            <v/>
          </cell>
          <cell r="F341"/>
          <cell r="G341"/>
          <cell r="H341" t="str">
            <v>Quality Control</v>
          </cell>
          <cell r="I341" t="str">
            <v>OQC</v>
          </cell>
          <cell r="J341"/>
          <cell r="K341" t="str">
            <v>Skilled Worker</v>
          </cell>
          <cell r="L341" t="str">
            <v>2.4</v>
          </cell>
          <cell r="M341" t="str">
            <v>2.4</v>
          </cell>
          <cell r="N341" t="str">
            <v>OFF</v>
          </cell>
          <cell r="O341" t="str">
            <v>OFF</v>
          </cell>
          <cell r="P341" t="str">
            <v>2.4</v>
          </cell>
          <cell r="Q341" t="str">
            <v>2.4</v>
          </cell>
          <cell r="R341" t="str">
            <v>2.4</v>
          </cell>
          <cell r="S341" t="str">
            <v>2.4</v>
          </cell>
          <cell r="T341" t="str">
            <v>2.4</v>
          </cell>
          <cell r="U341" t="str">
            <v>OFF</v>
          </cell>
          <cell r="V341" t="str">
            <v>OFF</v>
          </cell>
          <cell r="W341" t="str">
            <v>2.4</v>
          </cell>
          <cell r="X341" t="str">
            <v>2.4</v>
          </cell>
          <cell r="Y341" t="str">
            <v>2.4</v>
          </cell>
          <cell r="Z341" t="str">
            <v>2.4</v>
          </cell>
          <cell r="AA341">
            <v>0</v>
          </cell>
        </row>
        <row r="342">
          <cell r="B342">
            <v>2001839</v>
          </cell>
          <cell r="C342" t="str">
            <v>Ngô Thị Ngọc Ánh</v>
          </cell>
          <cell r="D342">
            <v>39419</v>
          </cell>
          <cell r="E342" t="str">
            <v/>
          </cell>
          <cell r="F342"/>
          <cell r="G342"/>
          <cell r="H342" t="str">
            <v>Quality Control</v>
          </cell>
          <cell r="I342" t="str">
            <v>PEQC</v>
          </cell>
          <cell r="J342"/>
          <cell r="K342" t="str">
            <v>Skilled Worker</v>
          </cell>
          <cell r="L342" t="str">
            <v>2.3</v>
          </cell>
          <cell r="M342" t="str">
            <v>2.3</v>
          </cell>
          <cell r="N342" t="str">
            <v>2.3</v>
          </cell>
          <cell r="O342" t="str">
            <v>OFF</v>
          </cell>
          <cell r="P342" t="str">
            <v>2.1</v>
          </cell>
          <cell r="Q342" t="str">
            <v>2.1</v>
          </cell>
          <cell r="R342" t="str">
            <v>2.1</v>
          </cell>
          <cell r="S342" t="str">
            <v>2.1</v>
          </cell>
          <cell r="T342" t="str">
            <v>2.1</v>
          </cell>
          <cell r="U342" t="str">
            <v>OFF</v>
          </cell>
          <cell r="V342" t="str">
            <v>OFF</v>
          </cell>
          <cell r="W342" t="str">
            <v>2.2</v>
          </cell>
          <cell r="X342" t="str">
            <v>2.2</v>
          </cell>
          <cell r="Y342" t="str">
            <v>2.2</v>
          </cell>
          <cell r="Z342" t="str">
            <v>2.2</v>
          </cell>
          <cell r="AA342">
            <v>0</v>
          </cell>
        </row>
        <row r="343">
          <cell r="B343">
            <v>2001843</v>
          </cell>
          <cell r="C343" t="str">
            <v>Nguyễn Thị Chung</v>
          </cell>
          <cell r="D343">
            <v>39419</v>
          </cell>
          <cell r="E343" t="str">
            <v/>
          </cell>
          <cell r="F343"/>
          <cell r="G343"/>
          <cell r="H343" t="str">
            <v>Quality Control</v>
          </cell>
          <cell r="I343" t="str">
            <v>OQC</v>
          </cell>
          <cell r="J343" t="str">
            <v>OQC-PBX</v>
          </cell>
          <cell r="K343" t="str">
            <v>Skilled Worker</v>
          </cell>
          <cell r="L343" t="str">
            <v>2.4</v>
          </cell>
          <cell r="M343" t="str">
            <v>2.4</v>
          </cell>
          <cell r="N343" t="str">
            <v>OFF</v>
          </cell>
          <cell r="O343" t="str">
            <v>OFF</v>
          </cell>
          <cell r="P343" t="str">
            <v>2.K12A</v>
          </cell>
          <cell r="Q343" t="str">
            <v>2.K12A</v>
          </cell>
          <cell r="R343" t="str">
            <v>2.K12A</v>
          </cell>
          <cell r="S343" t="str">
            <v>2.K12A</v>
          </cell>
          <cell r="T343" t="str">
            <v>2.K12A</v>
          </cell>
          <cell r="U343" t="str">
            <v>OFF</v>
          </cell>
          <cell r="V343" t="str">
            <v>OFF</v>
          </cell>
          <cell r="W343" t="str">
            <v>2.4</v>
          </cell>
          <cell r="X343" t="str">
            <v>2.4</v>
          </cell>
          <cell r="Y343" t="str">
            <v>2.4</v>
          </cell>
          <cell r="Z343" t="str">
            <v>2.4</v>
          </cell>
          <cell r="AA343">
            <v>0</v>
          </cell>
        </row>
        <row r="344">
          <cell r="B344">
            <v>2001848</v>
          </cell>
          <cell r="C344" t="str">
            <v>Nguyễn Thị Thương Doanh</v>
          </cell>
          <cell r="D344">
            <v>39419</v>
          </cell>
          <cell r="E344" t="str">
            <v/>
          </cell>
          <cell r="F344"/>
          <cell r="G344"/>
          <cell r="H344" t="str">
            <v>Production</v>
          </cell>
          <cell r="I344" t="str">
            <v>PBX</v>
          </cell>
          <cell r="J344"/>
          <cell r="K344" t="str">
            <v>Technician/Leader</v>
          </cell>
          <cell r="L344" t="str">
            <v>2.4</v>
          </cell>
          <cell r="M344" t="str">
            <v>2.4</v>
          </cell>
          <cell r="N344" t="str">
            <v>OFF</v>
          </cell>
          <cell r="O344" t="str">
            <v>OFF</v>
          </cell>
          <cell r="P344" t="str">
            <v>2.4</v>
          </cell>
          <cell r="Q344" t="str">
            <v>2.4</v>
          </cell>
          <cell r="R344" t="str">
            <v>2.4</v>
          </cell>
          <cell r="S344" t="str">
            <v>2.4</v>
          </cell>
          <cell r="T344" t="str">
            <v>2.4</v>
          </cell>
          <cell r="U344" t="str">
            <v>OFF</v>
          </cell>
          <cell r="V344" t="str">
            <v>OFF</v>
          </cell>
          <cell r="W344" t="str">
            <v>2.4</v>
          </cell>
          <cell r="X344" t="str">
            <v>2.4</v>
          </cell>
          <cell r="Y344" t="str">
            <v>2.4</v>
          </cell>
          <cell r="Z344" t="str">
            <v>2.4</v>
          </cell>
          <cell r="AA344">
            <v>0</v>
          </cell>
        </row>
        <row r="345">
          <cell r="B345">
            <v>2001858</v>
          </cell>
          <cell r="C345" t="str">
            <v>Ngô Thị Duyên</v>
          </cell>
          <cell r="D345">
            <v>39419</v>
          </cell>
          <cell r="E345" t="str">
            <v/>
          </cell>
          <cell r="F345"/>
          <cell r="G345"/>
          <cell r="H345" t="str">
            <v>Production</v>
          </cell>
          <cell r="I345" t="str">
            <v>DP</v>
          </cell>
          <cell r="J345" t="str">
            <v>DP-FA</v>
          </cell>
          <cell r="K345" t="str">
            <v>Worker</v>
          </cell>
          <cell r="L345" t="str">
            <v>2.K12A</v>
          </cell>
          <cell r="M345" t="str">
            <v>2.1</v>
          </cell>
          <cell r="N345" t="str">
            <v>2.K12A</v>
          </cell>
          <cell r="O345" t="str">
            <v>OFF</v>
          </cell>
          <cell r="P345" t="str">
            <v>2.K12A</v>
          </cell>
          <cell r="Q345" t="str">
            <v>2.K12A</v>
          </cell>
          <cell r="R345" t="str">
            <v>2.2</v>
          </cell>
          <cell r="S345" t="str">
            <v>2.2</v>
          </cell>
          <cell r="T345" t="str">
            <v>2.2</v>
          </cell>
          <cell r="U345" t="str">
            <v>OFF</v>
          </cell>
          <cell r="V345" t="str">
            <v>OFF</v>
          </cell>
          <cell r="W345" t="str">
            <v>2.1</v>
          </cell>
          <cell r="X345" t="str">
            <v>2.1</v>
          </cell>
          <cell r="Y345" t="str">
            <v>2.1</v>
          </cell>
          <cell r="Z345" t="str">
            <v>2.1</v>
          </cell>
          <cell r="AA345">
            <v>0</v>
          </cell>
        </row>
        <row r="346">
          <cell r="B346">
            <v>2001875</v>
          </cell>
          <cell r="C346" t="str">
            <v>Nguyễn Thị Hằng</v>
          </cell>
          <cell r="D346">
            <v>39419</v>
          </cell>
          <cell r="E346" t="str">
            <v/>
          </cell>
          <cell r="F346"/>
          <cell r="G346"/>
          <cell r="H346" t="str">
            <v>Quality Control</v>
          </cell>
          <cell r="I346" t="str">
            <v>OQC</v>
          </cell>
          <cell r="J346" t="str">
            <v>OQC-DP</v>
          </cell>
          <cell r="K346" t="str">
            <v>Worker</v>
          </cell>
          <cell r="L346" t="str">
            <v>2.2</v>
          </cell>
          <cell r="M346" t="str">
            <v>2.2</v>
          </cell>
          <cell r="N346" t="str">
            <v>2.2</v>
          </cell>
          <cell r="O346" t="str">
            <v>OFF</v>
          </cell>
          <cell r="P346" t="str">
            <v>2.1</v>
          </cell>
          <cell r="Q346" t="str">
            <v>2.1</v>
          </cell>
          <cell r="R346" t="str">
            <v>2.1</v>
          </cell>
          <cell r="S346" t="str">
            <v>2.1</v>
          </cell>
          <cell r="T346" t="str">
            <v>2.1</v>
          </cell>
          <cell r="U346" t="str">
            <v>OFF</v>
          </cell>
          <cell r="V346" t="str">
            <v>OFF</v>
          </cell>
          <cell r="W346" t="str">
            <v>2.3</v>
          </cell>
          <cell r="X346" t="str">
            <v>2.3</v>
          </cell>
          <cell r="Y346" t="str">
            <v>2.3</v>
          </cell>
          <cell r="Z346" t="str">
            <v>2.3</v>
          </cell>
          <cell r="AA346">
            <v>0</v>
          </cell>
        </row>
        <row r="347">
          <cell r="B347">
            <v>2001883</v>
          </cell>
          <cell r="C347" t="str">
            <v>Hoàng Thị Hiên</v>
          </cell>
          <cell r="D347">
            <v>39419</v>
          </cell>
          <cell r="E347" t="str">
            <v/>
          </cell>
          <cell r="F347"/>
          <cell r="G347"/>
          <cell r="H347" t="str">
            <v>Parts Manufacturing</v>
          </cell>
          <cell r="I347" t="str">
            <v>Parts Production</v>
          </cell>
          <cell r="J347"/>
          <cell r="K347" t="str">
            <v>Skilled Worker</v>
          </cell>
          <cell r="L347" t="str">
            <v>2.K12A</v>
          </cell>
          <cell r="M347" t="str">
            <v>2.K12A</v>
          </cell>
          <cell r="N347" t="str">
            <v>2.K12A</v>
          </cell>
          <cell r="O347" t="str">
            <v>OFF</v>
          </cell>
          <cell r="P347" t="str">
            <v>2.K12B</v>
          </cell>
          <cell r="Q347" t="str">
            <v>2.K12B</v>
          </cell>
          <cell r="R347" t="str">
            <v>2.K12B</v>
          </cell>
          <cell r="S347" t="str">
            <v>2.K12B</v>
          </cell>
          <cell r="T347" t="str">
            <v>2.K12B</v>
          </cell>
          <cell r="U347" t="str">
            <v>OFF</v>
          </cell>
          <cell r="V347" t="str">
            <v>OFF</v>
          </cell>
          <cell r="W347" t="str">
            <v>2.K12A</v>
          </cell>
          <cell r="X347" t="str">
            <v>2.K12A</v>
          </cell>
          <cell r="Y347" t="str">
            <v>2.K12A</v>
          </cell>
          <cell r="Z347" t="str">
            <v>2.K12A</v>
          </cell>
          <cell r="AA347">
            <v>0</v>
          </cell>
        </row>
        <row r="348">
          <cell r="B348">
            <v>2001889</v>
          </cell>
          <cell r="C348" t="str">
            <v>Lê Thị Hoa</v>
          </cell>
          <cell r="D348">
            <v>39419</v>
          </cell>
          <cell r="E348" t="str">
            <v/>
          </cell>
          <cell r="F348"/>
          <cell r="G348"/>
          <cell r="H348" t="str">
            <v>Procurement</v>
          </cell>
          <cell r="I348" t="str">
            <v>Material Control</v>
          </cell>
          <cell r="J348"/>
          <cell r="K348" t="str">
            <v>Skilled Worker</v>
          </cell>
          <cell r="L348" t="str">
            <v>ML</v>
          </cell>
          <cell r="M348" t="str">
            <v>ML</v>
          </cell>
          <cell r="N348" t="str">
            <v>ML</v>
          </cell>
          <cell r="O348" t="str">
            <v>ML</v>
          </cell>
          <cell r="P348" t="str">
            <v>ML</v>
          </cell>
          <cell r="Q348" t="str">
            <v>ML</v>
          </cell>
          <cell r="R348" t="str">
            <v>ML</v>
          </cell>
          <cell r="S348" t="str">
            <v>ML</v>
          </cell>
          <cell r="T348" t="str">
            <v>ML</v>
          </cell>
          <cell r="U348" t="str">
            <v>ML</v>
          </cell>
          <cell r="V348" t="str">
            <v>ML</v>
          </cell>
          <cell r="W348" t="str">
            <v>ML</v>
          </cell>
          <cell r="X348" t="str">
            <v>ML</v>
          </cell>
          <cell r="Y348" t="str">
            <v>ML</v>
          </cell>
          <cell r="Z348" t="str">
            <v>ML</v>
          </cell>
          <cell r="AA348">
            <v>0</v>
          </cell>
        </row>
        <row r="349">
          <cell r="B349">
            <v>2001897</v>
          </cell>
          <cell r="C349" t="str">
            <v>Nguyễn Thị Huệ</v>
          </cell>
          <cell r="D349">
            <v>39419</v>
          </cell>
          <cell r="E349" t="str">
            <v/>
          </cell>
          <cell r="F349"/>
          <cell r="G349"/>
          <cell r="H349" t="str">
            <v>Production</v>
          </cell>
          <cell r="I349" t="str">
            <v>SMT</v>
          </cell>
          <cell r="J349" t="str">
            <v>SMT-DECT</v>
          </cell>
          <cell r="K349" t="str">
            <v>Skilled Worker</v>
          </cell>
          <cell r="L349" t="str">
            <v>2.K12A</v>
          </cell>
          <cell r="M349" t="str">
            <v>2.K12A</v>
          </cell>
          <cell r="N349" t="str">
            <v>2.K12A</v>
          </cell>
          <cell r="O349" t="str">
            <v>OFF</v>
          </cell>
          <cell r="P349" t="str">
            <v>AL</v>
          </cell>
          <cell r="Q349" t="str">
            <v>AL</v>
          </cell>
          <cell r="R349" t="str">
            <v>2.2</v>
          </cell>
          <cell r="S349" t="str">
            <v>2.2</v>
          </cell>
          <cell r="T349" t="str">
            <v>2.2</v>
          </cell>
          <cell r="U349" t="str">
            <v>OFF</v>
          </cell>
          <cell r="V349" t="str">
            <v>OFF</v>
          </cell>
          <cell r="W349" t="str">
            <v>2.2</v>
          </cell>
          <cell r="X349" t="str">
            <v>2.2</v>
          </cell>
          <cell r="Y349" t="str">
            <v>2.1</v>
          </cell>
          <cell r="Z349" t="str">
            <v>2.1</v>
          </cell>
          <cell r="AA349">
            <v>0</v>
          </cell>
        </row>
        <row r="350">
          <cell r="B350">
            <v>2001899</v>
          </cell>
          <cell r="C350" t="str">
            <v>Nguyễn Thị Thanh Hương</v>
          </cell>
          <cell r="D350">
            <v>39419</v>
          </cell>
          <cell r="E350" t="str">
            <v/>
          </cell>
          <cell r="F350"/>
          <cell r="G350"/>
          <cell r="H350" t="str">
            <v>Quality Control</v>
          </cell>
          <cell r="I350" t="str">
            <v>IQC</v>
          </cell>
          <cell r="J350"/>
          <cell r="K350" t="str">
            <v>Worker</v>
          </cell>
          <cell r="L350" t="str">
            <v>CSL</v>
          </cell>
          <cell r="M350" t="str">
            <v>CSL</v>
          </cell>
          <cell r="N350" t="str">
            <v>CSL</v>
          </cell>
          <cell r="O350" t="str">
            <v>OFF</v>
          </cell>
          <cell r="P350" t="str">
            <v>CSL</v>
          </cell>
          <cell r="Q350" t="str">
            <v>CSL</v>
          </cell>
          <cell r="R350" t="str">
            <v>CSL</v>
          </cell>
          <cell r="S350" t="str">
            <v>2.4</v>
          </cell>
          <cell r="T350" t="str">
            <v>2.4</v>
          </cell>
          <cell r="U350" t="str">
            <v>OFF</v>
          </cell>
          <cell r="V350" t="str">
            <v>OFF</v>
          </cell>
          <cell r="W350" t="str">
            <v>2.4</v>
          </cell>
          <cell r="X350" t="str">
            <v>2.4</v>
          </cell>
          <cell r="Y350" t="str">
            <v>2.4</v>
          </cell>
          <cell r="Z350" t="str">
            <v>2.4</v>
          </cell>
          <cell r="AA350">
            <v>0</v>
          </cell>
        </row>
        <row r="351">
          <cell r="B351">
            <v>2001916</v>
          </cell>
          <cell r="C351" t="str">
            <v>Nguyễn Thị Lan</v>
          </cell>
          <cell r="D351">
            <v>39419</v>
          </cell>
          <cell r="E351" t="str">
            <v/>
          </cell>
          <cell r="F351"/>
          <cell r="G351"/>
          <cell r="H351" t="str">
            <v>Production</v>
          </cell>
          <cell r="I351" t="str">
            <v>SMT</v>
          </cell>
          <cell r="J351" t="str">
            <v>SMT-Fax Board</v>
          </cell>
          <cell r="K351" t="str">
            <v>Worker</v>
          </cell>
          <cell r="L351" t="str">
            <v>2.K12A</v>
          </cell>
          <cell r="M351" t="str">
            <v>2.K12A</v>
          </cell>
          <cell r="N351" t="str">
            <v>2.K12A</v>
          </cell>
          <cell r="O351" t="str">
            <v>OFF</v>
          </cell>
          <cell r="P351" t="str">
            <v>2.K12B</v>
          </cell>
          <cell r="Q351" t="str">
            <v>2.3</v>
          </cell>
          <cell r="R351" t="str">
            <v>2.3</v>
          </cell>
          <cell r="S351" t="str">
            <v>2.3</v>
          </cell>
          <cell r="T351" t="str">
            <v>2.3</v>
          </cell>
          <cell r="U351" t="str">
            <v>OFF</v>
          </cell>
          <cell r="V351" t="str">
            <v>OFF</v>
          </cell>
          <cell r="W351" t="str">
            <v>2.1</v>
          </cell>
          <cell r="X351" t="str">
            <v>2.1</v>
          </cell>
          <cell r="Y351" t="str">
            <v>2.1</v>
          </cell>
          <cell r="Z351" t="str">
            <v>2.1</v>
          </cell>
          <cell r="AA351">
            <v>0</v>
          </cell>
        </row>
        <row r="352">
          <cell r="B352">
            <v>2001918</v>
          </cell>
          <cell r="C352" t="str">
            <v>Hà Thị Kim Liên</v>
          </cell>
          <cell r="D352">
            <v>39419</v>
          </cell>
          <cell r="E352" t="str">
            <v/>
          </cell>
          <cell r="F352"/>
          <cell r="G352"/>
          <cell r="H352" t="str">
            <v>Production</v>
          </cell>
          <cell r="I352" t="str">
            <v>DECT</v>
          </cell>
          <cell r="J352" t="str">
            <v>DECT-FA</v>
          </cell>
          <cell r="K352" t="str">
            <v>Skilled Worker</v>
          </cell>
          <cell r="L352" t="str">
            <v>2.K12B</v>
          </cell>
          <cell r="M352" t="str">
            <v>2.K12B</v>
          </cell>
          <cell r="N352" t="str">
            <v>2.K12B</v>
          </cell>
          <cell r="O352" t="str">
            <v>OFF</v>
          </cell>
          <cell r="P352" t="str">
            <v>2.K12A</v>
          </cell>
          <cell r="Q352" t="str">
            <v>2.K12A</v>
          </cell>
          <cell r="R352" t="str">
            <v>2.K12A</v>
          </cell>
          <cell r="S352" t="str">
            <v>2.K12A</v>
          </cell>
          <cell r="T352" t="str">
            <v>2.K12A</v>
          </cell>
          <cell r="U352" t="str">
            <v>OFF</v>
          </cell>
          <cell r="V352" t="str">
            <v>OFF</v>
          </cell>
          <cell r="W352" t="str">
            <v>2.2</v>
          </cell>
          <cell r="X352" t="str">
            <v>2.2</v>
          </cell>
          <cell r="Y352" t="str">
            <v>OFF</v>
          </cell>
          <cell r="Z352" t="str">
            <v>OFF</v>
          </cell>
          <cell r="AA352">
            <v>0</v>
          </cell>
        </row>
        <row r="353">
          <cell r="B353">
            <v>2001930</v>
          </cell>
          <cell r="C353" t="str">
            <v>Lương Thị Hồng Lý</v>
          </cell>
          <cell r="D353">
            <v>39419</v>
          </cell>
          <cell r="E353" t="str">
            <v/>
          </cell>
          <cell r="F353"/>
          <cell r="G353"/>
          <cell r="H353" t="str">
            <v>Quality Control</v>
          </cell>
          <cell r="I353" t="str">
            <v>OQC</v>
          </cell>
          <cell r="J353" t="str">
            <v>OQC-DECT</v>
          </cell>
          <cell r="K353" t="str">
            <v>Skilled Worker</v>
          </cell>
          <cell r="L353" t="str">
            <v>2.3</v>
          </cell>
          <cell r="M353" t="str">
            <v>2.3</v>
          </cell>
          <cell r="N353" t="str">
            <v>2.3</v>
          </cell>
          <cell r="O353" t="str">
            <v>OFF</v>
          </cell>
          <cell r="P353" t="str">
            <v>2.K12A</v>
          </cell>
          <cell r="Q353" t="str">
            <v>2.K12A</v>
          </cell>
          <cell r="R353" t="str">
            <v>2.K12A</v>
          </cell>
          <cell r="S353" t="str">
            <v>2.K12A</v>
          </cell>
          <cell r="T353" t="str">
            <v>2.K12A</v>
          </cell>
          <cell r="U353" t="str">
            <v>OFF</v>
          </cell>
          <cell r="V353" t="str">
            <v>OFF</v>
          </cell>
          <cell r="W353" t="str">
            <v>2.1</v>
          </cell>
          <cell r="X353" t="str">
            <v>2.1</v>
          </cell>
          <cell r="Y353" t="str">
            <v>2.1</v>
          </cell>
          <cell r="Z353" t="str">
            <v>2.1</v>
          </cell>
          <cell r="AA353">
            <v>0</v>
          </cell>
        </row>
        <row r="354">
          <cell r="B354">
            <v>2001935</v>
          </cell>
          <cell r="C354" t="str">
            <v>Đoàn Thuý Nga</v>
          </cell>
          <cell r="D354">
            <v>39419</v>
          </cell>
          <cell r="E354" t="str">
            <v/>
          </cell>
          <cell r="F354"/>
          <cell r="G354"/>
          <cell r="H354" t="str">
            <v>Parts Manufacturing</v>
          </cell>
          <cell r="I354" t="str">
            <v>Parts Production</v>
          </cell>
          <cell r="J354"/>
          <cell r="K354" t="str">
            <v>Skilled Worker</v>
          </cell>
          <cell r="L354" t="str">
            <v>2.4</v>
          </cell>
          <cell r="M354" t="str">
            <v>2.4</v>
          </cell>
          <cell r="N354" t="str">
            <v>OFF</v>
          </cell>
          <cell r="O354" t="str">
            <v>OFF</v>
          </cell>
          <cell r="P354" t="str">
            <v>2.4</v>
          </cell>
          <cell r="Q354" t="str">
            <v>2.4</v>
          </cell>
          <cell r="R354" t="str">
            <v>2.4</v>
          </cell>
          <cell r="S354" t="str">
            <v>2.4</v>
          </cell>
          <cell r="T354" t="str">
            <v>2.4</v>
          </cell>
          <cell r="U354" t="str">
            <v>OFF</v>
          </cell>
          <cell r="V354" t="str">
            <v>OFF</v>
          </cell>
          <cell r="W354" t="str">
            <v>2.4</v>
          </cell>
          <cell r="X354" t="str">
            <v>2.4</v>
          </cell>
          <cell r="Y354" t="str">
            <v>2.4</v>
          </cell>
          <cell r="Z354" t="str">
            <v>2.4</v>
          </cell>
          <cell r="AA354">
            <v>0</v>
          </cell>
        </row>
        <row r="355">
          <cell r="B355">
            <v>2001964</v>
          </cell>
          <cell r="C355" t="str">
            <v>Cao Thị Sáu</v>
          </cell>
          <cell r="D355">
            <v>39419</v>
          </cell>
          <cell r="E355" t="str">
            <v/>
          </cell>
          <cell r="F355"/>
          <cell r="G355"/>
          <cell r="H355" t="str">
            <v>Production</v>
          </cell>
          <cell r="I355" t="str">
            <v>DECT</v>
          </cell>
          <cell r="J355" t="str">
            <v>DECT-FA</v>
          </cell>
          <cell r="K355" t="str">
            <v>Technician/Leader</v>
          </cell>
          <cell r="L355" t="str">
            <v>2.K12A</v>
          </cell>
          <cell r="M355" t="str">
            <v>2.K12A</v>
          </cell>
          <cell r="N355" t="str">
            <v>2.K12A</v>
          </cell>
          <cell r="O355" t="str">
            <v>OFF</v>
          </cell>
          <cell r="P355" t="str">
            <v>2.4</v>
          </cell>
          <cell r="Q355" t="str">
            <v>2.4</v>
          </cell>
          <cell r="R355" t="str">
            <v>2.4</v>
          </cell>
          <cell r="S355" t="str">
            <v>2.4</v>
          </cell>
          <cell r="T355" t="str">
            <v>2.4</v>
          </cell>
          <cell r="U355" t="str">
            <v>OFF</v>
          </cell>
          <cell r="V355" t="str">
            <v>OFF</v>
          </cell>
          <cell r="W355" t="str">
            <v>AL</v>
          </cell>
          <cell r="X355" t="str">
            <v>2.4</v>
          </cell>
          <cell r="Y355" t="str">
            <v>0.5AL</v>
          </cell>
          <cell r="Z355" t="str">
            <v>0.5AL</v>
          </cell>
          <cell r="AA355">
            <v>0</v>
          </cell>
        </row>
        <row r="356">
          <cell r="B356">
            <v>2001966</v>
          </cell>
          <cell r="C356" t="str">
            <v>Dương Thị Thắm</v>
          </cell>
          <cell r="D356">
            <v>39419</v>
          </cell>
          <cell r="E356" t="str">
            <v/>
          </cell>
          <cell r="F356"/>
          <cell r="G356"/>
          <cell r="H356" t="str">
            <v>Quality Control</v>
          </cell>
          <cell r="I356" t="str">
            <v>IQC</v>
          </cell>
          <cell r="J356" t="str">
            <v>IQC-DECT</v>
          </cell>
          <cell r="K356" t="str">
            <v>Worker</v>
          </cell>
          <cell r="L356" t="str">
            <v>2.1</v>
          </cell>
          <cell r="M356" t="str">
            <v>2.K12A</v>
          </cell>
          <cell r="N356" t="str">
            <v>2.1</v>
          </cell>
          <cell r="O356" t="str">
            <v>OFF</v>
          </cell>
          <cell r="P356" t="str">
            <v>2.4</v>
          </cell>
          <cell r="Q356" t="str">
            <v>2.4</v>
          </cell>
          <cell r="R356" t="str">
            <v>2.4</v>
          </cell>
          <cell r="S356" t="str">
            <v>2.4</v>
          </cell>
          <cell r="T356" t="str">
            <v>2.4</v>
          </cell>
          <cell r="U356" t="str">
            <v>OFF</v>
          </cell>
          <cell r="V356" t="str">
            <v>OFF</v>
          </cell>
          <cell r="W356" t="str">
            <v>2.4</v>
          </cell>
          <cell r="X356" t="str">
            <v>2.4</v>
          </cell>
          <cell r="Y356" t="str">
            <v>2.4</v>
          </cell>
          <cell r="Z356" t="str">
            <v>2.4</v>
          </cell>
          <cell r="AA356">
            <v>0</v>
          </cell>
        </row>
        <row r="357">
          <cell r="B357">
            <v>2001969</v>
          </cell>
          <cell r="C357" t="str">
            <v>Lê Thị Thắm</v>
          </cell>
          <cell r="D357">
            <v>39419</v>
          </cell>
          <cell r="E357" t="str">
            <v/>
          </cell>
          <cell r="F357"/>
          <cell r="G357"/>
          <cell r="H357" t="str">
            <v>Production</v>
          </cell>
          <cell r="I357" t="str">
            <v>SMT</v>
          </cell>
          <cell r="J357" t="str">
            <v>SMT-DP</v>
          </cell>
          <cell r="K357" t="str">
            <v>Skilled Worker</v>
          </cell>
          <cell r="L357" t="str">
            <v>2.K12A</v>
          </cell>
          <cell r="M357" t="str">
            <v>2.K12A</v>
          </cell>
          <cell r="N357" t="str">
            <v>2.K12A</v>
          </cell>
          <cell r="O357" t="str">
            <v>OFF</v>
          </cell>
          <cell r="P357" t="str">
            <v>2.K12B</v>
          </cell>
          <cell r="Q357" t="str">
            <v>2.K12B</v>
          </cell>
          <cell r="R357" t="str">
            <v>2.K12B</v>
          </cell>
          <cell r="S357" t="str">
            <v>2.K12B</v>
          </cell>
          <cell r="T357" t="str">
            <v>2.K12B</v>
          </cell>
          <cell r="U357" t="str">
            <v>OFF</v>
          </cell>
          <cell r="V357" t="str">
            <v>OFF</v>
          </cell>
          <cell r="W357" t="str">
            <v>2.1</v>
          </cell>
          <cell r="X357" t="str">
            <v>2.1</v>
          </cell>
          <cell r="Y357" t="str">
            <v>2.1</v>
          </cell>
          <cell r="Z357" t="str">
            <v>2.1</v>
          </cell>
          <cell r="AA357">
            <v>0</v>
          </cell>
        </row>
        <row r="358">
          <cell r="B358">
            <v>2001971</v>
          </cell>
          <cell r="C358" t="str">
            <v>Bùi Thị Hoài Thảnh</v>
          </cell>
          <cell r="D358">
            <v>39419</v>
          </cell>
          <cell r="E358" t="str">
            <v/>
          </cell>
          <cell r="F358"/>
          <cell r="G358"/>
          <cell r="H358" t="str">
            <v>Production</v>
          </cell>
          <cell r="I358" t="str">
            <v>SMT</v>
          </cell>
          <cell r="J358" t="str">
            <v>SMT-DP</v>
          </cell>
          <cell r="K358" t="str">
            <v>Skilled Worker</v>
          </cell>
          <cell r="L358" t="str">
            <v>2.K12B</v>
          </cell>
          <cell r="M358" t="str">
            <v>2.K12B</v>
          </cell>
          <cell r="N358" t="str">
            <v>2.K12B</v>
          </cell>
          <cell r="O358" t="str">
            <v>OFF</v>
          </cell>
          <cell r="P358" t="str">
            <v>2.K12A</v>
          </cell>
          <cell r="Q358" t="str">
            <v>2.1</v>
          </cell>
          <cell r="R358" t="str">
            <v>2.1</v>
          </cell>
          <cell r="S358" t="str">
            <v>2.1</v>
          </cell>
          <cell r="T358" t="str">
            <v>PNC</v>
          </cell>
          <cell r="U358" t="str">
            <v>OFF</v>
          </cell>
          <cell r="V358" t="str">
            <v>OFF</v>
          </cell>
          <cell r="W358" t="str">
            <v>2.2</v>
          </cell>
          <cell r="X358" t="str">
            <v>2.2</v>
          </cell>
          <cell r="Y358" t="str">
            <v>2.3</v>
          </cell>
          <cell r="Z358" t="str">
            <v>2.3</v>
          </cell>
          <cell r="AA358">
            <v>0</v>
          </cell>
        </row>
        <row r="359">
          <cell r="B359">
            <v>2001999</v>
          </cell>
          <cell r="C359" t="str">
            <v>Vũ Thị Vui</v>
          </cell>
          <cell r="D359">
            <v>39419</v>
          </cell>
          <cell r="E359" t="str">
            <v/>
          </cell>
          <cell r="F359"/>
          <cell r="G359"/>
          <cell r="H359" t="str">
            <v>Parts Manufacturing</v>
          </cell>
          <cell r="I359" t="str">
            <v>Parts Production</v>
          </cell>
          <cell r="J359"/>
          <cell r="K359" t="str">
            <v>Skilled Worker</v>
          </cell>
          <cell r="L359" t="str">
            <v>2.K12B</v>
          </cell>
          <cell r="M359" t="str">
            <v>2.K12B</v>
          </cell>
          <cell r="N359" t="str">
            <v>AL</v>
          </cell>
          <cell r="O359" t="str">
            <v>OFF</v>
          </cell>
          <cell r="P359" t="str">
            <v>2.K12A</v>
          </cell>
          <cell r="Q359" t="str">
            <v>2.K12A</v>
          </cell>
          <cell r="R359" t="str">
            <v>2.K12A</v>
          </cell>
          <cell r="S359" t="str">
            <v>2.K12A</v>
          </cell>
          <cell r="T359" t="str">
            <v>2.K12A</v>
          </cell>
          <cell r="U359" t="str">
            <v>OFF</v>
          </cell>
          <cell r="V359" t="str">
            <v>OFF</v>
          </cell>
          <cell r="W359" t="str">
            <v>2.K12B</v>
          </cell>
          <cell r="X359" t="str">
            <v>2.K12B</v>
          </cell>
          <cell r="Y359" t="str">
            <v>2.K12B</v>
          </cell>
          <cell r="Z359" t="str">
            <v>2.K12B</v>
          </cell>
          <cell r="AA359">
            <v>0</v>
          </cell>
        </row>
        <row r="360">
          <cell r="B360">
            <v>2002001</v>
          </cell>
          <cell r="C360" t="str">
            <v>Nguyễn Thị Ly Sa</v>
          </cell>
          <cell r="D360">
            <v>39419</v>
          </cell>
          <cell r="E360" t="str">
            <v/>
          </cell>
          <cell r="F360"/>
          <cell r="G360"/>
          <cell r="H360" t="str">
            <v>Quality Control</v>
          </cell>
          <cell r="I360" t="str">
            <v>IQC</v>
          </cell>
          <cell r="J360" t="str">
            <v>IQC-PBX</v>
          </cell>
          <cell r="K360" t="str">
            <v>Skilled Worker</v>
          </cell>
          <cell r="L360" t="str">
            <v>2.4</v>
          </cell>
          <cell r="M360" t="str">
            <v>2.4</v>
          </cell>
          <cell r="N360" t="str">
            <v>2.4</v>
          </cell>
          <cell r="O360" t="str">
            <v>OFF</v>
          </cell>
          <cell r="P360" t="str">
            <v>UA</v>
          </cell>
          <cell r="Q360" t="str">
            <v>UA</v>
          </cell>
          <cell r="R360" t="str">
            <v>UA</v>
          </cell>
          <cell r="S360" t="str">
            <v>UA</v>
          </cell>
          <cell r="T360" t="str">
            <v>UA</v>
          </cell>
          <cell r="U360" t="str">
            <v>OFF</v>
          </cell>
          <cell r="V360" t="str">
            <v>OFF</v>
          </cell>
          <cell r="W360" t="str">
            <v>UA</v>
          </cell>
          <cell r="X360" t="str">
            <v>UA</v>
          </cell>
          <cell r="Y360" t="str">
            <v>UA</v>
          </cell>
          <cell r="Z360" t="str">
            <v>UA</v>
          </cell>
          <cell r="AA360">
            <v>9</v>
          </cell>
        </row>
        <row r="361">
          <cell r="B361">
            <v>2002011</v>
          </cell>
          <cell r="C361" t="str">
            <v>Nguyễn Thị Dung</v>
          </cell>
          <cell r="D361">
            <v>39426</v>
          </cell>
          <cell r="E361" t="str">
            <v/>
          </cell>
          <cell r="F361"/>
          <cell r="G361"/>
          <cell r="H361" t="str">
            <v>Production</v>
          </cell>
          <cell r="I361" t="str">
            <v>SMT</v>
          </cell>
          <cell r="J361"/>
          <cell r="K361" t="str">
            <v>Skilled Worker</v>
          </cell>
          <cell r="L361" t="str">
            <v>2.K12B</v>
          </cell>
          <cell r="M361" t="str">
            <v>2.K12B</v>
          </cell>
          <cell r="N361" t="str">
            <v>2.K12B</v>
          </cell>
          <cell r="O361" t="str">
            <v>OFF</v>
          </cell>
          <cell r="P361" t="str">
            <v>2.K12A</v>
          </cell>
          <cell r="Q361" t="str">
            <v>2.K12A</v>
          </cell>
          <cell r="R361" t="str">
            <v>2.K12A</v>
          </cell>
          <cell r="S361" t="str">
            <v>2.K12A</v>
          </cell>
          <cell r="T361" t="str">
            <v>2.K12A</v>
          </cell>
          <cell r="U361" t="str">
            <v>OFF</v>
          </cell>
          <cell r="V361" t="str">
            <v>OFF</v>
          </cell>
          <cell r="W361" t="str">
            <v>2.2</v>
          </cell>
          <cell r="X361" t="str">
            <v>2.2</v>
          </cell>
          <cell r="Y361" t="str">
            <v>2.2</v>
          </cell>
          <cell r="Z361" t="str">
            <v>2.2</v>
          </cell>
          <cell r="AA361">
            <v>0</v>
          </cell>
        </row>
        <row r="362">
          <cell r="B362">
            <v>2002018</v>
          </cell>
          <cell r="C362" t="str">
            <v>Vũ Thị Chỉnh</v>
          </cell>
          <cell r="D362">
            <v>39426</v>
          </cell>
          <cell r="E362" t="str">
            <v/>
          </cell>
          <cell r="F362"/>
          <cell r="G362"/>
          <cell r="H362" t="str">
            <v>Production</v>
          </cell>
          <cell r="I362" t="str">
            <v>SMT</v>
          </cell>
          <cell r="J362" t="str">
            <v>SMT-PBX</v>
          </cell>
          <cell r="K362" t="str">
            <v>Technician/Leader</v>
          </cell>
          <cell r="L362" t="str">
            <v>2.4</v>
          </cell>
          <cell r="M362" t="str">
            <v>2.4</v>
          </cell>
          <cell r="N362" t="str">
            <v>OFF</v>
          </cell>
          <cell r="O362" t="str">
            <v>OFF</v>
          </cell>
          <cell r="P362" t="str">
            <v>2.4</v>
          </cell>
          <cell r="Q362" t="str">
            <v>2.4</v>
          </cell>
          <cell r="R362" t="str">
            <v>2.4</v>
          </cell>
          <cell r="S362" t="str">
            <v>2.4</v>
          </cell>
          <cell r="T362" t="str">
            <v>2.4</v>
          </cell>
          <cell r="U362" t="str">
            <v>OFF</v>
          </cell>
          <cell r="V362" t="str">
            <v>OFF</v>
          </cell>
          <cell r="W362" t="str">
            <v>2.4</v>
          </cell>
          <cell r="X362" t="str">
            <v>2.4</v>
          </cell>
          <cell r="Y362" t="str">
            <v>2.4</v>
          </cell>
          <cell r="Z362" t="str">
            <v>2.4</v>
          </cell>
          <cell r="AA362">
            <v>0</v>
          </cell>
        </row>
        <row r="363">
          <cell r="B363">
            <v>2002019</v>
          </cell>
          <cell r="C363" t="str">
            <v>Phạm Thị Chung</v>
          </cell>
          <cell r="D363">
            <v>39426</v>
          </cell>
          <cell r="E363" t="str">
            <v/>
          </cell>
          <cell r="F363"/>
          <cell r="G363"/>
          <cell r="H363" t="str">
            <v>Production</v>
          </cell>
          <cell r="I363" t="str">
            <v>SMT</v>
          </cell>
          <cell r="J363"/>
          <cell r="K363" t="str">
            <v>Skilled Worker</v>
          </cell>
          <cell r="L363" t="str">
            <v>2.K12B</v>
          </cell>
          <cell r="M363" t="str">
            <v>2.K12B</v>
          </cell>
          <cell r="N363" t="str">
            <v>2.K12B</v>
          </cell>
          <cell r="O363" t="str">
            <v>OFF</v>
          </cell>
          <cell r="P363" t="str">
            <v>2.K12A</v>
          </cell>
          <cell r="Q363" t="str">
            <v>2.1</v>
          </cell>
          <cell r="R363" t="str">
            <v>2.1</v>
          </cell>
          <cell r="S363" t="str">
            <v>2.1</v>
          </cell>
          <cell r="T363" t="str">
            <v>AL</v>
          </cell>
          <cell r="U363" t="str">
            <v>OFF</v>
          </cell>
          <cell r="V363" t="str">
            <v>OFF</v>
          </cell>
          <cell r="W363" t="str">
            <v>2.3</v>
          </cell>
          <cell r="X363" t="str">
            <v>2.3</v>
          </cell>
          <cell r="Y363" t="str">
            <v>2.3</v>
          </cell>
          <cell r="Z363" t="str">
            <v>2.3</v>
          </cell>
          <cell r="AA363">
            <v>0</v>
          </cell>
        </row>
        <row r="364">
          <cell r="B364">
            <v>2002022</v>
          </cell>
          <cell r="C364" t="str">
            <v>Lê Thị Vân</v>
          </cell>
          <cell r="D364">
            <v>39426</v>
          </cell>
          <cell r="E364" t="str">
            <v/>
          </cell>
          <cell r="F364"/>
          <cell r="G364"/>
          <cell r="H364" t="str">
            <v>Production</v>
          </cell>
          <cell r="I364" t="str">
            <v>SMT</v>
          </cell>
          <cell r="J364"/>
          <cell r="K364" t="str">
            <v>Skilled Worker</v>
          </cell>
          <cell r="L364" t="str">
            <v>2.4</v>
          </cell>
          <cell r="M364" t="str">
            <v>2.4</v>
          </cell>
          <cell r="N364" t="str">
            <v>OFF</v>
          </cell>
          <cell r="O364" t="str">
            <v>OFF</v>
          </cell>
          <cell r="P364" t="str">
            <v>2.4</v>
          </cell>
          <cell r="Q364" t="str">
            <v>2.4</v>
          </cell>
          <cell r="R364" t="str">
            <v>2.4</v>
          </cell>
          <cell r="S364" t="str">
            <v>2.4</v>
          </cell>
          <cell r="T364" t="str">
            <v>2.4</v>
          </cell>
          <cell r="U364" t="str">
            <v>OFF</v>
          </cell>
          <cell r="V364" t="str">
            <v>OFF</v>
          </cell>
          <cell r="W364" t="str">
            <v>2.4</v>
          </cell>
          <cell r="X364" t="str">
            <v>2.4</v>
          </cell>
          <cell r="Y364" t="str">
            <v>2.4</v>
          </cell>
          <cell r="Z364" t="str">
            <v>AL</v>
          </cell>
          <cell r="AA364">
            <v>0</v>
          </cell>
        </row>
        <row r="365">
          <cell r="B365">
            <v>2002026</v>
          </cell>
          <cell r="C365" t="str">
            <v>Thân Thị Hồng Dự</v>
          </cell>
          <cell r="D365">
            <v>39426</v>
          </cell>
          <cell r="E365" t="str">
            <v/>
          </cell>
          <cell r="F365"/>
          <cell r="G365"/>
          <cell r="H365" t="str">
            <v>Production</v>
          </cell>
          <cell r="I365" t="str">
            <v>SMT</v>
          </cell>
          <cell r="J365"/>
          <cell r="K365" t="str">
            <v>Skilled Worker</v>
          </cell>
          <cell r="L365" t="str">
            <v>2.K12A</v>
          </cell>
          <cell r="M365" t="str">
            <v>2.K12A</v>
          </cell>
          <cell r="N365" t="str">
            <v>2.K12A</v>
          </cell>
          <cell r="O365" t="str">
            <v>OFF</v>
          </cell>
          <cell r="P365" t="str">
            <v>2.K12B</v>
          </cell>
          <cell r="Q365" t="str">
            <v>2.K12B</v>
          </cell>
          <cell r="R365" t="str">
            <v>2.K12B</v>
          </cell>
          <cell r="S365" t="str">
            <v>2.K12B</v>
          </cell>
          <cell r="T365" t="str">
            <v>2.K12B</v>
          </cell>
          <cell r="U365" t="str">
            <v>OFF</v>
          </cell>
          <cell r="V365" t="str">
            <v>OFF</v>
          </cell>
          <cell r="W365" t="str">
            <v>2.1</v>
          </cell>
          <cell r="X365" t="str">
            <v>2.1</v>
          </cell>
          <cell r="Y365" t="str">
            <v>2.1</v>
          </cell>
          <cell r="Z365" t="str">
            <v>2.1</v>
          </cell>
          <cell r="AA365">
            <v>0</v>
          </cell>
        </row>
        <row r="366">
          <cell r="B366">
            <v>2002029</v>
          </cell>
          <cell r="C366" t="str">
            <v>Trần Thị Hà</v>
          </cell>
          <cell r="D366">
            <v>39455</v>
          </cell>
          <cell r="E366" t="str">
            <v/>
          </cell>
          <cell r="F366"/>
          <cell r="G366"/>
          <cell r="H366" t="str">
            <v>Parts Manufacturing</v>
          </cell>
          <cell r="I366" t="str">
            <v>Parts Production</v>
          </cell>
          <cell r="J366"/>
          <cell r="K366" t="str">
            <v>Skilled Worker</v>
          </cell>
          <cell r="L366" t="str">
            <v>2.K12A</v>
          </cell>
          <cell r="M366" t="str">
            <v>2.K12A</v>
          </cell>
          <cell r="N366" t="str">
            <v>2.K12A</v>
          </cell>
          <cell r="O366" t="str">
            <v>OFF</v>
          </cell>
          <cell r="P366" t="str">
            <v>2.K12B</v>
          </cell>
          <cell r="Q366" t="str">
            <v>2.K12B</v>
          </cell>
          <cell r="R366" t="str">
            <v>2.K12B</v>
          </cell>
          <cell r="S366" t="str">
            <v>2.K12B</v>
          </cell>
          <cell r="T366" t="str">
            <v>2.K12B</v>
          </cell>
          <cell r="U366" t="str">
            <v>OFF</v>
          </cell>
          <cell r="V366" t="str">
            <v>OFF</v>
          </cell>
          <cell r="W366" t="str">
            <v>2.K12A</v>
          </cell>
          <cell r="X366" t="str">
            <v>2.K12A</v>
          </cell>
          <cell r="Y366" t="str">
            <v>2.K12A</v>
          </cell>
          <cell r="Z366" t="str">
            <v>2.K12A</v>
          </cell>
          <cell r="AA366">
            <v>0</v>
          </cell>
        </row>
        <row r="367">
          <cell r="B367">
            <v>2002030</v>
          </cell>
          <cell r="C367" t="str">
            <v>Phạm Thị Hằng</v>
          </cell>
          <cell r="D367">
            <v>39426</v>
          </cell>
          <cell r="E367" t="str">
            <v/>
          </cell>
          <cell r="F367"/>
          <cell r="G367"/>
          <cell r="H367" t="str">
            <v>Production</v>
          </cell>
          <cell r="I367" t="str">
            <v>SMT</v>
          </cell>
          <cell r="J367" t="str">
            <v>SMT-DECT</v>
          </cell>
          <cell r="K367" t="str">
            <v>Worker</v>
          </cell>
          <cell r="L367" t="str">
            <v>2.K12B</v>
          </cell>
          <cell r="M367" t="str">
            <v>2.K12B</v>
          </cell>
          <cell r="N367" t="str">
            <v>2.K12B</v>
          </cell>
          <cell r="O367" t="str">
            <v>OFF</v>
          </cell>
          <cell r="P367" t="str">
            <v>2.K12A</v>
          </cell>
          <cell r="Q367" t="str">
            <v>2.2</v>
          </cell>
          <cell r="R367" t="str">
            <v>2.2</v>
          </cell>
          <cell r="S367" t="str">
            <v>2.2</v>
          </cell>
          <cell r="T367" t="str">
            <v>2.2</v>
          </cell>
          <cell r="U367" t="str">
            <v>OFF</v>
          </cell>
          <cell r="V367" t="str">
            <v>OFF</v>
          </cell>
          <cell r="W367" t="str">
            <v>2.2</v>
          </cell>
          <cell r="X367" t="str">
            <v>2.2</v>
          </cell>
          <cell r="Y367" t="str">
            <v>2.3</v>
          </cell>
          <cell r="Z367" t="str">
            <v>2.3</v>
          </cell>
          <cell r="AA367">
            <v>0</v>
          </cell>
        </row>
        <row r="368">
          <cell r="B368">
            <v>2002032</v>
          </cell>
          <cell r="C368" t="str">
            <v>Hoàng Thị Lan</v>
          </cell>
          <cell r="D368">
            <v>39426</v>
          </cell>
          <cell r="E368" t="str">
            <v/>
          </cell>
          <cell r="F368"/>
          <cell r="G368"/>
          <cell r="H368" t="str">
            <v>Production</v>
          </cell>
          <cell r="I368" t="str">
            <v>SMT</v>
          </cell>
          <cell r="J368" t="str">
            <v>SMT-DECT</v>
          </cell>
          <cell r="K368" t="str">
            <v>Skilled Worker</v>
          </cell>
          <cell r="L368" t="str">
            <v>2.K12B</v>
          </cell>
          <cell r="M368" t="str">
            <v>2.K12B</v>
          </cell>
          <cell r="N368" t="str">
            <v>2.K12B</v>
          </cell>
          <cell r="O368" t="str">
            <v>OFF</v>
          </cell>
          <cell r="P368" t="str">
            <v>SL</v>
          </cell>
          <cell r="Q368" t="str">
            <v>SL</v>
          </cell>
          <cell r="R368" t="str">
            <v>SL</v>
          </cell>
          <cell r="S368" t="str">
            <v>SL</v>
          </cell>
          <cell r="T368" t="str">
            <v>SL</v>
          </cell>
          <cell r="U368" t="str">
            <v>OFF</v>
          </cell>
          <cell r="V368" t="str">
            <v>OFF</v>
          </cell>
          <cell r="W368" t="str">
            <v>2.K12B</v>
          </cell>
          <cell r="X368" t="str">
            <v>2.K12B</v>
          </cell>
          <cell r="Y368" t="str">
            <v>2.K12B</v>
          </cell>
          <cell r="Z368" t="str">
            <v>2.K12B</v>
          </cell>
          <cell r="AA368">
            <v>0</v>
          </cell>
        </row>
        <row r="369">
          <cell r="B369">
            <v>2002034</v>
          </cell>
          <cell r="C369" t="str">
            <v>Nguyễn Thị Oanh</v>
          </cell>
          <cell r="D369">
            <v>39426</v>
          </cell>
          <cell r="E369" t="str">
            <v/>
          </cell>
          <cell r="F369"/>
          <cell r="G369"/>
          <cell r="H369" t="str">
            <v>Production</v>
          </cell>
          <cell r="I369" t="str">
            <v>SMT</v>
          </cell>
          <cell r="J369" t="str">
            <v>SMT-PBX</v>
          </cell>
          <cell r="K369" t="str">
            <v>Skilled Worker</v>
          </cell>
          <cell r="L369" t="str">
            <v>2.K12A</v>
          </cell>
          <cell r="M369" t="str">
            <v>2.K12A</v>
          </cell>
          <cell r="N369" t="str">
            <v>2.K12A</v>
          </cell>
          <cell r="O369" t="str">
            <v>OFF</v>
          </cell>
          <cell r="P369" t="str">
            <v>2.K12B</v>
          </cell>
          <cell r="Q369" t="str">
            <v>2.3</v>
          </cell>
          <cell r="R369" t="str">
            <v>2.3</v>
          </cell>
          <cell r="S369" t="str">
            <v>2.3</v>
          </cell>
          <cell r="T369" t="str">
            <v>OFF</v>
          </cell>
          <cell r="U369" t="str">
            <v>OFF</v>
          </cell>
          <cell r="V369" t="str">
            <v>OFF</v>
          </cell>
          <cell r="W369" t="str">
            <v>2.2</v>
          </cell>
          <cell r="X369" t="str">
            <v>2.2</v>
          </cell>
          <cell r="Y369" t="str">
            <v>2.1</v>
          </cell>
          <cell r="Z369" t="str">
            <v>2.1</v>
          </cell>
          <cell r="AA369">
            <v>0</v>
          </cell>
        </row>
        <row r="370">
          <cell r="B370">
            <v>2002041</v>
          </cell>
          <cell r="C370" t="str">
            <v>Đặng Thị Kim Dung</v>
          </cell>
          <cell r="D370">
            <v>39426</v>
          </cell>
          <cell r="E370" t="str">
            <v/>
          </cell>
          <cell r="F370"/>
          <cell r="G370"/>
          <cell r="H370" t="str">
            <v>Production</v>
          </cell>
          <cell r="I370" t="str">
            <v>DP</v>
          </cell>
          <cell r="J370" t="str">
            <v>DP-FA</v>
          </cell>
          <cell r="K370" t="str">
            <v>Officer</v>
          </cell>
          <cell r="L370" t="str">
            <v>2.4</v>
          </cell>
          <cell r="M370" t="str">
            <v>2.4</v>
          </cell>
          <cell r="N370" t="str">
            <v>OFF</v>
          </cell>
          <cell r="O370" t="str">
            <v>OFF</v>
          </cell>
          <cell r="P370" t="str">
            <v>2.4</v>
          </cell>
          <cell r="Q370" t="str">
            <v>2.4</v>
          </cell>
          <cell r="R370" t="str">
            <v>2.4</v>
          </cell>
          <cell r="S370" t="str">
            <v>2.4</v>
          </cell>
          <cell r="T370" t="str">
            <v>2.4</v>
          </cell>
          <cell r="U370" t="str">
            <v>OFF</v>
          </cell>
          <cell r="V370" t="str">
            <v>OFF</v>
          </cell>
          <cell r="W370" t="str">
            <v>2.4</v>
          </cell>
          <cell r="X370" t="str">
            <v>2.4</v>
          </cell>
          <cell r="Y370" t="str">
            <v>2.4</v>
          </cell>
          <cell r="Z370" t="str">
            <v>2.4</v>
          </cell>
          <cell r="AA370">
            <v>0</v>
          </cell>
        </row>
        <row r="371">
          <cell r="B371">
            <v>2002048</v>
          </cell>
          <cell r="C371" t="str">
            <v>Bùi Thị Thu Huyền</v>
          </cell>
          <cell r="D371">
            <v>39426</v>
          </cell>
          <cell r="E371" t="str">
            <v/>
          </cell>
          <cell r="F371"/>
          <cell r="G371"/>
          <cell r="H371" t="str">
            <v>Production</v>
          </cell>
          <cell r="I371" t="str">
            <v>SMT</v>
          </cell>
          <cell r="J371" t="str">
            <v>SMT-DIP-DP</v>
          </cell>
          <cell r="K371" t="str">
            <v>Officer</v>
          </cell>
          <cell r="L371" t="str">
            <v>SL</v>
          </cell>
          <cell r="M371" t="str">
            <v>SL</v>
          </cell>
          <cell r="N371" t="str">
            <v>OFF</v>
          </cell>
          <cell r="O371" t="str">
            <v>OFF</v>
          </cell>
          <cell r="P371" t="str">
            <v>2.4</v>
          </cell>
          <cell r="Q371" t="str">
            <v>2.4</v>
          </cell>
          <cell r="R371" t="str">
            <v>2.4</v>
          </cell>
          <cell r="S371" t="str">
            <v>2.4</v>
          </cell>
          <cell r="T371" t="str">
            <v>2.4</v>
          </cell>
          <cell r="U371" t="str">
            <v>OFF</v>
          </cell>
          <cell r="V371" t="str">
            <v>OFF</v>
          </cell>
          <cell r="W371" t="str">
            <v>2.4</v>
          </cell>
          <cell r="X371" t="str">
            <v>2.4</v>
          </cell>
          <cell r="Y371" t="str">
            <v>2.4</v>
          </cell>
          <cell r="Z371" t="str">
            <v>2.4</v>
          </cell>
          <cell r="AA371">
            <v>0</v>
          </cell>
        </row>
        <row r="372">
          <cell r="B372">
            <v>2002051</v>
          </cell>
          <cell r="C372" t="str">
            <v>Đỗ Thị Bích Ngọc</v>
          </cell>
          <cell r="D372">
            <v>39426</v>
          </cell>
          <cell r="E372" t="str">
            <v/>
          </cell>
          <cell r="F372"/>
          <cell r="G372"/>
          <cell r="H372" t="str">
            <v>Production</v>
          </cell>
          <cell r="I372" t="str">
            <v>DECT</v>
          </cell>
          <cell r="J372" t="str">
            <v>DECT-FA</v>
          </cell>
          <cell r="K372" t="str">
            <v>Skilled Worker</v>
          </cell>
          <cell r="L372" t="str">
            <v>SL</v>
          </cell>
          <cell r="M372" t="str">
            <v>SL</v>
          </cell>
          <cell r="N372" t="str">
            <v>AL</v>
          </cell>
          <cell r="O372" t="str">
            <v>OFF</v>
          </cell>
          <cell r="P372" t="str">
            <v>2.K12B</v>
          </cell>
          <cell r="Q372" t="str">
            <v>2.K12B</v>
          </cell>
          <cell r="R372" t="str">
            <v>2.K12B</v>
          </cell>
          <cell r="S372" t="str">
            <v>2.K12B</v>
          </cell>
          <cell r="T372" t="str">
            <v>2.K12B</v>
          </cell>
          <cell r="U372" t="str">
            <v>OFF</v>
          </cell>
          <cell r="V372" t="str">
            <v>OFF</v>
          </cell>
          <cell r="W372" t="str">
            <v>AL</v>
          </cell>
          <cell r="X372" t="str">
            <v>2.1</v>
          </cell>
          <cell r="Y372" t="str">
            <v>OFF</v>
          </cell>
          <cell r="Z372" t="str">
            <v>OFF</v>
          </cell>
          <cell r="AA372">
            <v>0</v>
          </cell>
        </row>
        <row r="373">
          <cell r="B373">
            <v>2002054</v>
          </cell>
          <cell r="C373" t="str">
            <v>Nghiêm Thị Sánh</v>
          </cell>
          <cell r="D373">
            <v>39426</v>
          </cell>
          <cell r="E373" t="str">
            <v/>
          </cell>
          <cell r="F373"/>
          <cell r="G373"/>
          <cell r="H373" t="str">
            <v>Factory Engineering</v>
          </cell>
          <cell r="I373" t="str">
            <v>Factory Engineering</v>
          </cell>
          <cell r="J373"/>
          <cell r="K373" t="str">
            <v>Skilled Worker</v>
          </cell>
          <cell r="L373" t="str">
            <v>2.4</v>
          </cell>
          <cell r="M373" t="str">
            <v>2.4</v>
          </cell>
          <cell r="N373" t="str">
            <v>OFF</v>
          </cell>
          <cell r="O373" t="str">
            <v>OFF</v>
          </cell>
          <cell r="P373" t="str">
            <v>2.K12A</v>
          </cell>
          <cell r="Q373" t="str">
            <v>2.K12A</v>
          </cell>
          <cell r="R373" t="str">
            <v>2.K12A</v>
          </cell>
          <cell r="S373" t="str">
            <v>2.K12A</v>
          </cell>
          <cell r="T373" t="str">
            <v>2.K12A</v>
          </cell>
          <cell r="U373" t="str">
            <v>OFF</v>
          </cell>
          <cell r="V373" t="str">
            <v>OFF</v>
          </cell>
          <cell r="W373" t="str">
            <v>2.K12A</v>
          </cell>
          <cell r="X373" t="str">
            <v>2.K12A</v>
          </cell>
          <cell r="Y373" t="str">
            <v>2.K12A</v>
          </cell>
          <cell r="Z373" t="str">
            <v>2.K12A</v>
          </cell>
          <cell r="AA373">
            <v>0</v>
          </cell>
        </row>
        <row r="374">
          <cell r="B374">
            <v>2002056</v>
          </cell>
          <cell r="C374" t="str">
            <v>Đỗ Thị Sen</v>
          </cell>
          <cell r="D374">
            <v>39426</v>
          </cell>
          <cell r="E374" t="str">
            <v/>
          </cell>
          <cell r="F374"/>
          <cell r="G374"/>
          <cell r="H374" t="str">
            <v>Production</v>
          </cell>
          <cell r="I374" t="str">
            <v>DP</v>
          </cell>
          <cell r="J374"/>
          <cell r="K374" t="str">
            <v>Skilled Worker</v>
          </cell>
          <cell r="L374" t="str">
            <v>2.K12A</v>
          </cell>
          <cell r="M374" t="str">
            <v>2.1</v>
          </cell>
          <cell r="N374" t="str">
            <v>2.K12A</v>
          </cell>
          <cell r="O374" t="str">
            <v>OFF</v>
          </cell>
          <cell r="P374" t="str">
            <v>2.K12B</v>
          </cell>
          <cell r="Q374" t="str">
            <v>2.K12B</v>
          </cell>
          <cell r="R374" t="str">
            <v>2.3</v>
          </cell>
          <cell r="S374" t="str">
            <v>2.3</v>
          </cell>
          <cell r="T374" t="str">
            <v>2.3</v>
          </cell>
          <cell r="U374" t="str">
            <v>OFF</v>
          </cell>
          <cell r="V374" t="str">
            <v>OFF</v>
          </cell>
          <cell r="W374" t="str">
            <v>2.1</v>
          </cell>
          <cell r="X374" t="str">
            <v>2.1</v>
          </cell>
          <cell r="Y374" t="str">
            <v>2.1</v>
          </cell>
          <cell r="Z374" t="str">
            <v>2.1</v>
          </cell>
          <cell r="AA374">
            <v>0</v>
          </cell>
        </row>
        <row r="375">
          <cell r="B375">
            <v>2002058</v>
          </cell>
          <cell r="C375" t="str">
            <v>Phạm Thị Thảo</v>
          </cell>
          <cell r="D375">
            <v>39426</v>
          </cell>
          <cell r="E375" t="str">
            <v/>
          </cell>
          <cell r="F375"/>
          <cell r="G375"/>
          <cell r="H375" t="str">
            <v>Production</v>
          </cell>
          <cell r="I375" t="str">
            <v>SMT</v>
          </cell>
          <cell r="J375" t="str">
            <v>SMT-DIP-DP</v>
          </cell>
          <cell r="K375" t="str">
            <v>Technician/Leader</v>
          </cell>
          <cell r="L375" t="str">
            <v>ML</v>
          </cell>
          <cell r="M375" t="str">
            <v>ML</v>
          </cell>
          <cell r="N375" t="str">
            <v>ML</v>
          </cell>
          <cell r="O375" t="str">
            <v>ML</v>
          </cell>
          <cell r="P375" t="str">
            <v>ML</v>
          </cell>
          <cell r="Q375" t="str">
            <v>ML</v>
          </cell>
          <cell r="R375" t="str">
            <v>ML</v>
          </cell>
          <cell r="S375" t="str">
            <v>ML</v>
          </cell>
          <cell r="T375" t="str">
            <v>ML</v>
          </cell>
          <cell r="U375" t="str">
            <v>ML</v>
          </cell>
          <cell r="V375" t="str">
            <v>ML</v>
          </cell>
          <cell r="W375" t="str">
            <v>ML</v>
          </cell>
          <cell r="X375" t="str">
            <v>ML</v>
          </cell>
          <cell r="Y375" t="str">
            <v>ML</v>
          </cell>
          <cell r="Z375" t="str">
            <v>ML</v>
          </cell>
          <cell r="AA375">
            <v>0</v>
          </cell>
        </row>
        <row r="376">
          <cell r="B376">
            <v>2002070</v>
          </cell>
          <cell r="C376" t="str">
            <v>Lê Thị Trang</v>
          </cell>
          <cell r="D376">
            <v>39426</v>
          </cell>
          <cell r="E376" t="str">
            <v/>
          </cell>
          <cell r="F376"/>
          <cell r="G376"/>
          <cell r="H376" t="str">
            <v>Production</v>
          </cell>
          <cell r="I376" t="str">
            <v>SMT</v>
          </cell>
          <cell r="J376"/>
          <cell r="K376" t="str">
            <v>Skilled Worker</v>
          </cell>
          <cell r="L376" t="str">
            <v>2.K12A</v>
          </cell>
          <cell r="M376" t="str">
            <v>2.K12A</v>
          </cell>
          <cell r="N376" t="str">
            <v>2.K12A</v>
          </cell>
          <cell r="O376" t="str">
            <v>OFF</v>
          </cell>
          <cell r="P376" t="str">
            <v>2.K12B</v>
          </cell>
          <cell r="Q376" t="str">
            <v>2.K12B</v>
          </cell>
          <cell r="R376" t="str">
            <v>2.K12B</v>
          </cell>
          <cell r="S376" t="str">
            <v>2.3</v>
          </cell>
          <cell r="T376" t="str">
            <v>2.3</v>
          </cell>
          <cell r="U376" t="str">
            <v>OFF</v>
          </cell>
          <cell r="V376" t="str">
            <v>OFF</v>
          </cell>
          <cell r="W376" t="str">
            <v>2.K12A</v>
          </cell>
          <cell r="X376" t="str">
            <v>2.K12A</v>
          </cell>
          <cell r="Y376" t="str">
            <v>2.K12A</v>
          </cell>
          <cell r="Z376" t="str">
            <v>2.K12A</v>
          </cell>
          <cell r="AA376">
            <v>0</v>
          </cell>
        </row>
        <row r="377">
          <cell r="B377">
            <v>2002074</v>
          </cell>
          <cell r="C377" t="str">
            <v>Nguyễn Thị Hằng</v>
          </cell>
          <cell r="D377">
            <v>39426</v>
          </cell>
          <cell r="E377" t="str">
            <v/>
          </cell>
          <cell r="F377"/>
          <cell r="G377"/>
          <cell r="H377" t="str">
            <v>Quality Control</v>
          </cell>
          <cell r="I377" t="str">
            <v>OQC</v>
          </cell>
          <cell r="J377" t="str">
            <v>OQC-DP</v>
          </cell>
          <cell r="K377" t="str">
            <v>Skilled Worker</v>
          </cell>
          <cell r="L377" t="str">
            <v>2.1</v>
          </cell>
          <cell r="M377" t="str">
            <v>2.1</v>
          </cell>
          <cell r="N377" t="str">
            <v>2.1</v>
          </cell>
          <cell r="O377" t="str">
            <v>OFF</v>
          </cell>
          <cell r="P377" t="str">
            <v>2.3</v>
          </cell>
          <cell r="Q377" t="str">
            <v>2.3</v>
          </cell>
          <cell r="R377" t="str">
            <v>2.3</v>
          </cell>
          <cell r="S377" t="str">
            <v>2.3</v>
          </cell>
          <cell r="T377" t="str">
            <v>2.3</v>
          </cell>
          <cell r="U377" t="str">
            <v>OFF</v>
          </cell>
          <cell r="V377" t="str">
            <v>OFF</v>
          </cell>
          <cell r="W377" t="str">
            <v>2.2</v>
          </cell>
          <cell r="X377" t="str">
            <v>2.2</v>
          </cell>
          <cell r="Y377" t="str">
            <v>2.2</v>
          </cell>
          <cell r="Z377" t="str">
            <v>2.2</v>
          </cell>
          <cell r="AA377">
            <v>0</v>
          </cell>
        </row>
        <row r="378">
          <cell r="B378">
            <v>2002076</v>
          </cell>
          <cell r="C378" t="str">
            <v>Lê Thị Hảo</v>
          </cell>
          <cell r="D378">
            <v>39426</v>
          </cell>
          <cell r="E378" t="str">
            <v/>
          </cell>
          <cell r="F378"/>
          <cell r="G378"/>
          <cell r="H378" t="str">
            <v>Quality Control</v>
          </cell>
          <cell r="I378" t="str">
            <v>OQC</v>
          </cell>
          <cell r="J378" t="str">
            <v>OQC-DP</v>
          </cell>
          <cell r="K378" t="str">
            <v>Skilled Worker</v>
          </cell>
          <cell r="L378" t="str">
            <v>2.3</v>
          </cell>
          <cell r="M378" t="str">
            <v>2.3</v>
          </cell>
          <cell r="N378" t="str">
            <v>2.3</v>
          </cell>
          <cell r="O378" t="str">
            <v>OFF</v>
          </cell>
          <cell r="P378" t="str">
            <v>2.2</v>
          </cell>
          <cell r="Q378" t="str">
            <v>2.2</v>
          </cell>
          <cell r="R378" t="str">
            <v>UA</v>
          </cell>
          <cell r="S378" t="str">
            <v>UA</v>
          </cell>
          <cell r="T378" t="str">
            <v>UA</v>
          </cell>
          <cell r="U378" t="str">
            <v>OFF</v>
          </cell>
          <cell r="V378" t="str">
            <v>OFF</v>
          </cell>
          <cell r="W378" t="str">
            <v>UA</v>
          </cell>
          <cell r="X378" t="str">
            <v>UA</v>
          </cell>
          <cell r="Y378" t="str">
            <v>UA</v>
          </cell>
          <cell r="Z378" t="str">
            <v>UA</v>
          </cell>
          <cell r="AA378">
            <v>7</v>
          </cell>
        </row>
        <row r="379">
          <cell r="B379">
            <v>2002081</v>
          </cell>
          <cell r="C379" t="str">
            <v>Dương Thị Hinh</v>
          </cell>
          <cell r="D379">
            <v>39426</v>
          </cell>
          <cell r="E379" t="str">
            <v/>
          </cell>
          <cell r="F379"/>
          <cell r="G379"/>
          <cell r="H379" t="str">
            <v>Quality Control</v>
          </cell>
          <cell r="I379" t="str">
            <v>OQC</v>
          </cell>
          <cell r="J379" t="str">
            <v>OQC-DP</v>
          </cell>
          <cell r="K379" t="str">
            <v>Skilled Worker</v>
          </cell>
          <cell r="L379" t="str">
            <v>2.2</v>
          </cell>
          <cell r="M379" t="str">
            <v>2.2</v>
          </cell>
          <cell r="N379" t="str">
            <v>2.2</v>
          </cell>
          <cell r="O379" t="str">
            <v>OFF</v>
          </cell>
          <cell r="P379" t="str">
            <v>2.1</v>
          </cell>
          <cell r="Q379" t="str">
            <v>2.1</v>
          </cell>
          <cell r="R379" t="str">
            <v>2.1</v>
          </cell>
          <cell r="S379" t="str">
            <v>2.1</v>
          </cell>
          <cell r="T379" t="str">
            <v>2.1</v>
          </cell>
          <cell r="U379" t="str">
            <v>OFF</v>
          </cell>
          <cell r="V379" t="str">
            <v>OFF</v>
          </cell>
          <cell r="W379" t="str">
            <v>2.3</v>
          </cell>
          <cell r="X379" t="str">
            <v>2.3</v>
          </cell>
          <cell r="Y379" t="str">
            <v>2.3</v>
          </cell>
          <cell r="Z379" t="str">
            <v>2.3</v>
          </cell>
          <cell r="AA379">
            <v>0</v>
          </cell>
        </row>
        <row r="380">
          <cell r="B380">
            <v>2002083</v>
          </cell>
          <cell r="C380" t="str">
            <v>Ngô Thị Hương</v>
          </cell>
          <cell r="D380">
            <v>39426</v>
          </cell>
          <cell r="E380" t="str">
            <v/>
          </cell>
          <cell r="F380"/>
          <cell r="G380"/>
          <cell r="H380" t="str">
            <v>Quality Control</v>
          </cell>
          <cell r="I380" t="str">
            <v>OQC</v>
          </cell>
          <cell r="J380" t="str">
            <v>OQC-DP</v>
          </cell>
          <cell r="K380" t="str">
            <v>Skilled Worker</v>
          </cell>
          <cell r="L380" t="str">
            <v>2.2</v>
          </cell>
          <cell r="M380" t="str">
            <v>2.2</v>
          </cell>
          <cell r="N380" t="str">
            <v>2.2</v>
          </cell>
          <cell r="O380" t="str">
            <v>OFF</v>
          </cell>
          <cell r="P380" t="str">
            <v>2.1</v>
          </cell>
          <cell r="Q380" t="str">
            <v>2.1</v>
          </cell>
          <cell r="R380" t="str">
            <v>2.1</v>
          </cell>
          <cell r="S380" t="str">
            <v>2.1</v>
          </cell>
          <cell r="T380" t="str">
            <v>2.1</v>
          </cell>
          <cell r="U380" t="str">
            <v>OFF</v>
          </cell>
          <cell r="V380" t="str">
            <v>OFF</v>
          </cell>
          <cell r="W380" t="str">
            <v>2.3</v>
          </cell>
          <cell r="X380" t="str">
            <v>2.3</v>
          </cell>
          <cell r="Y380" t="str">
            <v>2.3</v>
          </cell>
          <cell r="Z380" t="str">
            <v>2.3</v>
          </cell>
          <cell r="AA380">
            <v>0</v>
          </cell>
        </row>
        <row r="381">
          <cell r="B381">
            <v>2002086</v>
          </cell>
          <cell r="C381" t="str">
            <v>Đinh Thị Hường</v>
          </cell>
          <cell r="D381">
            <v>39426</v>
          </cell>
          <cell r="E381" t="str">
            <v/>
          </cell>
          <cell r="F381"/>
          <cell r="G381"/>
          <cell r="H381" t="str">
            <v>Quality Control</v>
          </cell>
          <cell r="I381" t="str">
            <v>IQC</v>
          </cell>
          <cell r="J381" t="str">
            <v>IQC-PBX</v>
          </cell>
          <cell r="K381" t="str">
            <v>Technician/Leader</v>
          </cell>
          <cell r="L381" t="str">
            <v>2.4</v>
          </cell>
          <cell r="M381" t="str">
            <v>2.4</v>
          </cell>
          <cell r="N381" t="str">
            <v>2.4</v>
          </cell>
          <cell r="O381" t="str">
            <v>OFF</v>
          </cell>
          <cell r="P381" t="str">
            <v>2.4</v>
          </cell>
          <cell r="Q381" t="str">
            <v>2.4</v>
          </cell>
          <cell r="R381" t="str">
            <v>2.4</v>
          </cell>
          <cell r="S381" t="str">
            <v>2.4</v>
          </cell>
          <cell r="T381" t="str">
            <v>2.4</v>
          </cell>
          <cell r="U381" t="str">
            <v>OFF</v>
          </cell>
          <cell r="V381" t="str">
            <v>OFF</v>
          </cell>
          <cell r="W381" t="str">
            <v>2.4</v>
          </cell>
          <cell r="X381" t="str">
            <v>2.4</v>
          </cell>
          <cell r="Y381" t="str">
            <v>2.4</v>
          </cell>
          <cell r="Z381" t="str">
            <v>2.4</v>
          </cell>
          <cell r="AA381">
            <v>0</v>
          </cell>
        </row>
        <row r="382">
          <cell r="B382">
            <v>2002089</v>
          </cell>
          <cell r="C382" t="str">
            <v>Nguyễn Thị Huy</v>
          </cell>
          <cell r="D382">
            <v>39426</v>
          </cell>
          <cell r="E382" t="str">
            <v/>
          </cell>
          <cell r="F382"/>
          <cell r="G382"/>
          <cell r="H382" t="str">
            <v>Quality Control</v>
          </cell>
          <cell r="I382" t="str">
            <v>IQC</v>
          </cell>
          <cell r="J382" t="str">
            <v>IQC-PBX</v>
          </cell>
          <cell r="K382" t="str">
            <v>Skilled Worker</v>
          </cell>
          <cell r="L382" t="str">
            <v>2.4</v>
          </cell>
          <cell r="M382" t="str">
            <v>2.4</v>
          </cell>
          <cell r="N382" t="str">
            <v>OFF</v>
          </cell>
          <cell r="O382" t="str">
            <v>OFF</v>
          </cell>
          <cell r="P382" t="str">
            <v>2.4</v>
          </cell>
          <cell r="Q382" t="str">
            <v>2.4</v>
          </cell>
          <cell r="R382" t="str">
            <v>2.4</v>
          </cell>
          <cell r="S382" t="str">
            <v>2.4</v>
          </cell>
          <cell r="T382" t="str">
            <v>2.4</v>
          </cell>
          <cell r="U382" t="str">
            <v>OFF</v>
          </cell>
          <cell r="V382" t="str">
            <v>OFF</v>
          </cell>
          <cell r="W382" t="str">
            <v>2.2</v>
          </cell>
          <cell r="X382" t="str">
            <v>2.2</v>
          </cell>
          <cell r="Y382" t="str">
            <v>2.2</v>
          </cell>
          <cell r="Z382" t="str">
            <v>2.1</v>
          </cell>
          <cell r="AA382">
            <v>0</v>
          </cell>
        </row>
        <row r="383">
          <cell r="B383">
            <v>2002090</v>
          </cell>
          <cell r="C383" t="str">
            <v>Nguyễn Thị Huyên</v>
          </cell>
          <cell r="D383">
            <v>39426</v>
          </cell>
          <cell r="E383" t="str">
            <v/>
          </cell>
          <cell r="F383"/>
          <cell r="G383"/>
          <cell r="H383" t="str">
            <v>Quality Control</v>
          </cell>
          <cell r="I383" t="str">
            <v>IQC</v>
          </cell>
          <cell r="J383" t="str">
            <v>IQC-Projector</v>
          </cell>
          <cell r="K383" t="str">
            <v>Officer</v>
          </cell>
          <cell r="L383" t="str">
            <v>2.4</v>
          </cell>
          <cell r="M383" t="str">
            <v>2.4</v>
          </cell>
          <cell r="N383" t="str">
            <v>2.4</v>
          </cell>
          <cell r="O383" t="str">
            <v>OFF</v>
          </cell>
          <cell r="P383" t="str">
            <v>2.4</v>
          </cell>
          <cell r="Q383" t="str">
            <v>OFF</v>
          </cell>
          <cell r="R383" t="str">
            <v>2.4</v>
          </cell>
          <cell r="S383" t="str">
            <v>2.4</v>
          </cell>
          <cell r="T383" t="str">
            <v>2.4</v>
          </cell>
          <cell r="U383" t="str">
            <v>OFF</v>
          </cell>
          <cell r="V383" t="str">
            <v>OFF</v>
          </cell>
          <cell r="W383" t="str">
            <v>2.4</v>
          </cell>
          <cell r="X383" t="str">
            <v>2.4</v>
          </cell>
          <cell r="Y383" t="str">
            <v>2.4</v>
          </cell>
          <cell r="Z383" t="str">
            <v>2.4</v>
          </cell>
          <cell r="AA383">
            <v>0</v>
          </cell>
        </row>
        <row r="384">
          <cell r="B384">
            <v>2002111</v>
          </cell>
          <cell r="C384" t="str">
            <v>Trần Thị Kim Oanh</v>
          </cell>
          <cell r="D384">
            <v>39426</v>
          </cell>
          <cell r="E384" t="str">
            <v/>
          </cell>
          <cell r="F384"/>
          <cell r="G384"/>
          <cell r="H384" t="str">
            <v>Production</v>
          </cell>
          <cell r="I384" t="str">
            <v>SMT</v>
          </cell>
          <cell r="J384" t="str">
            <v>SMT-DP</v>
          </cell>
          <cell r="K384" t="str">
            <v>Skilled Worker</v>
          </cell>
          <cell r="L384" t="str">
            <v>2.4</v>
          </cell>
          <cell r="M384" t="str">
            <v>2.4</v>
          </cell>
          <cell r="N384" t="str">
            <v>OFF</v>
          </cell>
          <cell r="O384" t="str">
            <v>OFF</v>
          </cell>
          <cell r="P384" t="str">
            <v>2.4</v>
          </cell>
          <cell r="Q384" t="str">
            <v>2.4</v>
          </cell>
          <cell r="R384" t="str">
            <v>2.4</v>
          </cell>
          <cell r="S384" t="str">
            <v>2.4</v>
          </cell>
          <cell r="T384" t="str">
            <v>2.4</v>
          </cell>
          <cell r="U384" t="str">
            <v>OFF</v>
          </cell>
          <cell r="V384" t="str">
            <v>OFF</v>
          </cell>
          <cell r="W384" t="str">
            <v>2.4</v>
          </cell>
          <cell r="X384" t="str">
            <v>2.4</v>
          </cell>
          <cell r="Y384" t="str">
            <v>2.4</v>
          </cell>
          <cell r="Z384" t="str">
            <v>2.4</v>
          </cell>
          <cell r="AA384">
            <v>0</v>
          </cell>
        </row>
        <row r="385">
          <cell r="B385">
            <v>2002124</v>
          </cell>
          <cell r="C385" t="str">
            <v>Nguyễn Thị Thục</v>
          </cell>
          <cell r="D385">
            <v>39426</v>
          </cell>
          <cell r="E385" t="str">
            <v/>
          </cell>
          <cell r="F385"/>
          <cell r="G385"/>
          <cell r="H385" t="str">
            <v>Quality Control</v>
          </cell>
          <cell r="I385" t="str">
            <v>OQC</v>
          </cell>
          <cell r="J385" t="str">
            <v>OQC-DP</v>
          </cell>
          <cell r="K385" t="str">
            <v>Worker</v>
          </cell>
          <cell r="L385" t="str">
            <v>2.3</v>
          </cell>
          <cell r="M385" t="str">
            <v>2.3</v>
          </cell>
          <cell r="N385" t="str">
            <v>2.3</v>
          </cell>
          <cell r="O385" t="str">
            <v>OFF</v>
          </cell>
          <cell r="P385" t="str">
            <v>2.2</v>
          </cell>
          <cell r="Q385" t="str">
            <v>2.2</v>
          </cell>
          <cell r="R385" t="str">
            <v>2.2</v>
          </cell>
          <cell r="S385" t="str">
            <v>2.2</v>
          </cell>
          <cell r="T385" t="str">
            <v>2.2</v>
          </cell>
          <cell r="U385" t="str">
            <v>OFF</v>
          </cell>
          <cell r="V385" t="str">
            <v>OFF</v>
          </cell>
          <cell r="W385" t="str">
            <v>2.1</v>
          </cell>
          <cell r="X385" t="str">
            <v>2.1</v>
          </cell>
          <cell r="Y385" t="str">
            <v>2.1</v>
          </cell>
          <cell r="Z385" t="str">
            <v>2.1</v>
          </cell>
          <cell r="AA385">
            <v>0</v>
          </cell>
        </row>
        <row r="386">
          <cell r="B386">
            <v>2002127</v>
          </cell>
          <cell r="C386" t="str">
            <v>Hoàng Thị Tuyến</v>
          </cell>
          <cell r="D386">
            <v>39426</v>
          </cell>
          <cell r="E386" t="str">
            <v/>
          </cell>
          <cell r="F386"/>
          <cell r="G386"/>
          <cell r="H386" t="str">
            <v>Quality Control</v>
          </cell>
          <cell r="I386" t="str">
            <v>OQC</v>
          </cell>
          <cell r="J386" t="str">
            <v>OQC-Fax Board</v>
          </cell>
          <cell r="K386" t="str">
            <v>Skilled Worker</v>
          </cell>
          <cell r="L386" t="str">
            <v>ML</v>
          </cell>
          <cell r="M386" t="str">
            <v>ML</v>
          </cell>
          <cell r="N386" t="str">
            <v>ML</v>
          </cell>
          <cell r="O386" t="str">
            <v>ML</v>
          </cell>
          <cell r="P386" t="str">
            <v>ML</v>
          </cell>
          <cell r="Q386" t="str">
            <v>ML</v>
          </cell>
          <cell r="R386" t="str">
            <v>ML</v>
          </cell>
          <cell r="S386" t="str">
            <v>ML</v>
          </cell>
          <cell r="T386" t="str">
            <v>ML</v>
          </cell>
          <cell r="U386" t="str">
            <v>ML</v>
          </cell>
          <cell r="V386" t="str">
            <v>ML</v>
          </cell>
          <cell r="W386" t="str">
            <v>ML</v>
          </cell>
          <cell r="X386" t="str">
            <v>ML</v>
          </cell>
          <cell r="Y386" t="str">
            <v>ML</v>
          </cell>
          <cell r="Z386" t="str">
            <v>ML</v>
          </cell>
          <cell r="AA386">
            <v>0</v>
          </cell>
        </row>
        <row r="387">
          <cell r="B387">
            <v>2002135</v>
          </cell>
          <cell r="C387" t="str">
            <v>Phan Thị Huế</v>
          </cell>
          <cell r="D387">
            <v>39426</v>
          </cell>
          <cell r="E387" t="str">
            <v/>
          </cell>
          <cell r="F387"/>
          <cell r="G387"/>
          <cell r="H387" t="str">
            <v>Procurement</v>
          </cell>
          <cell r="I387" t="str">
            <v>Material Control</v>
          </cell>
          <cell r="J387"/>
          <cell r="K387" t="str">
            <v>Skilled Worker</v>
          </cell>
          <cell r="L387" t="str">
            <v>ML</v>
          </cell>
          <cell r="M387" t="str">
            <v>ML</v>
          </cell>
          <cell r="N387" t="str">
            <v>ML</v>
          </cell>
          <cell r="O387" t="str">
            <v>ML</v>
          </cell>
          <cell r="P387" t="str">
            <v>ML</v>
          </cell>
          <cell r="Q387" t="str">
            <v>ML</v>
          </cell>
          <cell r="R387" t="str">
            <v>ML</v>
          </cell>
          <cell r="S387" t="str">
            <v>ML</v>
          </cell>
          <cell r="T387" t="str">
            <v>ML</v>
          </cell>
          <cell r="U387" t="str">
            <v>ML</v>
          </cell>
          <cell r="V387" t="str">
            <v>ML</v>
          </cell>
          <cell r="W387" t="str">
            <v>ML</v>
          </cell>
          <cell r="X387" t="str">
            <v>ML</v>
          </cell>
          <cell r="Y387" t="str">
            <v>ML</v>
          </cell>
          <cell r="Z387" t="str">
            <v>ML</v>
          </cell>
          <cell r="AA387">
            <v>0</v>
          </cell>
        </row>
        <row r="388">
          <cell r="B388">
            <v>2002136</v>
          </cell>
          <cell r="C388" t="str">
            <v>Ngô Thị Huệ</v>
          </cell>
          <cell r="D388">
            <v>39426</v>
          </cell>
          <cell r="E388" t="str">
            <v/>
          </cell>
          <cell r="F388"/>
          <cell r="G388"/>
          <cell r="H388" t="str">
            <v>Procurement</v>
          </cell>
          <cell r="I388" t="str">
            <v>Material Control</v>
          </cell>
          <cell r="J388"/>
          <cell r="K388" t="str">
            <v>Skilled Worker</v>
          </cell>
          <cell r="L388" t="str">
            <v>2.4</v>
          </cell>
          <cell r="M388" t="str">
            <v>2.4</v>
          </cell>
          <cell r="N388" t="str">
            <v>OFF</v>
          </cell>
          <cell r="O388" t="str">
            <v>OFF</v>
          </cell>
          <cell r="P388" t="str">
            <v>2.4</v>
          </cell>
          <cell r="Q388" t="str">
            <v>2.4</v>
          </cell>
          <cell r="R388" t="str">
            <v>2.4</v>
          </cell>
          <cell r="S388" t="str">
            <v>2.4</v>
          </cell>
          <cell r="T388" t="str">
            <v>2.4</v>
          </cell>
          <cell r="U388" t="str">
            <v>OFF</v>
          </cell>
          <cell r="V388" t="str">
            <v>OFF</v>
          </cell>
          <cell r="W388" t="str">
            <v>2.4</v>
          </cell>
          <cell r="X388" t="str">
            <v>2.4</v>
          </cell>
          <cell r="Y388" t="str">
            <v>2.4</v>
          </cell>
          <cell r="Z388" t="str">
            <v>PNC</v>
          </cell>
          <cell r="AA388">
            <v>0</v>
          </cell>
        </row>
        <row r="389">
          <cell r="B389">
            <v>2002138</v>
          </cell>
          <cell r="C389" t="str">
            <v>Lê Thị Sen</v>
          </cell>
          <cell r="D389">
            <v>39426</v>
          </cell>
          <cell r="E389" t="str">
            <v/>
          </cell>
          <cell r="F389"/>
          <cell r="G389"/>
          <cell r="H389" t="str">
            <v>Procurement</v>
          </cell>
          <cell r="I389" t="str">
            <v>Material Control</v>
          </cell>
          <cell r="J389"/>
          <cell r="K389" t="str">
            <v>Supervisor/Chief</v>
          </cell>
          <cell r="L389" t="str">
            <v>2.4</v>
          </cell>
          <cell r="M389" t="str">
            <v>2.4</v>
          </cell>
          <cell r="N389" t="str">
            <v>OFF</v>
          </cell>
          <cell r="O389" t="str">
            <v>OFF</v>
          </cell>
          <cell r="P389" t="str">
            <v>2.K12AS</v>
          </cell>
          <cell r="Q389" t="str">
            <v>2.K12AS</v>
          </cell>
          <cell r="R389" t="str">
            <v>2.K12AS</v>
          </cell>
          <cell r="S389" t="str">
            <v>0.5AL</v>
          </cell>
          <cell r="T389" t="str">
            <v>2.K12AS</v>
          </cell>
          <cell r="U389" t="str">
            <v>OFF</v>
          </cell>
          <cell r="V389" t="str">
            <v>OFF</v>
          </cell>
          <cell r="W389" t="str">
            <v>2.K12AS</v>
          </cell>
          <cell r="X389" t="str">
            <v>2.K12AS</v>
          </cell>
          <cell r="Y389" t="str">
            <v>2.K12AS</v>
          </cell>
          <cell r="Z389" t="str">
            <v>2.K12AS</v>
          </cell>
          <cell r="AA389">
            <v>0</v>
          </cell>
        </row>
        <row r="390">
          <cell r="B390">
            <v>2002146</v>
          </cell>
          <cell r="C390" t="str">
            <v>Nguyễn Thị Hồng</v>
          </cell>
          <cell r="D390">
            <v>39426</v>
          </cell>
          <cell r="E390" t="str">
            <v/>
          </cell>
          <cell r="F390"/>
          <cell r="G390"/>
          <cell r="H390" t="str">
            <v>Production</v>
          </cell>
          <cell r="I390" t="str">
            <v>DECT</v>
          </cell>
          <cell r="J390" t="str">
            <v>DECT-FA</v>
          </cell>
          <cell r="K390" t="str">
            <v>Skilled Worker</v>
          </cell>
          <cell r="L390" t="str">
            <v>2.K12A</v>
          </cell>
          <cell r="M390" t="str">
            <v>2.K12A</v>
          </cell>
          <cell r="N390" t="str">
            <v>2.K12A</v>
          </cell>
          <cell r="O390" t="str">
            <v>OFF</v>
          </cell>
          <cell r="P390" t="str">
            <v>2.K12B</v>
          </cell>
          <cell r="Q390" t="str">
            <v>2.K12B</v>
          </cell>
          <cell r="R390" t="str">
            <v>2.K12B</v>
          </cell>
          <cell r="S390" t="str">
            <v>2.K12B</v>
          </cell>
          <cell r="T390" t="str">
            <v>2.K12B</v>
          </cell>
          <cell r="U390" t="str">
            <v>OFF</v>
          </cell>
          <cell r="V390" t="str">
            <v>OFF</v>
          </cell>
          <cell r="W390" t="str">
            <v>2.1</v>
          </cell>
          <cell r="X390" t="str">
            <v>2.1</v>
          </cell>
          <cell r="Y390" t="str">
            <v>2.1</v>
          </cell>
          <cell r="Z390" t="str">
            <v>2.1</v>
          </cell>
          <cell r="AA390">
            <v>0</v>
          </cell>
        </row>
        <row r="391">
          <cell r="B391">
            <v>2002148</v>
          </cell>
          <cell r="C391" t="str">
            <v>Trần Thị Hồng Thắm</v>
          </cell>
          <cell r="D391">
            <v>39426</v>
          </cell>
          <cell r="E391" t="str">
            <v/>
          </cell>
          <cell r="F391"/>
          <cell r="G391"/>
          <cell r="H391" t="str">
            <v>Production</v>
          </cell>
          <cell r="I391" t="str">
            <v>SMT</v>
          </cell>
          <cell r="J391" t="str">
            <v>SMT-DECT</v>
          </cell>
          <cell r="K391" t="str">
            <v>Skilled Worker</v>
          </cell>
          <cell r="L391" t="str">
            <v>2.K12A</v>
          </cell>
          <cell r="M391" t="str">
            <v>2.K12A</v>
          </cell>
          <cell r="N391" t="str">
            <v>2.K12A</v>
          </cell>
          <cell r="O391" t="str">
            <v>OFF</v>
          </cell>
          <cell r="P391" t="str">
            <v>2.K12B</v>
          </cell>
          <cell r="Q391" t="str">
            <v>2.3</v>
          </cell>
          <cell r="R391" t="str">
            <v>2.3</v>
          </cell>
          <cell r="S391" t="str">
            <v>2.3</v>
          </cell>
          <cell r="T391" t="str">
            <v>OFF</v>
          </cell>
          <cell r="U391" t="str">
            <v>OFF</v>
          </cell>
          <cell r="V391" t="str">
            <v>OFF</v>
          </cell>
          <cell r="W391" t="str">
            <v>2.1</v>
          </cell>
          <cell r="X391" t="str">
            <v>2.1</v>
          </cell>
          <cell r="Y391" t="str">
            <v>2.1</v>
          </cell>
          <cell r="Z391" t="str">
            <v>2.1</v>
          </cell>
          <cell r="AA391">
            <v>0</v>
          </cell>
        </row>
        <row r="392">
          <cell r="B392">
            <v>2002150</v>
          </cell>
          <cell r="C392" t="str">
            <v>Nguyễn Thị Thành</v>
          </cell>
          <cell r="D392">
            <v>39426</v>
          </cell>
          <cell r="E392" t="str">
            <v/>
          </cell>
          <cell r="F392"/>
          <cell r="G392"/>
          <cell r="H392" t="str">
            <v>Production</v>
          </cell>
          <cell r="I392" t="str">
            <v>SMT</v>
          </cell>
          <cell r="J392"/>
          <cell r="K392" t="str">
            <v>Worker</v>
          </cell>
          <cell r="L392" t="str">
            <v>2.K12B</v>
          </cell>
          <cell r="M392" t="str">
            <v>2.K12B</v>
          </cell>
          <cell r="N392" t="str">
            <v>2.K12B</v>
          </cell>
          <cell r="O392" t="str">
            <v>OFF</v>
          </cell>
          <cell r="P392" t="str">
            <v>2.K12A</v>
          </cell>
          <cell r="Q392" t="str">
            <v>2.1</v>
          </cell>
          <cell r="R392" t="str">
            <v>2.1</v>
          </cell>
          <cell r="S392" t="str">
            <v>2.1</v>
          </cell>
          <cell r="T392" t="str">
            <v>2.1</v>
          </cell>
          <cell r="U392" t="str">
            <v>OFF</v>
          </cell>
          <cell r="V392" t="str">
            <v>OFF</v>
          </cell>
          <cell r="W392" t="str">
            <v>2.2</v>
          </cell>
          <cell r="X392" t="str">
            <v>2.2</v>
          </cell>
          <cell r="Y392" t="str">
            <v>2.3</v>
          </cell>
          <cell r="Z392" t="str">
            <v>2.3</v>
          </cell>
          <cell r="AA392">
            <v>0</v>
          </cell>
        </row>
        <row r="393">
          <cell r="B393">
            <v>2002172</v>
          </cell>
          <cell r="C393" t="str">
            <v>Lại Thị Tuyết</v>
          </cell>
          <cell r="D393">
            <v>39426</v>
          </cell>
          <cell r="E393" t="str">
            <v/>
          </cell>
          <cell r="F393"/>
          <cell r="G393"/>
          <cell r="H393" t="str">
            <v>Production</v>
          </cell>
          <cell r="I393" t="str">
            <v>DP</v>
          </cell>
          <cell r="J393" t="str">
            <v>DP-FA</v>
          </cell>
          <cell r="K393" t="str">
            <v>Skilled Worker</v>
          </cell>
          <cell r="L393" t="str">
            <v>2.K12A</v>
          </cell>
          <cell r="M393" t="str">
            <v>2.K12A</v>
          </cell>
          <cell r="N393" t="str">
            <v>2.K12A</v>
          </cell>
          <cell r="O393" t="str">
            <v>OFF</v>
          </cell>
          <cell r="P393" t="str">
            <v>2.K12A</v>
          </cell>
          <cell r="Q393" t="str">
            <v>2.K12A</v>
          </cell>
          <cell r="R393" t="str">
            <v>2.1</v>
          </cell>
          <cell r="S393" t="str">
            <v>2.1</v>
          </cell>
          <cell r="T393" t="str">
            <v>2.1</v>
          </cell>
          <cell r="U393" t="str">
            <v>OFF</v>
          </cell>
          <cell r="V393" t="str">
            <v>OFF</v>
          </cell>
          <cell r="W393" t="str">
            <v>2.1</v>
          </cell>
          <cell r="X393" t="str">
            <v>2.1</v>
          </cell>
          <cell r="Y393" t="str">
            <v>2.1</v>
          </cell>
          <cell r="Z393" t="str">
            <v>2.1</v>
          </cell>
          <cell r="AA393">
            <v>0</v>
          </cell>
        </row>
        <row r="394">
          <cell r="B394">
            <v>2002173</v>
          </cell>
          <cell r="C394" t="str">
            <v>Trần Thị Vân</v>
          </cell>
          <cell r="D394">
            <v>39426</v>
          </cell>
          <cell r="E394" t="str">
            <v/>
          </cell>
          <cell r="F394"/>
          <cell r="G394"/>
          <cell r="H394" t="str">
            <v>Parts Manufacturing</v>
          </cell>
          <cell r="I394" t="str">
            <v>Parts Production</v>
          </cell>
          <cell r="J394"/>
          <cell r="K394" t="str">
            <v>Worker</v>
          </cell>
          <cell r="L394" t="str">
            <v>2.K12A</v>
          </cell>
          <cell r="M394" t="str">
            <v>2.K12A</v>
          </cell>
          <cell r="N394" t="str">
            <v>2.K12A</v>
          </cell>
          <cell r="O394" t="str">
            <v>OFF</v>
          </cell>
          <cell r="P394" t="str">
            <v>2.K12B</v>
          </cell>
          <cell r="Q394" t="str">
            <v>2.K12B</v>
          </cell>
          <cell r="R394" t="str">
            <v>2.K12B</v>
          </cell>
          <cell r="S394" t="str">
            <v>2.K12B</v>
          </cell>
          <cell r="T394" t="str">
            <v>2.K12B</v>
          </cell>
          <cell r="U394" t="str">
            <v>OFF</v>
          </cell>
          <cell r="V394" t="str">
            <v>OFF</v>
          </cell>
          <cell r="W394" t="str">
            <v>2.K12A</v>
          </cell>
          <cell r="X394" t="str">
            <v>2.K12A</v>
          </cell>
          <cell r="Y394" t="str">
            <v>2.K12A</v>
          </cell>
          <cell r="Z394" t="str">
            <v>2.K12A</v>
          </cell>
          <cell r="AA394">
            <v>0</v>
          </cell>
        </row>
        <row r="395">
          <cell r="B395">
            <v>2002182</v>
          </cell>
          <cell r="C395" t="str">
            <v>Nguyễn Thị Thanh Hoa</v>
          </cell>
          <cell r="D395">
            <v>39426</v>
          </cell>
          <cell r="E395" t="str">
            <v/>
          </cell>
          <cell r="F395"/>
          <cell r="G395"/>
          <cell r="H395" t="str">
            <v>Accounting</v>
          </cell>
          <cell r="I395" t="str">
            <v>Accounting</v>
          </cell>
          <cell r="J395"/>
          <cell r="K395" t="str">
            <v>Assistant Manager</v>
          </cell>
          <cell r="L395" t="str">
            <v>2.4</v>
          </cell>
          <cell r="M395" t="str">
            <v>2.4</v>
          </cell>
          <cell r="N395" t="str">
            <v>OFF</v>
          </cell>
          <cell r="O395" t="str">
            <v>OFF</v>
          </cell>
          <cell r="P395" t="str">
            <v>2.4</v>
          </cell>
          <cell r="Q395" t="str">
            <v>2.4</v>
          </cell>
          <cell r="R395" t="str">
            <v>2.4</v>
          </cell>
          <cell r="S395" t="str">
            <v>2.4</v>
          </cell>
          <cell r="T395" t="str">
            <v>2.4</v>
          </cell>
          <cell r="U395" t="str">
            <v>OFF</v>
          </cell>
          <cell r="V395" t="str">
            <v>OFF</v>
          </cell>
          <cell r="W395" t="str">
            <v>2.4</v>
          </cell>
          <cell r="X395" t="str">
            <v>2.4</v>
          </cell>
          <cell r="Y395" t="str">
            <v>AL</v>
          </cell>
          <cell r="Z395" t="str">
            <v>2.4</v>
          </cell>
          <cell r="AA395">
            <v>0</v>
          </cell>
        </row>
        <row r="396">
          <cell r="B396">
            <v>2002188</v>
          </cell>
          <cell r="C396" t="str">
            <v>Nguyễn Thị Thuỳ Dương</v>
          </cell>
          <cell r="D396">
            <v>39426</v>
          </cell>
          <cell r="E396" t="str">
            <v/>
          </cell>
          <cell r="F396"/>
          <cell r="G396"/>
          <cell r="H396" t="str">
            <v>Parts Manufacturing</v>
          </cell>
          <cell r="I396" t="str">
            <v>Parts Production</v>
          </cell>
          <cell r="J396"/>
          <cell r="K396" t="str">
            <v>Skilled Worker</v>
          </cell>
          <cell r="L396" t="str">
            <v>2.K12A</v>
          </cell>
          <cell r="M396" t="str">
            <v>2.K12A</v>
          </cell>
          <cell r="N396" t="str">
            <v>2.K12A</v>
          </cell>
          <cell r="O396" t="str">
            <v>OFF</v>
          </cell>
          <cell r="P396" t="str">
            <v>2.K12B</v>
          </cell>
          <cell r="Q396" t="str">
            <v>2.K12B</v>
          </cell>
          <cell r="R396" t="str">
            <v>2.K12B</v>
          </cell>
          <cell r="S396" t="str">
            <v>2.K12B</v>
          </cell>
          <cell r="T396" t="str">
            <v>2.K12B</v>
          </cell>
          <cell r="U396" t="str">
            <v>OFF</v>
          </cell>
          <cell r="V396" t="str">
            <v>OFF</v>
          </cell>
          <cell r="W396" t="str">
            <v>2.K12A</v>
          </cell>
          <cell r="X396" t="str">
            <v>2.K12A</v>
          </cell>
          <cell r="Y396" t="str">
            <v>2.K12A</v>
          </cell>
          <cell r="Z396" t="str">
            <v>2.K12A</v>
          </cell>
          <cell r="AA396">
            <v>0</v>
          </cell>
        </row>
        <row r="397">
          <cell r="B397">
            <v>2002193</v>
          </cell>
          <cell r="C397" t="str">
            <v>Lưu Thị Huế</v>
          </cell>
          <cell r="D397">
            <v>39426</v>
          </cell>
          <cell r="E397" t="str">
            <v/>
          </cell>
          <cell r="F397"/>
          <cell r="G397"/>
          <cell r="H397" t="str">
            <v>Production</v>
          </cell>
          <cell r="I397" t="str">
            <v>SMT</v>
          </cell>
          <cell r="J397"/>
          <cell r="K397" t="str">
            <v>Skilled Worker</v>
          </cell>
          <cell r="L397" t="str">
            <v>2.K12A</v>
          </cell>
          <cell r="M397" t="str">
            <v>2.K12A</v>
          </cell>
          <cell r="N397" t="str">
            <v>2.K12A</v>
          </cell>
          <cell r="O397" t="str">
            <v>OFF</v>
          </cell>
          <cell r="P397" t="str">
            <v>2.K12B</v>
          </cell>
          <cell r="Q397" t="str">
            <v>AL</v>
          </cell>
          <cell r="R397" t="str">
            <v>AL</v>
          </cell>
          <cell r="S397" t="str">
            <v>2.3</v>
          </cell>
          <cell r="T397" t="str">
            <v>2.3</v>
          </cell>
          <cell r="U397" t="str">
            <v>OFF</v>
          </cell>
          <cell r="V397" t="str">
            <v>OFF</v>
          </cell>
          <cell r="W397" t="str">
            <v>2.2</v>
          </cell>
          <cell r="X397" t="str">
            <v>2.2</v>
          </cell>
          <cell r="Y397" t="str">
            <v>2.2</v>
          </cell>
          <cell r="Z397" t="str">
            <v>2.2</v>
          </cell>
          <cell r="AA397">
            <v>0</v>
          </cell>
        </row>
        <row r="398">
          <cell r="B398">
            <v>2002203</v>
          </cell>
          <cell r="C398" t="str">
            <v>Nguyễn Thị Như An</v>
          </cell>
          <cell r="D398">
            <v>39433</v>
          </cell>
          <cell r="E398" t="str">
            <v/>
          </cell>
          <cell r="F398"/>
          <cell r="G398"/>
          <cell r="H398" t="str">
            <v>Production</v>
          </cell>
          <cell r="I398" t="str">
            <v>SMT</v>
          </cell>
          <cell r="J398" t="str">
            <v>SMT-DIP-DP</v>
          </cell>
          <cell r="K398" t="str">
            <v>Skilled Worker</v>
          </cell>
          <cell r="L398" t="str">
            <v>2.K12B</v>
          </cell>
          <cell r="M398" t="str">
            <v>2.K12B</v>
          </cell>
          <cell r="N398" t="str">
            <v>2.K12B</v>
          </cell>
          <cell r="O398" t="str">
            <v>OFF</v>
          </cell>
          <cell r="P398" t="str">
            <v>2.K12A</v>
          </cell>
          <cell r="Q398" t="str">
            <v>2.K12A</v>
          </cell>
          <cell r="R398" t="str">
            <v>2.K12A</v>
          </cell>
          <cell r="S398" t="str">
            <v>2.K12A</v>
          </cell>
          <cell r="T398" t="str">
            <v>2.K12A</v>
          </cell>
          <cell r="U398" t="str">
            <v>OFF</v>
          </cell>
          <cell r="V398" t="str">
            <v>OFF</v>
          </cell>
          <cell r="W398" t="str">
            <v>2.3</v>
          </cell>
          <cell r="X398" t="str">
            <v>2.K12B</v>
          </cell>
          <cell r="Y398" t="str">
            <v>2.K12B</v>
          </cell>
          <cell r="Z398" t="str">
            <v>2.3</v>
          </cell>
          <cell r="AA398">
            <v>0</v>
          </cell>
        </row>
        <row r="399">
          <cell r="B399">
            <v>2002205</v>
          </cell>
          <cell r="C399" t="str">
            <v>Trương Thị Bích</v>
          </cell>
          <cell r="D399">
            <v>39433</v>
          </cell>
          <cell r="E399" t="str">
            <v/>
          </cell>
          <cell r="F399"/>
          <cell r="G399"/>
          <cell r="H399" t="str">
            <v>Production</v>
          </cell>
          <cell r="I399" t="str">
            <v>SMT</v>
          </cell>
          <cell r="J399" t="str">
            <v>SMT-DECT</v>
          </cell>
          <cell r="K399" t="str">
            <v>Worker</v>
          </cell>
          <cell r="L399" t="str">
            <v>2.K12A</v>
          </cell>
          <cell r="M399" t="str">
            <v>2.K12A</v>
          </cell>
          <cell r="N399" t="str">
            <v>2.K12A</v>
          </cell>
          <cell r="O399" t="str">
            <v>OFF</v>
          </cell>
          <cell r="P399" t="str">
            <v>AL</v>
          </cell>
          <cell r="Q399" t="str">
            <v>2.K12B</v>
          </cell>
          <cell r="R399" t="str">
            <v>2.K12B</v>
          </cell>
          <cell r="S399" t="str">
            <v>2.K12B</v>
          </cell>
          <cell r="T399" t="str">
            <v>2.K12B</v>
          </cell>
          <cell r="U399" t="str">
            <v>OFF</v>
          </cell>
          <cell r="V399" t="str">
            <v>OFF</v>
          </cell>
          <cell r="W399" t="str">
            <v>2.2</v>
          </cell>
          <cell r="X399" t="str">
            <v>2.2</v>
          </cell>
          <cell r="Y399" t="str">
            <v>2.2</v>
          </cell>
          <cell r="Z399" t="str">
            <v>2.2</v>
          </cell>
          <cell r="AA399">
            <v>0</v>
          </cell>
        </row>
        <row r="400">
          <cell r="B400">
            <v>2002207</v>
          </cell>
          <cell r="C400" t="str">
            <v>Dương Thị Chang</v>
          </cell>
          <cell r="D400">
            <v>39433</v>
          </cell>
          <cell r="E400" t="str">
            <v/>
          </cell>
          <cell r="F400"/>
          <cell r="G400"/>
          <cell r="H400" t="str">
            <v>Parts Manufacturing</v>
          </cell>
          <cell r="I400" t="str">
            <v>Parts Production</v>
          </cell>
          <cell r="J400"/>
          <cell r="K400" t="str">
            <v>Skilled Worker</v>
          </cell>
          <cell r="L400" t="str">
            <v>2.K12B</v>
          </cell>
          <cell r="M400" t="str">
            <v>2.K12B</v>
          </cell>
          <cell r="N400" t="str">
            <v>2.K12B</v>
          </cell>
          <cell r="O400" t="str">
            <v>OFF</v>
          </cell>
          <cell r="P400" t="str">
            <v>2.K12A</v>
          </cell>
          <cell r="Q400" t="str">
            <v>2.K12A</v>
          </cell>
          <cell r="R400" t="str">
            <v>2.K12A</v>
          </cell>
          <cell r="S400" t="str">
            <v>2.K12A</v>
          </cell>
          <cell r="T400" t="str">
            <v>2.K12A</v>
          </cell>
          <cell r="U400" t="str">
            <v>OFF</v>
          </cell>
          <cell r="V400" t="str">
            <v>OFF</v>
          </cell>
          <cell r="W400" t="str">
            <v>2.K12B</v>
          </cell>
          <cell r="X400" t="str">
            <v>2.K12B</v>
          </cell>
          <cell r="Y400" t="str">
            <v>2.K12B</v>
          </cell>
          <cell r="Z400" t="str">
            <v>2.K12B</v>
          </cell>
          <cell r="AA400">
            <v>0</v>
          </cell>
        </row>
        <row r="401">
          <cell r="B401">
            <v>2002255</v>
          </cell>
          <cell r="C401" t="str">
            <v>Trần Thị Mến</v>
          </cell>
          <cell r="D401">
            <v>39433</v>
          </cell>
          <cell r="E401" t="str">
            <v/>
          </cell>
          <cell r="F401"/>
          <cell r="G401"/>
          <cell r="H401" t="str">
            <v>Procurement</v>
          </cell>
          <cell r="I401" t="str">
            <v>Material Control</v>
          </cell>
          <cell r="J401"/>
          <cell r="K401" t="str">
            <v>Technician/Leader</v>
          </cell>
          <cell r="L401" t="str">
            <v>2.K12A</v>
          </cell>
          <cell r="M401" t="str">
            <v>2.K12A</v>
          </cell>
          <cell r="N401" t="str">
            <v>2.K12A</v>
          </cell>
          <cell r="O401" t="str">
            <v>OFF</v>
          </cell>
          <cell r="P401" t="str">
            <v>2.K12A</v>
          </cell>
          <cell r="Q401" t="str">
            <v>2.K12A</v>
          </cell>
          <cell r="R401" t="str">
            <v>2.K12A</v>
          </cell>
          <cell r="S401" t="str">
            <v>2.K12A</v>
          </cell>
          <cell r="T401" t="str">
            <v>2.K12A</v>
          </cell>
          <cell r="U401" t="str">
            <v>OFF</v>
          </cell>
          <cell r="V401" t="str">
            <v>OFF</v>
          </cell>
          <cell r="W401" t="str">
            <v>2.K12A</v>
          </cell>
          <cell r="X401" t="str">
            <v>2.K12A</v>
          </cell>
          <cell r="Y401" t="str">
            <v>2.K12A</v>
          </cell>
          <cell r="Z401" t="str">
            <v>2.K12A</v>
          </cell>
          <cell r="AA401">
            <v>0</v>
          </cell>
        </row>
        <row r="402">
          <cell r="B402">
            <v>2002263</v>
          </cell>
          <cell r="C402" t="str">
            <v>Nguyễn Thị Ngãi</v>
          </cell>
          <cell r="D402">
            <v>39433</v>
          </cell>
          <cell r="E402" t="str">
            <v/>
          </cell>
          <cell r="F402"/>
          <cell r="G402"/>
          <cell r="H402" t="str">
            <v>Production</v>
          </cell>
          <cell r="I402" t="str">
            <v>SMT</v>
          </cell>
          <cell r="J402" t="str">
            <v>SMT-PBX</v>
          </cell>
          <cell r="K402" t="str">
            <v>Skilled Worker</v>
          </cell>
          <cell r="L402" t="str">
            <v>2.K12A</v>
          </cell>
          <cell r="M402" t="str">
            <v>2.K12A</v>
          </cell>
          <cell r="N402" t="str">
            <v>2.K12A</v>
          </cell>
          <cell r="O402" t="str">
            <v>OFF</v>
          </cell>
          <cell r="P402" t="str">
            <v>2.K12B</v>
          </cell>
          <cell r="Q402" t="str">
            <v>2.K12B</v>
          </cell>
          <cell r="R402" t="str">
            <v>2.K12B</v>
          </cell>
          <cell r="S402" t="str">
            <v>2.K12B</v>
          </cell>
          <cell r="T402" t="str">
            <v>2.K12B</v>
          </cell>
          <cell r="U402" t="str">
            <v>OFF</v>
          </cell>
          <cell r="V402" t="str">
            <v>OFF</v>
          </cell>
          <cell r="W402" t="str">
            <v>2.1</v>
          </cell>
          <cell r="X402" t="str">
            <v>2.1</v>
          </cell>
          <cell r="Y402" t="str">
            <v>2.1</v>
          </cell>
          <cell r="Z402" t="str">
            <v>2.1</v>
          </cell>
          <cell r="AA402">
            <v>0</v>
          </cell>
        </row>
        <row r="403">
          <cell r="B403">
            <v>2002264</v>
          </cell>
          <cell r="C403" t="str">
            <v>Nguyễn Thị Ngân</v>
          </cell>
          <cell r="D403">
            <v>39433</v>
          </cell>
          <cell r="E403" t="str">
            <v/>
          </cell>
          <cell r="F403"/>
          <cell r="G403"/>
          <cell r="H403" t="str">
            <v>Quality Control</v>
          </cell>
          <cell r="I403" t="str">
            <v>IQC</v>
          </cell>
          <cell r="J403" t="str">
            <v>IQC-Fax Board</v>
          </cell>
          <cell r="K403" t="str">
            <v>Skilled Worker</v>
          </cell>
          <cell r="L403" t="str">
            <v>2.K12A</v>
          </cell>
          <cell r="M403" t="str">
            <v>2.K12A</v>
          </cell>
          <cell r="N403" t="str">
            <v>2.1</v>
          </cell>
          <cell r="O403" t="str">
            <v>OFF</v>
          </cell>
          <cell r="P403" t="str">
            <v>2.2</v>
          </cell>
          <cell r="Q403" t="str">
            <v>2.2</v>
          </cell>
          <cell r="R403" t="str">
            <v>2.2</v>
          </cell>
          <cell r="S403" t="str">
            <v>2.K12A2</v>
          </cell>
          <cell r="T403" t="str">
            <v>2.K12A2</v>
          </cell>
          <cell r="U403" t="str">
            <v>OFF</v>
          </cell>
          <cell r="V403" t="str">
            <v>OFF</v>
          </cell>
          <cell r="W403" t="str">
            <v>2.4</v>
          </cell>
          <cell r="X403" t="str">
            <v>2.4</v>
          </cell>
          <cell r="Y403" t="str">
            <v>2.4</v>
          </cell>
          <cell r="Z403" t="str">
            <v>2.4</v>
          </cell>
          <cell r="AA403">
            <v>0</v>
          </cell>
        </row>
        <row r="404">
          <cell r="B404">
            <v>2002285</v>
          </cell>
          <cell r="C404" t="str">
            <v>Nguyễn Thị Thuỷ</v>
          </cell>
          <cell r="D404">
            <v>39433</v>
          </cell>
          <cell r="E404" t="str">
            <v/>
          </cell>
          <cell r="F404"/>
          <cell r="G404"/>
          <cell r="H404" t="str">
            <v>Production</v>
          </cell>
          <cell r="I404" t="str">
            <v>PBX</v>
          </cell>
          <cell r="J404" t="str">
            <v>PBX-FA</v>
          </cell>
          <cell r="K404" t="str">
            <v>Worker</v>
          </cell>
          <cell r="L404" t="str">
            <v>2.4</v>
          </cell>
          <cell r="M404" t="str">
            <v>2.4</v>
          </cell>
          <cell r="N404" t="str">
            <v>OFF</v>
          </cell>
          <cell r="O404" t="str">
            <v>OFF</v>
          </cell>
          <cell r="P404" t="str">
            <v>2.4</v>
          </cell>
          <cell r="Q404" t="str">
            <v>2.4</v>
          </cell>
          <cell r="R404" t="str">
            <v>2.4</v>
          </cell>
          <cell r="S404" t="str">
            <v>2.4</v>
          </cell>
          <cell r="T404" t="str">
            <v>2.4</v>
          </cell>
          <cell r="U404" t="str">
            <v>OFF</v>
          </cell>
          <cell r="V404" t="str">
            <v>OFF</v>
          </cell>
          <cell r="W404" t="str">
            <v>2.4</v>
          </cell>
          <cell r="X404" t="str">
            <v>2.4</v>
          </cell>
          <cell r="Y404" t="str">
            <v>2.4</v>
          </cell>
          <cell r="Z404" t="str">
            <v>2.4</v>
          </cell>
          <cell r="AA404">
            <v>0</v>
          </cell>
        </row>
        <row r="405">
          <cell r="B405">
            <v>2002286</v>
          </cell>
          <cell r="C405" t="str">
            <v>Nguyễn Thị Thúy</v>
          </cell>
          <cell r="D405">
            <v>39433</v>
          </cell>
          <cell r="E405" t="str">
            <v/>
          </cell>
          <cell r="F405"/>
          <cell r="G405"/>
          <cell r="H405" t="str">
            <v>Production</v>
          </cell>
          <cell r="I405" t="str">
            <v>PBX</v>
          </cell>
          <cell r="J405" t="str">
            <v>PBX-FA</v>
          </cell>
          <cell r="K405" t="str">
            <v>Skilled Worker</v>
          </cell>
          <cell r="L405" t="str">
            <v>2.K12A</v>
          </cell>
          <cell r="M405" t="str">
            <v>2.K12A</v>
          </cell>
          <cell r="N405" t="str">
            <v>2.K12A</v>
          </cell>
          <cell r="O405" t="str">
            <v>OFF</v>
          </cell>
          <cell r="P405" t="str">
            <v>2.4</v>
          </cell>
          <cell r="Q405" t="str">
            <v>2.4</v>
          </cell>
          <cell r="R405" t="str">
            <v>2.4</v>
          </cell>
          <cell r="S405" t="str">
            <v>2.4</v>
          </cell>
          <cell r="T405" t="str">
            <v>2.4</v>
          </cell>
          <cell r="U405" t="str">
            <v>OFF</v>
          </cell>
          <cell r="V405" t="str">
            <v>OFF</v>
          </cell>
          <cell r="W405" t="str">
            <v>2.4</v>
          </cell>
          <cell r="X405" t="str">
            <v>2.4</v>
          </cell>
          <cell r="Y405" t="str">
            <v>2.4</v>
          </cell>
          <cell r="Z405" t="str">
            <v>2.4</v>
          </cell>
          <cell r="AA405">
            <v>0</v>
          </cell>
        </row>
        <row r="406">
          <cell r="B406">
            <v>2002297</v>
          </cell>
          <cell r="C406" t="str">
            <v>Nguyễn Thị Giang</v>
          </cell>
          <cell r="D406">
            <v>39440</v>
          </cell>
          <cell r="E406" t="str">
            <v/>
          </cell>
          <cell r="F406"/>
          <cell r="G406"/>
          <cell r="H406" t="str">
            <v>Quality Control</v>
          </cell>
          <cell r="I406" t="str">
            <v>OQC</v>
          </cell>
          <cell r="J406" t="str">
            <v>OQC-DP</v>
          </cell>
          <cell r="K406" t="str">
            <v>Skilled Worker</v>
          </cell>
          <cell r="L406" t="str">
            <v>2.4</v>
          </cell>
          <cell r="M406" t="str">
            <v>2.4</v>
          </cell>
          <cell r="N406" t="str">
            <v>OFF</v>
          </cell>
          <cell r="O406" t="str">
            <v>OFF</v>
          </cell>
          <cell r="P406" t="str">
            <v>2.4</v>
          </cell>
          <cell r="Q406" t="str">
            <v>2.4</v>
          </cell>
          <cell r="R406" t="str">
            <v>2.4</v>
          </cell>
          <cell r="S406" t="str">
            <v>2.4</v>
          </cell>
          <cell r="T406" t="str">
            <v>2.4</v>
          </cell>
          <cell r="U406" t="str">
            <v>OFF</v>
          </cell>
          <cell r="V406" t="str">
            <v>OFF</v>
          </cell>
          <cell r="W406" t="str">
            <v>2.4</v>
          </cell>
          <cell r="X406" t="str">
            <v>2.4</v>
          </cell>
          <cell r="Y406" t="str">
            <v>SL</v>
          </cell>
          <cell r="Z406" t="str">
            <v>SL</v>
          </cell>
          <cell r="AA406">
            <v>0</v>
          </cell>
        </row>
        <row r="407">
          <cell r="B407">
            <v>2002304</v>
          </cell>
          <cell r="C407" t="str">
            <v>Nguyễn Thị Bằng</v>
          </cell>
          <cell r="D407">
            <v>39440</v>
          </cell>
          <cell r="E407" t="str">
            <v/>
          </cell>
          <cell r="F407"/>
          <cell r="G407"/>
          <cell r="H407" t="str">
            <v>Production</v>
          </cell>
          <cell r="I407" t="str">
            <v>SMT</v>
          </cell>
          <cell r="J407"/>
          <cell r="K407" t="str">
            <v>Worker</v>
          </cell>
          <cell r="L407" t="str">
            <v>2.K12B</v>
          </cell>
          <cell r="M407" t="str">
            <v>2.K12B</v>
          </cell>
          <cell r="N407" t="str">
            <v>2.K12B</v>
          </cell>
          <cell r="O407" t="str">
            <v>OFF</v>
          </cell>
          <cell r="P407" t="str">
            <v>2.K12A</v>
          </cell>
          <cell r="Q407" t="str">
            <v>2.K12A</v>
          </cell>
          <cell r="R407" t="str">
            <v>2.K12A</v>
          </cell>
          <cell r="S407" t="str">
            <v>2.K12A</v>
          </cell>
          <cell r="T407" t="str">
            <v>2.K12A</v>
          </cell>
          <cell r="U407" t="str">
            <v>OFF</v>
          </cell>
          <cell r="V407" t="str">
            <v>OFF</v>
          </cell>
          <cell r="W407" t="str">
            <v>2.1</v>
          </cell>
          <cell r="X407" t="str">
            <v>2.1</v>
          </cell>
          <cell r="Y407" t="str">
            <v>2.1</v>
          </cell>
          <cell r="Z407" t="str">
            <v>2.1</v>
          </cell>
          <cell r="AA407">
            <v>0</v>
          </cell>
        </row>
        <row r="408">
          <cell r="B408">
            <v>2002314</v>
          </cell>
          <cell r="C408" t="str">
            <v>Ngô Thị Hiền</v>
          </cell>
          <cell r="D408">
            <v>39440</v>
          </cell>
          <cell r="E408" t="str">
            <v/>
          </cell>
          <cell r="F408"/>
          <cell r="G408"/>
          <cell r="H408" t="str">
            <v>Production</v>
          </cell>
          <cell r="I408" t="str">
            <v>PBX</v>
          </cell>
          <cell r="J408" t="str">
            <v>PBX-FA</v>
          </cell>
          <cell r="K408" t="str">
            <v>Skilled Worker</v>
          </cell>
          <cell r="L408" t="str">
            <v>2.4</v>
          </cell>
          <cell r="M408" t="str">
            <v>2.4</v>
          </cell>
          <cell r="N408" t="str">
            <v>OFF</v>
          </cell>
          <cell r="O408" t="str">
            <v>OFF</v>
          </cell>
          <cell r="P408" t="str">
            <v>2.4</v>
          </cell>
          <cell r="Q408" t="str">
            <v>2.4</v>
          </cell>
          <cell r="R408" t="str">
            <v>2.4</v>
          </cell>
          <cell r="S408" t="str">
            <v>2.4</v>
          </cell>
          <cell r="T408" t="str">
            <v>2.4</v>
          </cell>
          <cell r="U408" t="str">
            <v>OFF</v>
          </cell>
          <cell r="V408" t="str">
            <v>OFF</v>
          </cell>
          <cell r="W408" t="str">
            <v>2.4</v>
          </cell>
          <cell r="X408" t="str">
            <v>2.4</v>
          </cell>
          <cell r="Y408" t="str">
            <v>2.4</v>
          </cell>
          <cell r="Z408" t="str">
            <v>2.4</v>
          </cell>
          <cell r="AA408">
            <v>0</v>
          </cell>
        </row>
        <row r="409">
          <cell r="B409">
            <v>2002316</v>
          </cell>
          <cell r="C409" t="str">
            <v>Nguyễn Thị Thanh Bình</v>
          </cell>
          <cell r="D409">
            <v>39440</v>
          </cell>
          <cell r="E409" t="str">
            <v/>
          </cell>
          <cell r="F409"/>
          <cell r="G409"/>
          <cell r="H409" t="str">
            <v>Quality Control</v>
          </cell>
          <cell r="I409" t="str">
            <v>IQC</v>
          </cell>
          <cell r="J409" t="str">
            <v>IQC-DECT</v>
          </cell>
          <cell r="K409" t="str">
            <v>Skilled Worker</v>
          </cell>
          <cell r="L409" t="str">
            <v>2.4</v>
          </cell>
          <cell r="M409" t="str">
            <v>2.4</v>
          </cell>
          <cell r="N409" t="str">
            <v>OFF</v>
          </cell>
          <cell r="O409" t="str">
            <v>OFF</v>
          </cell>
          <cell r="P409" t="str">
            <v>2.K12A</v>
          </cell>
          <cell r="Q409" t="str">
            <v>2.1</v>
          </cell>
          <cell r="R409" t="str">
            <v>2.1</v>
          </cell>
          <cell r="S409" t="str">
            <v>2.K12A</v>
          </cell>
          <cell r="T409" t="str">
            <v>2.K12A</v>
          </cell>
          <cell r="U409" t="str">
            <v>OFF</v>
          </cell>
          <cell r="V409" t="str">
            <v>OFF</v>
          </cell>
          <cell r="W409" t="str">
            <v>2.4</v>
          </cell>
          <cell r="X409" t="str">
            <v>2.4</v>
          </cell>
          <cell r="Y409" t="str">
            <v>OFF</v>
          </cell>
          <cell r="Z409" t="str">
            <v>2.4</v>
          </cell>
          <cell r="AA409">
            <v>0</v>
          </cell>
        </row>
        <row r="410">
          <cell r="B410">
            <v>2002317</v>
          </cell>
          <cell r="C410" t="str">
            <v>Đinh Thị Lệ</v>
          </cell>
          <cell r="D410">
            <v>39440</v>
          </cell>
          <cell r="E410" t="str">
            <v/>
          </cell>
          <cell r="F410"/>
          <cell r="G410"/>
          <cell r="H410" t="str">
            <v>Procurement</v>
          </cell>
          <cell r="I410" t="str">
            <v>Material Control</v>
          </cell>
          <cell r="J410"/>
          <cell r="K410" t="str">
            <v>Skilled Worker</v>
          </cell>
          <cell r="L410" t="str">
            <v>2.K12A</v>
          </cell>
          <cell r="M410" t="str">
            <v>2.K12A</v>
          </cell>
          <cell r="N410" t="str">
            <v>2.K12A</v>
          </cell>
          <cell r="O410" t="str">
            <v>OFF</v>
          </cell>
          <cell r="P410" t="str">
            <v>2.K12A</v>
          </cell>
          <cell r="Q410" t="str">
            <v>2.K12A</v>
          </cell>
          <cell r="R410" t="str">
            <v>2.K12A</v>
          </cell>
          <cell r="S410" t="str">
            <v>2.K12A</v>
          </cell>
          <cell r="T410" t="str">
            <v>2.K12A</v>
          </cell>
          <cell r="U410" t="str">
            <v>OFF</v>
          </cell>
          <cell r="V410" t="str">
            <v>OFF</v>
          </cell>
          <cell r="W410" t="str">
            <v>2.K12A</v>
          </cell>
          <cell r="X410" t="str">
            <v>2.K12A</v>
          </cell>
          <cell r="Y410" t="str">
            <v>2.K12A</v>
          </cell>
          <cell r="Z410" t="str">
            <v>2.K12A</v>
          </cell>
          <cell r="AA410">
            <v>0</v>
          </cell>
        </row>
        <row r="411">
          <cell r="B411">
            <v>2002319</v>
          </cell>
          <cell r="C411" t="str">
            <v>Nguyễn Thị Lương</v>
          </cell>
          <cell r="D411">
            <v>39440</v>
          </cell>
          <cell r="E411" t="str">
            <v/>
          </cell>
          <cell r="F411"/>
          <cell r="G411"/>
          <cell r="H411" t="str">
            <v>Production</v>
          </cell>
          <cell r="I411" t="str">
            <v>DECT</v>
          </cell>
          <cell r="J411"/>
          <cell r="K411" t="str">
            <v>Worker</v>
          </cell>
          <cell r="L411" t="str">
            <v>2.1</v>
          </cell>
          <cell r="M411" t="str">
            <v>2.1</v>
          </cell>
          <cell r="N411" t="str">
            <v>2.1</v>
          </cell>
          <cell r="O411" t="str">
            <v>OFF</v>
          </cell>
          <cell r="P411" t="str">
            <v>2.K12A</v>
          </cell>
          <cell r="Q411" t="str">
            <v>2.K12A</v>
          </cell>
          <cell r="R411" t="str">
            <v>2.K12A</v>
          </cell>
          <cell r="S411" t="str">
            <v>2.K12A</v>
          </cell>
          <cell r="T411" t="str">
            <v>2.K12A</v>
          </cell>
          <cell r="U411" t="str">
            <v>OFF</v>
          </cell>
          <cell r="V411" t="str">
            <v>OFF</v>
          </cell>
          <cell r="W411" t="str">
            <v>2.2</v>
          </cell>
          <cell r="X411" t="str">
            <v>2.2</v>
          </cell>
          <cell r="Y411" t="str">
            <v>OFF</v>
          </cell>
          <cell r="Z411" t="str">
            <v>OFF</v>
          </cell>
          <cell r="AA411">
            <v>0</v>
          </cell>
        </row>
        <row r="412">
          <cell r="B412">
            <v>2002330</v>
          </cell>
          <cell r="C412" t="str">
            <v>Nguyễn Thị Liễu</v>
          </cell>
          <cell r="D412">
            <v>39440</v>
          </cell>
          <cell r="E412" t="str">
            <v/>
          </cell>
          <cell r="F412"/>
          <cell r="G412"/>
          <cell r="H412" t="str">
            <v>Production</v>
          </cell>
          <cell r="I412" t="str">
            <v>SMT</v>
          </cell>
          <cell r="J412" t="str">
            <v>SMT-DP</v>
          </cell>
          <cell r="K412" t="str">
            <v>Skilled Worker</v>
          </cell>
          <cell r="L412" t="str">
            <v>2.K12A</v>
          </cell>
          <cell r="M412" t="str">
            <v>2.K12A</v>
          </cell>
          <cell r="N412" t="str">
            <v>2.K12A</v>
          </cell>
          <cell r="O412" t="str">
            <v>OFF</v>
          </cell>
          <cell r="P412" t="str">
            <v>2.4</v>
          </cell>
          <cell r="Q412" t="str">
            <v>2.4</v>
          </cell>
          <cell r="R412" t="str">
            <v>2.4</v>
          </cell>
          <cell r="S412" t="str">
            <v>2.4</v>
          </cell>
          <cell r="T412" t="str">
            <v>2.4</v>
          </cell>
          <cell r="U412" t="str">
            <v>OFF</v>
          </cell>
          <cell r="V412" t="str">
            <v>OFF</v>
          </cell>
          <cell r="W412" t="str">
            <v>2.4</v>
          </cell>
          <cell r="X412" t="str">
            <v>2.4</v>
          </cell>
          <cell r="Y412" t="str">
            <v>2.4</v>
          </cell>
          <cell r="Z412" t="str">
            <v>2.4</v>
          </cell>
          <cell r="AA412">
            <v>0</v>
          </cell>
        </row>
        <row r="413">
          <cell r="B413">
            <v>2002341</v>
          </cell>
          <cell r="C413" t="str">
            <v>Nguyễn Thị Hương</v>
          </cell>
          <cell r="D413">
            <v>39440</v>
          </cell>
          <cell r="E413" t="str">
            <v/>
          </cell>
          <cell r="F413"/>
          <cell r="G413"/>
          <cell r="H413" t="str">
            <v>Production</v>
          </cell>
          <cell r="I413" t="str">
            <v>PBX</v>
          </cell>
          <cell r="J413" t="str">
            <v>PBX-FA</v>
          </cell>
          <cell r="K413" t="str">
            <v>Skilled Worker</v>
          </cell>
          <cell r="L413" t="str">
            <v>2.K12A</v>
          </cell>
          <cell r="M413" t="str">
            <v>2.K12A</v>
          </cell>
          <cell r="N413" t="str">
            <v>2.K12A</v>
          </cell>
          <cell r="O413" t="str">
            <v>OFF</v>
          </cell>
          <cell r="P413" t="str">
            <v>2.K12B</v>
          </cell>
          <cell r="Q413" t="str">
            <v>2.K12B</v>
          </cell>
          <cell r="R413" t="str">
            <v>2.K12B</v>
          </cell>
          <cell r="S413" t="str">
            <v>2.K12B</v>
          </cell>
          <cell r="T413" t="str">
            <v>2.K12B</v>
          </cell>
          <cell r="U413" t="str">
            <v>OFF</v>
          </cell>
          <cell r="V413" t="str">
            <v>OFF</v>
          </cell>
          <cell r="W413" t="str">
            <v>2.K12A</v>
          </cell>
          <cell r="X413" t="str">
            <v>2.K12A</v>
          </cell>
          <cell r="Y413" t="str">
            <v>2.K12A</v>
          </cell>
          <cell r="Z413" t="str">
            <v>2.K12A</v>
          </cell>
          <cell r="AA413">
            <v>0</v>
          </cell>
        </row>
        <row r="414">
          <cell r="B414">
            <v>2002355</v>
          </cell>
          <cell r="C414" t="str">
            <v>Bùi Thu Phương</v>
          </cell>
          <cell r="D414">
            <v>39440</v>
          </cell>
          <cell r="E414" t="str">
            <v/>
          </cell>
          <cell r="F414"/>
          <cell r="G414"/>
          <cell r="H414" t="str">
            <v>Production</v>
          </cell>
          <cell r="I414" t="str">
            <v>SMT</v>
          </cell>
          <cell r="J414"/>
          <cell r="K414" t="str">
            <v>Skilled Worker</v>
          </cell>
          <cell r="L414" t="str">
            <v>2.K12A</v>
          </cell>
          <cell r="M414" t="str">
            <v>2.K12A</v>
          </cell>
          <cell r="N414" t="str">
            <v>2.K12A</v>
          </cell>
          <cell r="O414" t="str">
            <v>OFF</v>
          </cell>
          <cell r="P414" t="str">
            <v>2.K12B</v>
          </cell>
          <cell r="Q414" t="str">
            <v>2.K12B</v>
          </cell>
          <cell r="R414" t="str">
            <v>2.K12B</v>
          </cell>
          <cell r="S414" t="str">
            <v>2.K12B</v>
          </cell>
          <cell r="T414" t="str">
            <v>2.K12B</v>
          </cell>
          <cell r="U414" t="str">
            <v>OFF</v>
          </cell>
          <cell r="V414" t="str">
            <v>OFF</v>
          </cell>
          <cell r="W414" t="str">
            <v>2.1</v>
          </cell>
          <cell r="X414" t="str">
            <v>2.1</v>
          </cell>
          <cell r="Y414" t="str">
            <v>2.1</v>
          </cell>
          <cell r="Z414" t="str">
            <v>2.1</v>
          </cell>
          <cell r="AA414">
            <v>0</v>
          </cell>
        </row>
        <row r="415">
          <cell r="B415">
            <v>2002364</v>
          </cell>
          <cell r="C415" t="str">
            <v>Nguyễn Thị Thu</v>
          </cell>
          <cell r="D415">
            <v>39440</v>
          </cell>
          <cell r="E415" t="str">
            <v/>
          </cell>
          <cell r="F415"/>
          <cell r="G415"/>
          <cell r="H415" t="str">
            <v>Production</v>
          </cell>
          <cell r="I415" t="str">
            <v>PBX</v>
          </cell>
          <cell r="J415" t="str">
            <v>PBX-FA</v>
          </cell>
          <cell r="K415" t="str">
            <v>Skilled Worker</v>
          </cell>
          <cell r="L415" t="str">
            <v>2.4</v>
          </cell>
          <cell r="M415" t="str">
            <v>2.4</v>
          </cell>
          <cell r="N415" t="str">
            <v>OFF</v>
          </cell>
          <cell r="O415" t="str">
            <v>OFF</v>
          </cell>
          <cell r="P415" t="str">
            <v>2.4</v>
          </cell>
          <cell r="Q415" t="str">
            <v>2.4</v>
          </cell>
          <cell r="R415" t="str">
            <v>2.4</v>
          </cell>
          <cell r="S415" t="str">
            <v>2.4</v>
          </cell>
          <cell r="T415" t="str">
            <v>2.4</v>
          </cell>
          <cell r="U415" t="str">
            <v>OFF</v>
          </cell>
          <cell r="V415" t="str">
            <v>OFF</v>
          </cell>
          <cell r="W415" t="str">
            <v>2.4</v>
          </cell>
          <cell r="X415" t="str">
            <v>2.4</v>
          </cell>
          <cell r="Y415" t="str">
            <v>2.4</v>
          </cell>
          <cell r="Z415" t="str">
            <v>2.4</v>
          </cell>
          <cell r="AA415">
            <v>0</v>
          </cell>
        </row>
        <row r="416">
          <cell r="B416">
            <v>2002369</v>
          </cell>
          <cell r="C416" t="str">
            <v>Nguyễn Thị Vân</v>
          </cell>
          <cell r="D416">
            <v>39440</v>
          </cell>
          <cell r="E416" t="str">
            <v/>
          </cell>
          <cell r="F416"/>
          <cell r="G416"/>
          <cell r="H416" t="str">
            <v>Quality Control</v>
          </cell>
          <cell r="I416" t="str">
            <v>OQC</v>
          </cell>
          <cell r="J416" t="str">
            <v>OQC-AIO</v>
          </cell>
          <cell r="K416" t="str">
            <v>Skilled Worker</v>
          </cell>
          <cell r="L416" t="str">
            <v>AL</v>
          </cell>
          <cell r="M416" t="str">
            <v>2.4</v>
          </cell>
          <cell r="N416" t="str">
            <v>OFF</v>
          </cell>
          <cell r="O416" t="str">
            <v>OFF</v>
          </cell>
          <cell r="P416" t="str">
            <v>2.4</v>
          </cell>
          <cell r="Q416" t="str">
            <v>2.4</v>
          </cell>
          <cell r="R416" t="str">
            <v>2.4</v>
          </cell>
          <cell r="S416" t="str">
            <v>2.4</v>
          </cell>
          <cell r="T416" t="str">
            <v>2.4</v>
          </cell>
          <cell r="U416" t="str">
            <v>OFF</v>
          </cell>
          <cell r="V416" t="str">
            <v>OFF</v>
          </cell>
          <cell r="W416" t="str">
            <v>0.5AL</v>
          </cell>
          <cell r="X416" t="str">
            <v>2.4</v>
          </cell>
          <cell r="Y416" t="str">
            <v>2.4</v>
          </cell>
          <cell r="Z416" t="str">
            <v>2.4</v>
          </cell>
          <cell r="AA416">
            <v>0</v>
          </cell>
        </row>
        <row r="417">
          <cell r="B417">
            <v>2002373</v>
          </cell>
          <cell r="C417" t="str">
            <v>Lê Bảo Khánh</v>
          </cell>
          <cell r="D417">
            <v>39440</v>
          </cell>
          <cell r="E417" t="str">
            <v/>
          </cell>
          <cell r="F417"/>
          <cell r="G417"/>
          <cell r="H417" t="str">
            <v>Parts Manufacturing</v>
          </cell>
          <cell r="I417" t="str">
            <v>Parts Production</v>
          </cell>
          <cell r="J417"/>
          <cell r="K417" t="str">
            <v>Officer</v>
          </cell>
          <cell r="L417" t="str">
            <v>2.K12A</v>
          </cell>
          <cell r="M417" t="str">
            <v>2.K12A</v>
          </cell>
          <cell r="N417" t="str">
            <v>2.K12A</v>
          </cell>
          <cell r="O417" t="str">
            <v>OFF</v>
          </cell>
          <cell r="P417" t="str">
            <v>2.K12B</v>
          </cell>
          <cell r="Q417" t="str">
            <v>2.K12B</v>
          </cell>
          <cell r="R417" t="str">
            <v>2.K12B</v>
          </cell>
          <cell r="S417" t="str">
            <v>2.K12B</v>
          </cell>
          <cell r="T417" t="str">
            <v>2.K12B</v>
          </cell>
          <cell r="U417" t="str">
            <v>OFF</v>
          </cell>
          <cell r="V417" t="str">
            <v>OFF</v>
          </cell>
          <cell r="W417" t="str">
            <v>2.K12A</v>
          </cell>
          <cell r="X417" t="str">
            <v>2.K12A</v>
          </cell>
          <cell r="Y417" t="str">
            <v>2.K12A</v>
          </cell>
          <cell r="Z417" t="str">
            <v>2.K12A</v>
          </cell>
          <cell r="AA417">
            <v>0</v>
          </cell>
        </row>
        <row r="418">
          <cell r="B418">
            <v>2002375</v>
          </cell>
          <cell r="C418" t="str">
            <v>Vũ Đức Phú</v>
          </cell>
          <cell r="D418">
            <v>39440</v>
          </cell>
          <cell r="E418" t="str">
            <v/>
          </cell>
          <cell r="F418"/>
          <cell r="G418"/>
          <cell r="H418" t="str">
            <v>Factory Engineering</v>
          </cell>
          <cell r="I418" t="str">
            <v>Factory Engineering</v>
          </cell>
          <cell r="J418"/>
          <cell r="K418" t="str">
            <v>Assistant Manager</v>
          </cell>
          <cell r="L418" t="str">
            <v>2.4</v>
          </cell>
          <cell r="M418" t="str">
            <v>2.4</v>
          </cell>
          <cell r="N418" t="str">
            <v>OFF</v>
          </cell>
          <cell r="O418" t="str">
            <v>OFF</v>
          </cell>
          <cell r="P418" t="str">
            <v>2.4</v>
          </cell>
          <cell r="Q418" t="str">
            <v>2.4</v>
          </cell>
          <cell r="R418" t="str">
            <v>2.4</v>
          </cell>
          <cell r="S418" t="str">
            <v>2.4</v>
          </cell>
          <cell r="T418" t="str">
            <v>2.4</v>
          </cell>
          <cell r="U418" t="str">
            <v>OFF</v>
          </cell>
          <cell r="V418" t="str">
            <v>OFF</v>
          </cell>
          <cell r="W418" t="str">
            <v>2.4</v>
          </cell>
          <cell r="X418" t="str">
            <v>2.4</v>
          </cell>
          <cell r="Y418" t="str">
            <v>2.4</v>
          </cell>
          <cell r="Z418" t="str">
            <v>2.4</v>
          </cell>
          <cell r="AA418">
            <v>0</v>
          </cell>
        </row>
        <row r="419">
          <cell r="B419">
            <v>2002377</v>
          </cell>
          <cell r="C419" t="str">
            <v>Nguyễn Văn Hiển</v>
          </cell>
          <cell r="D419">
            <v>39440</v>
          </cell>
          <cell r="E419" t="str">
            <v/>
          </cell>
          <cell r="F419"/>
          <cell r="G419"/>
          <cell r="H419" t="str">
            <v>Production</v>
          </cell>
          <cell r="I419" t="str">
            <v>SMT</v>
          </cell>
          <cell r="J419"/>
          <cell r="K419" t="str">
            <v>Supervisor/Chief</v>
          </cell>
          <cell r="L419" t="str">
            <v>2.4</v>
          </cell>
          <cell r="M419" t="str">
            <v>2.4</v>
          </cell>
          <cell r="N419" t="str">
            <v>OFF</v>
          </cell>
          <cell r="O419" t="str">
            <v>OFF</v>
          </cell>
          <cell r="P419" t="str">
            <v>2.4</v>
          </cell>
          <cell r="Q419" t="str">
            <v>2.4</v>
          </cell>
          <cell r="R419" t="str">
            <v>2.4</v>
          </cell>
          <cell r="S419" t="str">
            <v>2.4</v>
          </cell>
          <cell r="T419" t="str">
            <v>2.4</v>
          </cell>
          <cell r="U419" t="str">
            <v>OFF</v>
          </cell>
          <cell r="V419" t="str">
            <v>OFF</v>
          </cell>
          <cell r="W419" t="str">
            <v>2.4</v>
          </cell>
          <cell r="X419" t="str">
            <v>2.4</v>
          </cell>
          <cell r="Y419" t="str">
            <v>2.4</v>
          </cell>
          <cell r="Z419" t="str">
            <v>UA</v>
          </cell>
          <cell r="AA419">
            <v>1</v>
          </cell>
        </row>
        <row r="420">
          <cell r="B420">
            <v>2002407</v>
          </cell>
          <cell r="C420" t="str">
            <v>Nguyễn Thị Hoa</v>
          </cell>
          <cell r="D420">
            <v>39449</v>
          </cell>
          <cell r="E420" t="str">
            <v/>
          </cell>
          <cell r="F420"/>
          <cell r="G420"/>
          <cell r="H420" t="str">
            <v>Production</v>
          </cell>
          <cell r="I420" t="str">
            <v>DP</v>
          </cell>
          <cell r="J420" t="str">
            <v>DP-FA</v>
          </cell>
          <cell r="K420" t="str">
            <v>Worker</v>
          </cell>
          <cell r="L420" t="str">
            <v>2.K12B</v>
          </cell>
          <cell r="M420" t="str">
            <v>2.3</v>
          </cell>
          <cell r="N420" t="str">
            <v>2.K12B</v>
          </cell>
          <cell r="O420" t="str">
            <v>OFF</v>
          </cell>
          <cell r="P420" t="str">
            <v>2.K12A</v>
          </cell>
          <cell r="Q420" t="str">
            <v>2.K12A</v>
          </cell>
          <cell r="R420" t="str">
            <v>2.1</v>
          </cell>
          <cell r="S420" t="str">
            <v>2.K12A</v>
          </cell>
          <cell r="T420" t="str">
            <v>2.1</v>
          </cell>
          <cell r="U420" t="str">
            <v>OFF</v>
          </cell>
          <cell r="V420" t="str">
            <v>OFF</v>
          </cell>
          <cell r="W420" t="str">
            <v>2.3</v>
          </cell>
          <cell r="X420" t="str">
            <v>2.3</v>
          </cell>
          <cell r="Y420" t="str">
            <v>2.3</v>
          </cell>
          <cell r="Z420" t="str">
            <v>2.3</v>
          </cell>
          <cell r="AA420">
            <v>0</v>
          </cell>
        </row>
        <row r="421">
          <cell r="B421">
            <v>2002410</v>
          </cell>
          <cell r="C421" t="str">
            <v>Vương Thị Lan Hương</v>
          </cell>
          <cell r="D421">
            <v>39449</v>
          </cell>
          <cell r="E421" t="str">
            <v/>
          </cell>
          <cell r="F421"/>
          <cell r="G421"/>
          <cell r="H421" t="str">
            <v>Procurement</v>
          </cell>
          <cell r="I421" t="str">
            <v>Material Control</v>
          </cell>
          <cell r="J421"/>
          <cell r="K421" t="str">
            <v>Skilled Worker</v>
          </cell>
          <cell r="L421" t="str">
            <v>ML</v>
          </cell>
          <cell r="M421" t="str">
            <v>ML</v>
          </cell>
          <cell r="N421" t="str">
            <v>ML</v>
          </cell>
          <cell r="O421" t="str">
            <v>ML</v>
          </cell>
          <cell r="P421" t="str">
            <v>ML</v>
          </cell>
          <cell r="Q421" t="str">
            <v>ML</v>
          </cell>
          <cell r="R421" t="str">
            <v>ML</v>
          </cell>
          <cell r="S421" t="str">
            <v>ML</v>
          </cell>
          <cell r="T421" t="str">
            <v>ML</v>
          </cell>
          <cell r="U421" t="str">
            <v>ML</v>
          </cell>
          <cell r="V421" t="str">
            <v>ML</v>
          </cell>
          <cell r="W421" t="str">
            <v>ML</v>
          </cell>
          <cell r="X421" t="str">
            <v>ML</v>
          </cell>
          <cell r="Y421" t="str">
            <v>ML</v>
          </cell>
          <cell r="Z421" t="str">
            <v>ML</v>
          </cell>
          <cell r="AA421">
            <v>0</v>
          </cell>
        </row>
        <row r="422">
          <cell r="B422">
            <v>2002448</v>
          </cell>
          <cell r="C422" t="str">
            <v>Chu Thị Du</v>
          </cell>
          <cell r="D422">
            <v>39455</v>
          </cell>
          <cell r="E422" t="str">
            <v/>
          </cell>
          <cell r="F422"/>
          <cell r="G422"/>
          <cell r="H422" t="str">
            <v>Production</v>
          </cell>
          <cell r="I422" t="str">
            <v>DP</v>
          </cell>
          <cell r="J422"/>
          <cell r="K422" t="str">
            <v>Skilled Worker</v>
          </cell>
          <cell r="L422" t="str">
            <v>ML</v>
          </cell>
          <cell r="M422" t="str">
            <v>ML</v>
          </cell>
          <cell r="N422" t="str">
            <v>ML</v>
          </cell>
          <cell r="O422" t="str">
            <v>ML</v>
          </cell>
          <cell r="P422" t="str">
            <v>ML</v>
          </cell>
          <cell r="Q422" t="str">
            <v>ML</v>
          </cell>
          <cell r="R422" t="str">
            <v>ML</v>
          </cell>
          <cell r="S422" t="str">
            <v>ML</v>
          </cell>
          <cell r="T422" t="str">
            <v>ML</v>
          </cell>
          <cell r="U422" t="str">
            <v>ML</v>
          </cell>
          <cell r="V422" t="str">
            <v>ML</v>
          </cell>
          <cell r="W422" t="str">
            <v>ML</v>
          </cell>
          <cell r="X422" t="str">
            <v>ML</v>
          </cell>
          <cell r="Y422" t="str">
            <v>ML</v>
          </cell>
          <cell r="Z422" t="str">
            <v>ML</v>
          </cell>
          <cell r="AA422">
            <v>0</v>
          </cell>
        </row>
        <row r="423">
          <cell r="B423">
            <v>2002453</v>
          </cell>
          <cell r="C423" t="str">
            <v>Phạm Thị Hằng</v>
          </cell>
          <cell r="D423">
            <v>39455</v>
          </cell>
          <cell r="E423" t="str">
            <v/>
          </cell>
          <cell r="F423"/>
          <cell r="G423"/>
          <cell r="H423" t="str">
            <v>Production</v>
          </cell>
          <cell r="I423" t="str">
            <v>DP</v>
          </cell>
          <cell r="J423" t="str">
            <v>DP-FA</v>
          </cell>
          <cell r="K423" t="str">
            <v>Worker</v>
          </cell>
          <cell r="L423" t="str">
            <v>2.K12A</v>
          </cell>
          <cell r="M423" t="str">
            <v>2.1</v>
          </cell>
          <cell r="N423" t="str">
            <v>2.K12A</v>
          </cell>
          <cell r="O423" t="str">
            <v>OFF</v>
          </cell>
          <cell r="P423" t="str">
            <v>AL</v>
          </cell>
          <cell r="Q423" t="str">
            <v>2.K12A</v>
          </cell>
          <cell r="R423" t="str">
            <v>2.2</v>
          </cell>
          <cell r="S423" t="str">
            <v>2.2</v>
          </cell>
          <cell r="T423" t="str">
            <v>2.2</v>
          </cell>
          <cell r="U423" t="str">
            <v>OFF</v>
          </cell>
          <cell r="V423" t="str">
            <v>OFF</v>
          </cell>
          <cell r="W423" t="str">
            <v>2.1</v>
          </cell>
          <cell r="X423" t="str">
            <v>2.1</v>
          </cell>
          <cell r="Y423" t="str">
            <v>2.1</v>
          </cell>
          <cell r="Z423" t="str">
            <v>2.1</v>
          </cell>
          <cell r="AA423">
            <v>0</v>
          </cell>
        </row>
        <row r="424">
          <cell r="B424">
            <v>2002457</v>
          </cell>
          <cell r="C424" t="str">
            <v>Nguyễn Thị Hòa</v>
          </cell>
          <cell r="D424">
            <v>39455</v>
          </cell>
          <cell r="E424" t="str">
            <v/>
          </cell>
          <cell r="F424"/>
          <cell r="G424"/>
          <cell r="H424" t="str">
            <v>Production</v>
          </cell>
          <cell r="I424" t="str">
            <v>PBX</v>
          </cell>
          <cell r="J424" t="str">
            <v>PBX-FA</v>
          </cell>
          <cell r="K424" t="str">
            <v>Skilled Worker</v>
          </cell>
          <cell r="L424" t="str">
            <v>2.4</v>
          </cell>
          <cell r="M424" t="str">
            <v>2.4</v>
          </cell>
          <cell r="N424" t="str">
            <v>OFF</v>
          </cell>
          <cell r="O424" t="str">
            <v>OFF</v>
          </cell>
          <cell r="P424" t="str">
            <v>2.4</v>
          </cell>
          <cell r="Q424" t="str">
            <v>2.4</v>
          </cell>
          <cell r="R424" t="str">
            <v>2.4</v>
          </cell>
          <cell r="S424" t="str">
            <v>2.4</v>
          </cell>
          <cell r="T424" t="str">
            <v>2.4</v>
          </cell>
          <cell r="U424" t="str">
            <v>OFF</v>
          </cell>
          <cell r="V424" t="str">
            <v>OFF</v>
          </cell>
          <cell r="W424" t="str">
            <v>2.4</v>
          </cell>
          <cell r="X424" t="str">
            <v>2.4</v>
          </cell>
          <cell r="Y424" t="str">
            <v>2.4</v>
          </cell>
          <cell r="Z424" t="str">
            <v>2.4</v>
          </cell>
          <cell r="AA424">
            <v>0</v>
          </cell>
        </row>
        <row r="425">
          <cell r="B425">
            <v>2002460</v>
          </cell>
          <cell r="C425" t="str">
            <v>Bùi Thị Hương</v>
          </cell>
          <cell r="D425">
            <v>39455</v>
          </cell>
          <cell r="E425" t="str">
            <v/>
          </cell>
          <cell r="F425"/>
          <cell r="G425"/>
          <cell r="H425" t="str">
            <v>Production</v>
          </cell>
          <cell r="I425" t="str">
            <v>SMT</v>
          </cell>
          <cell r="J425" t="str">
            <v>SMT-DP</v>
          </cell>
          <cell r="K425" t="str">
            <v>Skilled Worker</v>
          </cell>
          <cell r="L425" t="str">
            <v>2.4</v>
          </cell>
          <cell r="M425" t="str">
            <v>2.4</v>
          </cell>
          <cell r="N425" t="str">
            <v>OFF</v>
          </cell>
          <cell r="O425" t="str">
            <v>OFF</v>
          </cell>
          <cell r="P425" t="str">
            <v>2.K12A</v>
          </cell>
          <cell r="Q425" t="str">
            <v>2.K12A</v>
          </cell>
          <cell r="R425" t="str">
            <v>2.K12A</v>
          </cell>
          <cell r="S425" t="str">
            <v>2.K12A</v>
          </cell>
          <cell r="T425" t="str">
            <v>2.K12A</v>
          </cell>
          <cell r="U425" t="str">
            <v>OFF</v>
          </cell>
          <cell r="V425" t="str">
            <v>OFF</v>
          </cell>
          <cell r="W425" t="str">
            <v>2.3</v>
          </cell>
          <cell r="X425" t="str">
            <v>2.3</v>
          </cell>
          <cell r="Y425" t="str">
            <v>2.3</v>
          </cell>
          <cell r="Z425" t="str">
            <v>2.3</v>
          </cell>
          <cell r="AA425">
            <v>0</v>
          </cell>
        </row>
        <row r="426">
          <cell r="B426">
            <v>2002472</v>
          </cell>
          <cell r="C426" t="str">
            <v>Bùi Thị Luyến</v>
          </cell>
          <cell r="D426">
            <v>39455</v>
          </cell>
          <cell r="E426" t="str">
            <v/>
          </cell>
          <cell r="F426"/>
          <cell r="G426"/>
          <cell r="H426" t="str">
            <v>Production</v>
          </cell>
          <cell r="I426" t="str">
            <v>SMT</v>
          </cell>
          <cell r="J426" t="str">
            <v>SMT-PBX</v>
          </cell>
          <cell r="K426" t="str">
            <v>Skilled Worker</v>
          </cell>
          <cell r="L426" t="str">
            <v>2.K12A</v>
          </cell>
          <cell r="M426" t="str">
            <v>2.K12A</v>
          </cell>
          <cell r="N426" t="str">
            <v>2.K12A</v>
          </cell>
          <cell r="O426" t="str">
            <v>OFF</v>
          </cell>
          <cell r="P426" t="str">
            <v>2.K12B</v>
          </cell>
          <cell r="Q426" t="str">
            <v>2.3</v>
          </cell>
          <cell r="R426" t="str">
            <v>2.3</v>
          </cell>
          <cell r="S426" t="str">
            <v>2.3</v>
          </cell>
          <cell r="T426" t="str">
            <v>2.3</v>
          </cell>
          <cell r="U426" t="str">
            <v>OFF</v>
          </cell>
          <cell r="V426" t="str">
            <v>OFF</v>
          </cell>
          <cell r="W426" t="str">
            <v>2.1</v>
          </cell>
          <cell r="X426" t="str">
            <v>2.1</v>
          </cell>
          <cell r="Y426" t="str">
            <v>2.1</v>
          </cell>
          <cell r="Z426" t="str">
            <v>2.1</v>
          </cell>
          <cell r="AA426">
            <v>0</v>
          </cell>
        </row>
        <row r="427">
          <cell r="B427">
            <v>2002478</v>
          </cell>
          <cell r="C427" t="str">
            <v>Lê Thị Thủy</v>
          </cell>
          <cell r="D427">
            <v>39455</v>
          </cell>
          <cell r="E427" t="str">
            <v/>
          </cell>
          <cell r="F427"/>
          <cell r="G427"/>
          <cell r="H427" t="str">
            <v>Production</v>
          </cell>
          <cell r="I427" t="str">
            <v>SMT</v>
          </cell>
          <cell r="J427" t="str">
            <v>SMT- Projector</v>
          </cell>
          <cell r="K427" t="str">
            <v>Worker</v>
          </cell>
          <cell r="L427" t="str">
            <v>2.4</v>
          </cell>
          <cell r="M427" t="str">
            <v>2.4</v>
          </cell>
          <cell r="N427" t="str">
            <v>OFF</v>
          </cell>
          <cell r="O427" t="str">
            <v>OFF</v>
          </cell>
          <cell r="P427" t="str">
            <v>2.4</v>
          </cell>
          <cell r="Q427" t="str">
            <v>2.4</v>
          </cell>
          <cell r="R427" t="str">
            <v>2.4</v>
          </cell>
          <cell r="S427" t="str">
            <v>2.4</v>
          </cell>
          <cell r="T427" t="str">
            <v>2.4</v>
          </cell>
          <cell r="U427" t="str">
            <v>OFF</v>
          </cell>
          <cell r="V427" t="str">
            <v>OFF</v>
          </cell>
          <cell r="W427" t="str">
            <v>2.4</v>
          </cell>
          <cell r="X427" t="str">
            <v>2.4</v>
          </cell>
          <cell r="Y427" t="str">
            <v>2.4</v>
          </cell>
          <cell r="Z427" t="str">
            <v>2.4</v>
          </cell>
          <cell r="AA427">
            <v>0</v>
          </cell>
        </row>
        <row r="428">
          <cell r="B428">
            <v>2002479</v>
          </cell>
          <cell r="C428" t="str">
            <v>Nguyễn Thị Lan</v>
          </cell>
          <cell r="D428">
            <v>39455</v>
          </cell>
          <cell r="E428" t="str">
            <v/>
          </cell>
          <cell r="F428"/>
          <cell r="G428"/>
          <cell r="H428" t="str">
            <v>Production</v>
          </cell>
          <cell r="I428" t="str">
            <v>DP</v>
          </cell>
          <cell r="J428" t="str">
            <v>DP-FA</v>
          </cell>
          <cell r="K428" t="str">
            <v>Skilled Worker</v>
          </cell>
          <cell r="L428" t="str">
            <v>2.3</v>
          </cell>
          <cell r="M428" t="str">
            <v>2.3</v>
          </cell>
          <cell r="N428" t="str">
            <v>2.3</v>
          </cell>
          <cell r="O428" t="str">
            <v>OFF</v>
          </cell>
          <cell r="P428" t="str">
            <v>2.K12A</v>
          </cell>
          <cell r="Q428" t="str">
            <v>2.K12A</v>
          </cell>
          <cell r="R428" t="str">
            <v>2.K12A</v>
          </cell>
          <cell r="S428" t="str">
            <v>2.K12A</v>
          </cell>
          <cell r="T428" t="str">
            <v>2.K12A</v>
          </cell>
          <cell r="U428" t="str">
            <v>OFF</v>
          </cell>
          <cell r="V428" t="str">
            <v>OFF</v>
          </cell>
          <cell r="W428" t="str">
            <v>2.1</v>
          </cell>
          <cell r="X428" t="str">
            <v>2.2</v>
          </cell>
          <cell r="Y428" t="str">
            <v>2.2</v>
          </cell>
          <cell r="Z428" t="str">
            <v>2.2</v>
          </cell>
          <cell r="AA428">
            <v>0</v>
          </cell>
        </row>
        <row r="429">
          <cell r="B429">
            <v>2002480</v>
          </cell>
          <cell r="C429" t="str">
            <v>Nguyễn Thị Thạo</v>
          </cell>
          <cell r="D429">
            <v>39455</v>
          </cell>
          <cell r="E429" t="str">
            <v/>
          </cell>
          <cell r="F429"/>
          <cell r="G429"/>
          <cell r="H429" t="str">
            <v>Production</v>
          </cell>
          <cell r="I429" t="str">
            <v>DP</v>
          </cell>
          <cell r="J429" t="str">
            <v>DP-FA</v>
          </cell>
          <cell r="K429" t="str">
            <v>Skilled Worker</v>
          </cell>
          <cell r="L429" t="str">
            <v>2.K12B</v>
          </cell>
          <cell r="M429" t="str">
            <v>2.3</v>
          </cell>
          <cell r="N429" t="str">
            <v>2.K12B</v>
          </cell>
          <cell r="O429" t="str">
            <v>OFF</v>
          </cell>
          <cell r="P429" t="str">
            <v>2.K12A</v>
          </cell>
          <cell r="Q429" t="str">
            <v>2.K12A</v>
          </cell>
          <cell r="R429" t="str">
            <v>2.1</v>
          </cell>
          <cell r="S429" t="str">
            <v>2.K12A</v>
          </cell>
          <cell r="T429" t="str">
            <v>2.1</v>
          </cell>
          <cell r="U429" t="str">
            <v>OFF</v>
          </cell>
          <cell r="V429" t="str">
            <v>OFF</v>
          </cell>
          <cell r="W429" t="str">
            <v>2.3</v>
          </cell>
          <cell r="X429" t="str">
            <v>2.3</v>
          </cell>
          <cell r="Y429" t="str">
            <v>2.3</v>
          </cell>
          <cell r="Z429" t="str">
            <v>2.3</v>
          </cell>
          <cell r="AA429">
            <v>0</v>
          </cell>
        </row>
        <row r="430">
          <cell r="B430">
            <v>2002486</v>
          </cell>
          <cell r="C430" t="str">
            <v>Hà Thị Thanh Huyền</v>
          </cell>
          <cell r="D430">
            <v>39455</v>
          </cell>
          <cell r="E430" t="str">
            <v/>
          </cell>
          <cell r="F430"/>
          <cell r="G430"/>
          <cell r="H430" t="str">
            <v>Production</v>
          </cell>
          <cell r="I430" t="str">
            <v>DP</v>
          </cell>
          <cell r="J430" t="str">
            <v>DP-FA</v>
          </cell>
          <cell r="K430" t="str">
            <v>Skilled Worker</v>
          </cell>
          <cell r="L430" t="str">
            <v>2.K12A</v>
          </cell>
          <cell r="M430" t="str">
            <v>2.1</v>
          </cell>
          <cell r="N430" t="str">
            <v>2.K12A</v>
          </cell>
          <cell r="O430" t="str">
            <v>OFF</v>
          </cell>
          <cell r="P430" t="str">
            <v>2.K12B</v>
          </cell>
          <cell r="Q430" t="str">
            <v>2.K12B</v>
          </cell>
          <cell r="R430" t="str">
            <v>2.3</v>
          </cell>
          <cell r="S430" t="str">
            <v>2.3</v>
          </cell>
          <cell r="T430" t="str">
            <v>2.3</v>
          </cell>
          <cell r="U430" t="str">
            <v>OFF</v>
          </cell>
          <cell r="V430" t="str">
            <v>OFF</v>
          </cell>
          <cell r="W430" t="str">
            <v>AL</v>
          </cell>
          <cell r="X430" t="str">
            <v>2.1</v>
          </cell>
          <cell r="Y430" t="str">
            <v>2.1</v>
          </cell>
          <cell r="Z430" t="str">
            <v>2.1</v>
          </cell>
          <cell r="AA430">
            <v>0</v>
          </cell>
        </row>
        <row r="431">
          <cell r="B431">
            <v>2002494</v>
          </cell>
          <cell r="C431" t="str">
            <v>Hoàng Thị Mây</v>
          </cell>
          <cell r="D431">
            <v>39455</v>
          </cell>
          <cell r="E431" t="str">
            <v/>
          </cell>
          <cell r="F431"/>
          <cell r="G431"/>
          <cell r="H431" t="str">
            <v>Production</v>
          </cell>
          <cell r="I431" t="str">
            <v>DECT</v>
          </cell>
          <cell r="J431" t="str">
            <v>DECT-FA</v>
          </cell>
          <cell r="K431" t="str">
            <v>Officer</v>
          </cell>
          <cell r="L431" t="str">
            <v>2.K12BS</v>
          </cell>
          <cell r="M431" t="str">
            <v>2.K12BS</v>
          </cell>
          <cell r="N431" t="str">
            <v>2.K12BS</v>
          </cell>
          <cell r="O431" t="str">
            <v>OFF</v>
          </cell>
          <cell r="P431" t="str">
            <v>2.K12AS</v>
          </cell>
          <cell r="Q431" t="str">
            <v>2.K12AS</v>
          </cell>
          <cell r="R431" t="str">
            <v>2.K12AS</v>
          </cell>
          <cell r="S431" t="str">
            <v>2.K12AS</v>
          </cell>
          <cell r="T431" t="str">
            <v>2.K12AS</v>
          </cell>
          <cell r="U431" t="str">
            <v>OFF</v>
          </cell>
          <cell r="V431" t="str">
            <v>OFF</v>
          </cell>
          <cell r="W431" t="str">
            <v>2.2S</v>
          </cell>
          <cell r="X431" t="str">
            <v>2.2S</v>
          </cell>
          <cell r="Y431" t="str">
            <v>2.2S</v>
          </cell>
          <cell r="Z431" t="str">
            <v>OFF</v>
          </cell>
          <cell r="AA431">
            <v>0</v>
          </cell>
        </row>
        <row r="432">
          <cell r="B432">
            <v>2002501</v>
          </cell>
          <cell r="C432" t="str">
            <v>Bùi Thị Nguyệt</v>
          </cell>
          <cell r="D432">
            <v>39455</v>
          </cell>
          <cell r="E432" t="str">
            <v/>
          </cell>
          <cell r="F432"/>
          <cell r="G432"/>
          <cell r="H432" t="str">
            <v>Production</v>
          </cell>
          <cell r="I432" t="str">
            <v>DECT</v>
          </cell>
          <cell r="J432" t="str">
            <v>DECT-FA</v>
          </cell>
          <cell r="K432" t="str">
            <v>Officer</v>
          </cell>
          <cell r="L432" t="str">
            <v>2.4</v>
          </cell>
          <cell r="M432" t="str">
            <v>2.4</v>
          </cell>
          <cell r="N432" t="str">
            <v>OFF</v>
          </cell>
          <cell r="O432" t="str">
            <v>OFF</v>
          </cell>
          <cell r="P432" t="str">
            <v>2.4</v>
          </cell>
          <cell r="Q432" t="str">
            <v>2.4</v>
          </cell>
          <cell r="R432" t="str">
            <v>2.4</v>
          </cell>
          <cell r="S432" t="str">
            <v>2.4</v>
          </cell>
          <cell r="T432" t="str">
            <v>AL</v>
          </cell>
          <cell r="U432" t="str">
            <v>OFF</v>
          </cell>
          <cell r="V432" t="str">
            <v>OFF</v>
          </cell>
          <cell r="W432" t="str">
            <v>2.4</v>
          </cell>
          <cell r="X432" t="str">
            <v>2.4</v>
          </cell>
          <cell r="Y432" t="str">
            <v>2.4</v>
          </cell>
          <cell r="Z432" t="str">
            <v>2.4</v>
          </cell>
          <cell r="AA432">
            <v>0</v>
          </cell>
        </row>
        <row r="433">
          <cell r="B433">
            <v>2002504</v>
          </cell>
          <cell r="C433" t="str">
            <v>Trần Thị Nhung</v>
          </cell>
          <cell r="D433">
            <v>39450</v>
          </cell>
          <cell r="E433" t="str">
            <v/>
          </cell>
          <cell r="F433"/>
          <cell r="G433"/>
          <cell r="H433" t="str">
            <v>Production</v>
          </cell>
          <cell r="I433" t="str">
            <v>DECT</v>
          </cell>
          <cell r="J433" t="str">
            <v>DECT-FA</v>
          </cell>
          <cell r="K433" t="str">
            <v>Technician/Leader</v>
          </cell>
          <cell r="L433" t="str">
            <v>2.4</v>
          </cell>
          <cell r="M433" t="str">
            <v>2.4</v>
          </cell>
          <cell r="N433" t="str">
            <v>OFF</v>
          </cell>
          <cell r="O433" t="str">
            <v>OFF</v>
          </cell>
          <cell r="P433" t="str">
            <v>2.4</v>
          </cell>
          <cell r="Q433" t="str">
            <v>2.4</v>
          </cell>
          <cell r="R433" t="str">
            <v>2.4</v>
          </cell>
          <cell r="S433" t="str">
            <v>2.4</v>
          </cell>
          <cell r="T433" t="str">
            <v>2.4</v>
          </cell>
          <cell r="U433" t="str">
            <v>OFF</v>
          </cell>
          <cell r="V433" t="str">
            <v>OFF</v>
          </cell>
          <cell r="W433" t="str">
            <v>AL</v>
          </cell>
          <cell r="X433" t="str">
            <v>AL</v>
          </cell>
          <cell r="Y433" t="str">
            <v>2.4</v>
          </cell>
          <cell r="Z433" t="str">
            <v>2.4</v>
          </cell>
          <cell r="AA433">
            <v>0</v>
          </cell>
        </row>
        <row r="434">
          <cell r="B434">
            <v>2002516</v>
          </cell>
          <cell r="C434" t="str">
            <v>Nguyễn Thị Tư</v>
          </cell>
          <cell r="D434">
            <v>39450</v>
          </cell>
          <cell r="E434" t="str">
            <v/>
          </cell>
          <cell r="F434"/>
          <cell r="G434"/>
          <cell r="H434" t="str">
            <v>Production</v>
          </cell>
          <cell r="I434" t="str">
            <v>DECT</v>
          </cell>
          <cell r="J434" t="str">
            <v>DECT-FA</v>
          </cell>
          <cell r="K434" t="str">
            <v>Skilled Worker</v>
          </cell>
          <cell r="L434" t="str">
            <v>2.1</v>
          </cell>
          <cell r="M434" t="str">
            <v>2.K12A</v>
          </cell>
          <cell r="N434" t="str">
            <v>2.K12A</v>
          </cell>
          <cell r="O434" t="str">
            <v>OFF</v>
          </cell>
          <cell r="P434" t="str">
            <v>2.K12B</v>
          </cell>
          <cell r="Q434" t="str">
            <v>2.K12B</v>
          </cell>
          <cell r="R434" t="str">
            <v>2.K12B</v>
          </cell>
          <cell r="S434" t="str">
            <v>2.K12B</v>
          </cell>
          <cell r="T434" t="str">
            <v>2.K12B</v>
          </cell>
          <cell r="U434" t="str">
            <v>OFF</v>
          </cell>
          <cell r="V434" t="str">
            <v>OFF</v>
          </cell>
          <cell r="W434" t="str">
            <v>2.1</v>
          </cell>
          <cell r="X434" t="str">
            <v>2.1</v>
          </cell>
          <cell r="Y434" t="str">
            <v>OFF</v>
          </cell>
          <cell r="Z434" t="str">
            <v>OFF</v>
          </cell>
          <cell r="AA434">
            <v>0</v>
          </cell>
        </row>
        <row r="435">
          <cell r="B435">
            <v>2002524</v>
          </cell>
          <cell r="C435" t="str">
            <v>Bùi Thanh Hoa</v>
          </cell>
          <cell r="D435">
            <v>39455</v>
          </cell>
          <cell r="E435" t="str">
            <v/>
          </cell>
          <cell r="F435"/>
          <cell r="G435"/>
          <cell r="H435" t="str">
            <v>Quality Control</v>
          </cell>
          <cell r="I435" t="str">
            <v>GQC</v>
          </cell>
          <cell r="J435"/>
          <cell r="K435" t="str">
            <v>Assistant Manager</v>
          </cell>
          <cell r="L435" t="str">
            <v>2.4</v>
          </cell>
          <cell r="M435" t="str">
            <v>2.4</v>
          </cell>
          <cell r="N435" t="str">
            <v>OFF</v>
          </cell>
          <cell r="O435" t="str">
            <v>OFF</v>
          </cell>
          <cell r="P435" t="str">
            <v>2.4</v>
          </cell>
          <cell r="Q435" t="str">
            <v>2.4</v>
          </cell>
          <cell r="R435" t="str">
            <v>2.4</v>
          </cell>
          <cell r="S435" t="str">
            <v>AL</v>
          </cell>
          <cell r="T435" t="str">
            <v>2.4</v>
          </cell>
          <cell r="U435" t="str">
            <v>OFF</v>
          </cell>
          <cell r="V435" t="str">
            <v>OFF</v>
          </cell>
          <cell r="W435" t="str">
            <v>2.4</v>
          </cell>
          <cell r="X435" t="str">
            <v>2.4</v>
          </cell>
          <cell r="Y435" t="str">
            <v>2.4</v>
          </cell>
          <cell r="Z435" t="str">
            <v>2.4</v>
          </cell>
          <cell r="AA435">
            <v>0</v>
          </cell>
        </row>
        <row r="436">
          <cell r="B436">
            <v>2002529</v>
          </cell>
          <cell r="C436" t="str">
            <v>Hạ Thị Xuân Phương</v>
          </cell>
          <cell r="D436">
            <v>39455</v>
          </cell>
          <cell r="E436" t="str">
            <v/>
          </cell>
          <cell r="F436"/>
          <cell r="G436"/>
          <cell r="H436" t="str">
            <v>Procurement</v>
          </cell>
          <cell r="I436" t="str">
            <v>Purchasing</v>
          </cell>
          <cell r="J436"/>
          <cell r="K436" t="str">
            <v>Assistant Manager</v>
          </cell>
          <cell r="L436" t="str">
            <v>2.4</v>
          </cell>
          <cell r="M436" t="str">
            <v>2.4</v>
          </cell>
          <cell r="N436" t="str">
            <v>OFF</v>
          </cell>
          <cell r="O436" t="str">
            <v>OFF</v>
          </cell>
          <cell r="P436" t="str">
            <v>AL</v>
          </cell>
          <cell r="Q436" t="str">
            <v>2.4</v>
          </cell>
          <cell r="R436" t="str">
            <v>2.4</v>
          </cell>
          <cell r="S436" t="str">
            <v>2.4</v>
          </cell>
          <cell r="T436" t="str">
            <v>2.4</v>
          </cell>
          <cell r="U436" t="str">
            <v>OFF</v>
          </cell>
          <cell r="V436" t="str">
            <v>OFF</v>
          </cell>
          <cell r="W436" t="str">
            <v>2.4</v>
          </cell>
          <cell r="X436" t="str">
            <v>2.4</v>
          </cell>
          <cell r="Y436" t="str">
            <v>2.4</v>
          </cell>
          <cell r="Z436" t="str">
            <v>2.4</v>
          </cell>
          <cell r="AA436">
            <v>0</v>
          </cell>
        </row>
        <row r="437">
          <cell r="B437">
            <v>2002532</v>
          </cell>
          <cell r="C437" t="str">
            <v>Phạm Thế Cường</v>
          </cell>
          <cell r="D437">
            <v>39455</v>
          </cell>
          <cell r="E437" t="str">
            <v/>
          </cell>
          <cell r="F437"/>
          <cell r="G437"/>
          <cell r="H437" t="str">
            <v>Production</v>
          </cell>
          <cell r="I437" t="str">
            <v>SMT</v>
          </cell>
          <cell r="J437" t="str">
            <v>SMT- Projector</v>
          </cell>
          <cell r="K437" t="str">
            <v>Supervisor/Chief</v>
          </cell>
          <cell r="L437" t="str">
            <v>2.4</v>
          </cell>
          <cell r="M437" t="str">
            <v>2.4</v>
          </cell>
          <cell r="N437" t="str">
            <v>OFF</v>
          </cell>
          <cell r="O437" t="str">
            <v>OFF</v>
          </cell>
          <cell r="P437" t="str">
            <v>2.4</v>
          </cell>
          <cell r="Q437" t="str">
            <v>2.4</v>
          </cell>
          <cell r="R437" t="str">
            <v>2.4</v>
          </cell>
          <cell r="S437" t="str">
            <v>2.4</v>
          </cell>
          <cell r="T437" t="str">
            <v>2.4</v>
          </cell>
          <cell r="U437" t="str">
            <v>OFF</v>
          </cell>
          <cell r="V437" t="str">
            <v>OFF</v>
          </cell>
          <cell r="W437" t="str">
            <v>2.4</v>
          </cell>
          <cell r="X437" t="str">
            <v>2.4</v>
          </cell>
          <cell r="Y437" t="str">
            <v>2.4</v>
          </cell>
          <cell r="Z437" t="str">
            <v>2.4</v>
          </cell>
          <cell r="AA437">
            <v>0</v>
          </cell>
        </row>
        <row r="438">
          <cell r="B438">
            <v>2002537</v>
          </cell>
          <cell r="C438" t="str">
            <v>Chu Quang Long</v>
          </cell>
          <cell r="D438">
            <v>39455</v>
          </cell>
          <cell r="E438" t="str">
            <v/>
          </cell>
          <cell r="F438"/>
          <cell r="G438"/>
          <cell r="H438" t="str">
            <v>Production</v>
          </cell>
          <cell r="I438" t="str">
            <v>SMT</v>
          </cell>
          <cell r="J438" t="str">
            <v>SMT-DIP-DP</v>
          </cell>
          <cell r="K438" t="str">
            <v>Supervisor/Chief</v>
          </cell>
          <cell r="L438" t="str">
            <v>2.4</v>
          </cell>
          <cell r="M438" t="str">
            <v>2.4</v>
          </cell>
          <cell r="N438" t="str">
            <v>OFF</v>
          </cell>
          <cell r="O438" t="str">
            <v>OFF</v>
          </cell>
          <cell r="P438" t="str">
            <v>2.4</v>
          </cell>
          <cell r="Q438" t="str">
            <v>2.4</v>
          </cell>
          <cell r="R438" t="str">
            <v>2.4</v>
          </cell>
          <cell r="S438" t="str">
            <v>2.4</v>
          </cell>
          <cell r="T438" t="str">
            <v>2.4</v>
          </cell>
          <cell r="U438" t="str">
            <v>OFF</v>
          </cell>
          <cell r="V438" t="str">
            <v>OFF</v>
          </cell>
          <cell r="W438" t="str">
            <v>2.4</v>
          </cell>
          <cell r="X438" t="str">
            <v>2.4</v>
          </cell>
          <cell r="Y438" t="str">
            <v>2.4</v>
          </cell>
          <cell r="Z438" t="str">
            <v>2.4</v>
          </cell>
          <cell r="AA438">
            <v>0</v>
          </cell>
        </row>
        <row r="439">
          <cell r="B439">
            <v>2002542</v>
          </cell>
          <cell r="C439" t="str">
            <v>Phạm Tất Thắng</v>
          </cell>
          <cell r="D439">
            <v>39455</v>
          </cell>
          <cell r="E439" t="str">
            <v/>
          </cell>
          <cell r="F439"/>
          <cell r="G439"/>
          <cell r="H439" t="str">
            <v>Parts Manufacturing</v>
          </cell>
          <cell r="I439" t="str">
            <v>Parts Production</v>
          </cell>
          <cell r="J439"/>
          <cell r="K439" t="str">
            <v>Supervisor/Chief</v>
          </cell>
          <cell r="L439" t="str">
            <v>2.4</v>
          </cell>
          <cell r="M439" t="str">
            <v>2.4</v>
          </cell>
          <cell r="N439" t="str">
            <v>OFF</v>
          </cell>
          <cell r="O439" t="str">
            <v>OFF</v>
          </cell>
          <cell r="P439" t="str">
            <v>2.4</v>
          </cell>
          <cell r="Q439" t="str">
            <v>2.4</v>
          </cell>
          <cell r="R439" t="str">
            <v>2.4</v>
          </cell>
          <cell r="S439" t="str">
            <v>UA</v>
          </cell>
          <cell r="T439" t="str">
            <v>AL</v>
          </cell>
          <cell r="U439" t="str">
            <v>OFF</v>
          </cell>
          <cell r="V439" t="str">
            <v>OFF</v>
          </cell>
          <cell r="W439" t="str">
            <v>UA</v>
          </cell>
          <cell r="X439" t="str">
            <v>UA</v>
          </cell>
          <cell r="Y439" t="str">
            <v>UA</v>
          </cell>
          <cell r="Z439" t="str">
            <v>UA</v>
          </cell>
          <cell r="AA439">
            <v>5</v>
          </cell>
        </row>
        <row r="440">
          <cell r="B440">
            <v>2002543</v>
          </cell>
          <cell r="C440" t="str">
            <v>Vũ Thị An</v>
          </cell>
          <cell r="D440">
            <v>39461</v>
          </cell>
          <cell r="E440" t="str">
            <v/>
          </cell>
          <cell r="F440"/>
          <cell r="G440"/>
          <cell r="H440" t="str">
            <v>Production</v>
          </cell>
          <cell r="I440" t="str">
            <v>DP</v>
          </cell>
          <cell r="J440" t="str">
            <v>DP-FA</v>
          </cell>
          <cell r="K440" t="str">
            <v>Skilled Worker</v>
          </cell>
          <cell r="L440" t="str">
            <v>2.K12A</v>
          </cell>
          <cell r="M440" t="str">
            <v>2.K12A</v>
          </cell>
          <cell r="N440" t="str">
            <v>2.K12A</v>
          </cell>
          <cell r="O440" t="str">
            <v>OFF</v>
          </cell>
          <cell r="P440" t="str">
            <v>2.K12A</v>
          </cell>
          <cell r="Q440" t="str">
            <v>2.K12A</v>
          </cell>
          <cell r="R440" t="str">
            <v>2.2</v>
          </cell>
          <cell r="S440" t="str">
            <v>2.2</v>
          </cell>
          <cell r="T440" t="str">
            <v>2.2</v>
          </cell>
          <cell r="U440" t="str">
            <v>OFF</v>
          </cell>
          <cell r="V440" t="str">
            <v>OFF</v>
          </cell>
          <cell r="W440" t="str">
            <v>2.1</v>
          </cell>
          <cell r="X440" t="str">
            <v>2.1</v>
          </cell>
          <cell r="Y440" t="str">
            <v>2.1</v>
          </cell>
          <cell r="Z440" t="str">
            <v>2.1</v>
          </cell>
          <cell r="AA440">
            <v>0</v>
          </cell>
        </row>
        <row r="441">
          <cell r="B441">
            <v>2002545</v>
          </cell>
          <cell r="C441" t="str">
            <v>Nguyễn Thị Lan Anh</v>
          </cell>
          <cell r="D441">
            <v>39461</v>
          </cell>
          <cell r="E441" t="str">
            <v/>
          </cell>
          <cell r="F441"/>
          <cell r="G441"/>
          <cell r="H441" t="str">
            <v>Quality Control</v>
          </cell>
          <cell r="I441" t="str">
            <v>OQC</v>
          </cell>
          <cell r="J441" t="str">
            <v>OQC-PBX</v>
          </cell>
          <cell r="K441" t="str">
            <v>Skilled Worker</v>
          </cell>
          <cell r="L441" t="str">
            <v>2.K12A</v>
          </cell>
          <cell r="M441" t="str">
            <v>2.K12A</v>
          </cell>
          <cell r="N441" t="str">
            <v>2.K12A</v>
          </cell>
          <cell r="O441" t="str">
            <v>OFF</v>
          </cell>
          <cell r="P441" t="str">
            <v>2.4</v>
          </cell>
          <cell r="Q441" t="str">
            <v>2.4</v>
          </cell>
          <cell r="R441" t="str">
            <v>2.4</v>
          </cell>
          <cell r="S441" t="str">
            <v>2.4</v>
          </cell>
          <cell r="T441" t="str">
            <v>2.4</v>
          </cell>
          <cell r="U441" t="str">
            <v>OFF</v>
          </cell>
          <cell r="V441" t="str">
            <v>OFF</v>
          </cell>
          <cell r="W441" t="str">
            <v>2.4</v>
          </cell>
          <cell r="X441" t="str">
            <v>2.4</v>
          </cell>
          <cell r="Y441" t="str">
            <v>2.4</v>
          </cell>
          <cell r="Z441" t="str">
            <v>2.4</v>
          </cell>
          <cell r="AA441">
            <v>0</v>
          </cell>
        </row>
        <row r="442">
          <cell r="B442">
            <v>2002547</v>
          </cell>
          <cell r="C442" t="str">
            <v>Nguyễn Thị Bằng</v>
          </cell>
          <cell r="D442">
            <v>39461</v>
          </cell>
          <cell r="E442" t="str">
            <v/>
          </cell>
          <cell r="F442"/>
          <cell r="G442"/>
          <cell r="H442" t="str">
            <v>Production</v>
          </cell>
          <cell r="I442" t="str">
            <v>SMT</v>
          </cell>
          <cell r="J442" t="str">
            <v>SMT-DIP-DP</v>
          </cell>
          <cell r="K442" t="str">
            <v>Worker</v>
          </cell>
          <cell r="L442" t="str">
            <v>2.K12B</v>
          </cell>
          <cell r="M442" t="str">
            <v>2.K12B</v>
          </cell>
          <cell r="N442" t="str">
            <v>2.K12B</v>
          </cell>
          <cell r="O442" t="str">
            <v>OFF</v>
          </cell>
          <cell r="P442" t="str">
            <v>AL</v>
          </cell>
          <cell r="Q442" t="str">
            <v>2.1</v>
          </cell>
          <cell r="R442" t="str">
            <v>2.1</v>
          </cell>
          <cell r="S442" t="str">
            <v>2.1</v>
          </cell>
          <cell r="T442" t="str">
            <v>2.1</v>
          </cell>
          <cell r="U442" t="str">
            <v>OFF</v>
          </cell>
          <cell r="V442" t="str">
            <v>OFF</v>
          </cell>
          <cell r="W442" t="str">
            <v>2.K12B</v>
          </cell>
          <cell r="X442" t="str">
            <v>2.K12B</v>
          </cell>
          <cell r="Y442" t="str">
            <v>2.K12B</v>
          </cell>
          <cell r="Z442" t="str">
            <v>2.3</v>
          </cell>
          <cell r="AA442">
            <v>0</v>
          </cell>
        </row>
        <row r="443">
          <cell r="B443">
            <v>2002551</v>
          </cell>
          <cell r="C443" t="str">
            <v>Nguyễn Thị Cúc</v>
          </cell>
          <cell r="D443">
            <v>39461</v>
          </cell>
          <cell r="E443" t="str">
            <v/>
          </cell>
          <cell r="F443"/>
          <cell r="G443"/>
          <cell r="H443" t="str">
            <v>Quality Control</v>
          </cell>
          <cell r="I443" t="str">
            <v>IQC</v>
          </cell>
          <cell r="J443" t="str">
            <v>IQC-PBX</v>
          </cell>
          <cell r="K443" t="str">
            <v>Skilled Worker</v>
          </cell>
          <cell r="L443" t="str">
            <v>2.4</v>
          </cell>
          <cell r="M443" t="str">
            <v>2.4</v>
          </cell>
          <cell r="N443" t="str">
            <v>OFF</v>
          </cell>
          <cell r="O443" t="str">
            <v>OFF</v>
          </cell>
          <cell r="P443" t="str">
            <v>2.4</v>
          </cell>
          <cell r="Q443" t="str">
            <v>2.4</v>
          </cell>
          <cell r="R443" t="str">
            <v>SL</v>
          </cell>
          <cell r="S443" t="str">
            <v>SL</v>
          </cell>
          <cell r="T443" t="str">
            <v>SL</v>
          </cell>
          <cell r="U443" t="str">
            <v>OFF</v>
          </cell>
          <cell r="V443" t="str">
            <v>OFF</v>
          </cell>
          <cell r="W443" t="str">
            <v>SL</v>
          </cell>
          <cell r="X443" t="str">
            <v>SL</v>
          </cell>
          <cell r="Y443" t="str">
            <v>SL</v>
          </cell>
          <cell r="Z443" t="str">
            <v>SL</v>
          </cell>
          <cell r="AA443">
            <v>0</v>
          </cell>
        </row>
        <row r="444">
          <cell r="B444">
            <v>2002556</v>
          </cell>
          <cell r="C444" t="str">
            <v>Đỗ Thị Dung</v>
          </cell>
          <cell r="D444">
            <v>39461</v>
          </cell>
          <cell r="E444" t="str">
            <v/>
          </cell>
          <cell r="F444"/>
          <cell r="G444"/>
          <cell r="H444" t="str">
            <v>Production</v>
          </cell>
          <cell r="I444" t="str">
            <v>Outsourcing Control</v>
          </cell>
          <cell r="J444"/>
          <cell r="K444" t="str">
            <v>Technician/Leader</v>
          </cell>
          <cell r="L444" t="str">
            <v>2.4</v>
          </cell>
          <cell r="M444" t="str">
            <v>2.4</v>
          </cell>
          <cell r="N444" t="str">
            <v>OFF</v>
          </cell>
          <cell r="O444" t="str">
            <v>OFF</v>
          </cell>
          <cell r="P444" t="str">
            <v>2.4</v>
          </cell>
          <cell r="Q444" t="str">
            <v>2.4</v>
          </cell>
          <cell r="R444" t="str">
            <v>2.4</v>
          </cell>
          <cell r="S444" t="str">
            <v>AL</v>
          </cell>
          <cell r="T444" t="str">
            <v>2.4</v>
          </cell>
          <cell r="U444" t="str">
            <v>OFF</v>
          </cell>
          <cell r="V444" t="str">
            <v>OFF</v>
          </cell>
          <cell r="W444" t="str">
            <v>2.4</v>
          </cell>
          <cell r="X444" t="str">
            <v>2.4</v>
          </cell>
          <cell r="Y444" t="str">
            <v>2.4</v>
          </cell>
          <cell r="Z444" t="str">
            <v>2.4</v>
          </cell>
          <cell r="AA444">
            <v>0</v>
          </cell>
        </row>
        <row r="445">
          <cell r="B445">
            <v>2002567</v>
          </cell>
          <cell r="C445" t="str">
            <v>Lê Thị Hằng</v>
          </cell>
          <cell r="D445">
            <v>39461</v>
          </cell>
          <cell r="E445" t="str">
            <v/>
          </cell>
          <cell r="F445"/>
          <cell r="G445"/>
          <cell r="H445" t="str">
            <v>Production</v>
          </cell>
          <cell r="I445" t="str">
            <v>DP</v>
          </cell>
          <cell r="J445" t="str">
            <v>DP-FA</v>
          </cell>
          <cell r="K445" t="str">
            <v>Skilled Worker</v>
          </cell>
          <cell r="L445" t="str">
            <v>AL</v>
          </cell>
          <cell r="M445" t="str">
            <v>2.1</v>
          </cell>
          <cell r="N445" t="str">
            <v>2.K12A</v>
          </cell>
          <cell r="O445" t="str">
            <v>OFF</v>
          </cell>
          <cell r="P445" t="str">
            <v>2.K12B</v>
          </cell>
          <cell r="Q445" t="str">
            <v>2.K12B</v>
          </cell>
          <cell r="R445" t="str">
            <v>2.3</v>
          </cell>
          <cell r="S445" t="str">
            <v>2.3</v>
          </cell>
          <cell r="T445" t="str">
            <v>2.3</v>
          </cell>
          <cell r="U445" t="str">
            <v>OFF</v>
          </cell>
          <cell r="V445" t="str">
            <v>OFF</v>
          </cell>
          <cell r="W445" t="str">
            <v>2.1</v>
          </cell>
          <cell r="X445" t="str">
            <v>2.1</v>
          </cell>
          <cell r="Y445" t="str">
            <v>2.1</v>
          </cell>
          <cell r="Z445" t="str">
            <v>2.1</v>
          </cell>
          <cell r="AA445">
            <v>0</v>
          </cell>
        </row>
        <row r="446">
          <cell r="B446">
            <v>2002577</v>
          </cell>
          <cell r="C446" t="str">
            <v>Đào Thị Hoa</v>
          </cell>
          <cell r="D446">
            <v>39461</v>
          </cell>
          <cell r="E446" t="str">
            <v/>
          </cell>
          <cell r="F446"/>
          <cell r="G446"/>
          <cell r="H446" t="str">
            <v>Production</v>
          </cell>
          <cell r="I446" t="str">
            <v>SMT</v>
          </cell>
          <cell r="J446"/>
          <cell r="K446" t="str">
            <v>Skilled Worker</v>
          </cell>
          <cell r="L446" t="str">
            <v>2.4</v>
          </cell>
          <cell r="M446" t="str">
            <v>2.4</v>
          </cell>
          <cell r="N446" t="str">
            <v>OFF</v>
          </cell>
          <cell r="O446" t="str">
            <v>OFF</v>
          </cell>
          <cell r="P446" t="str">
            <v>2.4</v>
          </cell>
          <cell r="Q446" t="str">
            <v>2.4</v>
          </cell>
          <cell r="R446" t="str">
            <v>2.4</v>
          </cell>
          <cell r="S446" t="str">
            <v>2.4</v>
          </cell>
          <cell r="T446" t="str">
            <v>2.4</v>
          </cell>
          <cell r="U446" t="str">
            <v>OFF</v>
          </cell>
          <cell r="V446" t="str">
            <v>OFF</v>
          </cell>
          <cell r="W446" t="str">
            <v>2.4</v>
          </cell>
          <cell r="X446" t="str">
            <v>2.4</v>
          </cell>
          <cell r="Y446" t="str">
            <v>2.4</v>
          </cell>
          <cell r="Z446" t="str">
            <v>2.4</v>
          </cell>
          <cell r="AA446">
            <v>0</v>
          </cell>
        </row>
        <row r="447">
          <cell r="B447">
            <v>2002592</v>
          </cell>
          <cell r="C447" t="str">
            <v>Lê Thị Thu Hường</v>
          </cell>
          <cell r="D447">
            <v>39461</v>
          </cell>
          <cell r="E447" t="str">
            <v/>
          </cell>
          <cell r="F447"/>
          <cell r="G447"/>
          <cell r="H447" t="str">
            <v>Quality Control</v>
          </cell>
          <cell r="I447" t="str">
            <v>IQC</v>
          </cell>
          <cell r="J447" t="str">
            <v>IQC-DP</v>
          </cell>
          <cell r="K447" t="str">
            <v>Skilled Worker</v>
          </cell>
          <cell r="L447" t="str">
            <v>2.1</v>
          </cell>
          <cell r="M447" t="str">
            <v>2.1</v>
          </cell>
          <cell r="N447" t="str">
            <v>2.1</v>
          </cell>
          <cell r="O447" t="str">
            <v>OFF</v>
          </cell>
          <cell r="P447" t="str">
            <v>2.4</v>
          </cell>
          <cell r="Q447" t="str">
            <v>AL</v>
          </cell>
          <cell r="R447" t="str">
            <v>AL</v>
          </cell>
          <cell r="S447" t="str">
            <v>AL</v>
          </cell>
          <cell r="T447" t="str">
            <v>2.4</v>
          </cell>
          <cell r="U447" t="str">
            <v>OFF</v>
          </cell>
          <cell r="V447" t="str">
            <v>OFF</v>
          </cell>
          <cell r="W447" t="str">
            <v>2.1</v>
          </cell>
          <cell r="X447" t="str">
            <v>2.1</v>
          </cell>
          <cell r="Y447" t="str">
            <v>2.1</v>
          </cell>
          <cell r="Z447" t="str">
            <v>2.1</v>
          </cell>
          <cell r="AA447">
            <v>0</v>
          </cell>
        </row>
        <row r="448">
          <cell r="B448">
            <v>2002609</v>
          </cell>
          <cell r="C448" t="str">
            <v>Nguyễn Thị Ngân</v>
          </cell>
          <cell r="D448">
            <v>39461</v>
          </cell>
          <cell r="E448" t="str">
            <v/>
          </cell>
          <cell r="F448"/>
          <cell r="G448"/>
          <cell r="H448" t="str">
            <v>Production</v>
          </cell>
          <cell r="I448" t="str">
            <v>DP</v>
          </cell>
          <cell r="J448"/>
          <cell r="K448" t="str">
            <v>Skilled Worker</v>
          </cell>
          <cell r="L448" t="str">
            <v>2.4</v>
          </cell>
          <cell r="M448" t="str">
            <v>2.4</v>
          </cell>
          <cell r="N448" t="str">
            <v>OFF</v>
          </cell>
          <cell r="O448" t="str">
            <v>OFF</v>
          </cell>
          <cell r="P448" t="str">
            <v>2.4</v>
          </cell>
          <cell r="Q448" t="str">
            <v>2.4</v>
          </cell>
          <cell r="R448" t="str">
            <v>2.4</v>
          </cell>
          <cell r="S448" t="str">
            <v>2.4</v>
          </cell>
          <cell r="T448" t="str">
            <v>2.4</v>
          </cell>
          <cell r="U448" t="str">
            <v>OFF</v>
          </cell>
          <cell r="V448" t="str">
            <v>OFF</v>
          </cell>
          <cell r="W448" t="str">
            <v>UA</v>
          </cell>
          <cell r="X448" t="str">
            <v>AL</v>
          </cell>
          <cell r="Y448" t="str">
            <v>AL</v>
          </cell>
          <cell r="Z448" t="str">
            <v>2.4</v>
          </cell>
          <cell r="AA448">
            <v>1</v>
          </cell>
        </row>
        <row r="449">
          <cell r="B449">
            <v>2002616</v>
          </cell>
          <cell r="C449" t="str">
            <v>Hà Thị Hồng Nhung</v>
          </cell>
          <cell r="D449">
            <v>39461</v>
          </cell>
          <cell r="E449" t="str">
            <v/>
          </cell>
          <cell r="F449"/>
          <cell r="G449"/>
          <cell r="H449" t="str">
            <v>Production</v>
          </cell>
          <cell r="I449" t="str">
            <v>PBX</v>
          </cell>
          <cell r="J449" t="str">
            <v>PBX-FA</v>
          </cell>
          <cell r="K449" t="str">
            <v>Skilled Worker</v>
          </cell>
          <cell r="L449" t="str">
            <v>2.K12B</v>
          </cell>
          <cell r="M449" t="str">
            <v>2.K12B</v>
          </cell>
          <cell r="N449" t="str">
            <v>2.K12B</v>
          </cell>
          <cell r="O449" t="str">
            <v>OFF</v>
          </cell>
          <cell r="P449" t="str">
            <v>2.K12A</v>
          </cell>
          <cell r="Q449" t="str">
            <v>2.K12A</v>
          </cell>
          <cell r="R449" t="str">
            <v>2.K12A</v>
          </cell>
          <cell r="S449" t="str">
            <v>2.K12A</v>
          </cell>
          <cell r="T449" t="str">
            <v>2.K12A</v>
          </cell>
          <cell r="U449" t="str">
            <v>OFF</v>
          </cell>
          <cell r="V449" t="str">
            <v>OFF</v>
          </cell>
          <cell r="W449" t="str">
            <v>2.K12B</v>
          </cell>
          <cell r="X449" t="str">
            <v>2.K12B</v>
          </cell>
          <cell r="Y449" t="str">
            <v>2.K12B</v>
          </cell>
          <cell r="Z449" t="str">
            <v>2.K12B</v>
          </cell>
          <cell r="AA449">
            <v>0</v>
          </cell>
        </row>
        <row r="450">
          <cell r="B450">
            <v>2002627</v>
          </cell>
          <cell r="C450" t="str">
            <v>Hoàng Thị Thắm</v>
          </cell>
          <cell r="D450">
            <v>39461</v>
          </cell>
          <cell r="E450" t="str">
            <v/>
          </cell>
          <cell r="F450"/>
          <cell r="G450"/>
          <cell r="H450" t="str">
            <v>Quality Control</v>
          </cell>
          <cell r="I450" t="str">
            <v>OQC</v>
          </cell>
          <cell r="J450" t="str">
            <v>OQC-PBX</v>
          </cell>
          <cell r="K450" t="str">
            <v>Worker</v>
          </cell>
          <cell r="L450" t="str">
            <v>2.4</v>
          </cell>
          <cell r="M450" t="str">
            <v>NTO</v>
          </cell>
          <cell r="N450" t="str">
            <v>OFF</v>
          </cell>
          <cell r="O450" t="str">
            <v>OFF</v>
          </cell>
          <cell r="P450" t="str">
            <v>2.2</v>
          </cell>
          <cell r="Q450" t="str">
            <v>2.2</v>
          </cell>
          <cell r="R450" t="str">
            <v>2.2</v>
          </cell>
          <cell r="S450" t="str">
            <v>2.2</v>
          </cell>
          <cell r="T450" t="str">
            <v>2.2</v>
          </cell>
          <cell r="U450" t="str">
            <v>OFF</v>
          </cell>
          <cell r="V450" t="str">
            <v>OFF</v>
          </cell>
          <cell r="W450" t="str">
            <v>2.1</v>
          </cell>
          <cell r="X450" t="str">
            <v>2.1</v>
          </cell>
          <cell r="Y450" t="str">
            <v>2.1</v>
          </cell>
          <cell r="Z450" t="str">
            <v>2.1</v>
          </cell>
          <cell r="AA450">
            <v>0</v>
          </cell>
        </row>
        <row r="451">
          <cell r="B451">
            <v>2002641</v>
          </cell>
          <cell r="C451" t="str">
            <v>Phạm Thị Hồng Thúy</v>
          </cell>
          <cell r="D451">
            <v>39461</v>
          </cell>
          <cell r="E451" t="str">
            <v/>
          </cell>
          <cell r="F451"/>
          <cell r="G451"/>
          <cell r="H451" t="str">
            <v>Production</v>
          </cell>
          <cell r="I451" t="str">
            <v>DECT</v>
          </cell>
          <cell r="J451"/>
          <cell r="K451" t="str">
            <v>Skilled Worker</v>
          </cell>
          <cell r="L451" t="str">
            <v>2.K12B</v>
          </cell>
          <cell r="M451" t="str">
            <v>2.K12B</v>
          </cell>
          <cell r="N451" t="str">
            <v>2.K12B</v>
          </cell>
          <cell r="O451" t="str">
            <v>OFF</v>
          </cell>
          <cell r="P451" t="str">
            <v>AL</v>
          </cell>
          <cell r="Q451" t="str">
            <v>2.K12B</v>
          </cell>
          <cell r="R451" t="str">
            <v>2.K12B</v>
          </cell>
          <cell r="S451" t="str">
            <v>2.K12B</v>
          </cell>
          <cell r="T451" t="str">
            <v>2.K12B</v>
          </cell>
          <cell r="U451" t="str">
            <v>OFF</v>
          </cell>
          <cell r="V451" t="str">
            <v>OFF</v>
          </cell>
          <cell r="W451" t="str">
            <v>2.2</v>
          </cell>
          <cell r="X451" t="str">
            <v>2.2</v>
          </cell>
          <cell r="Y451" t="str">
            <v>OFF</v>
          </cell>
          <cell r="Z451" t="str">
            <v>OFF</v>
          </cell>
          <cell r="AA451">
            <v>0</v>
          </cell>
        </row>
        <row r="452">
          <cell r="B452">
            <v>2002651</v>
          </cell>
          <cell r="C452" t="str">
            <v>Khương Thị Mai Trinh</v>
          </cell>
          <cell r="D452">
            <v>39461</v>
          </cell>
          <cell r="E452" t="str">
            <v/>
          </cell>
          <cell r="F452"/>
          <cell r="G452"/>
          <cell r="H452" t="str">
            <v>Production</v>
          </cell>
          <cell r="I452" t="str">
            <v>DP</v>
          </cell>
          <cell r="J452" t="str">
            <v>DP-FA</v>
          </cell>
          <cell r="K452" t="str">
            <v>Officer</v>
          </cell>
          <cell r="L452" t="str">
            <v>2.K12A</v>
          </cell>
          <cell r="M452" t="str">
            <v>2.K12A</v>
          </cell>
          <cell r="N452" t="str">
            <v>2.K12A</v>
          </cell>
          <cell r="O452" t="str">
            <v>OFF</v>
          </cell>
          <cell r="P452" t="str">
            <v>2.K12A</v>
          </cell>
          <cell r="Q452" t="str">
            <v>2.K12A</v>
          </cell>
          <cell r="R452" t="str">
            <v>2.K12A</v>
          </cell>
          <cell r="S452" t="str">
            <v>2.K12A</v>
          </cell>
          <cell r="T452" t="str">
            <v>2.K12A</v>
          </cell>
          <cell r="U452" t="str">
            <v>OFF</v>
          </cell>
          <cell r="V452" t="str">
            <v>OFF</v>
          </cell>
          <cell r="W452" t="str">
            <v>2.1</v>
          </cell>
          <cell r="X452" t="str">
            <v>2.1</v>
          </cell>
          <cell r="Y452" t="str">
            <v>2.1</v>
          </cell>
          <cell r="Z452" t="str">
            <v>2.1</v>
          </cell>
          <cell r="AA452">
            <v>0</v>
          </cell>
        </row>
        <row r="453">
          <cell r="B453">
            <v>2002679</v>
          </cell>
          <cell r="C453" t="str">
            <v>Tạ Thị Minh Hiền</v>
          </cell>
          <cell r="D453">
            <v>39468</v>
          </cell>
          <cell r="E453" t="str">
            <v/>
          </cell>
          <cell r="F453"/>
          <cell r="G453"/>
          <cell r="H453" t="str">
            <v>Quality Control</v>
          </cell>
          <cell r="I453" t="str">
            <v>FPQC</v>
          </cell>
          <cell r="J453"/>
          <cell r="K453" t="str">
            <v>Skilled Worker</v>
          </cell>
          <cell r="L453" t="str">
            <v>2.4</v>
          </cell>
          <cell r="M453" t="str">
            <v>2.4</v>
          </cell>
          <cell r="N453" t="str">
            <v>OFF</v>
          </cell>
          <cell r="O453" t="str">
            <v>OFF</v>
          </cell>
          <cell r="P453" t="str">
            <v>2.4</v>
          </cell>
          <cell r="Q453" t="str">
            <v>2.4</v>
          </cell>
          <cell r="R453" t="str">
            <v>2.4</v>
          </cell>
          <cell r="S453" t="str">
            <v>2.4</v>
          </cell>
          <cell r="T453" t="str">
            <v>2.4</v>
          </cell>
          <cell r="U453" t="str">
            <v>OFF</v>
          </cell>
          <cell r="V453" t="str">
            <v>OFF</v>
          </cell>
          <cell r="W453" t="str">
            <v>2.4</v>
          </cell>
          <cell r="X453" t="str">
            <v>2.4</v>
          </cell>
          <cell r="Y453" t="str">
            <v>2.4</v>
          </cell>
          <cell r="Z453" t="str">
            <v>2.4</v>
          </cell>
          <cell r="AA453">
            <v>0</v>
          </cell>
        </row>
        <row r="454">
          <cell r="B454">
            <v>2002687</v>
          </cell>
          <cell r="C454" t="str">
            <v>Lê Thị Hương</v>
          </cell>
          <cell r="D454">
            <v>39468</v>
          </cell>
          <cell r="E454" t="str">
            <v/>
          </cell>
          <cell r="F454"/>
          <cell r="G454"/>
          <cell r="H454" t="str">
            <v>Production</v>
          </cell>
          <cell r="I454" t="str">
            <v>PBX</v>
          </cell>
          <cell r="J454"/>
          <cell r="K454" t="str">
            <v>Skilled Worker</v>
          </cell>
          <cell r="L454" t="str">
            <v>ML</v>
          </cell>
          <cell r="M454" t="str">
            <v>ML</v>
          </cell>
          <cell r="N454" t="str">
            <v>ML</v>
          </cell>
          <cell r="O454" t="str">
            <v>ML</v>
          </cell>
          <cell r="P454" t="str">
            <v>ML</v>
          </cell>
          <cell r="Q454" t="str">
            <v>ML</v>
          </cell>
          <cell r="R454" t="str">
            <v>ML</v>
          </cell>
          <cell r="S454" t="str">
            <v>ML</v>
          </cell>
          <cell r="T454" t="str">
            <v>ML</v>
          </cell>
          <cell r="U454" t="str">
            <v>ML</v>
          </cell>
          <cell r="V454" t="str">
            <v>ML</v>
          </cell>
          <cell r="W454" t="str">
            <v>ML</v>
          </cell>
          <cell r="X454" t="str">
            <v>ML</v>
          </cell>
          <cell r="Y454" t="str">
            <v>ML</v>
          </cell>
          <cell r="Z454" t="str">
            <v>ML</v>
          </cell>
          <cell r="AA454">
            <v>0</v>
          </cell>
        </row>
        <row r="455">
          <cell r="B455">
            <v>2002713</v>
          </cell>
          <cell r="C455" t="str">
            <v>Nguyễn Thị Thuận</v>
          </cell>
          <cell r="D455">
            <v>39468</v>
          </cell>
          <cell r="E455" t="str">
            <v/>
          </cell>
          <cell r="F455"/>
          <cell r="G455"/>
          <cell r="H455" t="str">
            <v>Production</v>
          </cell>
          <cell r="I455" t="str">
            <v>DP</v>
          </cell>
          <cell r="J455" t="str">
            <v>DP-FA</v>
          </cell>
          <cell r="K455" t="str">
            <v>Skilled Worker</v>
          </cell>
          <cell r="L455" t="str">
            <v>SL</v>
          </cell>
          <cell r="M455" t="str">
            <v>SL</v>
          </cell>
          <cell r="N455" t="str">
            <v>SL</v>
          </cell>
          <cell r="O455" t="str">
            <v>OFF</v>
          </cell>
          <cell r="P455" t="str">
            <v>2.K12A</v>
          </cell>
          <cell r="Q455" t="str">
            <v>2.K12A</v>
          </cell>
          <cell r="R455" t="str">
            <v>2.1</v>
          </cell>
          <cell r="S455" t="str">
            <v>2.1</v>
          </cell>
          <cell r="T455" t="str">
            <v>UA</v>
          </cell>
          <cell r="U455" t="str">
            <v>OFF</v>
          </cell>
          <cell r="V455" t="str">
            <v>OFF</v>
          </cell>
          <cell r="W455" t="str">
            <v>SL</v>
          </cell>
          <cell r="X455" t="str">
            <v>SL</v>
          </cell>
          <cell r="Y455" t="str">
            <v>SL</v>
          </cell>
          <cell r="Z455" t="str">
            <v>SL</v>
          </cell>
          <cell r="AA455">
            <v>1</v>
          </cell>
        </row>
        <row r="456">
          <cell r="B456">
            <v>2002729</v>
          </cell>
          <cell r="C456" t="str">
            <v>Cao Thị Xuân Phương</v>
          </cell>
          <cell r="D456">
            <v>39490</v>
          </cell>
          <cell r="E456" t="str">
            <v/>
          </cell>
          <cell r="F456"/>
          <cell r="G456"/>
          <cell r="H456" t="str">
            <v>Factory Engineering</v>
          </cell>
          <cell r="I456" t="str">
            <v>Factory Engineering</v>
          </cell>
          <cell r="J456"/>
          <cell r="K456" t="str">
            <v>Supervisor/Chief</v>
          </cell>
          <cell r="L456" t="str">
            <v>2.4</v>
          </cell>
          <cell r="M456" t="str">
            <v>2.4</v>
          </cell>
          <cell r="N456" t="str">
            <v>OFF</v>
          </cell>
          <cell r="O456" t="str">
            <v>OFF</v>
          </cell>
          <cell r="P456" t="str">
            <v>2.4</v>
          </cell>
          <cell r="Q456" t="str">
            <v>2.4</v>
          </cell>
          <cell r="R456" t="str">
            <v>2.4</v>
          </cell>
          <cell r="S456" t="str">
            <v>2.4</v>
          </cell>
          <cell r="T456" t="str">
            <v>2.4</v>
          </cell>
          <cell r="U456" t="str">
            <v>OFF</v>
          </cell>
          <cell r="V456" t="str">
            <v>OFF</v>
          </cell>
          <cell r="W456" t="str">
            <v>2.4</v>
          </cell>
          <cell r="X456" t="str">
            <v>2.4</v>
          </cell>
          <cell r="Y456" t="str">
            <v>2.4</v>
          </cell>
          <cell r="Z456" t="str">
            <v>2.4</v>
          </cell>
          <cell r="AA456">
            <v>0</v>
          </cell>
        </row>
        <row r="457">
          <cell r="B457">
            <v>2002731</v>
          </cell>
          <cell r="C457" t="str">
            <v>Trần Tiến Đạt</v>
          </cell>
          <cell r="D457">
            <v>39468</v>
          </cell>
          <cell r="E457" t="str">
            <v/>
          </cell>
          <cell r="F457"/>
          <cell r="G457"/>
          <cell r="H457" t="str">
            <v>Administration</v>
          </cell>
          <cell r="I457" t="str">
            <v>General Affairs</v>
          </cell>
          <cell r="J457"/>
          <cell r="K457" t="str">
            <v>Supervisor/Chief</v>
          </cell>
          <cell r="L457" t="str">
            <v>2.4</v>
          </cell>
          <cell r="M457" t="str">
            <v>2.4</v>
          </cell>
          <cell r="N457" t="str">
            <v>OFF</v>
          </cell>
          <cell r="O457" t="str">
            <v>OFF</v>
          </cell>
          <cell r="P457" t="str">
            <v>2.4</v>
          </cell>
          <cell r="Q457" t="str">
            <v>2.4</v>
          </cell>
          <cell r="R457" t="str">
            <v>2.4</v>
          </cell>
          <cell r="S457" t="str">
            <v>2.4</v>
          </cell>
          <cell r="T457" t="str">
            <v>2.4</v>
          </cell>
          <cell r="U457" t="str">
            <v>OFF</v>
          </cell>
          <cell r="V457" t="str">
            <v>OFF</v>
          </cell>
          <cell r="W457" t="str">
            <v>2.4</v>
          </cell>
          <cell r="X457" t="str">
            <v>2.4</v>
          </cell>
          <cell r="Y457" t="str">
            <v>2.4</v>
          </cell>
          <cell r="Z457" t="str">
            <v>2.4</v>
          </cell>
          <cell r="AA457">
            <v>0</v>
          </cell>
        </row>
        <row r="458">
          <cell r="B458">
            <v>2002735</v>
          </cell>
          <cell r="C458" t="str">
            <v>Dương Quang Huy</v>
          </cell>
          <cell r="D458">
            <v>39475</v>
          </cell>
          <cell r="E458" t="str">
            <v/>
          </cell>
          <cell r="F458"/>
          <cell r="G458"/>
          <cell r="H458" t="str">
            <v>Production</v>
          </cell>
          <cell r="I458" t="str">
            <v>Production Innovation</v>
          </cell>
          <cell r="J458"/>
          <cell r="K458" t="str">
            <v>Officer</v>
          </cell>
          <cell r="L458" t="str">
            <v>2.4</v>
          </cell>
          <cell r="M458" t="str">
            <v>2.4</v>
          </cell>
          <cell r="N458" t="str">
            <v>OFF</v>
          </cell>
          <cell r="O458" t="str">
            <v>OFF</v>
          </cell>
          <cell r="P458" t="str">
            <v>2.4</v>
          </cell>
          <cell r="Q458" t="str">
            <v>2.4</v>
          </cell>
          <cell r="R458" t="str">
            <v>2.4</v>
          </cell>
          <cell r="S458" t="str">
            <v>2.4</v>
          </cell>
          <cell r="T458" t="str">
            <v>2.4</v>
          </cell>
          <cell r="U458" t="str">
            <v>OFF</v>
          </cell>
          <cell r="V458" t="str">
            <v>OFF</v>
          </cell>
          <cell r="W458" t="str">
            <v>2.4</v>
          </cell>
          <cell r="X458" t="str">
            <v>2.4</v>
          </cell>
          <cell r="Y458" t="str">
            <v>2.4</v>
          </cell>
          <cell r="Z458" t="str">
            <v>2.4</v>
          </cell>
          <cell r="AA458">
            <v>0</v>
          </cell>
        </row>
        <row r="459">
          <cell r="B459">
            <v>2002736</v>
          </cell>
          <cell r="C459" t="str">
            <v>Bùi Xuân Tú</v>
          </cell>
          <cell r="D459">
            <v>39475</v>
          </cell>
          <cell r="E459" t="str">
            <v/>
          </cell>
          <cell r="F459"/>
          <cell r="G459"/>
          <cell r="H459" t="str">
            <v>Parts Manufacturing</v>
          </cell>
          <cell r="I459" t="str">
            <v>Parts Production</v>
          </cell>
          <cell r="J459"/>
          <cell r="K459" t="str">
            <v>Manager</v>
          </cell>
          <cell r="L459" t="str">
            <v>2.4</v>
          </cell>
          <cell r="M459" t="str">
            <v>2.4</v>
          </cell>
          <cell r="N459" t="str">
            <v>OFF</v>
          </cell>
          <cell r="O459" t="str">
            <v>OFF</v>
          </cell>
          <cell r="P459" t="str">
            <v>2.4</v>
          </cell>
          <cell r="Q459" t="str">
            <v>2.4</v>
          </cell>
          <cell r="R459" t="str">
            <v>2.4</v>
          </cell>
          <cell r="S459" t="str">
            <v>2.4</v>
          </cell>
          <cell r="T459" t="str">
            <v>2.4</v>
          </cell>
          <cell r="U459" t="str">
            <v>OFF</v>
          </cell>
          <cell r="V459" t="str">
            <v>OFF</v>
          </cell>
          <cell r="W459" t="str">
            <v>2.4</v>
          </cell>
          <cell r="X459" t="str">
            <v>2.4</v>
          </cell>
          <cell r="Y459" t="str">
            <v>2.4</v>
          </cell>
          <cell r="Z459" t="str">
            <v>2.4</v>
          </cell>
          <cell r="AA459">
            <v>0</v>
          </cell>
        </row>
        <row r="460">
          <cell r="B460">
            <v>2002750</v>
          </cell>
          <cell r="C460" t="str">
            <v>Nguyễn Thị Hạnh</v>
          </cell>
          <cell r="D460">
            <v>39510</v>
          </cell>
          <cell r="E460" t="str">
            <v/>
          </cell>
          <cell r="F460"/>
          <cell r="G460"/>
          <cell r="H460" t="str">
            <v>Production</v>
          </cell>
          <cell r="I460" t="str">
            <v>DECT</v>
          </cell>
          <cell r="J460" t="str">
            <v>DECT-FA</v>
          </cell>
          <cell r="K460" t="str">
            <v>Officer</v>
          </cell>
          <cell r="L460" t="str">
            <v>2.K12AS</v>
          </cell>
          <cell r="M460" t="str">
            <v>2.K12AS</v>
          </cell>
          <cell r="N460" t="str">
            <v>2.K12AS</v>
          </cell>
          <cell r="O460" t="str">
            <v>OFF</v>
          </cell>
          <cell r="P460" t="str">
            <v>2.4</v>
          </cell>
          <cell r="Q460" t="str">
            <v>0.5AL</v>
          </cell>
          <cell r="R460" t="str">
            <v>AL</v>
          </cell>
          <cell r="S460" t="str">
            <v>2.4</v>
          </cell>
          <cell r="T460" t="str">
            <v>2.4</v>
          </cell>
          <cell r="U460" t="str">
            <v>OFF</v>
          </cell>
          <cell r="V460" t="str">
            <v>OFF</v>
          </cell>
          <cell r="W460" t="str">
            <v>2.4</v>
          </cell>
          <cell r="X460" t="str">
            <v>2.4</v>
          </cell>
          <cell r="Y460" t="str">
            <v>2.4</v>
          </cell>
          <cell r="Z460" t="str">
            <v>2.4</v>
          </cell>
          <cell r="AA460">
            <v>0</v>
          </cell>
        </row>
        <row r="461">
          <cell r="B461">
            <v>2002756</v>
          </cell>
          <cell r="C461" t="str">
            <v>Bùi Thị Hưng</v>
          </cell>
          <cell r="D461">
            <v>39510</v>
          </cell>
          <cell r="E461" t="str">
            <v/>
          </cell>
          <cell r="F461"/>
          <cell r="G461"/>
          <cell r="H461" t="str">
            <v>Production</v>
          </cell>
          <cell r="I461" t="str">
            <v>Production Innovation</v>
          </cell>
          <cell r="J461"/>
          <cell r="K461" t="str">
            <v>Technician/Leader</v>
          </cell>
          <cell r="L461" t="str">
            <v>2.4</v>
          </cell>
          <cell r="M461" t="str">
            <v>2.4</v>
          </cell>
          <cell r="N461" t="str">
            <v>OFF</v>
          </cell>
          <cell r="O461" t="str">
            <v>OFF</v>
          </cell>
          <cell r="P461" t="str">
            <v>2.4</v>
          </cell>
          <cell r="Q461" t="str">
            <v>2.4</v>
          </cell>
          <cell r="R461" t="str">
            <v>2.4</v>
          </cell>
          <cell r="S461" t="str">
            <v>2.4</v>
          </cell>
          <cell r="T461" t="str">
            <v>2.4</v>
          </cell>
          <cell r="U461" t="str">
            <v>OFF</v>
          </cell>
          <cell r="V461" t="str">
            <v>OFF</v>
          </cell>
          <cell r="W461" t="str">
            <v>AL</v>
          </cell>
          <cell r="X461" t="str">
            <v>2.4</v>
          </cell>
          <cell r="Y461" t="str">
            <v>2.4</v>
          </cell>
          <cell r="Z461" t="str">
            <v>2.4</v>
          </cell>
          <cell r="AA461">
            <v>0</v>
          </cell>
        </row>
        <row r="462">
          <cell r="B462">
            <v>2002758</v>
          </cell>
          <cell r="C462" t="str">
            <v>Ngô Thị Hường</v>
          </cell>
          <cell r="D462">
            <v>39510</v>
          </cell>
          <cell r="E462" t="str">
            <v/>
          </cell>
          <cell r="F462"/>
          <cell r="G462"/>
          <cell r="H462" t="str">
            <v>Production</v>
          </cell>
          <cell r="I462" t="str">
            <v>DP</v>
          </cell>
          <cell r="J462" t="str">
            <v>DP-FA</v>
          </cell>
          <cell r="K462" t="str">
            <v>Skilled Worker</v>
          </cell>
          <cell r="L462" t="str">
            <v>SL</v>
          </cell>
          <cell r="M462" t="str">
            <v>SL</v>
          </cell>
          <cell r="N462" t="str">
            <v>OFF</v>
          </cell>
          <cell r="O462" t="str">
            <v>OFF</v>
          </cell>
          <cell r="P462" t="str">
            <v>2.4</v>
          </cell>
          <cell r="Q462" t="str">
            <v>2.4</v>
          </cell>
          <cell r="R462" t="str">
            <v>2.4</v>
          </cell>
          <cell r="S462" t="str">
            <v>2.4</v>
          </cell>
          <cell r="T462" t="str">
            <v>2.4</v>
          </cell>
          <cell r="U462" t="str">
            <v>OFF</v>
          </cell>
          <cell r="V462" t="str">
            <v>OFF</v>
          </cell>
          <cell r="W462" t="str">
            <v>2.1</v>
          </cell>
          <cell r="X462" t="str">
            <v>2.1</v>
          </cell>
          <cell r="Y462" t="str">
            <v>2.1</v>
          </cell>
          <cell r="Z462" t="str">
            <v>2.1</v>
          </cell>
          <cell r="AA462">
            <v>0</v>
          </cell>
        </row>
        <row r="463">
          <cell r="B463">
            <v>2002761</v>
          </cell>
          <cell r="C463" t="str">
            <v>Phạm Thị Liên</v>
          </cell>
          <cell r="D463">
            <v>39510</v>
          </cell>
          <cell r="E463" t="str">
            <v/>
          </cell>
          <cell r="F463"/>
          <cell r="G463"/>
          <cell r="H463" t="str">
            <v>Production</v>
          </cell>
          <cell r="I463" t="str">
            <v>SMT</v>
          </cell>
          <cell r="J463" t="str">
            <v>SMT-Fax Board</v>
          </cell>
          <cell r="K463" t="str">
            <v>Worker</v>
          </cell>
          <cell r="L463" t="str">
            <v>2.K12B</v>
          </cell>
          <cell r="M463" t="str">
            <v>2.K12B</v>
          </cell>
          <cell r="N463" t="str">
            <v>2.K12B</v>
          </cell>
          <cell r="O463" t="str">
            <v>OFF</v>
          </cell>
          <cell r="P463" t="str">
            <v>2.K12A</v>
          </cell>
          <cell r="Q463" t="str">
            <v>AL</v>
          </cell>
          <cell r="R463" t="str">
            <v>2.1</v>
          </cell>
          <cell r="S463" t="str">
            <v>2.1</v>
          </cell>
          <cell r="T463" t="str">
            <v>2.1</v>
          </cell>
          <cell r="U463" t="str">
            <v>OFF</v>
          </cell>
          <cell r="V463" t="str">
            <v>OFF</v>
          </cell>
          <cell r="W463" t="str">
            <v>2.3</v>
          </cell>
          <cell r="X463" t="str">
            <v>2.3</v>
          </cell>
          <cell r="Y463" t="str">
            <v>2.3</v>
          </cell>
          <cell r="Z463" t="str">
            <v>2.3</v>
          </cell>
          <cell r="AA463">
            <v>0</v>
          </cell>
        </row>
        <row r="464">
          <cell r="B464">
            <v>2002773</v>
          </cell>
          <cell r="C464" t="str">
            <v>Nguyễn Thị Thái</v>
          </cell>
          <cell r="D464">
            <v>39510</v>
          </cell>
          <cell r="E464" t="str">
            <v/>
          </cell>
          <cell r="F464"/>
          <cell r="G464"/>
          <cell r="H464" t="str">
            <v>Production</v>
          </cell>
          <cell r="I464" t="str">
            <v>SMT</v>
          </cell>
          <cell r="J464" t="str">
            <v>SMT-PBX</v>
          </cell>
          <cell r="K464" t="str">
            <v>Skilled Worker</v>
          </cell>
          <cell r="L464" t="str">
            <v>2.K12A</v>
          </cell>
          <cell r="M464" t="str">
            <v>2.K12A</v>
          </cell>
          <cell r="N464" t="str">
            <v>2.K12A</v>
          </cell>
          <cell r="O464" t="str">
            <v>OFF</v>
          </cell>
          <cell r="P464" t="str">
            <v>2.K12B</v>
          </cell>
          <cell r="Q464" t="str">
            <v>2.K12B</v>
          </cell>
          <cell r="R464" t="str">
            <v>2.K12B</v>
          </cell>
          <cell r="S464" t="str">
            <v>2.K12B</v>
          </cell>
          <cell r="T464" t="str">
            <v>2.K12B</v>
          </cell>
          <cell r="U464" t="str">
            <v>OFF</v>
          </cell>
          <cell r="V464" t="str">
            <v>OFF</v>
          </cell>
          <cell r="W464" t="str">
            <v>2.2</v>
          </cell>
          <cell r="X464" t="str">
            <v>2.2</v>
          </cell>
          <cell r="Y464" t="str">
            <v>2.2</v>
          </cell>
          <cell r="Z464" t="str">
            <v>2.2</v>
          </cell>
          <cell r="AA464">
            <v>0</v>
          </cell>
        </row>
        <row r="465">
          <cell r="B465">
            <v>2002775</v>
          </cell>
          <cell r="C465" t="str">
            <v>Nguyễn Thị Hồng Thắm</v>
          </cell>
          <cell r="D465">
            <v>39510</v>
          </cell>
          <cell r="E465" t="str">
            <v/>
          </cell>
          <cell r="F465"/>
          <cell r="G465"/>
          <cell r="H465" t="str">
            <v>Production</v>
          </cell>
          <cell r="I465" t="str">
            <v>SMT</v>
          </cell>
          <cell r="J465"/>
          <cell r="K465" t="str">
            <v>Skilled Worker</v>
          </cell>
          <cell r="L465" t="str">
            <v>2.4</v>
          </cell>
          <cell r="M465" t="str">
            <v>2.4</v>
          </cell>
          <cell r="N465" t="str">
            <v>OFF</v>
          </cell>
          <cell r="O465" t="str">
            <v>OFF</v>
          </cell>
          <cell r="P465" t="str">
            <v>AL</v>
          </cell>
          <cell r="Q465" t="str">
            <v>AL</v>
          </cell>
          <cell r="R465" t="str">
            <v>2.4</v>
          </cell>
          <cell r="S465" t="str">
            <v>2.4</v>
          </cell>
          <cell r="T465" t="str">
            <v>2.4</v>
          </cell>
          <cell r="U465" t="str">
            <v>OFF</v>
          </cell>
          <cell r="V465" t="str">
            <v>OFF</v>
          </cell>
          <cell r="W465" t="str">
            <v>2.4</v>
          </cell>
          <cell r="X465" t="str">
            <v>2.4</v>
          </cell>
          <cell r="Y465" t="str">
            <v>2.4</v>
          </cell>
          <cell r="Z465" t="str">
            <v>2.4</v>
          </cell>
          <cell r="AA465">
            <v>0</v>
          </cell>
        </row>
        <row r="466">
          <cell r="B466">
            <v>2002779</v>
          </cell>
          <cell r="C466" t="str">
            <v>Nguyễn Anh Thư</v>
          </cell>
          <cell r="D466">
            <v>39510</v>
          </cell>
          <cell r="E466" t="str">
            <v/>
          </cell>
          <cell r="F466"/>
          <cell r="G466"/>
          <cell r="H466" t="str">
            <v>Production</v>
          </cell>
          <cell r="I466" t="str">
            <v>SMT</v>
          </cell>
          <cell r="J466" t="str">
            <v>SMT-DP</v>
          </cell>
          <cell r="K466" t="str">
            <v>Technician/Leader</v>
          </cell>
          <cell r="L466" t="str">
            <v>2.4</v>
          </cell>
          <cell r="M466" t="str">
            <v>2.4</v>
          </cell>
          <cell r="N466" t="str">
            <v>OFF</v>
          </cell>
          <cell r="O466" t="str">
            <v>OFF</v>
          </cell>
          <cell r="P466" t="str">
            <v>2.4</v>
          </cell>
          <cell r="Q466" t="str">
            <v>2.4</v>
          </cell>
          <cell r="R466" t="str">
            <v>2.4</v>
          </cell>
          <cell r="S466" t="str">
            <v>2.4</v>
          </cell>
          <cell r="T466" t="str">
            <v>2.4</v>
          </cell>
          <cell r="U466" t="str">
            <v>OFF</v>
          </cell>
          <cell r="V466" t="str">
            <v>OFF</v>
          </cell>
          <cell r="W466" t="str">
            <v>2.4</v>
          </cell>
          <cell r="X466" t="str">
            <v>AL</v>
          </cell>
          <cell r="Y466" t="str">
            <v>AL</v>
          </cell>
          <cell r="Z466" t="str">
            <v>2.4</v>
          </cell>
          <cell r="AA466">
            <v>0</v>
          </cell>
        </row>
        <row r="467">
          <cell r="B467">
            <v>2002784</v>
          </cell>
          <cell r="C467" t="str">
            <v>Phạm Thị Thủy</v>
          </cell>
          <cell r="D467">
            <v>39510</v>
          </cell>
          <cell r="E467" t="str">
            <v/>
          </cell>
          <cell r="F467"/>
          <cell r="G467"/>
          <cell r="H467" t="str">
            <v>Production</v>
          </cell>
          <cell r="I467" t="str">
            <v>SMT</v>
          </cell>
          <cell r="J467" t="str">
            <v>SMT-DP</v>
          </cell>
          <cell r="K467" t="str">
            <v>Officer</v>
          </cell>
          <cell r="L467" t="str">
            <v>2.4</v>
          </cell>
          <cell r="M467" t="str">
            <v>2.4</v>
          </cell>
          <cell r="N467" t="str">
            <v>OFF</v>
          </cell>
          <cell r="O467" t="str">
            <v>OFF</v>
          </cell>
          <cell r="P467" t="str">
            <v>0.5AL</v>
          </cell>
          <cell r="Q467" t="str">
            <v>0.5AL</v>
          </cell>
          <cell r="R467" t="str">
            <v>0.5AL</v>
          </cell>
          <cell r="S467" t="str">
            <v>2.4</v>
          </cell>
          <cell r="T467" t="str">
            <v>2.4</v>
          </cell>
          <cell r="U467" t="str">
            <v>OFF</v>
          </cell>
          <cell r="V467" t="str">
            <v>OFF</v>
          </cell>
          <cell r="W467" t="str">
            <v>2.4</v>
          </cell>
          <cell r="X467" t="str">
            <v>2.4</v>
          </cell>
          <cell r="Y467" t="str">
            <v>0.5AL</v>
          </cell>
          <cell r="Z467" t="str">
            <v>CSL</v>
          </cell>
          <cell r="AA467">
            <v>0</v>
          </cell>
        </row>
        <row r="468">
          <cell r="B468">
            <v>2002787</v>
          </cell>
          <cell r="C468" t="str">
            <v>Trần Thị Vân</v>
          </cell>
          <cell r="D468">
            <v>39510</v>
          </cell>
          <cell r="E468" t="str">
            <v/>
          </cell>
          <cell r="F468"/>
          <cell r="G468"/>
          <cell r="H468" t="str">
            <v>Production</v>
          </cell>
          <cell r="I468" t="str">
            <v>SMT</v>
          </cell>
          <cell r="J468" t="str">
            <v>SMT-DECT</v>
          </cell>
          <cell r="K468" t="str">
            <v>Technician/Leader</v>
          </cell>
          <cell r="L468" t="str">
            <v>2.4</v>
          </cell>
          <cell r="M468" t="str">
            <v>2.4</v>
          </cell>
          <cell r="N468" t="str">
            <v>OFF</v>
          </cell>
          <cell r="O468" t="str">
            <v>OFF</v>
          </cell>
          <cell r="P468" t="str">
            <v>AL</v>
          </cell>
          <cell r="Q468" t="str">
            <v>2.4</v>
          </cell>
          <cell r="R468" t="str">
            <v>2.4</v>
          </cell>
          <cell r="S468" t="str">
            <v>2.4</v>
          </cell>
          <cell r="T468" t="str">
            <v>2.4</v>
          </cell>
          <cell r="U468" t="str">
            <v>OFF</v>
          </cell>
          <cell r="V468" t="str">
            <v>OFF</v>
          </cell>
          <cell r="W468" t="str">
            <v>2.4</v>
          </cell>
          <cell r="X468" t="str">
            <v>2.4</v>
          </cell>
          <cell r="Y468" t="str">
            <v>2.4</v>
          </cell>
          <cell r="Z468" t="str">
            <v>2.4</v>
          </cell>
          <cell r="AA468">
            <v>0</v>
          </cell>
        </row>
        <row r="469">
          <cell r="B469">
            <v>2002799</v>
          </cell>
          <cell r="C469" t="str">
            <v>Nguyễn Thị Dung</v>
          </cell>
          <cell r="D469">
            <v>39490</v>
          </cell>
          <cell r="E469" t="str">
            <v/>
          </cell>
          <cell r="F469"/>
          <cell r="G469"/>
          <cell r="H469" t="str">
            <v>Production</v>
          </cell>
          <cell r="I469" t="str">
            <v>SMT</v>
          </cell>
          <cell r="J469" t="str">
            <v>SMT-DP</v>
          </cell>
          <cell r="K469" t="str">
            <v>Worker</v>
          </cell>
          <cell r="L469" t="str">
            <v>2.4</v>
          </cell>
          <cell r="M469" t="str">
            <v>2.4</v>
          </cell>
          <cell r="N469" t="str">
            <v>OFF</v>
          </cell>
          <cell r="O469" t="str">
            <v>OFF</v>
          </cell>
          <cell r="P469" t="str">
            <v>UA</v>
          </cell>
          <cell r="Q469" t="str">
            <v>2.4</v>
          </cell>
          <cell r="R469" t="str">
            <v>2.4</v>
          </cell>
          <cell r="S469" t="str">
            <v>2.4</v>
          </cell>
          <cell r="T469" t="str">
            <v>2.4</v>
          </cell>
          <cell r="U469" t="str">
            <v>OFF</v>
          </cell>
          <cell r="V469" t="str">
            <v>OFF</v>
          </cell>
          <cell r="W469" t="str">
            <v>UA</v>
          </cell>
          <cell r="X469" t="str">
            <v>2.4</v>
          </cell>
          <cell r="Y469" t="str">
            <v>2.4</v>
          </cell>
          <cell r="Z469" t="str">
            <v>2.4</v>
          </cell>
          <cell r="AA469">
            <v>2</v>
          </cell>
        </row>
        <row r="470">
          <cell r="B470">
            <v>2002800</v>
          </cell>
          <cell r="C470" t="str">
            <v>Lưu Thị Giang</v>
          </cell>
          <cell r="D470">
            <v>39490</v>
          </cell>
          <cell r="E470" t="str">
            <v/>
          </cell>
          <cell r="F470"/>
          <cell r="G470"/>
          <cell r="H470" t="str">
            <v>Production</v>
          </cell>
          <cell r="I470" t="str">
            <v>SMT</v>
          </cell>
          <cell r="J470"/>
          <cell r="K470" t="str">
            <v>Skilled Worker</v>
          </cell>
          <cell r="L470" t="str">
            <v>2.K12A</v>
          </cell>
          <cell r="M470" t="str">
            <v>2.K12A</v>
          </cell>
          <cell r="N470" t="str">
            <v>2.K12A</v>
          </cell>
          <cell r="O470" t="str">
            <v>OFF</v>
          </cell>
          <cell r="P470" t="str">
            <v>2.K12B</v>
          </cell>
          <cell r="Q470" t="str">
            <v>2.K12B</v>
          </cell>
          <cell r="R470" t="str">
            <v>2.K12B</v>
          </cell>
          <cell r="S470" t="str">
            <v>2.K12B</v>
          </cell>
          <cell r="T470" t="str">
            <v>2.K12B</v>
          </cell>
          <cell r="U470" t="str">
            <v>OFF</v>
          </cell>
          <cell r="V470" t="str">
            <v>OFF</v>
          </cell>
          <cell r="W470" t="str">
            <v>2.1</v>
          </cell>
          <cell r="X470" t="str">
            <v>2.1</v>
          </cell>
          <cell r="Y470" t="str">
            <v>2.1</v>
          </cell>
          <cell r="Z470" t="str">
            <v>2.1</v>
          </cell>
          <cell r="AA470">
            <v>0</v>
          </cell>
        </row>
        <row r="471">
          <cell r="B471">
            <v>2002808</v>
          </cell>
          <cell r="C471" t="str">
            <v>Bùi Thị Bích Hường</v>
          </cell>
          <cell r="D471">
            <v>39490</v>
          </cell>
          <cell r="E471" t="str">
            <v/>
          </cell>
          <cell r="F471"/>
          <cell r="G471"/>
          <cell r="H471" t="str">
            <v>Quality Control</v>
          </cell>
          <cell r="I471" t="str">
            <v>OQC</v>
          </cell>
          <cell r="J471" t="str">
            <v>OQC-SCANNER</v>
          </cell>
          <cell r="K471" t="str">
            <v>Worker</v>
          </cell>
          <cell r="L471" t="str">
            <v>ML</v>
          </cell>
          <cell r="M471" t="str">
            <v>ML</v>
          </cell>
          <cell r="N471" t="str">
            <v>ML</v>
          </cell>
          <cell r="O471" t="str">
            <v>ML</v>
          </cell>
          <cell r="P471" t="str">
            <v>ML</v>
          </cell>
          <cell r="Q471" t="str">
            <v>ML</v>
          </cell>
          <cell r="R471" t="str">
            <v>ML</v>
          </cell>
          <cell r="S471" t="str">
            <v>ML</v>
          </cell>
          <cell r="T471" t="str">
            <v>ML</v>
          </cell>
          <cell r="U471" t="str">
            <v>ML</v>
          </cell>
          <cell r="V471" t="str">
            <v>ML</v>
          </cell>
          <cell r="W471" t="str">
            <v>ML</v>
          </cell>
          <cell r="X471" t="str">
            <v>ML</v>
          </cell>
          <cell r="Y471" t="str">
            <v>ML</v>
          </cell>
          <cell r="Z471" t="str">
            <v>ML</v>
          </cell>
          <cell r="AA471">
            <v>0</v>
          </cell>
        </row>
        <row r="472">
          <cell r="B472">
            <v>2002810</v>
          </cell>
          <cell r="C472" t="str">
            <v>Nguyễn Thị Lâm</v>
          </cell>
          <cell r="D472">
            <v>39490</v>
          </cell>
          <cell r="E472" t="str">
            <v/>
          </cell>
          <cell r="F472"/>
          <cell r="G472"/>
          <cell r="H472" t="str">
            <v>Production</v>
          </cell>
          <cell r="I472" t="str">
            <v>SMT</v>
          </cell>
          <cell r="J472"/>
          <cell r="K472" t="str">
            <v>Skilled Worker</v>
          </cell>
          <cell r="L472" t="str">
            <v>2.K12A</v>
          </cell>
          <cell r="M472" t="str">
            <v>2.K12A</v>
          </cell>
          <cell r="N472" t="str">
            <v>2.K12A</v>
          </cell>
          <cell r="O472" t="str">
            <v>OFF</v>
          </cell>
          <cell r="P472" t="str">
            <v>2.K12B</v>
          </cell>
          <cell r="Q472" t="str">
            <v>2.K12B</v>
          </cell>
          <cell r="R472" t="str">
            <v>2.K12B</v>
          </cell>
          <cell r="S472" t="str">
            <v>2.K12B</v>
          </cell>
          <cell r="T472" t="str">
            <v>2.K12B</v>
          </cell>
          <cell r="U472" t="str">
            <v>OFF</v>
          </cell>
          <cell r="V472" t="str">
            <v>OFF</v>
          </cell>
          <cell r="W472" t="str">
            <v>2.1</v>
          </cell>
          <cell r="X472" t="str">
            <v>2.1</v>
          </cell>
          <cell r="Y472" t="str">
            <v>2.1</v>
          </cell>
          <cell r="Z472" t="str">
            <v>2.1</v>
          </cell>
          <cell r="AA472">
            <v>0</v>
          </cell>
        </row>
        <row r="473">
          <cell r="B473">
            <v>2002811</v>
          </cell>
          <cell r="C473" t="str">
            <v>Nguyễn Thị Lan</v>
          </cell>
          <cell r="D473">
            <v>39490</v>
          </cell>
          <cell r="E473" t="str">
            <v/>
          </cell>
          <cell r="F473"/>
          <cell r="G473"/>
          <cell r="H473" t="str">
            <v>Production</v>
          </cell>
          <cell r="I473" t="str">
            <v>SMT</v>
          </cell>
          <cell r="J473" t="str">
            <v>SMT-DIP-DP</v>
          </cell>
          <cell r="K473" t="str">
            <v>Worker</v>
          </cell>
          <cell r="L473" t="str">
            <v>2.K12B</v>
          </cell>
          <cell r="M473" t="str">
            <v>2.K12B</v>
          </cell>
          <cell r="N473" t="str">
            <v>2.K12B</v>
          </cell>
          <cell r="O473" t="str">
            <v>OFF</v>
          </cell>
          <cell r="P473" t="str">
            <v>2.1</v>
          </cell>
          <cell r="Q473" t="str">
            <v>2.1</v>
          </cell>
          <cell r="R473" t="str">
            <v>2.1</v>
          </cell>
          <cell r="S473" t="str">
            <v>2.K12A</v>
          </cell>
          <cell r="T473" t="str">
            <v>2.K12A</v>
          </cell>
          <cell r="U473" t="str">
            <v>OFF</v>
          </cell>
          <cell r="V473" t="str">
            <v>OFF</v>
          </cell>
          <cell r="W473" t="str">
            <v>AL</v>
          </cell>
          <cell r="X473" t="str">
            <v>2.2</v>
          </cell>
          <cell r="Y473" t="str">
            <v>2.2</v>
          </cell>
          <cell r="Z473" t="str">
            <v>2.2</v>
          </cell>
          <cell r="AA473">
            <v>0</v>
          </cell>
        </row>
        <row r="474">
          <cell r="B474">
            <v>2002825</v>
          </cell>
          <cell r="C474" t="str">
            <v>An Thị Tình</v>
          </cell>
          <cell r="D474">
            <v>39490</v>
          </cell>
          <cell r="E474" t="str">
            <v/>
          </cell>
          <cell r="F474"/>
          <cell r="G474"/>
          <cell r="H474" t="str">
            <v>Production</v>
          </cell>
          <cell r="I474" t="str">
            <v>SMT</v>
          </cell>
          <cell r="J474" t="str">
            <v>SMT-Fax Board</v>
          </cell>
          <cell r="K474" t="str">
            <v>Skilled Worker</v>
          </cell>
          <cell r="L474" t="str">
            <v>2.K12B</v>
          </cell>
          <cell r="M474" t="str">
            <v>2.K12B</v>
          </cell>
          <cell r="N474" t="str">
            <v>2.K12B</v>
          </cell>
          <cell r="O474" t="str">
            <v>OFF</v>
          </cell>
          <cell r="P474" t="str">
            <v>2.K12A</v>
          </cell>
          <cell r="Q474" t="str">
            <v>2.1</v>
          </cell>
          <cell r="R474" t="str">
            <v>2.1</v>
          </cell>
          <cell r="S474" t="str">
            <v>2.1</v>
          </cell>
          <cell r="T474" t="str">
            <v>2.1</v>
          </cell>
          <cell r="U474" t="str">
            <v>OFF</v>
          </cell>
          <cell r="V474" t="str">
            <v>OFF</v>
          </cell>
          <cell r="W474" t="str">
            <v>2.3</v>
          </cell>
          <cell r="X474" t="str">
            <v>2.3</v>
          </cell>
          <cell r="Y474" t="str">
            <v>2.3</v>
          </cell>
          <cell r="Z474" t="str">
            <v>2.3</v>
          </cell>
          <cell r="AA474">
            <v>0</v>
          </cell>
        </row>
        <row r="475">
          <cell r="B475">
            <v>2002827</v>
          </cell>
          <cell r="C475" t="str">
            <v>Nguyễn Thị Thu Trang</v>
          </cell>
          <cell r="D475">
            <v>39490</v>
          </cell>
          <cell r="E475" t="str">
            <v/>
          </cell>
          <cell r="F475"/>
          <cell r="G475"/>
          <cell r="H475" t="str">
            <v>Production</v>
          </cell>
          <cell r="I475" t="str">
            <v>DECT</v>
          </cell>
          <cell r="J475" t="str">
            <v>DECT-FA</v>
          </cell>
          <cell r="K475" t="str">
            <v>Supervisor/Chief</v>
          </cell>
          <cell r="L475" t="str">
            <v>2.4</v>
          </cell>
          <cell r="M475" t="str">
            <v>2.4</v>
          </cell>
          <cell r="N475" t="str">
            <v>OFF</v>
          </cell>
          <cell r="O475" t="str">
            <v>OFF</v>
          </cell>
          <cell r="P475" t="str">
            <v>2.4</v>
          </cell>
          <cell r="Q475" t="str">
            <v>2.4</v>
          </cell>
          <cell r="R475" t="str">
            <v>2.4</v>
          </cell>
          <cell r="S475" t="str">
            <v>2.4</v>
          </cell>
          <cell r="T475" t="str">
            <v>2.4</v>
          </cell>
          <cell r="U475" t="str">
            <v>OFF</v>
          </cell>
          <cell r="V475" t="str">
            <v>OFF</v>
          </cell>
          <cell r="W475" t="str">
            <v>2.4</v>
          </cell>
          <cell r="X475" t="str">
            <v>2.4</v>
          </cell>
          <cell r="Y475" t="str">
            <v>2.4</v>
          </cell>
          <cell r="Z475" t="str">
            <v>2.4</v>
          </cell>
          <cell r="AA475">
            <v>0</v>
          </cell>
        </row>
        <row r="476">
          <cell r="B476">
            <v>2002831</v>
          </cell>
          <cell r="C476" t="str">
            <v>Nguyễn Thị Vân</v>
          </cell>
          <cell r="D476">
            <v>39490</v>
          </cell>
          <cell r="E476" t="str">
            <v/>
          </cell>
          <cell r="F476"/>
          <cell r="G476"/>
          <cell r="H476" t="str">
            <v>Production</v>
          </cell>
          <cell r="I476" t="str">
            <v>SMT</v>
          </cell>
          <cell r="J476" t="str">
            <v>SMT-DP</v>
          </cell>
          <cell r="K476" t="str">
            <v>Worker</v>
          </cell>
          <cell r="L476" t="str">
            <v>2.K12B</v>
          </cell>
          <cell r="M476" t="str">
            <v>2.K12B</v>
          </cell>
          <cell r="N476" t="str">
            <v>2.K12B</v>
          </cell>
          <cell r="O476" t="str">
            <v>OFF</v>
          </cell>
          <cell r="P476" t="str">
            <v>2.K12A</v>
          </cell>
          <cell r="Q476" t="str">
            <v>2.K12A</v>
          </cell>
          <cell r="R476" t="str">
            <v>2.K12A</v>
          </cell>
          <cell r="S476" t="str">
            <v>2.K12A</v>
          </cell>
          <cell r="T476" t="str">
            <v>2.K12A</v>
          </cell>
          <cell r="U476" t="str">
            <v>OFF</v>
          </cell>
          <cell r="V476" t="str">
            <v>OFF</v>
          </cell>
          <cell r="W476" t="str">
            <v>AL</v>
          </cell>
          <cell r="X476" t="str">
            <v>2.3</v>
          </cell>
          <cell r="Y476" t="str">
            <v>2.3</v>
          </cell>
          <cell r="Z476" t="str">
            <v>2.3</v>
          </cell>
          <cell r="AA476">
            <v>0</v>
          </cell>
        </row>
        <row r="477">
          <cell r="B477">
            <v>2002834</v>
          </cell>
          <cell r="C477" t="str">
            <v>Lê Anh Hoàng</v>
          </cell>
          <cell r="D477">
            <v>39490</v>
          </cell>
          <cell r="E477" t="str">
            <v/>
          </cell>
          <cell r="F477"/>
          <cell r="G477"/>
          <cell r="H477" t="str">
            <v>Procurement</v>
          </cell>
          <cell r="I477" t="str">
            <v>Material Control</v>
          </cell>
          <cell r="J477"/>
          <cell r="K477" t="str">
            <v>Assistant Manager</v>
          </cell>
          <cell r="L477" t="str">
            <v>2.4</v>
          </cell>
          <cell r="M477" t="str">
            <v>2.4</v>
          </cell>
          <cell r="N477" t="str">
            <v>OFF</v>
          </cell>
          <cell r="O477" t="str">
            <v>OFF</v>
          </cell>
          <cell r="P477" t="str">
            <v>2.4</v>
          </cell>
          <cell r="Q477" t="str">
            <v>2.4</v>
          </cell>
          <cell r="R477" t="str">
            <v>2.4</v>
          </cell>
          <cell r="S477" t="str">
            <v>2.4</v>
          </cell>
          <cell r="T477" t="str">
            <v>2.4</v>
          </cell>
          <cell r="U477" t="str">
            <v>OFF</v>
          </cell>
          <cell r="V477" t="str">
            <v>OFF</v>
          </cell>
          <cell r="W477" t="str">
            <v>2.4</v>
          </cell>
          <cell r="X477" t="str">
            <v>2.4</v>
          </cell>
          <cell r="Y477" t="str">
            <v>2.4</v>
          </cell>
          <cell r="Z477" t="str">
            <v>2.4</v>
          </cell>
          <cell r="AA477">
            <v>0</v>
          </cell>
        </row>
        <row r="478">
          <cell r="B478">
            <v>2002838</v>
          </cell>
          <cell r="C478" t="str">
            <v>Vũ Thị Hồng Nhung</v>
          </cell>
          <cell r="D478">
            <v>39490</v>
          </cell>
          <cell r="E478" t="str">
            <v/>
          </cell>
          <cell r="F478"/>
          <cell r="G478"/>
          <cell r="H478" t="str">
            <v>Production</v>
          </cell>
          <cell r="I478" t="str">
            <v>Production Shipping Control</v>
          </cell>
          <cell r="J478"/>
          <cell r="K478" t="str">
            <v>Supervisor/Chief</v>
          </cell>
          <cell r="L478" t="str">
            <v>2.4</v>
          </cell>
          <cell r="M478" t="str">
            <v>2.4</v>
          </cell>
          <cell r="N478" t="str">
            <v>OFF</v>
          </cell>
          <cell r="O478" t="str">
            <v>OFF</v>
          </cell>
          <cell r="P478" t="str">
            <v>2.4</v>
          </cell>
          <cell r="Q478" t="str">
            <v>2.4</v>
          </cell>
          <cell r="R478" t="str">
            <v>2.4</v>
          </cell>
          <cell r="S478" t="str">
            <v>2.4</v>
          </cell>
          <cell r="T478" t="str">
            <v>2.4</v>
          </cell>
          <cell r="U478" t="str">
            <v>OFF</v>
          </cell>
          <cell r="V478" t="str">
            <v>OFF</v>
          </cell>
          <cell r="W478" t="str">
            <v>2.4</v>
          </cell>
          <cell r="X478" t="str">
            <v>2.4</v>
          </cell>
          <cell r="Y478" t="str">
            <v>2.4</v>
          </cell>
          <cell r="Z478" t="str">
            <v>2.4</v>
          </cell>
          <cell r="AA478">
            <v>0</v>
          </cell>
        </row>
        <row r="479">
          <cell r="B479">
            <v>2002842</v>
          </cell>
          <cell r="C479" t="str">
            <v>Đoàn Văn Khang</v>
          </cell>
          <cell r="D479">
            <v>39490</v>
          </cell>
          <cell r="E479" t="str">
            <v/>
          </cell>
          <cell r="F479"/>
          <cell r="G479"/>
          <cell r="H479" t="str">
            <v>Parts Manufacturing</v>
          </cell>
          <cell r="I479" t="str">
            <v>Parts Production</v>
          </cell>
          <cell r="J479"/>
          <cell r="K479" t="str">
            <v>Supervisor/Chief</v>
          </cell>
          <cell r="L479" t="str">
            <v>2.4</v>
          </cell>
          <cell r="M479" t="str">
            <v>2.4</v>
          </cell>
          <cell r="N479" t="str">
            <v>OFF</v>
          </cell>
          <cell r="O479" t="str">
            <v>OFF</v>
          </cell>
          <cell r="P479" t="str">
            <v>2.4</v>
          </cell>
          <cell r="Q479" t="str">
            <v>2.4</v>
          </cell>
          <cell r="R479" t="str">
            <v>2.4</v>
          </cell>
          <cell r="S479" t="str">
            <v>2.4</v>
          </cell>
          <cell r="T479" t="str">
            <v>2.4</v>
          </cell>
          <cell r="U479" t="str">
            <v>OFF</v>
          </cell>
          <cell r="V479" t="str">
            <v>OFF</v>
          </cell>
          <cell r="W479" t="str">
            <v>2.4</v>
          </cell>
          <cell r="X479" t="str">
            <v>2.4</v>
          </cell>
          <cell r="Y479" t="str">
            <v>2.4</v>
          </cell>
          <cell r="Z479" t="str">
            <v>2.4</v>
          </cell>
          <cell r="AA479">
            <v>0</v>
          </cell>
        </row>
        <row r="480">
          <cell r="B480">
            <v>2002848</v>
          </cell>
          <cell r="C480" t="str">
            <v>Phạm Thị Lan Anh</v>
          </cell>
          <cell r="D480">
            <v>39499</v>
          </cell>
          <cell r="E480" t="str">
            <v/>
          </cell>
          <cell r="F480"/>
          <cell r="G480"/>
          <cell r="H480" t="str">
            <v>Production</v>
          </cell>
          <cell r="I480" t="str">
            <v>DP</v>
          </cell>
          <cell r="J480" t="str">
            <v>DP-FA</v>
          </cell>
          <cell r="K480" t="str">
            <v>Skilled Worker</v>
          </cell>
          <cell r="L480" t="str">
            <v>2.K12B</v>
          </cell>
          <cell r="M480" t="str">
            <v>2.3</v>
          </cell>
          <cell r="N480" t="str">
            <v>2.K12B</v>
          </cell>
          <cell r="O480" t="str">
            <v>OFF</v>
          </cell>
          <cell r="P480" t="str">
            <v>2.K12A</v>
          </cell>
          <cell r="Q480" t="str">
            <v>2.K12A</v>
          </cell>
          <cell r="R480" t="str">
            <v>2.1</v>
          </cell>
          <cell r="S480" t="str">
            <v>2.1</v>
          </cell>
          <cell r="T480" t="str">
            <v>2.1</v>
          </cell>
          <cell r="U480" t="str">
            <v>OFF</v>
          </cell>
          <cell r="V480" t="str">
            <v>OFF</v>
          </cell>
          <cell r="W480" t="str">
            <v>2.3</v>
          </cell>
          <cell r="X480" t="str">
            <v>2.3</v>
          </cell>
          <cell r="Y480" t="str">
            <v>2.3</v>
          </cell>
          <cell r="Z480" t="str">
            <v>2.3</v>
          </cell>
          <cell r="AA480">
            <v>0</v>
          </cell>
        </row>
        <row r="481">
          <cell r="B481">
            <v>2002870</v>
          </cell>
          <cell r="C481" t="str">
            <v>Ngô Nữ Hoàng Lan</v>
          </cell>
          <cell r="D481">
            <v>39499</v>
          </cell>
          <cell r="E481" t="str">
            <v/>
          </cell>
          <cell r="F481"/>
          <cell r="G481"/>
          <cell r="H481" t="str">
            <v>Administration</v>
          </cell>
          <cell r="I481" t="str">
            <v>General Affairs</v>
          </cell>
          <cell r="J481"/>
          <cell r="K481" t="str">
            <v>Officer</v>
          </cell>
          <cell r="L481" t="str">
            <v>2.4</v>
          </cell>
          <cell r="M481" t="str">
            <v>2.4</v>
          </cell>
          <cell r="N481" t="str">
            <v>OFF</v>
          </cell>
          <cell r="O481" t="str">
            <v>OFF</v>
          </cell>
          <cell r="P481" t="str">
            <v>2.4</v>
          </cell>
          <cell r="Q481" t="str">
            <v>2.4</v>
          </cell>
          <cell r="R481" t="str">
            <v>2.4</v>
          </cell>
          <cell r="S481" t="str">
            <v>2.4</v>
          </cell>
          <cell r="T481" t="str">
            <v>2.4</v>
          </cell>
          <cell r="U481" t="str">
            <v>OFF</v>
          </cell>
          <cell r="V481" t="str">
            <v>OFF</v>
          </cell>
          <cell r="W481" t="str">
            <v>2.4</v>
          </cell>
          <cell r="X481" t="str">
            <v>2.4</v>
          </cell>
          <cell r="Y481" t="str">
            <v>0.5AL</v>
          </cell>
          <cell r="Z481" t="str">
            <v>2.4</v>
          </cell>
          <cell r="AA481">
            <v>0</v>
          </cell>
        </row>
        <row r="482">
          <cell r="B482">
            <v>2002879</v>
          </cell>
          <cell r="C482" t="str">
            <v>Hứa Thị Nhàn</v>
          </cell>
          <cell r="D482">
            <v>39499</v>
          </cell>
          <cell r="E482" t="str">
            <v/>
          </cell>
          <cell r="F482"/>
          <cell r="G482"/>
          <cell r="H482" t="str">
            <v>Production</v>
          </cell>
          <cell r="I482" t="str">
            <v>SMT</v>
          </cell>
          <cell r="J482" t="str">
            <v>SMT-DP</v>
          </cell>
          <cell r="K482" t="str">
            <v>Skilled Worker</v>
          </cell>
          <cell r="L482" t="str">
            <v>2.K12A</v>
          </cell>
          <cell r="M482" t="str">
            <v>2.K12A</v>
          </cell>
          <cell r="N482" t="str">
            <v>2.K12A</v>
          </cell>
          <cell r="O482" t="str">
            <v>OFF</v>
          </cell>
          <cell r="P482" t="str">
            <v>2.K12B</v>
          </cell>
          <cell r="Q482" t="str">
            <v>2.K12B</v>
          </cell>
          <cell r="R482" t="str">
            <v>2.K12B</v>
          </cell>
          <cell r="S482" t="str">
            <v>2.K12B</v>
          </cell>
          <cell r="T482" t="str">
            <v>2.K12B</v>
          </cell>
          <cell r="U482" t="str">
            <v>OFF</v>
          </cell>
          <cell r="V482" t="str">
            <v>OFF</v>
          </cell>
          <cell r="W482" t="str">
            <v>2.1</v>
          </cell>
          <cell r="X482" t="str">
            <v>2.1</v>
          </cell>
          <cell r="Y482" t="str">
            <v>2.1</v>
          </cell>
          <cell r="Z482" t="str">
            <v>2.1</v>
          </cell>
          <cell r="AA482">
            <v>0</v>
          </cell>
        </row>
        <row r="483">
          <cell r="B483">
            <v>2002894</v>
          </cell>
          <cell r="C483" t="str">
            <v>Nguyễn Thị Thức</v>
          </cell>
          <cell r="D483">
            <v>39499</v>
          </cell>
          <cell r="E483" t="str">
            <v/>
          </cell>
          <cell r="F483"/>
          <cell r="G483"/>
          <cell r="H483" t="str">
            <v>Production</v>
          </cell>
          <cell r="I483" t="str">
            <v>DP</v>
          </cell>
          <cell r="J483" t="str">
            <v>DP-FA</v>
          </cell>
          <cell r="K483" t="str">
            <v>Skilled Worker</v>
          </cell>
          <cell r="L483" t="str">
            <v>2.K12A</v>
          </cell>
          <cell r="M483" t="str">
            <v>2.1</v>
          </cell>
          <cell r="N483" t="str">
            <v>2.K12A</v>
          </cell>
          <cell r="O483" t="str">
            <v>OFF</v>
          </cell>
          <cell r="P483" t="str">
            <v>2.K12A</v>
          </cell>
          <cell r="Q483" t="str">
            <v>2.K12A</v>
          </cell>
          <cell r="R483" t="str">
            <v>2.2</v>
          </cell>
          <cell r="S483" t="str">
            <v>2.2</v>
          </cell>
          <cell r="T483" t="str">
            <v>2.2</v>
          </cell>
          <cell r="U483" t="str">
            <v>OFF</v>
          </cell>
          <cell r="V483" t="str">
            <v>OFF</v>
          </cell>
          <cell r="W483" t="str">
            <v>2.4</v>
          </cell>
          <cell r="X483" t="str">
            <v>2.4</v>
          </cell>
          <cell r="Y483" t="str">
            <v>2.4</v>
          </cell>
          <cell r="Z483" t="str">
            <v>2.4</v>
          </cell>
          <cell r="AA483">
            <v>0</v>
          </cell>
        </row>
        <row r="484">
          <cell r="B484">
            <v>2002913</v>
          </cell>
          <cell r="C484" t="str">
            <v>Phạm Văn Hiến</v>
          </cell>
          <cell r="D484">
            <v>39499</v>
          </cell>
          <cell r="E484" t="str">
            <v/>
          </cell>
          <cell r="F484"/>
          <cell r="G484"/>
          <cell r="H484" t="str">
            <v>Production Engineering</v>
          </cell>
          <cell r="I484" t="str">
            <v>Production Engineering</v>
          </cell>
          <cell r="J484"/>
          <cell r="K484" t="str">
            <v>Technician/Leader</v>
          </cell>
          <cell r="L484" t="str">
            <v>2.4</v>
          </cell>
          <cell r="M484" t="str">
            <v>2.4</v>
          </cell>
          <cell r="N484" t="str">
            <v>OFF</v>
          </cell>
          <cell r="O484" t="str">
            <v>OFF</v>
          </cell>
          <cell r="P484" t="str">
            <v>2.4</v>
          </cell>
          <cell r="Q484" t="str">
            <v>2.4</v>
          </cell>
          <cell r="R484" t="str">
            <v>2.4</v>
          </cell>
          <cell r="S484" t="str">
            <v>2.4</v>
          </cell>
          <cell r="T484" t="str">
            <v>2.4</v>
          </cell>
          <cell r="U484" t="str">
            <v>OFF</v>
          </cell>
          <cell r="V484" t="str">
            <v>OFF</v>
          </cell>
          <cell r="W484" t="str">
            <v>2.4</v>
          </cell>
          <cell r="X484" t="str">
            <v>2.4</v>
          </cell>
          <cell r="Y484" t="str">
            <v>2.4</v>
          </cell>
          <cell r="Z484" t="str">
            <v>2.4</v>
          </cell>
          <cell r="AA484">
            <v>0</v>
          </cell>
        </row>
        <row r="485">
          <cell r="B485">
            <v>2002914</v>
          </cell>
          <cell r="C485" t="str">
            <v>Lê Anh Phúc</v>
          </cell>
          <cell r="D485">
            <v>39499</v>
          </cell>
          <cell r="E485" t="str">
            <v/>
          </cell>
          <cell r="F485"/>
          <cell r="G485"/>
          <cell r="H485" t="str">
            <v>Production Engineering</v>
          </cell>
          <cell r="I485" t="str">
            <v>Production Engineering</v>
          </cell>
          <cell r="J485"/>
          <cell r="K485" t="str">
            <v>Officer</v>
          </cell>
          <cell r="L485" t="str">
            <v>2.4</v>
          </cell>
          <cell r="M485" t="str">
            <v>2.4</v>
          </cell>
          <cell r="N485" t="str">
            <v>OFF</v>
          </cell>
          <cell r="O485" t="str">
            <v>OFF</v>
          </cell>
          <cell r="P485" t="str">
            <v>2.4</v>
          </cell>
          <cell r="Q485" t="str">
            <v>2.4</v>
          </cell>
          <cell r="R485" t="str">
            <v>2.4</v>
          </cell>
          <cell r="S485" t="str">
            <v>2.4</v>
          </cell>
          <cell r="T485" t="str">
            <v>2.4</v>
          </cell>
          <cell r="U485" t="str">
            <v>OFF</v>
          </cell>
          <cell r="V485" t="str">
            <v>OFF</v>
          </cell>
          <cell r="W485" t="str">
            <v>2.4</v>
          </cell>
          <cell r="X485" t="str">
            <v>2.4</v>
          </cell>
          <cell r="Y485" t="str">
            <v>2.4</v>
          </cell>
          <cell r="Z485" t="str">
            <v>2.4</v>
          </cell>
          <cell r="AA485">
            <v>0</v>
          </cell>
        </row>
        <row r="486">
          <cell r="B486">
            <v>2002939</v>
          </cell>
          <cell r="C486" t="str">
            <v>Nguyễn Thị Hồng</v>
          </cell>
          <cell r="D486">
            <v>39503</v>
          </cell>
          <cell r="E486" t="str">
            <v/>
          </cell>
          <cell r="F486"/>
          <cell r="G486"/>
          <cell r="H486" t="str">
            <v>Production</v>
          </cell>
          <cell r="I486" t="str">
            <v>DP</v>
          </cell>
          <cell r="J486" t="str">
            <v>DP-FA</v>
          </cell>
          <cell r="K486" t="str">
            <v>Worker</v>
          </cell>
          <cell r="L486" t="str">
            <v>2.K12A</v>
          </cell>
          <cell r="M486" t="str">
            <v>2.K12A</v>
          </cell>
          <cell r="N486" t="str">
            <v>2.K12A</v>
          </cell>
          <cell r="O486" t="str">
            <v>OFF</v>
          </cell>
          <cell r="P486" t="str">
            <v>2.K12B</v>
          </cell>
          <cell r="Q486" t="str">
            <v>2.K12B</v>
          </cell>
          <cell r="R486" t="str">
            <v>2.3</v>
          </cell>
          <cell r="S486" t="str">
            <v>2.3</v>
          </cell>
          <cell r="T486" t="str">
            <v>2.3</v>
          </cell>
          <cell r="U486" t="str">
            <v>OFF</v>
          </cell>
          <cell r="V486" t="str">
            <v>OFF</v>
          </cell>
          <cell r="W486" t="str">
            <v>2.1</v>
          </cell>
          <cell r="X486" t="str">
            <v>2.1</v>
          </cell>
          <cell r="Y486" t="str">
            <v>2.1</v>
          </cell>
          <cell r="Z486" t="str">
            <v>2.1</v>
          </cell>
          <cell r="AA486">
            <v>0</v>
          </cell>
        </row>
        <row r="487">
          <cell r="B487">
            <v>2002944</v>
          </cell>
          <cell r="C487" t="str">
            <v>Kiều Thị Ngà</v>
          </cell>
          <cell r="D487">
            <v>39503</v>
          </cell>
          <cell r="E487" t="str">
            <v/>
          </cell>
          <cell r="F487"/>
          <cell r="G487"/>
          <cell r="H487" t="str">
            <v>Procurement</v>
          </cell>
          <cell r="I487" t="str">
            <v>Material Control</v>
          </cell>
          <cell r="J487"/>
          <cell r="K487" t="str">
            <v>Skilled Worker</v>
          </cell>
          <cell r="L487" t="str">
            <v>2.4</v>
          </cell>
          <cell r="M487" t="str">
            <v>2.4</v>
          </cell>
          <cell r="N487" t="str">
            <v>OFF</v>
          </cell>
          <cell r="O487" t="str">
            <v>OFF</v>
          </cell>
          <cell r="P487" t="str">
            <v>2.K12A</v>
          </cell>
          <cell r="Q487" t="str">
            <v>2.K12A</v>
          </cell>
          <cell r="R487" t="str">
            <v>2.K12A</v>
          </cell>
          <cell r="S487" t="str">
            <v>2.K12A</v>
          </cell>
          <cell r="T487" t="str">
            <v>2.K12A</v>
          </cell>
          <cell r="U487" t="str">
            <v>OFF</v>
          </cell>
          <cell r="V487" t="str">
            <v>OFF</v>
          </cell>
          <cell r="W487" t="str">
            <v>2.K12A</v>
          </cell>
          <cell r="X487" t="str">
            <v>2.K12A</v>
          </cell>
          <cell r="Y487" t="str">
            <v>2.K12A</v>
          </cell>
          <cell r="Z487" t="str">
            <v>2.K12A</v>
          </cell>
          <cell r="AA487">
            <v>0</v>
          </cell>
        </row>
        <row r="488">
          <cell r="B488">
            <v>2002945</v>
          </cell>
          <cell r="C488" t="str">
            <v>Phạm Thị Ngân</v>
          </cell>
          <cell r="D488">
            <v>39503</v>
          </cell>
          <cell r="E488" t="str">
            <v/>
          </cell>
          <cell r="F488"/>
          <cell r="G488"/>
          <cell r="H488" t="str">
            <v>Production</v>
          </cell>
          <cell r="I488" t="str">
            <v>SMT</v>
          </cell>
          <cell r="J488" t="str">
            <v>SMT-DP</v>
          </cell>
          <cell r="K488" t="str">
            <v>Skilled Worker</v>
          </cell>
          <cell r="L488" t="str">
            <v>2.4</v>
          </cell>
          <cell r="M488" t="str">
            <v>2.4</v>
          </cell>
          <cell r="N488" t="str">
            <v>OFF</v>
          </cell>
          <cell r="O488" t="str">
            <v>OFF</v>
          </cell>
          <cell r="P488" t="str">
            <v>2.4</v>
          </cell>
          <cell r="Q488" t="str">
            <v>2.4</v>
          </cell>
          <cell r="R488" t="str">
            <v>2.4</v>
          </cell>
          <cell r="S488" t="str">
            <v>2.4</v>
          </cell>
          <cell r="T488" t="str">
            <v>2.4</v>
          </cell>
          <cell r="U488" t="str">
            <v>OFF</v>
          </cell>
          <cell r="V488" t="str">
            <v>OFF</v>
          </cell>
          <cell r="W488" t="str">
            <v>2.4</v>
          </cell>
          <cell r="X488" t="str">
            <v>2.4</v>
          </cell>
          <cell r="Y488" t="str">
            <v>2.4</v>
          </cell>
          <cell r="Z488" t="str">
            <v>2.4</v>
          </cell>
          <cell r="AA488">
            <v>0</v>
          </cell>
        </row>
        <row r="489">
          <cell r="B489">
            <v>2002946</v>
          </cell>
          <cell r="C489" t="str">
            <v>Lê Thị Nguyệt</v>
          </cell>
          <cell r="D489">
            <v>39503</v>
          </cell>
          <cell r="E489" t="str">
            <v/>
          </cell>
          <cell r="F489"/>
          <cell r="G489"/>
          <cell r="H489" t="str">
            <v>Procurement</v>
          </cell>
          <cell r="I489" t="str">
            <v>Material Control</v>
          </cell>
          <cell r="J489"/>
          <cell r="K489" t="str">
            <v>Skilled Worker</v>
          </cell>
          <cell r="L489" t="str">
            <v>2.K12A</v>
          </cell>
          <cell r="M489" t="str">
            <v>2.K12A</v>
          </cell>
          <cell r="N489" t="str">
            <v>2.K12A</v>
          </cell>
          <cell r="O489" t="str">
            <v>OFF</v>
          </cell>
          <cell r="P489" t="str">
            <v>2.4</v>
          </cell>
          <cell r="Q489" t="str">
            <v>2.4</v>
          </cell>
          <cell r="R489" t="str">
            <v>2.4</v>
          </cell>
          <cell r="S489" t="str">
            <v>2.4</v>
          </cell>
          <cell r="T489" t="str">
            <v>2.4</v>
          </cell>
          <cell r="U489" t="str">
            <v>OFF</v>
          </cell>
          <cell r="V489" t="str">
            <v>OFF</v>
          </cell>
          <cell r="W489" t="str">
            <v>2.K12A</v>
          </cell>
          <cell r="X489" t="str">
            <v>2.K12A</v>
          </cell>
          <cell r="Y489" t="str">
            <v>2.K12A</v>
          </cell>
          <cell r="Z489" t="str">
            <v>2.K12A</v>
          </cell>
          <cell r="AA489">
            <v>0</v>
          </cell>
        </row>
        <row r="490">
          <cell r="B490">
            <v>2002953</v>
          </cell>
          <cell r="C490" t="str">
            <v>Đinh Thị Niềm</v>
          </cell>
          <cell r="D490">
            <v>39503</v>
          </cell>
          <cell r="E490" t="str">
            <v/>
          </cell>
          <cell r="F490"/>
          <cell r="G490"/>
          <cell r="H490" t="str">
            <v>Procurement</v>
          </cell>
          <cell r="I490" t="str">
            <v>Material Control</v>
          </cell>
          <cell r="J490"/>
          <cell r="K490" t="str">
            <v>Skilled Worker</v>
          </cell>
          <cell r="L490" t="str">
            <v>2.K12A</v>
          </cell>
          <cell r="M490" t="str">
            <v>2.K12A</v>
          </cell>
          <cell r="N490" t="str">
            <v>2.K12A</v>
          </cell>
          <cell r="O490" t="str">
            <v>OFF</v>
          </cell>
          <cell r="P490" t="str">
            <v>2.4</v>
          </cell>
          <cell r="Q490" t="str">
            <v>2.4</v>
          </cell>
          <cell r="R490" t="str">
            <v>2.4</v>
          </cell>
          <cell r="S490" t="str">
            <v>2.4</v>
          </cell>
          <cell r="T490" t="str">
            <v>0.5AL</v>
          </cell>
          <cell r="U490" t="str">
            <v>OFF</v>
          </cell>
          <cell r="V490" t="str">
            <v>OFF</v>
          </cell>
          <cell r="W490" t="str">
            <v>2.K12A</v>
          </cell>
          <cell r="X490" t="str">
            <v>2.K12A</v>
          </cell>
          <cell r="Y490" t="str">
            <v>2.K12A</v>
          </cell>
          <cell r="Z490" t="str">
            <v>2.K12A</v>
          </cell>
          <cell r="AA490">
            <v>0</v>
          </cell>
        </row>
        <row r="491">
          <cell r="B491">
            <v>2002964</v>
          </cell>
          <cell r="C491" t="str">
            <v>Vương Thị Quyên</v>
          </cell>
          <cell r="D491">
            <v>39503</v>
          </cell>
          <cell r="E491" t="str">
            <v/>
          </cell>
          <cell r="F491"/>
          <cell r="G491"/>
          <cell r="H491" t="str">
            <v>Procurement</v>
          </cell>
          <cell r="I491" t="str">
            <v>Material Control</v>
          </cell>
          <cell r="J491"/>
          <cell r="K491" t="str">
            <v>Skilled Worker</v>
          </cell>
          <cell r="L491" t="str">
            <v>UA</v>
          </cell>
          <cell r="M491" t="str">
            <v>UA</v>
          </cell>
          <cell r="N491" t="str">
            <v>OFF</v>
          </cell>
          <cell r="O491" t="str">
            <v>OFF</v>
          </cell>
          <cell r="P491" t="str">
            <v>UA</v>
          </cell>
          <cell r="Q491" t="str">
            <v>UA</v>
          </cell>
          <cell r="R491" t="str">
            <v>UA</v>
          </cell>
          <cell r="S491" t="str">
            <v>UA</v>
          </cell>
          <cell r="T491" t="str">
            <v>UA</v>
          </cell>
          <cell r="U491" t="str">
            <v>OFF</v>
          </cell>
          <cell r="V491" t="str">
            <v>OFF</v>
          </cell>
          <cell r="W491" t="str">
            <v>UA</v>
          </cell>
          <cell r="X491" t="str">
            <v>UA</v>
          </cell>
          <cell r="Y491" t="str">
            <v>UA</v>
          </cell>
          <cell r="Z491" t="str">
            <v>UA</v>
          </cell>
          <cell r="AA491">
            <v>9</v>
          </cell>
        </row>
        <row r="492">
          <cell r="B492">
            <v>2002973</v>
          </cell>
          <cell r="C492" t="str">
            <v>Nguyễn Thị Thắm</v>
          </cell>
          <cell r="D492">
            <v>39503</v>
          </cell>
          <cell r="E492" t="str">
            <v/>
          </cell>
          <cell r="F492"/>
          <cell r="G492"/>
          <cell r="H492" t="str">
            <v>Procurement</v>
          </cell>
          <cell r="I492" t="str">
            <v>Material Control</v>
          </cell>
          <cell r="J492"/>
          <cell r="K492" t="str">
            <v>Skilled Worker</v>
          </cell>
          <cell r="L492" t="str">
            <v>2.K12A</v>
          </cell>
          <cell r="M492" t="str">
            <v>2.K12A</v>
          </cell>
          <cell r="N492" t="str">
            <v>2.K12A</v>
          </cell>
          <cell r="O492" t="str">
            <v>OFF</v>
          </cell>
          <cell r="P492" t="str">
            <v>2.K12A</v>
          </cell>
          <cell r="Q492" t="str">
            <v>2.K12A</v>
          </cell>
          <cell r="R492" t="str">
            <v>2.K12A</v>
          </cell>
          <cell r="S492" t="str">
            <v>AL</v>
          </cell>
          <cell r="T492" t="str">
            <v>UA</v>
          </cell>
          <cell r="U492" t="str">
            <v>OFF</v>
          </cell>
          <cell r="V492" t="str">
            <v>OFF</v>
          </cell>
          <cell r="W492" t="str">
            <v>UA</v>
          </cell>
          <cell r="X492" t="str">
            <v>UA</v>
          </cell>
          <cell r="Y492" t="str">
            <v>UA</v>
          </cell>
          <cell r="Z492" t="str">
            <v>UA</v>
          </cell>
          <cell r="AA492">
            <v>5</v>
          </cell>
        </row>
        <row r="493">
          <cell r="B493">
            <v>2003006</v>
          </cell>
          <cell r="C493" t="str">
            <v>Nguyễn Thị Yến</v>
          </cell>
          <cell r="D493">
            <v>39503</v>
          </cell>
          <cell r="E493" t="str">
            <v/>
          </cell>
          <cell r="F493"/>
          <cell r="G493"/>
          <cell r="H493" t="str">
            <v>Production</v>
          </cell>
          <cell r="I493" t="str">
            <v>SMT</v>
          </cell>
          <cell r="J493"/>
          <cell r="K493" t="str">
            <v>Skilled Worker</v>
          </cell>
          <cell r="L493" t="str">
            <v>2.K12A</v>
          </cell>
          <cell r="M493" t="str">
            <v>2.K12A</v>
          </cell>
          <cell r="N493" t="str">
            <v>2.K12A</v>
          </cell>
          <cell r="O493" t="str">
            <v>OFF</v>
          </cell>
          <cell r="P493" t="str">
            <v>2.K12B</v>
          </cell>
          <cell r="Q493" t="str">
            <v>2.3</v>
          </cell>
          <cell r="R493" t="str">
            <v>2.3</v>
          </cell>
          <cell r="S493" t="str">
            <v>2.3</v>
          </cell>
          <cell r="T493" t="str">
            <v>2.3</v>
          </cell>
          <cell r="U493" t="str">
            <v>OFF</v>
          </cell>
          <cell r="V493" t="str">
            <v>OFF</v>
          </cell>
          <cell r="W493" t="str">
            <v>2.1</v>
          </cell>
          <cell r="X493" t="str">
            <v>2.1</v>
          </cell>
          <cell r="Y493" t="str">
            <v>2.1</v>
          </cell>
          <cell r="Z493" t="str">
            <v>2.1</v>
          </cell>
          <cell r="AA493">
            <v>0</v>
          </cell>
        </row>
        <row r="494">
          <cell r="B494">
            <v>2003008</v>
          </cell>
          <cell r="C494" t="str">
            <v>Nguyễn Thị Vân</v>
          </cell>
          <cell r="D494">
            <v>39503</v>
          </cell>
          <cell r="E494" t="str">
            <v/>
          </cell>
          <cell r="F494"/>
          <cell r="G494"/>
          <cell r="H494" t="str">
            <v>Production</v>
          </cell>
          <cell r="I494" t="str">
            <v>SMT</v>
          </cell>
          <cell r="J494" t="str">
            <v>SMT-Fax Board</v>
          </cell>
          <cell r="K494" t="str">
            <v>Skilled Worker</v>
          </cell>
          <cell r="L494" t="str">
            <v>2.K12B</v>
          </cell>
          <cell r="M494" t="str">
            <v>2.K12B</v>
          </cell>
          <cell r="N494" t="str">
            <v>2.K12B</v>
          </cell>
          <cell r="O494" t="str">
            <v>OFF</v>
          </cell>
          <cell r="P494" t="str">
            <v>2.K12A</v>
          </cell>
          <cell r="Q494" t="str">
            <v>2.K12A</v>
          </cell>
          <cell r="R494" t="str">
            <v>2.K12A</v>
          </cell>
          <cell r="S494" t="str">
            <v>2.K12A</v>
          </cell>
          <cell r="T494" t="str">
            <v>2.K12A</v>
          </cell>
          <cell r="U494" t="str">
            <v>OFF</v>
          </cell>
          <cell r="V494" t="str">
            <v>OFF</v>
          </cell>
          <cell r="W494" t="str">
            <v>2.2</v>
          </cell>
          <cell r="X494" t="str">
            <v>2.2</v>
          </cell>
          <cell r="Y494" t="str">
            <v>2.2</v>
          </cell>
          <cell r="Z494" t="str">
            <v>AL</v>
          </cell>
          <cell r="AA494">
            <v>0</v>
          </cell>
        </row>
        <row r="495">
          <cell r="B495">
            <v>2003015</v>
          </cell>
          <cell r="C495" t="str">
            <v>Phạm Thị Hoài</v>
          </cell>
          <cell r="D495">
            <v>39503</v>
          </cell>
          <cell r="E495" t="str">
            <v/>
          </cell>
          <cell r="F495"/>
          <cell r="G495"/>
          <cell r="H495" t="str">
            <v>Production</v>
          </cell>
          <cell r="I495" t="str">
            <v>DECT</v>
          </cell>
          <cell r="J495" t="str">
            <v>DECT-FA</v>
          </cell>
          <cell r="K495" t="str">
            <v>Skilled Worker</v>
          </cell>
          <cell r="L495" t="str">
            <v>2.K12A</v>
          </cell>
          <cell r="M495" t="str">
            <v>2.K12A</v>
          </cell>
          <cell r="N495" t="str">
            <v>2.K12A</v>
          </cell>
          <cell r="O495" t="str">
            <v>OFF</v>
          </cell>
          <cell r="P495" t="str">
            <v>2.K12A</v>
          </cell>
          <cell r="Q495" t="str">
            <v>2.K12A</v>
          </cell>
          <cell r="R495" t="str">
            <v>2.K12A</v>
          </cell>
          <cell r="S495" t="str">
            <v>2.K12A</v>
          </cell>
          <cell r="T495" t="str">
            <v>2.K12A</v>
          </cell>
          <cell r="U495" t="str">
            <v>OFF</v>
          </cell>
          <cell r="V495" t="str">
            <v>OFF</v>
          </cell>
          <cell r="W495" t="str">
            <v>2.2</v>
          </cell>
          <cell r="X495" t="str">
            <v>2.2</v>
          </cell>
          <cell r="Y495" t="str">
            <v>2.2</v>
          </cell>
          <cell r="Z495" t="str">
            <v>2.2</v>
          </cell>
          <cell r="AA495">
            <v>0</v>
          </cell>
        </row>
        <row r="496">
          <cell r="B496">
            <v>2003023</v>
          </cell>
          <cell r="C496" t="str">
            <v>Vũ Thị Hường</v>
          </cell>
          <cell r="D496">
            <v>39503</v>
          </cell>
          <cell r="E496" t="str">
            <v/>
          </cell>
          <cell r="F496"/>
          <cell r="G496"/>
          <cell r="H496" t="str">
            <v>Production</v>
          </cell>
          <cell r="I496" t="str">
            <v>SMT</v>
          </cell>
          <cell r="J496" t="str">
            <v>SMT-DP</v>
          </cell>
          <cell r="K496" t="str">
            <v>Skilled Worker</v>
          </cell>
          <cell r="L496" t="str">
            <v>2.K12B</v>
          </cell>
          <cell r="M496" t="str">
            <v>2.K12B</v>
          </cell>
          <cell r="N496" t="str">
            <v>2.K12B</v>
          </cell>
          <cell r="O496" t="str">
            <v>OFF</v>
          </cell>
          <cell r="P496" t="str">
            <v>2.K12A</v>
          </cell>
          <cell r="Q496" t="str">
            <v>2.K12A</v>
          </cell>
          <cell r="R496" t="str">
            <v>2.K12A</v>
          </cell>
          <cell r="S496" t="str">
            <v>2.K12A</v>
          </cell>
          <cell r="T496" t="str">
            <v>2.K12A</v>
          </cell>
          <cell r="U496" t="str">
            <v>OFF</v>
          </cell>
          <cell r="V496" t="str">
            <v>OFF</v>
          </cell>
          <cell r="W496" t="str">
            <v>2.3</v>
          </cell>
          <cell r="X496" t="str">
            <v>2.3</v>
          </cell>
          <cell r="Y496" t="str">
            <v>2.3</v>
          </cell>
          <cell r="Z496" t="str">
            <v>2.3</v>
          </cell>
          <cell r="AA496">
            <v>0</v>
          </cell>
        </row>
        <row r="497">
          <cell r="B497">
            <v>2003026</v>
          </cell>
          <cell r="C497" t="str">
            <v>Phạm Thị Hường</v>
          </cell>
          <cell r="D497">
            <v>39503</v>
          </cell>
          <cell r="E497" t="str">
            <v/>
          </cell>
          <cell r="F497"/>
          <cell r="G497"/>
          <cell r="H497" t="str">
            <v>Production</v>
          </cell>
          <cell r="I497" t="str">
            <v>SMT</v>
          </cell>
          <cell r="J497"/>
          <cell r="K497" t="str">
            <v>Skilled Worker</v>
          </cell>
          <cell r="L497" t="str">
            <v>2.4</v>
          </cell>
          <cell r="M497" t="str">
            <v>2.4</v>
          </cell>
          <cell r="N497" t="str">
            <v>OFF</v>
          </cell>
          <cell r="O497" t="str">
            <v>OFF</v>
          </cell>
          <cell r="P497" t="str">
            <v>AL</v>
          </cell>
          <cell r="Q497" t="str">
            <v>AL</v>
          </cell>
          <cell r="R497" t="str">
            <v>2.4</v>
          </cell>
          <cell r="S497" t="str">
            <v>2.4</v>
          </cell>
          <cell r="T497" t="str">
            <v>2.4</v>
          </cell>
          <cell r="U497" t="str">
            <v>OFF</v>
          </cell>
          <cell r="V497" t="str">
            <v>OFF</v>
          </cell>
          <cell r="W497" t="str">
            <v>2.4</v>
          </cell>
          <cell r="X497" t="str">
            <v>0.5AL</v>
          </cell>
          <cell r="Y497" t="str">
            <v>2.4</v>
          </cell>
          <cell r="Z497" t="str">
            <v>2.4</v>
          </cell>
          <cell r="AA497">
            <v>0</v>
          </cell>
        </row>
        <row r="498">
          <cell r="B498">
            <v>2003046</v>
          </cell>
          <cell r="C498" t="str">
            <v>Đặng Thị Thanh</v>
          </cell>
          <cell r="D498">
            <v>39503</v>
          </cell>
          <cell r="E498" t="str">
            <v/>
          </cell>
          <cell r="F498"/>
          <cell r="G498"/>
          <cell r="H498" t="str">
            <v>Production</v>
          </cell>
          <cell r="I498" t="str">
            <v>DP</v>
          </cell>
          <cell r="J498" t="str">
            <v>DP-FA</v>
          </cell>
          <cell r="K498" t="str">
            <v>Skilled Worker</v>
          </cell>
          <cell r="L498" t="str">
            <v>2.K12B</v>
          </cell>
          <cell r="M498" t="str">
            <v>2.3</v>
          </cell>
          <cell r="N498" t="str">
            <v>2.K12B</v>
          </cell>
          <cell r="O498" t="str">
            <v>OFF</v>
          </cell>
          <cell r="P498" t="str">
            <v>2.K12A</v>
          </cell>
          <cell r="Q498" t="str">
            <v>2.K12A</v>
          </cell>
          <cell r="R498" t="str">
            <v>2.K12A</v>
          </cell>
          <cell r="S498" t="str">
            <v>2.1</v>
          </cell>
          <cell r="T498" t="str">
            <v>2.1</v>
          </cell>
          <cell r="U498" t="str">
            <v>OFF</v>
          </cell>
          <cell r="V498" t="str">
            <v>OFF</v>
          </cell>
          <cell r="W498" t="str">
            <v>2.3</v>
          </cell>
          <cell r="X498" t="str">
            <v>2.3</v>
          </cell>
          <cell r="Y498" t="str">
            <v>2.3</v>
          </cell>
          <cell r="Z498" t="str">
            <v>2.3</v>
          </cell>
          <cell r="AA498">
            <v>0</v>
          </cell>
        </row>
        <row r="499">
          <cell r="B499">
            <v>2003057</v>
          </cell>
          <cell r="C499" t="str">
            <v>Nguyễn Thị Ngọc Thúy</v>
          </cell>
          <cell r="D499">
            <v>39503</v>
          </cell>
          <cell r="E499" t="str">
            <v/>
          </cell>
          <cell r="F499"/>
          <cell r="G499"/>
          <cell r="H499" t="str">
            <v>Production</v>
          </cell>
          <cell r="I499" t="str">
            <v>DP</v>
          </cell>
          <cell r="J499" t="str">
            <v>DP-FA</v>
          </cell>
          <cell r="K499" t="str">
            <v>Skilled Worker</v>
          </cell>
          <cell r="L499" t="str">
            <v>2.K12A</v>
          </cell>
          <cell r="M499" t="str">
            <v>2.K12A</v>
          </cell>
          <cell r="N499" t="str">
            <v>2.K12A</v>
          </cell>
          <cell r="O499" t="str">
            <v>OFF</v>
          </cell>
          <cell r="P499" t="str">
            <v>2.K12B</v>
          </cell>
          <cell r="Q499" t="str">
            <v>2.K12B</v>
          </cell>
          <cell r="R499" t="str">
            <v>2.3</v>
          </cell>
          <cell r="S499" t="str">
            <v>2.3</v>
          </cell>
          <cell r="T499" t="str">
            <v>2.3</v>
          </cell>
          <cell r="U499" t="str">
            <v>OFF</v>
          </cell>
          <cell r="V499" t="str">
            <v>OFF</v>
          </cell>
          <cell r="W499" t="str">
            <v>2.1</v>
          </cell>
          <cell r="X499" t="str">
            <v>2.1</v>
          </cell>
          <cell r="Y499" t="str">
            <v>2.1</v>
          </cell>
          <cell r="Z499" t="str">
            <v>2.1</v>
          </cell>
          <cell r="AA499">
            <v>0</v>
          </cell>
        </row>
        <row r="500">
          <cell r="B500">
            <v>2003087</v>
          </cell>
          <cell r="C500" t="str">
            <v>Trần Văn Tuân</v>
          </cell>
          <cell r="D500">
            <v>39503</v>
          </cell>
          <cell r="E500" t="str">
            <v/>
          </cell>
          <cell r="F500"/>
          <cell r="G500"/>
          <cell r="H500" t="str">
            <v>Parts Manufacturing</v>
          </cell>
          <cell r="I500"/>
          <cell r="J500"/>
          <cell r="K500" t="str">
            <v>Technician/Leader</v>
          </cell>
          <cell r="L500" t="str">
            <v>2.K12A</v>
          </cell>
          <cell r="M500" t="str">
            <v>2.K12A</v>
          </cell>
          <cell r="N500" t="str">
            <v>2.K12A</v>
          </cell>
          <cell r="O500" t="str">
            <v>OFF</v>
          </cell>
          <cell r="P500" t="str">
            <v>2.K12A</v>
          </cell>
          <cell r="Q500" t="str">
            <v>2.K12A</v>
          </cell>
          <cell r="R500" t="str">
            <v>2.K12A</v>
          </cell>
          <cell r="S500" t="str">
            <v>2.K12A</v>
          </cell>
          <cell r="T500" t="str">
            <v>2.K12A</v>
          </cell>
          <cell r="U500" t="str">
            <v>OFF</v>
          </cell>
          <cell r="V500" t="str">
            <v>OFF</v>
          </cell>
          <cell r="W500" t="str">
            <v>2.K12A</v>
          </cell>
          <cell r="X500" t="str">
            <v>2.K12A</v>
          </cell>
          <cell r="Y500" t="str">
            <v>2.K12A</v>
          </cell>
          <cell r="Z500" t="str">
            <v>2.K12A</v>
          </cell>
          <cell r="AA500">
            <v>0</v>
          </cell>
        </row>
        <row r="501">
          <cell r="B501">
            <v>2003089</v>
          </cell>
          <cell r="C501" t="str">
            <v>Nguyễn Văn Bính</v>
          </cell>
          <cell r="D501">
            <v>39503</v>
          </cell>
          <cell r="E501" t="str">
            <v/>
          </cell>
          <cell r="F501"/>
          <cell r="G501"/>
          <cell r="H501" t="str">
            <v>Parts Manufacturing</v>
          </cell>
          <cell r="I501" t="str">
            <v>Parts Production</v>
          </cell>
          <cell r="J501"/>
          <cell r="K501" t="str">
            <v>Skilled Worker</v>
          </cell>
          <cell r="L501" t="str">
            <v>2.K12A</v>
          </cell>
          <cell r="M501" t="str">
            <v>2.K12A</v>
          </cell>
          <cell r="N501" t="str">
            <v>2.K12A</v>
          </cell>
          <cell r="O501" t="str">
            <v>OFF</v>
          </cell>
          <cell r="P501" t="str">
            <v>2.K12B</v>
          </cell>
          <cell r="Q501" t="str">
            <v>2.K12B</v>
          </cell>
          <cell r="R501" t="str">
            <v>2.K12B</v>
          </cell>
          <cell r="S501" t="str">
            <v>2.K12B</v>
          </cell>
          <cell r="T501" t="str">
            <v>2.K12B</v>
          </cell>
          <cell r="U501" t="str">
            <v>OFF</v>
          </cell>
          <cell r="V501" t="str">
            <v>OFF</v>
          </cell>
          <cell r="W501" t="str">
            <v>2.K12A</v>
          </cell>
          <cell r="X501" t="str">
            <v>2.K12A</v>
          </cell>
          <cell r="Y501" t="str">
            <v>2.K12A</v>
          </cell>
          <cell r="Z501" t="str">
            <v>UA</v>
          </cell>
          <cell r="AA501">
            <v>1</v>
          </cell>
        </row>
        <row r="502">
          <cell r="B502">
            <v>2003090</v>
          </cell>
          <cell r="C502" t="str">
            <v>Nguyễn Đức Ninh</v>
          </cell>
          <cell r="D502">
            <v>39503</v>
          </cell>
          <cell r="E502" t="str">
            <v/>
          </cell>
          <cell r="F502"/>
          <cell r="G502"/>
          <cell r="H502" t="str">
            <v>Parts Manufacturing</v>
          </cell>
          <cell r="I502"/>
          <cell r="J502"/>
          <cell r="K502" t="str">
            <v>Technician/Leader</v>
          </cell>
          <cell r="L502" t="str">
            <v>2.K12B</v>
          </cell>
          <cell r="M502" t="str">
            <v>2.K12B</v>
          </cell>
          <cell r="N502" t="str">
            <v>2.K12B</v>
          </cell>
          <cell r="O502" t="str">
            <v>OFF</v>
          </cell>
          <cell r="P502" t="str">
            <v>2.K12A</v>
          </cell>
          <cell r="Q502" t="str">
            <v>2.K12A</v>
          </cell>
          <cell r="R502" t="str">
            <v>2.K12A</v>
          </cell>
          <cell r="S502" t="str">
            <v>2.K12A</v>
          </cell>
          <cell r="T502" t="str">
            <v>2.K12A</v>
          </cell>
          <cell r="U502" t="str">
            <v>OFF</v>
          </cell>
          <cell r="V502" t="str">
            <v>OFF</v>
          </cell>
          <cell r="W502" t="str">
            <v>2.K12B</v>
          </cell>
          <cell r="X502" t="str">
            <v>2.K12B</v>
          </cell>
          <cell r="Y502" t="str">
            <v>2.K12B</v>
          </cell>
          <cell r="Z502" t="str">
            <v>2.K12B</v>
          </cell>
          <cell r="AA502">
            <v>0</v>
          </cell>
        </row>
        <row r="503">
          <cell r="B503">
            <v>2003091</v>
          </cell>
          <cell r="C503" t="str">
            <v>Nguyễn Quốc Hùng</v>
          </cell>
          <cell r="D503">
            <v>39503</v>
          </cell>
          <cell r="E503" t="str">
            <v/>
          </cell>
          <cell r="F503"/>
          <cell r="G503"/>
          <cell r="H503" t="str">
            <v>Production</v>
          </cell>
          <cell r="I503" t="str">
            <v>SMT</v>
          </cell>
          <cell r="J503" t="str">
            <v>SMT-DIP-DP</v>
          </cell>
          <cell r="K503" t="str">
            <v>Officer</v>
          </cell>
          <cell r="L503" t="str">
            <v>2.K12A</v>
          </cell>
          <cell r="M503" t="str">
            <v>2.K12A</v>
          </cell>
          <cell r="N503" t="str">
            <v>2.K12A</v>
          </cell>
          <cell r="O503" t="str">
            <v>OFF</v>
          </cell>
          <cell r="P503" t="str">
            <v>2.K12B</v>
          </cell>
          <cell r="Q503" t="str">
            <v>2.K12B</v>
          </cell>
          <cell r="R503" t="str">
            <v>2.K12B</v>
          </cell>
          <cell r="S503" t="str">
            <v>2.K12B</v>
          </cell>
          <cell r="T503" t="str">
            <v>2.K12B</v>
          </cell>
          <cell r="U503" t="str">
            <v>OFF</v>
          </cell>
          <cell r="V503" t="str">
            <v>OFF</v>
          </cell>
          <cell r="W503" t="str">
            <v>2.K12A</v>
          </cell>
          <cell r="X503" t="str">
            <v>2.K12A</v>
          </cell>
          <cell r="Y503" t="str">
            <v>2.K12A</v>
          </cell>
          <cell r="Z503" t="str">
            <v>2.K12A</v>
          </cell>
          <cell r="AA503">
            <v>0</v>
          </cell>
        </row>
        <row r="504">
          <cell r="B504">
            <v>2003113</v>
          </cell>
          <cell r="C504" t="str">
            <v>Đỗ Thị Hồng Diên</v>
          </cell>
          <cell r="D504">
            <v>39517</v>
          </cell>
          <cell r="E504" t="str">
            <v/>
          </cell>
          <cell r="F504"/>
          <cell r="G504"/>
          <cell r="H504" t="str">
            <v>Quality Control</v>
          </cell>
          <cell r="I504" t="str">
            <v>OQC</v>
          </cell>
          <cell r="J504" t="str">
            <v>OQC-DP</v>
          </cell>
          <cell r="K504" t="str">
            <v>Skilled Worker</v>
          </cell>
          <cell r="L504" t="str">
            <v>2.3</v>
          </cell>
          <cell r="M504" t="str">
            <v>2.3</v>
          </cell>
          <cell r="N504" t="str">
            <v>2.3</v>
          </cell>
          <cell r="O504" t="str">
            <v>OFF</v>
          </cell>
          <cell r="P504" t="str">
            <v>2.2</v>
          </cell>
          <cell r="Q504" t="str">
            <v>2.2</v>
          </cell>
          <cell r="R504" t="str">
            <v>2.2</v>
          </cell>
          <cell r="S504" t="str">
            <v>2.2</v>
          </cell>
          <cell r="T504" t="str">
            <v>2.2</v>
          </cell>
          <cell r="U504" t="str">
            <v>OFF</v>
          </cell>
          <cell r="V504" t="str">
            <v>OFF</v>
          </cell>
          <cell r="W504" t="str">
            <v>2.1</v>
          </cell>
          <cell r="X504" t="str">
            <v>2.1</v>
          </cell>
          <cell r="Y504" t="str">
            <v>2.1</v>
          </cell>
          <cell r="Z504" t="str">
            <v>2.1</v>
          </cell>
          <cell r="AA504">
            <v>0</v>
          </cell>
        </row>
        <row r="505">
          <cell r="B505">
            <v>2003120</v>
          </cell>
          <cell r="C505" t="str">
            <v>Trần Thị Dung</v>
          </cell>
          <cell r="D505">
            <v>39517</v>
          </cell>
          <cell r="E505" t="str">
            <v/>
          </cell>
          <cell r="F505"/>
          <cell r="G505"/>
          <cell r="H505" t="str">
            <v>Production</v>
          </cell>
          <cell r="I505" t="str">
            <v>SMT</v>
          </cell>
          <cell r="J505"/>
          <cell r="K505" t="str">
            <v>Skilled Worker</v>
          </cell>
          <cell r="L505" t="str">
            <v>2.K12B</v>
          </cell>
          <cell r="M505" t="str">
            <v>2.K12B</v>
          </cell>
          <cell r="N505" t="str">
            <v>2.K12B</v>
          </cell>
          <cell r="O505" t="str">
            <v>OFF</v>
          </cell>
          <cell r="P505" t="str">
            <v>2.K12A</v>
          </cell>
          <cell r="Q505" t="str">
            <v>2.K12A</v>
          </cell>
          <cell r="R505" t="str">
            <v>2.K12A</v>
          </cell>
          <cell r="S505" t="str">
            <v>2.K12A</v>
          </cell>
          <cell r="T505" t="str">
            <v>2.K12A</v>
          </cell>
          <cell r="U505" t="str">
            <v>OFF</v>
          </cell>
          <cell r="V505" t="str">
            <v>OFF</v>
          </cell>
          <cell r="W505" t="str">
            <v>2.2</v>
          </cell>
          <cell r="X505" t="str">
            <v>2.2</v>
          </cell>
          <cell r="Y505" t="str">
            <v>2.2</v>
          </cell>
          <cell r="Z505" t="str">
            <v>2.2</v>
          </cell>
          <cell r="AA505">
            <v>0</v>
          </cell>
        </row>
        <row r="506">
          <cell r="B506">
            <v>2003128</v>
          </cell>
          <cell r="C506" t="str">
            <v>Chu Thị Diệp Duyên</v>
          </cell>
          <cell r="D506">
            <v>39510</v>
          </cell>
          <cell r="E506" t="str">
            <v/>
          </cell>
          <cell r="F506"/>
          <cell r="G506"/>
          <cell r="H506" t="str">
            <v>Procurement</v>
          </cell>
          <cell r="I506" t="str">
            <v>Purchasing</v>
          </cell>
          <cell r="J506"/>
          <cell r="K506" t="str">
            <v>Skilled Worker</v>
          </cell>
          <cell r="L506" t="str">
            <v>2.4</v>
          </cell>
          <cell r="M506" t="str">
            <v>2.4</v>
          </cell>
          <cell r="N506" t="str">
            <v>OFF</v>
          </cell>
          <cell r="O506" t="str">
            <v>OFF</v>
          </cell>
          <cell r="P506" t="str">
            <v>2.4</v>
          </cell>
          <cell r="Q506" t="str">
            <v>2.4</v>
          </cell>
          <cell r="R506" t="str">
            <v>2.4</v>
          </cell>
          <cell r="S506" t="str">
            <v>2.4</v>
          </cell>
          <cell r="T506" t="str">
            <v>2.4</v>
          </cell>
          <cell r="U506" t="str">
            <v>OFF</v>
          </cell>
          <cell r="V506" t="str">
            <v>OFF</v>
          </cell>
          <cell r="W506" t="str">
            <v>2.4</v>
          </cell>
          <cell r="X506" t="str">
            <v>2.4</v>
          </cell>
          <cell r="Y506" t="str">
            <v>2.4</v>
          </cell>
          <cell r="Z506" t="str">
            <v>2.4</v>
          </cell>
          <cell r="AA506">
            <v>0</v>
          </cell>
        </row>
        <row r="507">
          <cell r="B507">
            <v>2003137</v>
          </cell>
          <cell r="C507" t="str">
            <v>Nguyễn Thị Hà</v>
          </cell>
          <cell r="D507">
            <v>39510</v>
          </cell>
          <cell r="E507" t="str">
            <v/>
          </cell>
          <cell r="F507"/>
          <cell r="G507"/>
          <cell r="H507" t="str">
            <v>Production</v>
          </cell>
          <cell r="I507" t="str">
            <v>SMT</v>
          </cell>
          <cell r="J507" t="str">
            <v>SMT-DP</v>
          </cell>
          <cell r="K507" t="str">
            <v>Worker</v>
          </cell>
          <cell r="L507" t="str">
            <v>2.4</v>
          </cell>
          <cell r="M507" t="str">
            <v>2.4</v>
          </cell>
          <cell r="N507" t="str">
            <v>OFF</v>
          </cell>
          <cell r="O507" t="str">
            <v>OFF</v>
          </cell>
          <cell r="P507" t="str">
            <v>2.4</v>
          </cell>
          <cell r="Q507" t="str">
            <v>2.4</v>
          </cell>
          <cell r="R507" t="str">
            <v>2.4</v>
          </cell>
          <cell r="S507" t="str">
            <v>2.4</v>
          </cell>
          <cell r="T507" t="str">
            <v>2.4</v>
          </cell>
          <cell r="U507" t="str">
            <v>OFF</v>
          </cell>
          <cell r="V507" t="str">
            <v>OFF</v>
          </cell>
          <cell r="W507" t="str">
            <v>2.4</v>
          </cell>
          <cell r="X507" t="str">
            <v>2.4</v>
          </cell>
          <cell r="Y507" t="str">
            <v>2.4</v>
          </cell>
          <cell r="Z507" t="str">
            <v>2.4</v>
          </cell>
          <cell r="AA507">
            <v>0</v>
          </cell>
        </row>
        <row r="508">
          <cell r="B508">
            <v>2003166</v>
          </cell>
          <cell r="C508" t="str">
            <v>Nguyễn Thị Lệ</v>
          </cell>
          <cell r="D508">
            <v>39510</v>
          </cell>
          <cell r="E508" t="str">
            <v/>
          </cell>
          <cell r="F508"/>
          <cell r="G508"/>
          <cell r="H508" t="str">
            <v>Production</v>
          </cell>
          <cell r="I508" t="str">
            <v>DECT</v>
          </cell>
          <cell r="J508"/>
          <cell r="K508" t="str">
            <v>Skilled Worker</v>
          </cell>
          <cell r="L508" t="str">
            <v>2.3</v>
          </cell>
          <cell r="M508" t="str">
            <v>2.3</v>
          </cell>
          <cell r="N508" t="str">
            <v>2.K12B</v>
          </cell>
          <cell r="O508" t="str">
            <v>OFF</v>
          </cell>
          <cell r="P508" t="str">
            <v>SL</v>
          </cell>
          <cell r="Q508" t="str">
            <v>SL</v>
          </cell>
          <cell r="R508" t="str">
            <v>SL</v>
          </cell>
          <cell r="S508" t="str">
            <v>2.K12A</v>
          </cell>
          <cell r="T508" t="str">
            <v>2.K12A</v>
          </cell>
          <cell r="U508" t="str">
            <v>OFF</v>
          </cell>
          <cell r="V508" t="str">
            <v>OFF</v>
          </cell>
          <cell r="W508" t="str">
            <v>2.2</v>
          </cell>
          <cell r="X508" t="str">
            <v>CW</v>
          </cell>
          <cell r="Y508" t="str">
            <v>OFF</v>
          </cell>
          <cell r="Z508" t="str">
            <v>OFF</v>
          </cell>
          <cell r="AA508">
            <v>0</v>
          </cell>
        </row>
        <row r="509">
          <cell r="B509">
            <v>2003169</v>
          </cell>
          <cell r="C509" t="str">
            <v>Lã Thị Liên</v>
          </cell>
          <cell r="D509">
            <v>39510</v>
          </cell>
          <cell r="E509" t="str">
            <v/>
          </cell>
          <cell r="F509"/>
          <cell r="G509"/>
          <cell r="H509" t="str">
            <v>Production</v>
          </cell>
          <cell r="I509" t="str">
            <v>DP</v>
          </cell>
          <cell r="J509" t="str">
            <v>DP-FA</v>
          </cell>
          <cell r="K509" t="str">
            <v>Skilled Worker</v>
          </cell>
          <cell r="L509" t="str">
            <v>2.K12A</v>
          </cell>
          <cell r="M509" t="str">
            <v>2.K12A</v>
          </cell>
          <cell r="N509" t="str">
            <v>2.K12A</v>
          </cell>
          <cell r="O509" t="str">
            <v>OFF</v>
          </cell>
          <cell r="P509" t="str">
            <v>2.K12B</v>
          </cell>
          <cell r="Q509" t="str">
            <v>2.K12B</v>
          </cell>
          <cell r="R509" t="str">
            <v>2.3</v>
          </cell>
          <cell r="S509" t="str">
            <v>2.3</v>
          </cell>
          <cell r="T509" t="str">
            <v>2.3</v>
          </cell>
          <cell r="U509" t="str">
            <v>OFF</v>
          </cell>
          <cell r="V509" t="str">
            <v>OFF</v>
          </cell>
          <cell r="W509" t="str">
            <v>2.2</v>
          </cell>
          <cell r="X509" t="str">
            <v>2.2</v>
          </cell>
          <cell r="Y509" t="str">
            <v>2.2</v>
          </cell>
          <cell r="Z509" t="str">
            <v>2.2</v>
          </cell>
          <cell r="AA509">
            <v>0</v>
          </cell>
        </row>
        <row r="510">
          <cell r="B510">
            <v>2003185</v>
          </cell>
          <cell r="C510" t="str">
            <v>Đào Thị Mai</v>
          </cell>
          <cell r="D510">
            <v>39510</v>
          </cell>
          <cell r="E510" t="str">
            <v/>
          </cell>
          <cell r="F510"/>
          <cell r="G510"/>
          <cell r="H510" t="str">
            <v>Production</v>
          </cell>
          <cell r="I510" t="str">
            <v>HDCOM</v>
          </cell>
          <cell r="J510" t="str">
            <v>HDCOM-FA</v>
          </cell>
          <cell r="K510" t="str">
            <v>Skilled Worker</v>
          </cell>
          <cell r="L510" t="str">
            <v>2.3</v>
          </cell>
          <cell r="M510" t="str">
            <v>2.3</v>
          </cell>
          <cell r="N510" t="str">
            <v>2.K12B</v>
          </cell>
          <cell r="O510" t="str">
            <v>OFF</v>
          </cell>
          <cell r="P510" t="str">
            <v>2.K12A</v>
          </cell>
          <cell r="Q510" t="str">
            <v>2.K12A</v>
          </cell>
          <cell r="R510" t="str">
            <v>2.K12A</v>
          </cell>
          <cell r="S510" t="str">
            <v>2.K12A</v>
          </cell>
          <cell r="T510" t="str">
            <v>2.K12A</v>
          </cell>
          <cell r="U510" t="str">
            <v>OFF</v>
          </cell>
          <cell r="V510" t="str">
            <v>OFF</v>
          </cell>
          <cell r="W510" t="str">
            <v>2.4</v>
          </cell>
          <cell r="X510" t="str">
            <v>2.4</v>
          </cell>
          <cell r="Y510" t="str">
            <v>2.4</v>
          </cell>
          <cell r="Z510" t="str">
            <v>2.4</v>
          </cell>
          <cell r="AA510">
            <v>0</v>
          </cell>
        </row>
        <row r="511">
          <cell r="B511">
            <v>2003187</v>
          </cell>
          <cell r="C511" t="str">
            <v>Phan Thị Mỳ</v>
          </cell>
          <cell r="D511">
            <v>39510</v>
          </cell>
          <cell r="E511" t="str">
            <v/>
          </cell>
          <cell r="F511"/>
          <cell r="G511"/>
          <cell r="H511" t="str">
            <v>Production</v>
          </cell>
          <cell r="I511" t="str">
            <v>DP</v>
          </cell>
          <cell r="J511"/>
          <cell r="K511" t="str">
            <v>Skilled Worker</v>
          </cell>
          <cell r="L511" t="str">
            <v>ML</v>
          </cell>
          <cell r="M511" t="str">
            <v>ML</v>
          </cell>
          <cell r="N511" t="str">
            <v>ML</v>
          </cell>
          <cell r="O511" t="str">
            <v>ML</v>
          </cell>
          <cell r="P511" t="str">
            <v>ML</v>
          </cell>
          <cell r="Q511" t="str">
            <v>ML</v>
          </cell>
          <cell r="R511" t="str">
            <v>ML</v>
          </cell>
          <cell r="S511" t="str">
            <v>ML</v>
          </cell>
          <cell r="T511" t="str">
            <v>ML</v>
          </cell>
          <cell r="U511" t="str">
            <v>ML</v>
          </cell>
          <cell r="V511" t="str">
            <v>ML</v>
          </cell>
          <cell r="W511" t="str">
            <v>ML</v>
          </cell>
          <cell r="X511" t="str">
            <v>ML</v>
          </cell>
          <cell r="Y511" t="str">
            <v>ML</v>
          </cell>
          <cell r="Z511" t="str">
            <v>ML</v>
          </cell>
          <cell r="AA511">
            <v>0</v>
          </cell>
        </row>
        <row r="512">
          <cell r="B512">
            <v>2003191</v>
          </cell>
          <cell r="C512" t="str">
            <v>Đồng Thị Nghĩa</v>
          </cell>
          <cell r="D512">
            <v>39510</v>
          </cell>
          <cell r="E512" t="str">
            <v/>
          </cell>
          <cell r="F512"/>
          <cell r="G512"/>
          <cell r="H512" t="str">
            <v>Production</v>
          </cell>
          <cell r="I512" t="str">
            <v>SMT</v>
          </cell>
          <cell r="J512" t="str">
            <v>SMT-DP</v>
          </cell>
          <cell r="K512" t="str">
            <v>Skilled Worker</v>
          </cell>
          <cell r="L512" t="str">
            <v>AL</v>
          </cell>
          <cell r="M512" t="str">
            <v>2.K12A</v>
          </cell>
          <cell r="N512" t="str">
            <v>2.K12A</v>
          </cell>
          <cell r="O512" t="str">
            <v>OFF</v>
          </cell>
          <cell r="P512" t="str">
            <v>2.K12B</v>
          </cell>
          <cell r="Q512" t="str">
            <v>2.K12B</v>
          </cell>
          <cell r="R512" t="str">
            <v>2.K12B</v>
          </cell>
          <cell r="S512" t="str">
            <v>2.K12B</v>
          </cell>
          <cell r="T512" t="str">
            <v>2.K12B</v>
          </cell>
          <cell r="U512" t="str">
            <v>OFF</v>
          </cell>
          <cell r="V512" t="str">
            <v>OFF</v>
          </cell>
          <cell r="W512" t="str">
            <v>2.K12A</v>
          </cell>
          <cell r="X512" t="str">
            <v>2.K12A</v>
          </cell>
          <cell r="Y512" t="str">
            <v>2.K12A</v>
          </cell>
          <cell r="Z512" t="str">
            <v>2.K12A</v>
          </cell>
          <cell r="AA512">
            <v>0</v>
          </cell>
        </row>
        <row r="513">
          <cell r="B513">
            <v>2003199</v>
          </cell>
          <cell r="C513" t="str">
            <v>Đặng Thị Nương</v>
          </cell>
          <cell r="D513">
            <v>39510</v>
          </cell>
          <cell r="E513" t="str">
            <v/>
          </cell>
          <cell r="F513"/>
          <cell r="G513"/>
          <cell r="H513" t="str">
            <v>Production</v>
          </cell>
          <cell r="I513" t="str">
            <v>SMT</v>
          </cell>
          <cell r="J513" t="str">
            <v>SMT-DP</v>
          </cell>
          <cell r="K513" t="str">
            <v>Skilled Worker</v>
          </cell>
          <cell r="L513" t="str">
            <v>2.K12B</v>
          </cell>
          <cell r="M513" t="str">
            <v>2.K12B</v>
          </cell>
          <cell r="N513" t="str">
            <v>2.K12B</v>
          </cell>
          <cell r="O513" t="str">
            <v>OFF</v>
          </cell>
          <cell r="P513" t="str">
            <v>2.K12A</v>
          </cell>
          <cell r="Q513" t="str">
            <v>2.K12A</v>
          </cell>
          <cell r="R513" t="str">
            <v>2.K12A</v>
          </cell>
          <cell r="S513" t="str">
            <v>2.K12A</v>
          </cell>
          <cell r="T513" t="str">
            <v>2.K12A</v>
          </cell>
          <cell r="U513" t="str">
            <v>OFF</v>
          </cell>
          <cell r="V513" t="str">
            <v>OFF</v>
          </cell>
          <cell r="W513" t="str">
            <v>2.2</v>
          </cell>
          <cell r="X513" t="str">
            <v>2.2</v>
          </cell>
          <cell r="Y513" t="str">
            <v>2.2</v>
          </cell>
          <cell r="Z513" t="str">
            <v>2.2</v>
          </cell>
          <cell r="AA513">
            <v>0</v>
          </cell>
        </row>
        <row r="514">
          <cell r="B514">
            <v>2003244</v>
          </cell>
          <cell r="C514" t="str">
            <v>Nguyễn Thị Nha Trang</v>
          </cell>
          <cell r="D514">
            <v>39510</v>
          </cell>
          <cell r="E514" t="str">
            <v/>
          </cell>
          <cell r="F514"/>
          <cell r="G514"/>
          <cell r="H514" t="str">
            <v>Factory Engineering</v>
          </cell>
          <cell r="I514" t="str">
            <v>Factory Engineering</v>
          </cell>
          <cell r="J514"/>
          <cell r="K514" t="str">
            <v>Skilled Worker</v>
          </cell>
          <cell r="L514" t="str">
            <v>2.4</v>
          </cell>
          <cell r="M514" t="str">
            <v>2.4</v>
          </cell>
          <cell r="N514" t="str">
            <v>OFF</v>
          </cell>
          <cell r="O514" t="str">
            <v>OFF</v>
          </cell>
          <cell r="P514" t="str">
            <v>AL</v>
          </cell>
          <cell r="Q514" t="str">
            <v>2.4</v>
          </cell>
          <cell r="R514" t="str">
            <v>2.4</v>
          </cell>
          <cell r="S514" t="str">
            <v>2.4</v>
          </cell>
          <cell r="T514" t="str">
            <v>2.4</v>
          </cell>
          <cell r="U514" t="str">
            <v>OFF</v>
          </cell>
          <cell r="V514" t="str">
            <v>OFF</v>
          </cell>
          <cell r="W514" t="str">
            <v>2.4</v>
          </cell>
          <cell r="X514" t="str">
            <v>2.4</v>
          </cell>
          <cell r="Y514" t="str">
            <v>2.4</v>
          </cell>
          <cell r="Z514" t="str">
            <v>2.4</v>
          </cell>
          <cell r="AA514">
            <v>0</v>
          </cell>
        </row>
        <row r="515">
          <cell r="B515">
            <v>2003247</v>
          </cell>
          <cell r="C515" t="str">
            <v>La Thị Tuyền</v>
          </cell>
          <cell r="D515">
            <v>39510</v>
          </cell>
          <cell r="E515" t="str">
            <v/>
          </cell>
          <cell r="F515"/>
          <cell r="G515"/>
          <cell r="H515" t="str">
            <v>Production</v>
          </cell>
          <cell r="I515" t="str">
            <v>DECT</v>
          </cell>
          <cell r="J515" t="str">
            <v>DECT-FA</v>
          </cell>
          <cell r="K515" t="str">
            <v>Worker</v>
          </cell>
          <cell r="L515" t="str">
            <v>2.K12B</v>
          </cell>
          <cell r="M515" t="str">
            <v>2.K12B</v>
          </cell>
          <cell r="N515" t="str">
            <v>2.K12B</v>
          </cell>
          <cell r="O515" t="str">
            <v>OFF</v>
          </cell>
          <cell r="P515" t="str">
            <v>2.K12A</v>
          </cell>
          <cell r="Q515" t="str">
            <v>2.K12A</v>
          </cell>
          <cell r="R515" t="str">
            <v>2.K12A</v>
          </cell>
          <cell r="S515" t="str">
            <v>2.K12A</v>
          </cell>
          <cell r="T515" t="str">
            <v>2.K12A</v>
          </cell>
          <cell r="U515" t="str">
            <v>OFF</v>
          </cell>
          <cell r="V515" t="str">
            <v>OFF</v>
          </cell>
          <cell r="W515" t="str">
            <v>2.2</v>
          </cell>
          <cell r="X515" t="str">
            <v>CW</v>
          </cell>
          <cell r="Y515" t="str">
            <v>OFF</v>
          </cell>
          <cell r="Z515" t="str">
            <v>OFF</v>
          </cell>
          <cell r="AA515">
            <v>0</v>
          </cell>
        </row>
        <row r="516">
          <cell r="B516">
            <v>2003262</v>
          </cell>
          <cell r="C516" t="str">
            <v>Trần Thị Hạnh</v>
          </cell>
          <cell r="D516">
            <v>39510</v>
          </cell>
          <cell r="E516" t="str">
            <v/>
          </cell>
          <cell r="F516"/>
          <cell r="G516"/>
          <cell r="H516" t="str">
            <v>Production</v>
          </cell>
          <cell r="I516" t="str">
            <v>SMT</v>
          </cell>
          <cell r="J516" t="str">
            <v>SMT-DIP-DP</v>
          </cell>
          <cell r="K516" t="str">
            <v>Officer</v>
          </cell>
          <cell r="L516" t="str">
            <v>2.K12A</v>
          </cell>
          <cell r="M516" t="str">
            <v>2.K12A</v>
          </cell>
          <cell r="N516" t="str">
            <v>2.K12A</v>
          </cell>
          <cell r="O516" t="str">
            <v>OFF</v>
          </cell>
          <cell r="P516" t="str">
            <v>2.K12A</v>
          </cell>
          <cell r="Q516" t="str">
            <v>2.K12A</v>
          </cell>
          <cell r="R516" t="str">
            <v>2.K12A</v>
          </cell>
          <cell r="S516" t="str">
            <v>2.K12A</v>
          </cell>
          <cell r="T516" t="str">
            <v>2.K12A</v>
          </cell>
          <cell r="U516" t="str">
            <v>OFF</v>
          </cell>
          <cell r="V516" t="str">
            <v>OFF</v>
          </cell>
          <cell r="W516" t="str">
            <v>2.4</v>
          </cell>
          <cell r="X516" t="str">
            <v>2.4</v>
          </cell>
          <cell r="Y516" t="str">
            <v>2.4</v>
          </cell>
          <cell r="Z516" t="str">
            <v>2.4</v>
          </cell>
          <cell r="AA516">
            <v>0</v>
          </cell>
        </row>
        <row r="517">
          <cell r="B517">
            <v>2003263</v>
          </cell>
          <cell r="C517" t="str">
            <v>Trương Thị Hạnh</v>
          </cell>
          <cell r="D517">
            <v>39510</v>
          </cell>
          <cell r="E517" t="str">
            <v/>
          </cell>
          <cell r="F517"/>
          <cell r="G517"/>
          <cell r="H517" t="str">
            <v>Production</v>
          </cell>
          <cell r="I517" t="str">
            <v>DP</v>
          </cell>
          <cell r="J517" t="str">
            <v>DP-FA</v>
          </cell>
          <cell r="K517" t="str">
            <v>Supervisor/Chief</v>
          </cell>
          <cell r="L517" t="str">
            <v>ML</v>
          </cell>
          <cell r="M517" t="str">
            <v>ML</v>
          </cell>
          <cell r="N517" t="str">
            <v>ML</v>
          </cell>
          <cell r="O517" t="str">
            <v>ML</v>
          </cell>
          <cell r="P517" t="str">
            <v>ML</v>
          </cell>
          <cell r="Q517" t="str">
            <v>ML</v>
          </cell>
          <cell r="R517" t="str">
            <v>ML</v>
          </cell>
          <cell r="S517" t="str">
            <v>ML</v>
          </cell>
          <cell r="T517" t="str">
            <v>ML</v>
          </cell>
          <cell r="U517" t="str">
            <v>ML</v>
          </cell>
          <cell r="V517" t="str">
            <v>ML</v>
          </cell>
          <cell r="W517" t="str">
            <v>ML</v>
          </cell>
          <cell r="X517" t="str">
            <v>ML</v>
          </cell>
          <cell r="Y517" t="str">
            <v>ML</v>
          </cell>
          <cell r="Z517" t="str">
            <v>ML</v>
          </cell>
          <cell r="AA517">
            <v>0</v>
          </cell>
        </row>
        <row r="518">
          <cell r="B518">
            <v>2003265</v>
          </cell>
          <cell r="C518" t="str">
            <v>Đỗ Thị Hiên</v>
          </cell>
          <cell r="D518">
            <v>39510</v>
          </cell>
          <cell r="E518" t="str">
            <v/>
          </cell>
          <cell r="F518"/>
          <cell r="G518"/>
          <cell r="H518" t="str">
            <v>Production</v>
          </cell>
          <cell r="I518" t="str">
            <v>SMT</v>
          </cell>
          <cell r="J518"/>
          <cell r="K518" t="str">
            <v>Skilled Worker</v>
          </cell>
          <cell r="L518" t="str">
            <v>2.K12A</v>
          </cell>
          <cell r="M518" t="str">
            <v>2.K12A</v>
          </cell>
          <cell r="N518" t="str">
            <v>2.K12A</v>
          </cell>
          <cell r="O518" t="str">
            <v>OFF</v>
          </cell>
          <cell r="P518" t="str">
            <v>2.K12A</v>
          </cell>
          <cell r="Q518" t="str">
            <v>2.K12A</v>
          </cell>
          <cell r="R518" t="str">
            <v>2.K12A</v>
          </cell>
          <cell r="S518" t="str">
            <v>2.K12A</v>
          </cell>
          <cell r="T518" t="str">
            <v>2.K12A</v>
          </cell>
          <cell r="U518" t="str">
            <v>OFF</v>
          </cell>
          <cell r="V518" t="str">
            <v>OFF</v>
          </cell>
          <cell r="W518" t="str">
            <v>2.K12A</v>
          </cell>
          <cell r="X518" t="str">
            <v>2.K12A</v>
          </cell>
          <cell r="Y518" t="str">
            <v>2.K12A</v>
          </cell>
          <cell r="Z518" t="str">
            <v>2.K12A</v>
          </cell>
          <cell r="AA518">
            <v>0</v>
          </cell>
        </row>
        <row r="519">
          <cell r="B519">
            <v>2003267</v>
          </cell>
          <cell r="C519" t="str">
            <v>Đồng Thị Hiền</v>
          </cell>
          <cell r="D519">
            <v>39510</v>
          </cell>
          <cell r="E519" t="str">
            <v/>
          </cell>
          <cell r="F519"/>
          <cell r="G519"/>
          <cell r="H519" t="str">
            <v>Production</v>
          </cell>
          <cell r="I519" t="str">
            <v>SMT</v>
          </cell>
          <cell r="J519" t="str">
            <v>SMT-DIP-DP</v>
          </cell>
          <cell r="K519" t="str">
            <v>Skilled Worker</v>
          </cell>
          <cell r="L519" t="str">
            <v>2.K12A</v>
          </cell>
          <cell r="M519" t="str">
            <v>2.K12A</v>
          </cell>
          <cell r="N519" t="str">
            <v>2.K12A</v>
          </cell>
          <cell r="O519" t="str">
            <v>OFF</v>
          </cell>
          <cell r="P519" t="str">
            <v>2.K12B</v>
          </cell>
          <cell r="Q519" t="str">
            <v>2.3</v>
          </cell>
          <cell r="R519" t="str">
            <v>2.3</v>
          </cell>
          <cell r="S519" t="str">
            <v>2.3</v>
          </cell>
          <cell r="T519" t="str">
            <v>2.3</v>
          </cell>
          <cell r="U519" t="str">
            <v>OFF</v>
          </cell>
          <cell r="V519" t="str">
            <v>OFF</v>
          </cell>
          <cell r="W519" t="str">
            <v>2.1</v>
          </cell>
          <cell r="X519" t="str">
            <v>2.1</v>
          </cell>
          <cell r="Y519" t="str">
            <v>2.1</v>
          </cell>
          <cell r="Z519" t="str">
            <v>2.1</v>
          </cell>
          <cell r="AA519">
            <v>0</v>
          </cell>
        </row>
        <row r="520">
          <cell r="B520">
            <v>2003282</v>
          </cell>
          <cell r="C520" t="str">
            <v>Hoàng Thị Hồng</v>
          </cell>
          <cell r="D520">
            <v>39510</v>
          </cell>
          <cell r="E520" t="str">
            <v/>
          </cell>
          <cell r="F520"/>
          <cell r="G520"/>
          <cell r="H520" t="str">
            <v>Production</v>
          </cell>
          <cell r="I520" t="str">
            <v>DECT</v>
          </cell>
          <cell r="J520" t="str">
            <v>DECT-FA</v>
          </cell>
          <cell r="K520" t="str">
            <v>Skilled Worker</v>
          </cell>
          <cell r="L520" t="str">
            <v>2.4</v>
          </cell>
          <cell r="M520" t="str">
            <v>2.4</v>
          </cell>
          <cell r="N520" t="str">
            <v>2.4</v>
          </cell>
          <cell r="O520" t="str">
            <v>OFF</v>
          </cell>
          <cell r="P520" t="str">
            <v>2.K12B</v>
          </cell>
          <cell r="Q520" t="str">
            <v>2.K12B</v>
          </cell>
          <cell r="R520" t="str">
            <v>2.K12B</v>
          </cell>
          <cell r="S520" t="str">
            <v>2.K12B</v>
          </cell>
          <cell r="T520" t="str">
            <v>2.K12B</v>
          </cell>
          <cell r="U520" t="str">
            <v>OFF</v>
          </cell>
          <cell r="V520" t="str">
            <v>OFF</v>
          </cell>
          <cell r="W520" t="str">
            <v>2.1</v>
          </cell>
          <cell r="X520" t="str">
            <v>2.1</v>
          </cell>
          <cell r="Y520" t="str">
            <v>2.1</v>
          </cell>
          <cell r="Z520" t="str">
            <v>2.1</v>
          </cell>
          <cell r="AA520">
            <v>0</v>
          </cell>
        </row>
        <row r="521">
          <cell r="B521">
            <v>2003283</v>
          </cell>
          <cell r="C521" t="str">
            <v>Nguyễn Thị Hồng</v>
          </cell>
          <cell r="D521">
            <v>39510</v>
          </cell>
          <cell r="E521" t="str">
            <v/>
          </cell>
          <cell r="F521"/>
          <cell r="G521"/>
          <cell r="H521" t="str">
            <v>Production</v>
          </cell>
          <cell r="I521" t="str">
            <v>DP</v>
          </cell>
          <cell r="J521" t="str">
            <v>DP-FA</v>
          </cell>
          <cell r="K521" t="str">
            <v>Skilled Worker</v>
          </cell>
          <cell r="L521" t="str">
            <v>2.3</v>
          </cell>
          <cell r="M521" t="str">
            <v>2.3</v>
          </cell>
          <cell r="N521" t="str">
            <v>2.3</v>
          </cell>
          <cell r="O521" t="str">
            <v>OFF</v>
          </cell>
          <cell r="P521" t="str">
            <v>2.K12A</v>
          </cell>
          <cell r="Q521" t="str">
            <v>2.K12A</v>
          </cell>
          <cell r="R521" t="str">
            <v>2.K12A</v>
          </cell>
          <cell r="S521" t="str">
            <v>2.K12A</v>
          </cell>
          <cell r="T521" t="str">
            <v>2.K12A</v>
          </cell>
          <cell r="U521" t="str">
            <v>OFF</v>
          </cell>
          <cell r="V521" t="str">
            <v>OFF</v>
          </cell>
          <cell r="W521" t="str">
            <v>2.1</v>
          </cell>
          <cell r="X521" t="str">
            <v>2.2</v>
          </cell>
          <cell r="Y521" t="str">
            <v>2.2</v>
          </cell>
          <cell r="Z521" t="str">
            <v>2.2</v>
          </cell>
          <cell r="AA521">
            <v>0</v>
          </cell>
        </row>
        <row r="522">
          <cell r="B522">
            <v>2003289</v>
          </cell>
          <cell r="C522" t="str">
            <v>Phạm Thị Hương</v>
          </cell>
          <cell r="D522">
            <v>39510</v>
          </cell>
          <cell r="E522" t="str">
            <v/>
          </cell>
          <cell r="F522"/>
          <cell r="G522"/>
          <cell r="H522" t="str">
            <v>Production</v>
          </cell>
          <cell r="I522" t="str">
            <v>DP</v>
          </cell>
          <cell r="J522" t="str">
            <v>DP-FA</v>
          </cell>
          <cell r="K522" t="str">
            <v>Officer</v>
          </cell>
          <cell r="L522" t="str">
            <v>2.K12B</v>
          </cell>
          <cell r="M522" t="str">
            <v>2.3</v>
          </cell>
          <cell r="N522" t="str">
            <v>2.K12B</v>
          </cell>
          <cell r="O522" t="str">
            <v>OFF</v>
          </cell>
          <cell r="P522" t="str">
            <v>2.K12A</v>
          </cell>
          <cell r="Q522" t="str">
            <v>2.K12A</v>
          </cell>
          <cell r="R522" t="str">
            <v>2.4</v>
          </cell>
          <cell r="S522" t="str">
            <v>2.4</v>
          </cell>
          <cell r="T522" t="str">
            <v>2.4</v>
          </cell>
          <cell r="U522" t="str">
            <v>OFF</v>
          </cell>
          <cell r="V522" t="str">
            <v>OFF</v>
          </cell>
          <cell r="W522" t="str">
            <v>2.3</v>
          </cell>
          <cell r="X522" t="str">
            <v>2.3</v>
          </cell>
          <cell r="Y522" t="str">
            <v>2.3</v>
          </cell>
          <cell r="Z522" t="str">
            <v>2.3</v>
          </cell>
          <cell r="AA522">
            <v>0</v>
          </cell>
        </row>
        <row r="523">
          <cell r="B523">
            <v>2003328</v>
          </cell>
          <cell r="C523" t="str">
            <v>Bùi Thị Nhung</v>
          </cell>
          <cell r="D523">
            <v>39517</v>
          </cell>
          <cell r="E523" t="str">
            <v/>
          </cell>
          <cell r="F523"/>
          <cell r="G523"/>
          <cell r="H523" t="str">
            <v>Production</v>
          </cell>
          <cell r="I523" t="str">
            <v>Service</v>
          </cell>
          <cell r="J523"/>
          <cell r="K523" t="str">
            <v>Skilled Worker</v>
          </cell>
          <cell r="L523" t="str">
            <v>2.4</v>
          </cell>
          <cell r="M523" t="str">
            <v>2.4</v>
          </cell>
          <cell r="N523" t="str">
            <v>OFF</v>
          </cell>
          <cell r="O523" t="str">
            <v>OFF</v>
          </cell>
          <cell r="P523" t="str">
            <v>2.4</v>
          </cell>
          <cell r="Q523" t="str">
            <v>2.4</v>
          </cell>
          <cell r="R523" t="str">
            <v>2.4</v>
          </cell>
          <cell r="S523" t="str">
            <v>2.4</v>
          </cell>
          <cell r="T523" t="str">
            <v>2.4</v>
          </cell>
          <cell r="U523" t="str">
            <v>OFF</v>
          </cell>
          <cell r="V523" t="str">
            <v>OFF</v>
          </cell>
          <cell r="W523" t="str">
            <v>2.4</v>
          </cell>
          <cell r="X523" t="str">
            <v>2.4</v>
          </cell>
          <cell r="Y523" t="str">
            <v>2.4</v>
          </cell>
          <cell r="Z523" t="str">
            <v>0.5AL</v>
          </cell>
          <cell r="AA523">
            <v>0</v>
          </cell>
        </row>
        <row r="524">
          <cell r="B524">
            <v>2003339</v>
          </cell>
          <cell r="C524" t="str">
            <v>Đinh Thị Kiều Duyên</v>
          </cell>
          <cell r="D524">
            <v>39517</v>
          </cell>
          <cell r="E524" t="str">
            <v/>
          </cell>
          <cell r="F524"/>
          <cell r="G524"/>
          <cell r="H524" t="str">
            <v>Production</v>
          </cell>
          <cell r="I524" t="str">
            <v>SMT</v>
          </cell>
          <cell r="J524" t="str">
            <v>SMT-HDCOM</v>
          </cell>
          <cell r="K524" t="str">
            <v>Worker</v>
          </cell>
          <cell r="L524" t="str">
            <v>2.K12A</v>
          </cell>
          <cell r="M524" t="str">
            <v>2.K12A</v>
          </cell>
          <cell r="N524" t="str">
            <v>AL</v>
          </cell>
          <cell r="O524" t="str">
            <v>OFF</v>
          </cell>
          <cell r="P524" t="str">
            <v>2.K12B</v>
          </cell>
          <cell r="Q524" t="str">
            <v>2.K12B</v>
          </cell>
          <cell r="R524" t="str">
            <v>2.K12B</v>
          </cell>
          <cell r="S524" t="str">
            <v>2.K12B</v>
          </cell>
          <cell r="T524" t="str">
            <v>2.K12B</v>
          </cell>
          <cell r="U524" t="str">
            <v>OFF</v>
          </cell>
          <cell r="V524" t="str">
            <v>OFF</v>
          </cell>
          <cell r="W524" t="str">
            <v>2.1</v>
          </cell>
          <cell r="X524" t="str">
            <v>2.1</v>
          </cell>
          <cell r="Y524" t="str">
            <v>2.1</v>
          </cell>
          <cell r="Z524" t="str">
            <v>2.1</v>
          </cell>
          <cell r="AA524">
            <v>0</v>
          </cell>
        </row>
        <row r="525">
          <cell r="B525">
            <v>2003349</v>
          </cell>
          <cell r="C525" t="str">
            <v>Ngô Thị Hà</v>
          </cell>
          <cell r="D525">
            <v>39517</v>
          </cell>
          <cell r="E525" t="str">
            <v/>
          </cell>
          <cell r="F525"/>
          <cell r="G525"/>
          <cell r="H525" t="str">
            <v>Production</v>
          </cell>
          <cell r="I525" t="str">
            <v>DECT</v>
          </cell>
          <cell r="J525" t="str">
            <v>DECT-FA</v>
          </cell>
          <cell r="K525" t="str">
            <v>Skilled Worker</v>
          </cell>
          <cell r="L525" t="str">
            <v>2.K12A</v>
          </cell>
          <cell r="M525" t="str">
            <v>2.K12A</v>
          </cell>
          <cell r="N525" t="str">
            <v>2.K12A</v>
          </cell>
          <cell r="O525" t="str">
            <v>OFF</v>
          </cell>
          <cell r="P525" t="str">
            <v>2.K12B</v>
          </cell>
          <cell r="Q525" t="str">
            <v>2.K12B</v>
          </cell>
          <cell r="R525" t="str">
            <v>SL</v>
          </cell>
          <cell r="S525" t="str">
            <v>SL</v>
          </cell>
          <cell r="T525" t="str">
            <v>2.K12B</v>
          </cell>
          <cell r="U525" t="str">
            <v>OFF</v>
          </cell>
          <cell r="V525" t="str">
            <v>OFF</v>
          </cell>
          <cell r="W525" t="str">
            <v>2.1</v>
          </cell>
          <cell r="X525" t="str">
            <v>2.1</v>
          </cell>
          <cell r="Y525" t="str">
            <v>OFF</v>
          </cell>
          <cell r="Z525" t="str">
            <v>OFF</v>
          </cell>
          <cell r="AA525">
            <v>0</v>
          </cell>
        </row>
        <row r="526">
          <cell r="B526">
            <v>2003358</v>
          </cell>
          <cell r="C526" t="str">
            <v>Đỗ Thị Hiền</v>
          </cell>
          <cell r="D526">
            <v>39517</v>
          </cell>
          <cell r="E526" t="str">
            <v/>
          </cell>
          <cell r="F526"/>
          <cell r="G526"/>
          <cell r="H526" t="str">
            <v>Parts Manufacturing</v>
          </cell>
          <cell r="I526" t="str">
            <v>Parts Production</v>
          </cell>
          <cell r="J526"/>
          <cell r="K526" t="str">
            <v>Skilled Worker</v>
          </cell>
          <cell r="L526" t="str">
            <v>2.K12B</v>
          </cell>
          <cell r="M526" t="str">
            <v>2.K12B</v>
          </cell>
          <cell r="N526" t="str">
            <v>2.K12B</v>
          </cell>
          <cell r="O526" t="str">
            <v>OFF</v>
          </cell>
          <cell r="P526" t="str">
            <v>2.K12A</v>
          </cell>
          <cell r="Q526" t="str">
            <v>2.K12A</v>
          </cell>
          <cell r="R526" t="str">
            <v>2.K12A</v>
          </cell>
          <cell r="S526" t="str">
            <v>2.K12A</v>
          </cell>
          <cell r="T526" t="str">
            <v>2.K12A</v>
          </cell>
          <cell r="U526" t="str">
            <v>OFF</v>
          </cell>
          <cell r="V526" t="str">
            <v>OFF</v>
          </cell>
          <cell r="W526" t="str">
            <v>2.K12B</v>
          </cell>
          <cell r="X526" t="str">
            <v>2.K12B</v>
          </cell>
          <cell r="Y526" t="str">
            <v>2.K12B</v>
          </cell>
          <cell r="Z526" t="str">
            <v>2.K12B</v>
          </cell>
          <cell r="AA526">
            <v>0</v>
          </cell>
        </row>
        <row r="527">
          <cell r="B527">
            <v>2003392</v>
          </cell>
          <cell r="C527" t="str">
            <v>Nguyễn Thị Lượng</v>
          </cell>
          <cell r="D527">
            <v>39517</v>
          </cell>
          <cell r="E527" t="str">
            <v/>
          </cell>
          <cell r="F527"/>
          <cell r="G527"/>
          <cell r="H527" t="str">
            <v>Parts Manufacturing</v>
          </cell>
          <cell r="I527"/>
          <cell r="J527"/>
          <cell r="K527" t="str">
            <v>Skilled Worker</v>
          </cell>
          <cell r="L527" t="str">
            <v>2.K12A</v>
          </cell>
          <cell r="M527" t="str">
            <v>2.K12A</v>
          </cell>
          <cell r="N527" t="str">
            <v>2.K12A</v>
          </cell>
          <cell r="O527" t="str">
            <v>OFF</v>
          </cell>
          <cell r="P527" t="str">
            <v>2.K12A</v>
          </cell>
          <cell r="Q527" t="str">
            <v>2.K12A</v>
          </cell>
          <cell r="R527" t="str">
            <v>2.K12A</v>
          </cell>
          <cell r="S527" t="str">
            <v>2.K12A</v>
          </cell>
          <cell r="T527" t="str">
            <v>2.K12A</v>
          </cell>
          <cell r="U527" t="str">
            <v>OFF</v>
          </cell>
          <cell r="V527" t="str">
            <v>OFF</v>
          </cell>
          <cell r="W527" t="str">
            <v>2.K12A</v>
          </cell>
          <cell r="X527" t="str">
            <v>2.K12A</v>
          </cell>
          <cell r="Y527" t="str">
            <v>2.K12A</v>
          </cell>
          <cell r="Z527" t="str">
            <v>2.K12A</v>
          </cell>
          <cell r="AA527">
            <v>0</v>
          </cell>
        </row>
        <row r="528">
          <cell r="B528">
            <v>2003411</v>
          </cell>
          <cell r="C528" t="str">
            <v>Nguyễn Thị Nhung</v>
          </cell>
          <cell r="D528">
            <v>39517</v>
          </cell>
          <cell r="E528" t="str">
            <v/>
          </cell>
          <cell r="F528"/>
          <cell r="G528"/>
          <cell r="H528" t="str">
            <v>Production</v>
          </cell>
          <cell r="I528" t="str">
            <v>SMT</v>
          </cell>
          <cell r="J528" t="str">
            <v>SMT-Fax Board</v>
          </cell>
          <cell r="K528" t="str">
            <v>Skilled Worker</v>
          </cell>
          <cell r="L528" t="str">
            <v>2.K12A</v>
          </cell>
          <cell r="M528" t="str">
            <v>2.K12A</v>
          </cell>
          <cell r="N528" t="str">
            <v>2.K12A</v>
          </cell>
          <cell r="O528" t="str">
            <v>OFF</v>
          </cell>
          <cell r="P528" t="str">
            <v>2.K12B</v>
          </cell>
          <cell r="Q528" t="str">
            <v>2.K12B</v>
          </cell>
          <cell r="R528" t="str">
            <v>2.K12B</v>
          </cell>
          <cell r="S528" t="str">
            <v>2.K12B</v>
          </cell>
          <cell r="T528" t="str">
            <v>2.K12B</v>
          </cell>
          <cell r="U528" t="str">
            <v>OFF</v>
          </cell>
          <cell r="V528" t="str">
            <v>OFF</v>
          </cell>
          <cell r="W528" t="str">
            <v>2.1</v>
          </cell>
          <cell r="X528" t="str">
            <v>2.1</v>
          </cell>
          <cell r="Y528" t="str">
            <v>2.1</v>
          </cell>
          <cell r="Z528" t="str">
            <v>2.1</v>
          </cell>
          <cell r="AA528">
            <v>0</v>
          </cell>
        </row>
        <row r="529">
          <cell r="B529">
            <v>2003423</v>
          </cell>
          <cell r="C529" t="str">
            <v>Nguyễn Thị Thanh</v>
          </cell>
          <cell r="D529">
            <v>39517</v>
          </cell>
          <cell r="E529" t="str">
            <v/>
          </cell>
          <cell r="F529"/>
          <cell r="G529"/>
          <cell r="H529" t="str">
            <v>Quality Control</v>
          </cell>
          <cell r="I529" t="str">
            <v>OQC</v>
          </cell>
          <cell r="J529" t="str">
            <v>OQC-DP</v>
          </cell>
          <cell r="K529" t="str">
            <v>Worker</v>
          </cell>
          <cell r="L529" t="str">
            <v>2.4</v>
          </cell>
          <cell r="M529" t="str">
            <v>2.4</v>
          </cell>
          <cell r="N529" t="str">
            <v>OFF</v>
          </cell>
          <cell r="O529" t="str">
            <v>OFF</v>
          </cell>
          <cell r="P529" t="str">
            <v>2.4</v>
          </cell>
          <cell r="Q529" t="str">
            <v>2.4</v>
          </cell>
          <cell r="R529" t="str">
            <v>2.4</v>
          </cell>
          <cell r="S529" t="str">
            <v>2.4</v>
          </cell>
          <cell r="T529" t="str">
            <v>2.4</v>
          </cell>
          <cell r="U529" t="str">
            <v>OFF</v>
          </cell>
          <cell r="V529" t="str">
            <v>OFF</v>
          </cell>
          <cell r="W529" t="str">
            <v>2.4</v>
          </cell>
          <cell r="X529" t="str">
            <v>2.4</v>
          </cell>
          <cell r="Y529" t="str">
            <v>2.4</v>
          </cell>
          <cell r="Z529" t="str">
            <v>2.4</v>
          </cell>
          <cell r="AA529">
            <v>0</v>
          </cell>
        </row>
        <row r="530">
          <cell r="B530">
            <v>2003441</v>
          </cell>
          <cell r="C530" t="str">
            <v>Nguyễn Thị Thuyết</v>
          </cell>
          <cell r="D530">
            <v>39517</v>
          </cell>
          <cell r="E530" t="str">
            <v/>
          </cell>
          <cell r="F530"/>
          <cell r="G530"/>
          <cell r="H530" t="str">
            <v>Parts Manufacturing</v>
          </cell>
          <cell r="I530" t="str">
            <v>Parts Production</v>
          </cell>
          <cell r="J530"/>
          <cell r="K530" t="str">
            <v>Skilled Worker</v>
          </cell>
          <cell r="L530" t="str">
            <v>0.5AL</v>
          </cell>
          <cell r="M530" t="str">
            <v>AL</v>
          </cell>
          <cell r="N530" t="str">
            <v>OFF</v>
          </cell>
          <cell r="O530" t="str">
            <v>OFF</v>
          </cell>
          <cell r="P530" t="str">
            <v>2.4</v>
          </cell>
          <cell r="Q530" t="str">
            <v>2.4</v>
          </cell>
          <cell r="R530" t="str">
            <v>2.4</v>
          </cell>
          <cell r="S530" t="str">
            <v>2.4</v>
          </cell>
          <cell r="T530" t="str">
            <v>PNC</v>
          </cell>
          <cell r="U530" t="str">
            <v>OFF</v>
          </cell>
          <cell r="V530" t="str">
            <v>OFF</v>
          </cell>
          <cell r="W530" t="str">
            <v>2.4</v>
          </cell>
          <cell r="X530" t="str">
            <v>2.4</v>
          </cell>
          <cell r="Y530" t="str">
            <v>2.4</v>
          </cell>
          <cell r="Z530" t="str">
            <v>2.4</v>
          </cell>
          <cell r="AA530">
            <v>0</v>
          </cell>
        </row>
        <row r="531">
          <cell r="B531">
            <v>2003469</v>
          </cell>
          <cell r="C531" t="str">
            <v>Lê Thị Hiền</v>
          </cell>
          <cell r="D531">
            <v>39517</v>
          </cell>
          <cell r="E531" t="str">
            <v/>
          </cell>
          <cell r="F531"/>
          <cell r="G531"/>
          <cell r="H531" t="str">
            <v>Production</v>
          </cell>
          <cell r="I531" t="str">
            <v>PBX</v>
          </cell>
          <cell r="J531"/>
          <cell r="K531" t="str">
            <v>Skilled Worker</v>
          </cell>
          <cell r="L531" t="str">
            <v>ML</v>
          </cell>
          <cell r="M531" t="str">
            <v>ML</v>
          </cell>
          <cell r="N531" t="str">
            <v>ML</v>
          </cell>
          <cell r="O531" t="str">
            <v>ML</v>
          </cell>
          <cell r="P531" t="str">
            <v>ML</v>
          </cell>
          <cell r="Q531" t="str">
            <v>ML</v>
          </cell>
          <cell r="R531" t="str">
            <v>ML</v>
          </cell>
          <cell r="S531" t="str">
            <v>ML</v>
          </cell>
          <cell r="T531" t="str">
            <v>ML</v>
          </cell>
          <cell r="U531" t="str">
            <v>ML</v>
          </cell>
          <cell r="V531" t="str">
            <v>ML</v>
          </cell>
          <cell r="W531" t="str">
            <v>ML</v>
          </cell>
          <cell r="X531" t="str">
            <v>ML</v>
          </cell>
          <cell r="Y531" t="str">
            <v>ML</v>
          </cell>
          <cell r="Z531" t="str">
            <v>ML</v>
          </cell>
          <cell r="AA531">
            <v>0</v>
          </cell>
        </row>
        <row r="532">
          <cell r="B532">
            <v>2003487</v>
          </cell>
          <cell r="C532" t="str">
            <v>Nguyễn Thị Thêm</v>
          </cell>
          <cell r="D532">
            <v>39517</v>
          </cell>
          <cell r="E532" t="str">
            <v/>
          </cell>
          <cell r="F532"/>
          <cell r="G532"/>
          <cell r="H532" t="str">
            <v>Production</v>
          </cell>
          <cell r="I532"/>
          <cell r="J532" t="str">
            <v>Microwave-FA</v>
          </cell>
          <cell r="K532" t="str">
            <v>Skilled Worker</v>
          </cell>
          <cell r="L532" t="str">
            <v>2.K12A</v>
          </cell>
          <cell r="M532" t="str">
            <v>2.K12A</v>
          </cell>
          <cell r="N532" t="str">
            <v>2.K12A</v>
          </cell>
          <cell r="O532" t="str">
            <v>OFF</v>
          </cell>
          <cell r="P532" t="str">
            <v>2.K12A</v>
          </cell>
          <cell r="Q532" t="str">
            <v>2.K12A</v>
          </cell>
          <cell r="R532" t="str">
            <v>2.K12A</v>
          </cell>
          <cell r="S532" t="str">
            <v>2.K12A</v>
          </cell>
          <cell r="T532" t="str">
            <v>2.K12A</v>
          </cell>
          <cell r="U532" t="str">
            <v>OFF</v>
          </cell>
          <cell r="V532" t="str">
            <v>OFF</v>
          </cell>
          <cell r="W532" t="str">
            <v>2.K12A</v>
          </cell>
          <cell r="X532" t="str">
            <v>2.K12A</v>
          </cell>
          <cell r="Y532" t="str">
            <v>2.K12A</v>
          </cell>
          <cell r="Z532" t="str">
            <v>2.K12A</v>
          </cell>
          <cell r="AA532">
            <v>0</v>
          </cell>
        </row>
        <row r="533">
          <cell r="B533">
            <v>2003489</v>
          </cell>
          <cell r="C533" t="str">
            <v>Nguyễn Thị Thưởng</v>
          </cell>
          <cell r="D533">
            <v>39517</v>
          </cell>
          <cell r="E533" t="str">
            <v/>
          </cell>
          <cell r="F533"/>
          <cell r="G533"/>
          <cell r="H533" t="str">
            <v>Production</v>
          </cell>
          <cell r="I533" t="str">
            <v>SMT</v>
          </cell>
          <cell r="J533" t="str">
            <v>SMT-DP</v>
          </cell>
          <cell r="K533" t="str">
            <v>Worker</v>
          </cell>
          <cell r="L533" t="str">
            <v>UA</v>
          </cell>
          <cell r="M533" t="str">
            <v>2.K12B</v>
          </cell>
          <cell r="N533" t="str">
            <v>2.K12B</v>
          </cell>
          <cell r="O533" t="str">
            <v>OFF</v>
          </cell>
          <cell r="P533" t="str">
            <v>2.K12A</v>
          </cell>
          <cell r="Q533" t="str">
            <v>2.K12A</v>
          </cell>
          <cell r="R533" t="str">
            <v>2.K12A</v>
          </cell>
          <cell r="S533" t="str">
            <v>2.K12A</v>
          </cell>
          <cell r="T533" t="str">
            <v>2.K12A</v>
          </cell>
          <cell r="U533" t="str">
            <v>OFF</v>
          </cell>
          <cell r="V533" t="str">
            <v>OFF</v>
          </cell>
          <cell r="W533" t="str">
            <v>2.3</v>
          </cell>
          <cell r="X533" t="str">
            <v>2.3</v>
          </cell>
          <cell r="Y533" t="str">
            <v>2.3</v>
          </cell>
          <cell r="Z533" t="str">
            <v>2.3</v>
          </cell>
          <cell r="AA533">
            <v>0</v>
          </cell>
        </row>
        <row r="534">
          <cell r="B534">
            <v>2003524</v>
          </cell>
          <cell r="C534" t="str">
            <v>Đào Thùy Dương</v>
          </cell>
          <cell r="D534">
            <v>39524</v>
          </cell>
          <cell r="E534" t="str">
            <v/>
          </cell>
          <cell r="F534"/>
          <cell r="G534"/>
          <cell r="H534" t="str">
            <v>Parts Manufacturing</v>
          </cell>
          <cell r="I534" t="str">
            <v>Parts Production</v>
          </cell>
          <cell r="J534"/>
          <cell r="K534" t="str">
            <v>Worker</v>
          </cell>
          <cell r="L534" t="str">
            <v>2.K12A</v>
          </cell>
          <cell r="M534" t="str">
            <v>2.K12A</v>
          </cell>
          <cell r="N534" t="str">
            <v>2.K12A</v>
          </cell>
          <cell r="O534" t="str">
            <v>OFF</v>
          </cell>
          <cell r="P534" t="str">
            <v>2.K12B</v>
          </cell>
          <cell r="Q534" t="str">
            <v>2.K12B</v>
          </cell>
          <cell r="R534" t="str">
            <v>2.K12B</v>
          </cell>
          <cell r="S534" t="str">
            <v>2.K12B</v>
          </cell>
          <cell r="T534" t="str">
            <v>2.K12B</v>
          </cell>
          <cell r="U534" t="str">
            <v>OFF</v>
          </cell>
          <cell r="V534" t="str">
            <v>OFF</v>
          </cell>
          <cell r="W534" t="str">
            <v>2.K12A</v>
          </cell>
          <cell r="X534" t="str">
            <v>2.K12A</v>
          </cell>
          <cell r="Y534" t="str">
            <v>2.K12A</v>
          </cell>
          <cell r="Z534" t="str">
            <v>PNC</v>
          </cell>
          <cell r="AA534">
            <v>0</v>
          </cell>
        </row>
        <row r="535">
          <cell r="B535">
            <v>2003543</v>
          </cell>
          <cell r="C535" t="str">
            <v>Trương Thị Hạnh</v>
          </cell>
          <cell r="D535">
            <v>39524</v>
          </cell>
          <cell r="E535" t="str">
            <v/>
          </cell>
          <cell r="F535"/>
          <cell r="G535"/>
          <cell r="H535" t="str">
            <v>Production</v>
          </cell>
          <cell r="I535" t="str">
            <v>Projector</v>
          </cell>
          <cell r="J535" t="str">
            <v>Projector-FA</v>
          </cell>
          <cell r="K535" t="str">
            <v>Officer</v>
          </cell>
          <cell r="L535" t="str">
            <v>2.4</v>
          </cell>
          <cell r="M535" t="str">
            <v>2.4</v>
          </cell>
          <cell r="N535" t="str">
            <v>OFF</v>
          </cell>
          <cell r="O535" t="str">
            <v>OFF</v>
          </cell>
          <cell r="P535" t="str">
            <v>2.1S</v>
          </cell>
          <cell r="Q535" t="str">
            <v>2.K12AS</v>
          </cell>
          <cell r="R535" t="str">
            <v>2.K12AS</v>
          </cell>
          <cell r="S535" t="str">
            <v>2.K12AS</v>
          </cell>
          <cell r="T535" t="str">
            <v>2.K12AS</v>
          </cell>
          <cell r="U535" t="str">
            <v>OFF</v>
          </cell>
          <cell r="V535" t="str">
            <v>OFF</v>
          </cell>
          <cell r="W535" t="str">
            <v>2.K12AS</v>
          </cell>
          <cell r="X535" t="str">
            <v>2.K12AS</v>
          </cell>
          <cell r="Y535" t="str">
            <v>2.K12AS</v>
          </cell>
          <cell r="Z535" t="str">
            <v>2.K12AS</v>
          </cell>
          <cell r="AA535">
            <v>0</v>
          </cell>
        </row>
        <row r="536">
          <cell r="B536">
            <v>2003549</v>
          </cell>
          <cell r="C536" t="str">
            <v>Phạm Thị Hiền</v>
          </cell>
          <cell r="D536">
            <v>39524</v>
          </cell>
          <cell r="E536" t="str">
            <v/>
          </cell>
          <cell r="F536"/>
          <cell r="G536"/>
          <cell r="H536" t="str">
            <v>Production</v>
          </cell>
          <cell r="I536" t="str">
            <v>SMT</v>
          </cell>
          <cell r="J536" t="str">
            <v>SMT-DIP-DP</v>
          </cell>
          <cell r="K536" t="str">
            <v>Skilled Worker</v>
          </cell>
          <cell r="L536" t="str">
            <v>2.K12B</v>
          </cell>
          <cell r="M536" t="str">
            <v>2.K12B</v>
          </cell>
          <cell r="N536" t="str">
            <v>2.3</v>
          </cell>
          <cell r="O536" t="str">
            <v>OFF</v>
          </cell>
          <cell r="P536" t="str">
            <v>2.K12A</v>
          </cell>
          <cell r="Q536" t="str">
            <v>2.1</v>
          </cell>
          <cell r="R536" t="str">
            <v>2.1</v>
          </cell>
          <cell r="S536" t="str">
            <v>2.1</v>
          </cell>
          <cell r="T536" t="str">
            <v>2.1</v>
          </cell>
          <cell r="U536" t="str">
            <v>OFF</v>
          </cell>
          <cell r="V536" t="str">
            <v>OFF</v>
          </cell>
          <cell r="W536" t="str">
            <v>2.3</v>
          </cell>
          <cell r="X536" t="str">
            <v>2.3</v>
          </cell>
          <cell r="Y536" t="str">
            <v>2.3</v>
          </cell>
          <cell r="Z536" t="str">
            <v>2.3</v>
          </cell>
          <cell r="AA536">
            <v>0</v>
          </cell>
        </row>
        <row r="537">
          <cell r="B537">
            <v>2003597</v>
          </cell>
          <cell r="C537" t="str">
            <v>Trần Thị Luyến</v>
          </cell>
          <cell r="D537">
            <v>39524</v>
          </cell>
          <cell r="E537" t="str">
            <v/>
          </cell>
          <cell r="F537"/>
          <cell r="G537"/>
          <cell r="H537" t="str">
            <v>Production</v>
          </cell>
          <cell r="I537" t="str">
            <v>DECT</v>
          </cell>
          <cell r="J537"/>
          <cell r="K537" t="str">
            <v>Skilled Worker</v>
          </cell>
          <cell r="L537" t="str">
            <v>2.1</v>
          </cell>
          <cell r="M537" t="str">
            <v>2.1</v>
          </cell>
          <cell r="N537" t="str">
            <v>2.1</v>
          </cell>
          <cell r="O537" t="str">
            <v>OFF</v>
          </cell>
          <cell r="P537" t="str">
            <v>2.K12A</v>
          </cell>
          <cell r="Q537" t="str">
            <v>2.K12A</v>
          </cell>
          <cell r="R537" t="str">
            <v>2.K12A</v>
          </cell>
          <cell r="S537" t="str">
            <v>2.K12A</v>
          </cell>
          <cell r="T537" t="str">
            <v>2.K12A</v>
          </cell>
          <cell r="U537" t="str">
            <v>OFF</v>
          </cell>
          <cell r="V537" t="str">
            <v>OFF</v>
          </cell>
          <cell r="W537" t="str">
            <v>2.2</v>
          </cell>
          <cell r="X537" t="str">
            <v>2.2</v>
          </cell>
          <cell r="Y537" t="str">
            <v>OFF</v>
          </cell>
          <cell r="Z537" t="str">
            <v>OFF</v>
          </cell>
          <cell r="AA537">
            <v>0</v>
          </cell>
        </row>
        <row r="538">
          <cell r="B538">
            <v>2003600</v>
          </cell>
          <cell r="C538" t="str">
            <v>Lưu Thị Xuân Mai</v>
          </cell>
          <cell r="D538">
            <v>39524</v>
          </cell>
          <cell r="E538" t="str">
            <v/>
          </cell>
          <cell r="F538"/>
          <cell r="G538"/>
          <cell r="H538" t="str">
            <v>Production</v>
          </cell>
          <cell r="I538" t="str">
            <v>Projector</v>
          </cell>
          <cell r="J538" t="str">
            <v>Projector-FA</v>
          </cell>
          <cell r="K538" t="str">
            <v>Officer</v>
          </cell>
          <cell r="L538" t="str">
            <v>2.4</v>
          </cell>
          <cell r="M538" t="str">
            <v>2.4</v>
          </cell>
          <cell r="N538" t="str">
            <v>OFF</v>
          </cell>
          <cell r="O538" t="str">
            <v>OFF</v>
          </cell>
          <cell r="P538" t="str">
            <v>2.4</v>
          </cell>
          <cell r="Q538" t="str">
            <v>2.4</v>
          </cell>
          <cell r="R538" t="str">
            <v>2.4</v>
          </cell>
          <cell r="S538" t="str">
            <v>2.4</v>
          </cell>
          <cell r="T538" t="str">
            <v>2.4</v>
          </cell>
          <cell r="U538" t="str">
            <v>OFF</v>
          </cell>
          <cell r="V538" t="str">
            <v>OFF</v>
          </cell>
          <cell r="W538" t="str">
            <v>2.4</v>
          </cell>
          <cell r="X538" t="str">
            <v>2.4</v>
          </cell>
          <cell r="Y538" t="str">
            <v>2.4</v>
          </cell>
          <cell r="Z538" t="str">
            <v>AL</v>
          </cell>
          <cell r="AA538">
            <v>0</v>
          </cell>
        </row>
        <row r="539">
          <cell r="B539">
            <v>2003627</v>
          </cell>
          <cell r="C539" t="str">
            <v>Phạm Thị Nhường</v>
          </cell>
          <cell r="D539">
            <v>39524</v>
          </cell>
          <cell r="E539" t="str">
            <v/>
          </cell>
          <cell r="F539"/>
          <cell r="G539"/>
          <cell r="H539" t="str">
            <v>Production</v>
          </cell>
          <cell r="I539" t="str">
            <v>DP</v>
          </cell>
          <cell r="J539"/>
          <cell r="K539" t="str">
            <v>Worker</v>
          </cell>
          <cell r="L539" t="str">
            <v>2.K12A</v>
          </cell>
          <cell r="M539" t="str">
            <v>2.K12A</v>
          </cell>
          <cell r="N539" t="str">
            <v>2.K12A</v>
          </cell>
          <cell r="O539" t="str">
            <v>OFF</v>
          </cell>
          <cell r="P539" t="str">
            <v>2.K12A</v>
          </cell>
          <cell r="Q539" t="str">
            <v>2.K12A</v>
          </cell>
          <cell r="R539" t="str">
            <v>2.4</v>
          </cell>
          <cell r="S539" t="str">
            <v>2.4</v>
          </cell>
          <cell r="T539" t="str">
            <v>2.4</v>
          </cell>
          <cell r="U539" t="str">
            <v>OFF</v>
          </cell>
          <cell r="V539" t="str">
            <v>OFF</v>
          </cell>
          <cell r="W539" t="str">
            <v>2.4</v>
          </cell>
          <cell r="X539" t="str">
            <v>2.4</v>
          </cell>
          <cell r="Y539" t="str">
            <v>2.4</v>
          </cell>
          <cell r="Z539" t="str">
            <v>2.4</v>
          </cell>
          <cell r="AA539">
            <v>0</v>
          </cell>
        </row>
        <row r="540">
          <cell r="B540">
            <v>2003644</v>
          </cell>
          <cell r="C540" t="str">
            <v>Nguyễn Thị Thắm</v>
          </cell>
          <cell r="D540">
            <v>39524</v>
          </cell>
          <cell r="E540" t="str">
            <v/>
          </cell>
          <cell r="F540"/>
          <cell r="G540"/>
          <cell r="H540" t="str">
            <v>Production</v>
          </cell>
          <cell r="I540" t="str">
            <v>DP</v>
          </cell>
          <cell r="J540" t="str">
            <v>DP-FA</v>
          </cell>
          <cell r="K540" t="str">
            <v>Worker</v>
          </cell>
          <cell r="L540" t="str">
            <v>2.K12A</v>
          </cell>
          <cell r="M540" t="str">
            <v>2.K12A</v>
          </cell>
          <cell r="N540" t="str">
            <v>2.K12A</v>
          </cell>
          <cell r="O540" t="str">
            <v>OFF</v>
          </cell>
          <cell r="P540" t="str">
            <v>2.K12A</v>
          </cell>
          <cell r="Q540" t="str">
            <v>2.K12A</v>
          </cell>
          <cell r="R540" t="str">
            <v>2.2</v>
          </cell>
          <cell r="S540" t="str">
            <v>2.2</v>
          </cell>
          <cell r="T540" t="str">
            <v>AL</v>
          </cell>
          <cell r="U540" t="str">
            <v>OFF</v>
          </cell>
          <cell r="V540" t="str">
            <v>OFF</v>
          </cell>
          <cell r="W540" t="str">
            <v>2.1</v>
          </cell>
          <cell r="X540" t="str">
            <v>2.1</v>
          </cell>
          <cell r="Y540" t="str">
            <v>2.1</v>
          </cell>
          <cell r="Z540" t="str">
            <v>2.1</v>
          </cell>
          <cell r="AA540">
            <v>0</v>
          </cell>
        </row>
        <row r="541">
          <cell r="B541">
            <v>2003651</v>
          </cell>
          <cell r="C541" t="str">
            <v>Kiều Thị Kim Thoa</v>
          </cell>
          <cell r="D541">
            <v>39524</v>
          </cell>
          <cell r="E541" t="str">
            <v/>
          </cell>
          <cell r="F541"/>
          <cell r="G541"/>
          <cell r="H541" t="str">
            <v>Production</v>
          </cell>
          <cell r="I541" t="str">
            <v>DECT</v>
          </cell>
          <cell r="J541"/>
          <cell r="K541" t="str">
            <v>Skilled Worker</v>
          </cell>
          <cell r="L541" t="str">
            <v>2.K12A</v>
          </cell>
          <cell r="M541" t="str">
            <v>2.1</v>
          </cell>
          <cell r="N541" t="str">
            <v>2.1</v>
          </cell>
          <cell r="O541" t="str">
            <v>OFF</v>
          </cell>
          <cell r="P541" t="str">
            <v>2.K12A</v>
          </cell>
          <cell r="Q541" t="str">
            <v>2.K12A</v>
          </cell>
          <cell r="R541" t="str">
            <v>2.K12A</v>
          </cell>
          <cell r="S541" t="str">
            <v>2.K12A</v>
          </cell>
          <cell r="T541" t="str">
            <v>2.K12A</v>
          </cell>
          <cell r="U541" t="str">
            <v>OFF</v>
          </cell>
          <cell r="V541" t="str">
            <v>OFF</v>
          </cell>
          <cell r="W541" t="str">
            <v>2.2</v>
          </cell>
          <cell r="X541" t="str">
            <v>2.2</v>
          </cell>
          <cell r="Y541" t="str">
            <v>OFF</v>
          </cell>
          <cell r="Z541" t="str">
            <v>OFF</v>
          </cell>
          <cell r="AA541">
            <v>0</v>
          </cell>
        </row>
        <row r="542">
          <cell r="B542">
            <v>2003665</v>
          </cell>
          <cell r="C542" t="str">
            <v>Nguyễn Thị Thủy</v>
          </cell>
          <cell r="D542">
            <v>39524</v>
          </cell>
          <cell r="E542" t="str">
            <v/>
          </cell>
          <cell r="F542"/>
          <cell r="G542"/>
          <cell r="H542" t="str">
            <v>Parts Manufacturing</v>
          </cell>
          <cell r="I542" t="str">
            <v>Parts Production</v>
          </cell>
          <cell r="J542"/>
          <cell r="K542" t="str">
            <v>Worker</v>
          </cell>
          <cell r="L542" t="str">
            <v>2.K12A</v>
          </cell>
          <cell r="M542" t="str">
            <v>2.K12A</v>
          </cell>
          <cell r="N542" t="str">
            <v>2.K12A</v>
          </cell>
          <cell r="O542" t="str">
            <v>OFF</v>
          </cell>
          <cell r="P542" t="str">
            <v>CSL</v>
          </cell>
          <cell r="Q542" t="str">
            <v>2.K12A</v>
          </cell>
          <cell r="R542" t="str">
            <v>2.K12A</v>
          </cell>
          <cell r="S542" t="str">
            <v>2.K12A</v>
          </cell>
          <cell r="T542" t="str">
            <v>2.K12A</v>
          </cell>
          <cell r="U542" t="str">
            <v>OFF</v>
          </cell>
          <cell r="V542" t="str">
            <v>OFF</v>
          </cell>
          <cell r="W542" t="str">
            <v>2.K12A</v>
          </cell>
          <cell r="X542" t="str">
            <v>2.K12A</v>
          </cell>
          <cell r="Y542" t="str">
            <v>2.K12A</v>
          </cell>
          <cell r="Z542" t="str">
            <v>AL</v>
          </cell>
          <cell r="AA542">
            <v>0</v>
          </cell>
        </row>
        <row r="543">
          <cell r="B543">
            <v>2003681</v>
          </cell>
          <cell r="C543" t="str">
            <v>Lê Thị Xuân</v>
          </cell>
          <cell r="D543">
            <v>39524</v>
          </cell>
          <cell r="E543" t="str">
            <v/>
          </cell>
          <cell r="F543"/>
          <cell r="G543"/>
          <cell r="H543" t="str">
            <v>Production</v>
          </cell>
          <cell r="I543" t="str">
            <v>DP</v>
          </cell>
          <cell r="J543" t="str">
            <v>DP-FA</v>
          </cell>
          <cell r="K543" t="str">
            <v>Skilled Worker</v>
          </cell>
          <cell r="L543" t="str">
            <v>2.K12A</v>
          </cell>
          <cell r="M543" t="str">
            <v>2.1</v>
          </cell>
          <cell r="N543" t="str">
            <v>2.K12A</v>
          </cell>
          <cell r="O543" t="str">
            <v>OFF</v>
          </cell>
          <cell r="P543" t="str">
            <v>2.K12B</v>
          </cell>
          <cell r="Q543" t="str">
            <v>2.K12B</v>
          </cell>
          <cell r="R543" t="str">
            <v>2.3</v>
          </cell>
          <cell r="S543" t="str">
            <v>2.3</v>
          </cell>
          <cell r="T543" t="str">
            <v>2.3</v>
          </cell>
          <cell r="U543" t="str">
            <v>OFF</v>
          </cell>
          <cell r="V543" t="str">
            <v>OFF</v>
          </cell>
          <cell r="W543" t="str">
            <v>2.1</v>
          </cell>
          <cell r="X543" t="str">
            <v>2.1</v>
          </cell>
          <cell r="Y543" t="str">
            <v>2.1</v>
          </cell>
          <cell r="Z543" t="str">
            <v>2.1</v>
          </cell>
          <cell r="AA543">
            <v>0</v>
          </cell>
        </row>
        <row r="544">
          <cell r="B544">
            <v>2003684</v>
          </cell>
          <cell r="C544" t="str">
            <v>Phạm Thị Xuân</v>
          </cell>
          <cell r="D544">
            <v>39524</v>
          </cell>
          <cell r="E544" t="str">
            <v/>
          </cell>
          <cell r="F544"/>
          <cell r="G544"/>
          <cell r="H544" t="str">
            <v>Quality Control</v>
          </cell>
          <cell r="I544" t="str">
            <v>IQC</v>
          </cell>
          <cell r="J544" t="str">
            <v>IQC-SCANNER</v>
          </cell>
          <cell r="K544" t="str">
            <v>Skilled Worker</v>
          </cell>
          <cell r="L544" t="str">
            <v>2.4</v>
          </cell>
          <cell r="M544" t="str">
            <v>2.4</v>
          </cell>
          <cell r="N544" t="str">
            <v>OFF</v>
          </cell>
          <cell r="O544" t="str">
            <v>OFF</v>
          </cell>
          <cell r="P544" t="str">
            <v>2.4</v>
          </cell>
          <cell r="Q544" t="str">
            <v>2.4</v>
          </cell>
          <cell r="R544" t="str">
            <v>2.4</v>
          </cell>
          <cell r="S544" t="str">
            <v>2.4</v>
          </cell>
          <cell r="T544" t="str">
            <v>2.4</v>
          </cell>
          <cell r="U544" t="str">
            <v>OFF</v>
          </cell>
          <cell r="V544" t="str">
            <v>OFF</v>
          </cell>
          <cell r="W544" t="str">
            <v>2.1</v>
          </cell>
          <cell r="X544" t="str">
            <v>2.1</v>
          </cell>
          <cell r="Y544" t="str">
            <v>2.1</v>
          </cell>
          <cell r="Z544" t="str">
            <v>2.1</v>
          </cell>
          <cell r="AA544">
            <v>0</v>
          </cell>
        </row>
        <row r="545">
          <cell r="B545">
            <v>2003757</v>
          </cell>
          <cell r="C545" t="str">
            <v>Hoàng Thị Loan</v>
          </cell>
          <cell r="D545">
            <v>39531</v>
          </cell>
          <cell r="E545" t="str">
            <v/>
          </cell>
          <cell r="F545"/>
          <cell r="G545"/>
          <cell r="H545" t="str">
            <v>Production</v>
          </cell>
          <cell r="I545" t="str">
            <v>SMT</v>
          </cell>
          <cell r="J545" t="str">
            <v>SMT-DECT</v>
          </cell>
          <cell r="K545" t="str">
            <v>Skilled Worker</v>
          </cell>
          <cell r="L545" t="str">
            <v>2.K12A</v>
          </cell>
          <cell r="M545" t="str">
            <v>2.K12A</v>
          </cell>
          <cell r="N545" t="str">
            <v>2.K12A</v>
          </cell>
          <cell r="O545" t="str">
            <v>OFF</v>
          </cell>
          <cell r="P545" t="str">
            <v>2.K12B</v>
          </cell>
          <cell r="Q545" t="str">
            <v>2.3</v>
          </cell>
          <cell r="R545" t="str">
            <v>2.3</v>
          </cell>
          <cell r="S545" t="str">
            <v>2.3</v>
          </cell>
          <cell r="T545" t="str">
            <v>2.3</v>
          </cell>
          <cell r="U545" t="str">
            <v>OFF</v>
          </cell>
          <cell r="V545" t="str">
            <v>OFF</v>
          </cell>
          <cell r="W545" t="str">
            <v>AL</v>
          </cell>
          <cell r="X545" t="str">
            <v>2.1</v>
          </cell>
          <cell r="Y545" t="str">
            <v>2.1</v>
          </cell>
          <cell r="Z545" t="str">
            <v>2.1</v>
          </cell>
          <cell r="AA545">
            <v>0</v>
          </cell>
        </row>
        <row r="546">
          <cell r="B546">
            <v>2003815</v>
          </cell>
          <cell r="C546" t="str">
            <v>Phạm Thị Trang</v>
          </cell>
          <cell r="D546">
            <v>39531</v>
          </cell>
          <cell r="E546" t="str">
            <v/>
          </cell>
          <cell r="F546"/>
          <cell r="G546"/>
          <cell r="H546" t="str">
            <v>Procurement</v>
          </cell>
          <cell r="I546" t="str">
            <v>Material Control</v>
          </cell>
          <cell r="J546"/>
          <cell r="K546" t="str">
            <v>Skilled Worker</v>
          </cell>
          <cell r="L546" t="str">
            <v>2.4</v>
          </cell>
          <cell r="M546" t="str">
            <v>2.4</v>
          </cell>
          <cell r="N546" t="str">
            <v>OFF</v>
          </cell>
          <cell r="O546" t="str">
            <v>OFF</v>
          </cell>
          <cell r="P546" t="str">
            <v>2.4</v>
          </cell>
          <cell r="Q546" t="str">
            <v>2.4</v>
          </cell>
          <cell r="R546" t="str">
            <v>2.4</v>
          </cell>
          <cell r="S546" t="str">
            <v>2.4</v>
          </cell>
          <cell r="T546" t="str">
            <v>2.4</v>
          </cell>
          <cell r="U546" t="str">
            <v>OFF</v>
          </cell>
          <cell r="V546" t="str">
            <v>OFF</v>
          </cell>
          <cell r="W546" t="str">
            <v>2.K12A</v>
          </cell>
          <cell r="X546" t="str">
            <v>2.K12A</v>
          </cell>
          <cell r="Y546" t="str">
            <v>2.K12A</v>
          </cell>
          <cell r="Z546" t="str">
            <v>2.K12A</v>
          </cell>
          <cell r="AA546">
            <v>0</v>
          </cell>
        </row>
        <row r="547">
          <cell r="B547">
            <v>2003823</v>
          </cell>
          <cell r="C547" t="str">
            <v>Nguyễn Thị Xuân</v>
          </cell>
          <cell r="D547">
            <v>39531</v>
          </cell>
          <cell r="E547" t="str">
            <v/>
          </cell>
          <cell r="F547"/>
          <cell r="G547"/>
          <cell r="H547" t="str">
            <v>Procurement</v>
          </cell>
          <cell r="I547" t="str">
            <v>Material Control</v>
          </cell>
          <cell r="J547"/>
          <cell r="K547" t="str">
            <v>Skilled Worker</v>
          </cell>
          <cell r="L547" t="str">
            <v>2.K12A</v>
          </cell>
          <cell r="M547" t="str">
            <v>2.K12A</v>
          </cell>
          <cell r="N547" t="str">
            <v>2.K12A</v>
          </cell>
          <cell r="O547" t="str">
            <v>OFF</v>
          </cell>
          <cell r="P547" t="str">
            <v>2.K12A</v>
          </cell>
          <cell r="Q547" t="str">
            <v>2.K12A</v>
          </cell>
          <cell r="R547" t="str">
            <v>2.K12A</v>
          </cell>
          <cell r="S547" t="str">
            <v>2.K12A</v>
          </cell>
          <cell r="T547" t="str">
            <v>2.K12A</v>
          </cell>
          <cell r="U547" t="str">
            <v>OFF</v>
          </cell>
          <cell r="V547" t="str">
            <v>OFF</v>
          </cell>
          <cell r="W547" t="str">
            <v>AL</v>
          </cell>
          <cell r="X547" t="str">
            <v>2.4</v>
          </cell>
          <cell r="Y547" t="str">
            <v>2.4</v>
          </cell>
          <cell r="Z547" t="str">
            <v>2.4</v>
          </cell>
          <cell r="AA547">
            <v>0</v>
          </cell>
        </row>
        <row r="548">
          <cell r="B548">
            <v>2003829</v>
          </cell>
          <cell r="C548" t="str">
            <v>Lê Quang Khánh</v>
          </cell>
          <cell r="D548">
            <v>39531</v>
          </cell>
          <cell r="E548" t="str">
            <v/>
          </cell>
          <cell r="F548"/>
          <cell r="G548"/>
          <cell r="H548" t="str">
            <v>Production</v>
          </cell>
          <cell r="I548" t="str">
            <v>SMT</v>
          </cell>
          <cell r="J548" t="str">
            <v>SMT-DIP-DP</v>
          </cell>
          <cell r="K548" t="str">
            <v>Manager</v>
          </cell>
          <cell r="L548" t="str">
            <v>2.4</v>
          </cell>
          <cell r="M548" t="str">
            <v>2.4</v>
          </cell>
          <cell r="N548" t="str">
            <v>OFF</v>
          </cell>
          <cell r="O548" t="str">
            <v>OFF</v>
          </cell>
          <cell r="P548" t="str">
            <v>2.4</v>
          </cell>
          <cell r="Q548" t="str">
            <v>2.4</v>
          </cell>
          <cell r="R548" t="str">
            <v>2.4</v>
          </cell>
          <cell r="S548" t="str">
            <v>2.4</v>
          </cell>
          <cell r="T548" t="str">
            <v>2.4</v>
          </cell>
          <cell r="U548" t="str">
            <v>OFF</v>
          </cell>
          <cell r="V548" t="str">
            <v>OFF</v>
          </cell>
          <cell r="W548" t="str">
            <v>2.4</v>
          </cell>
          <cell r="X548" t="str">
            <v>2.4</v>
          </cell>
          <cell r="Y548" t="str">
            <v>2.4</v>
          </cell>
          <cell r="Z548" t="str">
            <v>2.4</v>
          </cell>
          <cell r="AA548">
            <v>0</v>
          </cell>
        </row>
        <row r="549">
          <cell r="B549">
            <v>2003831</v>
          </cell>
          <cell r="C549" t="str">
            <v>Nguyễn Xuân Hòa</v>
          </cell>
          <cell r="D549">
            <v>39531</v>
          </cell>
          <cell r="E549" t="str">
            <v/>
          </cell>
          <cell r="F549"/>
          <cell r="G549"/>
          <cell r="H549" t="str">
            <v>Production</v>
          </cell>
          <cell r="I549" t="str">
            <v>Production Innovation</v>
          </cell>
          <cell r="J549"/>
          <cell r="K549" t="str">
            <v>Officer</v>
          </cell>
          <cell r="L549" t="str">
            <v>2.4</v>
          </cell>
          <cell r="M549" t="str">
            <v>2.4</v>
          </cell>
          <cell r="N549" t="str">
            <v>OFF</v>
          </cell>
          <cell r="O549" t="str">
            <v>OFF</v>
          </cell>
          <cell r="P549" t="str">
            <v>2.4</v>
          </cell>
          <cell r="Q549" t="str">
            <v>2.4</v>
          </cell>
          <cell r="R549" t="str">
            <v>2.4</v>
          </cell>
          <cell r="S549" t="str">
            <v>2.4</v>
          </cell>
          <cell r="T549" t="str">
            <v>2.4</v>
          </cell>
          <cell r="U549" t="str">
            <v>OFF</v>
          </cell>
          <cell r="V549" t="str">
            <v>OFF</v>
          </cell>
          <cell r="W549" t="str">
            <v>2.4</v>
          </cell>
          <cell r="X549" t="str">
            <v>2.4</v>
          </cell>
          <cell r="Y549" t="str">
            <v>2.4</v>
          </cell>
          <cell r="Z549" t="str">
            <v>0.5AL</v>
          </cell>
          <cell r="AA549">
            <v>0</v>
          </cell>
        </row>
        <row r="550">
          <cell r="B550">
            <v>2003840</v>
          </cell>
          <cell r="C550" t="str">
            <v>Ngô Đắc Bằng</v>
          </cell>
          <cell r="D550">
            <v>39531</v>
          </cell>
          <cell r="E550" t="str">
            <v/>
          </cell>
          <cell r="F550"/>
          <cell r="G550"/>
          <cell r="H550" t="str">
            <v>Factory Engineering</v>
          </cell>
          <cell r="I550" t="str">
            <v>Factory Engineering</v>
          </cell>
          <cell r="J550"/>
          <cell r="K550" t="str">
            <v>Officer</v>
          </cell>
          <cell r="L550" t="str">
            <v>2.4</v>
          </cell>
          <cell r="M550" t="str">
            <v>2.4</v>
          </cell>
          <cell r="N550" t="str">
            <v>OFF</v>
          </cell>
          <cell r="O550" t="str">
            <v>OFF</v>
          </cell>
          <cell r="P550" t="str">
            <v>2.4</v>
          </cell>
          <cell r="Q550" t="str">
            <v>2.4</v>
          </cell>
          <cell r="R550" t="str">
            <v>2.4</v>
          </cell>
          <cell r="S550" t="str">
            <v>2.4</v>
          </cell>
          <cell r="T550" t="str">
            <v>2.4</v>
          </cell>
          <cell r="U550" t="str">
            <v>OFF</v>
          </cell>
          <cell r="V550" t="str">
            <v>OFF</v>
          </cell>
          <cell r="W550" t="str">
            <v>2.4</v>
          </cell>
          <cell r="X550" t="str">
            <v>2.4</v>
          </cell>
          <cell r="Y550" t="str">
            <v>2.4</v>
          </cell>
          <cell r="Z550" t="str">
            <v>2.4</v>
          </cell>
          <cell r="AA550">
            <v>0</v>
          </cell>
        </row>
        <row r="551">
          <cell r="B551">
            <v>2003841</v>
          </cell>
          <cell r="C551" t="str">
            <v>Nguyễn Phấn Tuấn</v>
          </cell>
          <cell r="D551">
            <v>39531</v>
          </cell>
          <cell r="E551" t="str">
            <v/>
          </cell>
          <cell r="F551"/>
          <cell r="G551"/>
          <cell r="H551" t="str">
            <v>Production</v>
          </cell>
          <cell r="I551" t="str">
            <v>SMT</v>
          </cell>
          <cell r="J551" t="str">
            <v>SMT-PBX</v>
          </cell>
          <cell r="K551" t="str">
            <v>Officer</v>
          </cell>
          <cell r="L551" t="str">
            <v>2.K12BS</v>
          </cell>
          <cell r="M551" t="str">
            <v>2.K12BS</v>
          </cell>
          <cell r="N551" t="str">
            <v>2.K12BS</v>
          </cell>
          <cell r="O551" t="str">
            <v>OFF</v>
          </cell>
          <cell r="P551" t="str">
            <v>2.K12BS</v>
          </cell>
          <cell r="Q551" t="str">
            <v>2.K12BS</v>
          </cell>
          <cell r="R551" t="str">
            <v>2.K12BS</v>
          </cell>
          <cell r="S551" t="str">
            <v>2.K12BS</v>
          </cell>
          <cell r="T551" t="str">
            <v>2.K12BS</v>
          </cell>
          <cell r="U551" t="str">
            <v>OFF</v>
          </cell>
          <cell r="V551" t="str">
            <v>OFF</v>
          </cell>
          <cell r="W551" t="str">
            <v>2.K12AS</v>
          </cell>
          <cell r="X551" t="str">
            <v>2.K12AS</v>
          </cell>
          <cell r="Y551" t="str">
            <v>2.K12AS</v>
          </cell>
          <cell r="Z551" t="str">
            <v>2.K12AS</v>
          </cell>
          <cell r="AA551">
            <v>0</v>
          </cell>
        </row>
        <row r="552">
          <cell r="B552">
            <v>2003844</v>
          </cell>
          <cell r="C552" t="str">
            <v>Nguyễn Thị Tuyến</v>
          </cell>
          <cell r="D552">
            <v>39539</v>
          </cell>
          <cell r="E552" t="str">
            <v/>
          </cell>
          <cell r="F552"/>
          <cell r="G552"/>
          <cell r="H552" t="str">
            <v>Production</v>
          </cell>
          <cell r="I552" t="str">
            <v>Production Shipping Control</v>
          </cell>
          <cell r="J552"/>
          <cell r="K552" t="str">
            <v>Assistant Manager</v>
          </cell>
          <cell r="L552" t="str">
            <v>ML</v>
          </cell>
          <cell r="M552" t="str">
            <v>ML</v>
          </cell>
          <cell r="N552" t="str">
            <v>ML</v>
          </cell>
          <cell r="O552" t="str">
            <v>ML</v>
          </cell>
          <cell r="P552" t="str">
            <v>ML</v>
          </cell>
          <cell r="Q552" t="str">
            <v>ML</v>
          </cell>
          <cell r="R552" t="str">
            <v>ML</v>
          </cell>
          <cell r="S552" t="str">
            <v>ML</v>
          </cell>
          <cell r="T552" t="str">
            <v>ML</v>
          </cell>
          <cell r="U552" t="str">
            <v>ML</v>
          </cell>
          <cell r="V552" t="str">
            <v>ML</v>
          </cell>
          <cell r="W552" t="str">
            <v>ML</v>
          </cell>
          <cell r="X552" t="str">
            <v>ML</v>
          </cell>
          <cell r="Y552" t="str">
            <v>2.4</v>
          </cell>
          <cell r="Z552" t="str">
            <v>2.4</v>
          </cell>
          <cell r="AA552">
            <v>0</v>
          </cell>
        </row>
        <row r="553">
          <cell r="B553">
            <v>2003877</v>
          </cell>
          <cell r="C553" t="str">
            <v>Nguyễn Thị Hồng Nhung</v>
          </cell>
          <cell r="D553">
            <v>39545</v>
          </cell>
          <cell r="E553" t="str">
            <v/>
          </cell>
          <cell r="F553"/>
          <cell r="G553"/>
          <cell r="H553" t="str">
            <v>Production</v>
          </cell>
          <cell r="I553" t="str">
            <v>SMT</v>
          </cell>
          <cell r="J553" t="str">
            <v>SMT-DIP-DP</v>
          </cell>
          <cell r="K553" t="str">
            <v>Skilled Worker</v>
          </cell>
          <cell r="L553" t="str">
            <v>2.K12A</v>
          </cell>
          <cell r="M553" t="str">
            <v>2.K12A</v>
          </cell>
          <cell r="N553" t="str">
            <v>2.K12A</v>
          </cell>
          <cell r="O553" t="str">
            <v>OFF</v>
          </cell>
          <cell r="P553" t="str">
            <v>2.2</v>
          </cell>
          <cell r="Q553" t="str">
            <v>2.2</v>
          </cell>
          <cell r="R553" t="str">
            <v>2.2</v>
          </cell>
          <cell r="S553" t="str">
            <v>2.2</v>
          </cell>
          <cell r="T553" t="str">
            <v>2.2</v>
          </cell>
          <cell r="U553" t="str">
            <v>OFF</v>
          </cell>
          <cell r="V553" t="str">
            <v>OFF</v>
          </cell>
          <cell r="W553" t="str">
            <v>AL</v>
          </cell>
          <cell r="X553" t="str">
            <v>2.3</v>
          </cell>
          <cell r="Y553" t="str">
            <v>2.3</v>
          </cell>
          <cell r="Z553" t="str">
            <v>2.3</v>
          </cell>
          <cell r="AA553">
            <v>0</v>
          </cell>
        </row>
        <row r="554">
          <cell r="B554">
            <v>2003916</v>
          </cell>
          <cell r="C554" t="str">
            <v>Nguyễn Thị Huế</v>
          </cell>
          <cell r="D554">
            <v>39554</v>
          </cell>
          <cell r="E554" t="str">
            <v/>
          </cell>
          <cell r="F554"/>
          <cell r="G554"/>
          <cell r="H554" t="str">
            <v>Procurement</v>
          </cell>
          <cell r="I554" t="str">
            <v>Purchasing Management</v>
          </cell>
          <cell r="J554"/>
          <cell r="K554" t="str">
            <v>Officer</v>
          </cell>
          <cell r="L554" t="str">
            <v>AL</v>
          </cell>
          <cell r="M554" t="str">
            <v>2.4</v>
          </cell>
          <cell r="N554" t="str">
            <v>OFF</v>
          </cell>
          <cell r="O554" t="str">
            <v>OFF</v>
          </cell>
          <cell r="P554" t="str">
            <v>2.4</v>
          </cell>
          <cell r="Q554" t="str">
            <v>0.5AL</v>
          </cell>
          <cell r="R554" t="str">
            <v>0.5AL</v>
          </cell>
          <cell r="S554" t="str">
            <v>2.4</v>
          </cell>
          <cell r="T554" t="str">
            <v>2.4</v>
          </cell>
          <cell r="U554" t="str">
            <v>OFF</v>
          </cell>
          <cell r="V554" t="str">
            <v>OFF</v>
          </cell>
          <cell r="W554" t="str">
            <v>2.4</v>
          </cell>
          <cell r="X554" t="str">
            <v>2.4</v>
          </cell>
          <cell r="Y554" t="str">
            <v>2.4</v>
          </cell>
          <cell r="Z554" t="str">
            <v>2.4</v>
          </cell>
          <cell r="AA554">
            <v>0</v>
          </cell>
        </row>
        <row r="555">
          <cell r="B555">
            <v>2003922</v>
          </cell>
          <cell r="C555" t="str">
            <v>Lê Thị Tuyến</v>
          </cell>
          <cell r="D555">
            <v>39554</v>
          </cell>
          <cell r="E555" t="str">
            <v/>
          </cell>
          <cell r="F555"/>
          <cell r="G555"/>
          <cell r="H555" t="str">
            <v>Procurement</v>
          </cell>
          <cell r="I555" t="str">
            <v>Contract</v>
          </cell>
          <cell r="J555"/>
          <cell r="K555" t="str">
            <v>Officer</v>
          </cell>
          <cell r="L555" t="str">
            <v>2.4</v>
          </cell>
          <cell r="M555" t="str">
            <v>2.4</v>
          </cell>
          <cell r="N555" t="str">
            <v>OFF</v>
          </cell>
          <cell r="O555" t="str">
            <v>OFF</v>
          </cell>
          <cell r="P555" t="str">
            <v>2.4</v>
          </cell>
          <cell r="Q555" t="str">
            <v>2.4</v>
          </cell>
          <cell r="R555" t="str">
            <v>2.4</v>
          </cell>
          <cell r="S555" t="str">
            <v>2.4</v>
          </cell>
          <cell r="T555" t="str">
            <v>2.4</v>
          </cell>
          <cell r="U555" t="str">
            <v>OFF</v>
          </cell>
          <cell r="V555" t="str">
            <v>OFF</v>
          </cell>
          <cell r="W555" t="str">
            <v>2.4</v>
          </cell>
          <cell r="X555" t="str">
            <v>2.4</v>
          </cell>
          <cell r="Y555" t="str">
            <v>AL</v>
          </cell>
          <cell r="Z555" t="str">
            <v>2.4</v>
          </cell>
          <cell r="AA555">
            <v>0</v>
          </cell>
        </row>
        <row r="556">
          <cell r="B556">
            <v>2003942</v>
          </cell>
          <cell r="C556" t="str">
            <v>Nguyễn Thị Hòa</v>
          </cell>
          <cell r="D556">
            <v>39554</v>
          </cell>
          <cell r="E556" t="str">
            <v/>
          </cell>
          <cell r="F556"/>
          <cell r="G556"/>
          <cell r="H556" t="str">
            <v>Quality Control</v>
          </cell>
          <cell r="I556" t="str">
            <v>IQC</v>
          </cell>
          <cell r="J556" t="str">
            <v>IQC-PBX</v>
          </cell>
          <cell r="K556" t="str">
            <v>Skilled Worker</v>
          </cell>
          <cell r="L556" t="str">
            <v>2.1</v>
          </cell>
          <cell r="M556" t="str">
            <v>2.1</v>
          </cell>
          <cell r="N556" t="str">
            <v>2.1</v>
          </cell>
          <cell r="O556" t="str">
            <v>OFF</v>
          </cell>
          <cell r="P556" t="str">
            <v>2.4</v>
          </cell>
          <cell r="Q556" t="str">
            <v>2.4</v>
          </cell>
          <cell r="R556" t="str">
            <v>2.4</v>
          </cell>
          <cell r="S556" t="str">
            <v>2.4</v>
          </cell>
          <cell r="T556" t="str">
            <v>OFF</v>
          </cell>
          <cell r="U556" t="str">
            <v>OFF</v>
          </cell>
          <cell r="V556" t="str">
            <v>OFF</v>
          </cell>
          <cell r="W556" t="str">
            <v>2.2</v>
          </cell>
          <cell r="X556" t="str">
            <v>2.2</v>
          </cell>
          <cell r="Y556" t="str">
            <v>2.2</v>
          </cell>
          <cell r="Z556" t="str">
            <v>2.2</v>
          </cell>
          <cell r="AA556">
            <v>0</v>
          </cell>
        </row>
        <row r="557">
          <cell r="B557">
            <v>2003946</v>
          </cell>
          <cell r="C557" t="str">
            <v>Vũ Thị Hoàn</v>
          </cell>
          <cell r="D557">
            <v>39554</v>
          </cell>
          <cell r="E557" t="str">
            <v/>
          </cell>
          <cell r="F557"/>
          <cell r="G557"/>
          <cell r="H557" t="str">
            <v>Production</v>
          </cell>
          <cell r="I557" t="str">
            <v>DECT</v>
          </cell>
          <cell r="J557" t="str">
            <v>DECT-FA</v>
          </cell>
          <cell r="K557" t="str">
            <v>Skilled Worker</v>
          </cell>
          <cell r="L557" t="str">
            <v>2.3</v>
          </cell>
          <cell r="M557" t="str">
            <v>2.3</v>
          </cell>
          <cell r="N557" t="str">
            <v>2.3</v>
          </cell>
          <cell r="O557" t="str">
            <v>OFF</v>
          </cell>
          <cell r="P557" t="str">
            <v>2.K12A</v>
          </cell>
          <cell r="Q557" t="str">
            <v>2.K12A</v>
          </cell>
          <cell r="R557" t="str">
            <v>2.K12A</v>
          </cell>
          <cell r="S557" t="str">
            <v>2.K12A</v>
          </cell>
          <cell r="T557" t="str">
            <v>2.K12A</v>
          </cell>
          <cell r="U557" t="str">
            <v>OFF</v>
          </cell>
          <cell r="V557" t="str">
            <v>OFF</v>
          </cell>
          <cell r="W557" t="str">
            <v>2.2</v>
          </cell>
          <cell r="X557" t="str">
            <v>2.2</v>
          </cell>
          <cell r="Y557" t="str">
            <v>OFF</v>
          </cell>
          <cell r="Z557" t="str">
            <v>OFF</v>
          </cell>
          <cell r="AA557">
            <v>0</v>
          </cell>
        </row>
        <row r="558">
          <cell r="B558">
            <v>2003956</v>
          </cell>
          <cell r="C558" t="str">
            <v>Nông Thị Hường</v>
          </cell>
          <cell r="D558">
            <v>39554</v>
          </cell>
          <cell r="E558" t="str">
            <v/>
          </cell>
          <cell r="F558"/>
          <cell r="G558"/>
          <cell r="H558" t="str">
            <v>Production</v>
          </cell>
          <cell r="I558" t="str">
            <v>DP</v>
          </cell>
          <cell r="J558" t="str">
            <v>DP-FA</v>
          </cell>
          <cell r="K558" t="str">
            <v>Skilled Worker</v>
          </cell>
          <cell r="L558" t="str">
            <v>2.K12A</v>
          </cell>
          <cell r="M558" t="str">
            <v>2.K12A</v>
          </cell>
          <cell r="N558" t="str">
            <v>NTO</v>
          </cell>
          <cell r="O558" t="str">
            <v>OFF</v>
          </cell>
          <cell r="P558" t="str">
            <v>2.K12A</v>
          </cell>
          <cell r="Q558" t="str">
            <v>2.K12A</v>
          </cell>
          <cell r="R558" t="str">
            <v>2.4</v>
          </cell>
          <cell r="S558" t="str">
            <v>2.4</v>
          </cell>
          <cell r="T558" t="str">
            <v>2.4</v>
          </cell>
          <cell r="U558" t="str">
            <v>OFF</v>
          </cell>
          <cell r="V558" t="str">
            <v>OFF</v>
          </cell>
          <cell r="W558" t="str">
            <v>2.1</v>
          </cell>
          <cell r="X558" t="str">
            <v>2.1</v>
          </cell>
          <cell r="Y558" t="str">
            <v>2.1</v>
          </cell>
          <cell r="Z558" t="str">
            <v>2.1</v>
          </cell>
          <cell r="AA558">
            <v>0</v>
          </cell>
        </row>
        <row r="559">
          <cell r="B559">
            <v>2003973</v>
          </cell>
          <cell r="C559" t="str">
            <v>Nguyễn Thị Thái</v>
          </cell>
          <cell r="D559">
            <v>39554</v>
          </cell>
          <cell r="E559" t="str">
            <v/>
          </cell>
          <cell r="F559"/>
          <cell r="G559"/>
          <cell r="H559" t="str">
            <v>Quality Control</v>
          </cell>
          <cell r="I559" t="str">
            <v>IQC</v>
          </cell>
          <cell r="J559"/>
          <cell r="K559" t="str">
            <v>Technician/Leader</v>
          </cell>
          <cell r="L559" t="str">
            <v>2.4</v>
          </cell>
          <cell r="M559" t="str">
            <v>2.4</v>
          </cell>
          <cell r="N559" t="str">
            <v>OFF</v>
          </cell>
          <cell r="O559" t="str">
            <v>OFF</v>
          </cell>
          <cell r="P559" t="str">
            <v>2.4</v>
          </cell>
          <cell r="Q559" t="str">
            <v>2.4</v>
          </cell>
          <cell r="R559" t="str">
            <v>2.4</v>
          </cell>
          <cell r="S559" t="str">
            <v>2.4</v>
          </cell>
          <cell r="T559" t="str">
            <v>2.4</v>
          </cell>
          <cell r="U559" t="str">
            <v>OFF</v>
          </cell>
          <cell r="V559" t="str">
            <v>OFF</v>
          </cell>
          <cell r="W559" t="str">
            <v>AL</v>
          </cell>
          <cell r="X559" t="str">
            <v>AL</v>
          </cell>
          <cell r="Y559" t="str">
            <v>2.4</v>
          </cell>
          <cell r="Z559" t="str">
            <v>2.4</v>
          </cell>
          <cell r="AA559">
            <v>0</v>
          </cell>
        </row>
        <row r="560">
          <cell r="B560">
            <v>2003977</v>
          </cell>
          <cell r="C560" t="str">
            <v>Đặng Thị Thành</v>
          </cell>
          <cell r="D560">
            <v>39560</v>
          </cell>
          <cell r="E560" t="str">
            <v/>
          </cell>
          <cell r="F560"/>
          <cell r="G560"/>
          <cell r="H560" t="str">
            <v>Production</v>
          </cell>
          <cell r="I560" t="str">
            <v>PBX</v>
          </cell>
          <cell r="J560" t="str">
            <v>PBX-FA</v>
          </cell>
          <cell r="K560" t="str">
            <v>Worker</v>
          </cell>
          <cell r="L560" t="str">
            <v>2.K12A</v>
          </cell>
          <cell r="M560" t="str">
            <v>2.K12A</v>
          </cell>
          <cell r="N560" t="str">
            <v>2.K12A</v>
          </cell>
          <cell r="O560" t="str">
            <v>OFF</v>
          </cell>
          <cell r="P560" t="str">
            <v>2.K12B</v>
          </cell>
          <cell r="Q560" t="str">
            <v>2.K12B</v>
          </cell>
          <cell r="R560" t="str">
            <v>2.K12B</v>
          </cell>
          <cell r="S560" t="str">
            <v>2.K12B</v>
          </cell>
          <cell r="T560" t="str">
            <v>2.K12B</v>
          </cell>
          <cell r="U560" t="str">
            <v>OFF</v>
          </cell>
          <cell r="V560" t="str">
            <v>OFF</v>
          </cell>
          <cell r="W560" t="str">
            <v>2.K12A</v>
          </cell>
          <cell r="X560" t="str">
            <v>2.K12A</v>
          </cell>
          <cell r="Y560" t="str">
            <v>2.K12A</v>
          </cell>
          <cell r="Z560" t="str">
            <v>2.K12A</v>
          </cell>
          <cell r="AA560">
            <v>0</v>
          </cell>
        </row>
        <row r="561">
          <cell r="B561">
            <v>2003980</v>
          </cell>
          <cell r="C561" t="str">
            <v>Ngô Thị Hoài Thu</v>
          </cell>
          <cell r="D561">
            <v>39554</v>
          </cell>
          <cell r="E561" t="str">
            <v/>
          </cell>
          <cell r="F561"/>
          <cell r="G561"/>
          <cell r="H561" t="str">
            <v>Production</v>
          </cell>
          <cell r="I561" t="str">
            <v>SMT</v>
          </cell>
          <cell r="J561"/>
          <cell r="K561" t="str">
            <v>Skilled Worker</v>
          </cell>
          <cell r="L561" t="str">
            <v>2.K12A</v>
          </cell>
          <cell r="M561" t="str">
            <v>2.K12A</v>
          </cell>
          <cell r="N561" t="str">
            <v>2.K12A</v>
          </cell>
          <cell r="O561" t="str">
            <v>OFF</v>
          </cell>
          <cell r="P561" t="str">
            <v>2.K12B</v>
          </cell>
          <cell r="Q561" t="str">
            <v>2.3</v>
          </cell>
          <cell r="R561" t="str">
            <v>2.3</v>
          </cell>
          <cell r="S561" t="str">
            <v>2.3</v>
          </cell>
          <cell r="T561" t="str">
            <v>2.3</v>
          </cell>
          <cell r="U561" t="str">
            <v>OFF</v>
          </cell>
          <cell r="V561" t="str">
            <v>OFF</v>
          </cell>
          <cell r="W561" t="str">
            <v>2.1</v>
          </cell>
          <cell r="X561" t="str">
            <v>2.1</v>
          </cell>
          <cell r="Y561" t="str">
            <v>2.1</v>
          </cell>
          <cell r="Z561" t="str">
            <v>2.1</v>
          </cell>
          <cell r="AA561">
            <v>0</v>
          </cell>
        </row>
        <row r="562">
          <cell r="B562">
            <v>2003995</v>
          </cell>
          <cell r="C562" t="str">
            <v>Chu Việt Hưng</v>
          </cell>
          <cell r="D562">
            <v>39554</v>
          </cell>
          <cell r="E562" t="str">
            <v/>
          </cell>
          <cell r="F562"/>
          <cell r="G562"/>
          <cell r="H562" t="str">
            <v>Procurement</v>
          </cell>
          <cell r="I562" t="str">
            <v>Contract</v>
          </cell>
          <cell r="J562"/>
          <cell r="K562" t="str">
            <v>Assistant Manager</v>
          </cell>
          <cell r="L562" t="str">
            <v>2.4</v>
          </cell>
          <cell r="M562" t="str">
            <v>2.4</v>
          </cell>
          <cell r="N562" t="str">
            <v>OFF</v>
          </cell>
          <cell r="O562" t="str">
            <v>OFF</v>
          </cell>
          <cell r="P562" t="str">
            <v>2.4</v>
          </cell>
          <cell r="Q562" t="str">
            <v>2.4</v>
          </cell>
          <cell r="R562" t="str">
            <v>2.4</v>
          </cell>
          <cell r="S562" t="str">
            <v>2.4</v>
          </cell>
          <cell r="T562" t="str">
            <v>2.4</v>
          </cell>
          <cell r="U562" t="str">
            <v>OFF</v>
          </cell>
          <cell r="V562" t="str">
            <v>OFF</v>
          </cell>
          <cell r="W562" t="str">
            <v>2.4</v>
          </cell>
          <cell r="X562" t="str">
            <v>2.4</v>
          </cell>
          <cell r="Y562" t="str">
            <v>0.5AL</v>
          </cell>
          <cell r="Z562" t="str">
            <v>2.4</v>
          </cell>
          <cell r="AA562">
            <v>0</v>
          </cell>
        </row>
        <row r="563">
          <cell r="B563">
            <v>2003996</v>
          </cell>
          <cell r="C563" t="str">
            <v>Trần Minh Hải</v>
          </cell>
          <cell r="D563">
            <v>39554</v>
          </cell>
          <cell r="E563" t="str">
            <v/>
          </cell>
          <cell r="F563"/>
          <cell r="G563"/>
          <cell r="H563" t="str">
            <v>Procurement</v>
          </cell>
          <cell r="I563" t="str">
            <v>Contract</v>
          </cell>
          <cell r="J563"/>
          <cell r="K563" t="str">
            <v>Assistant Manager</v>
          </cell>
          <cell r="L563" t="str">
            <v>2.4</v>
          </cell>
          <cell r="M563" t="str">
            <v>2.4</v>
          </cell>
          <cell r="N563" t="str">
            <v>OFF</v>
          </cell>
          <cell r="O563" t="str">
            <v>OFF</v>
          </cell>
          <cell r="P563" t="str">
            <v>2.4</v>
          </cell>
          <cell r="Q563" t="str">
            <v>2.4</v>
          </cell>
          <cell r="R563" t="str">
            <v>2.4</v>
          </cell>
          <cell r="S563" t="str">
            <v>2.4</v>
          </cell>
          <cell r="T563" t="str">
            <v>2.4</v>
          </cell>
          <cell r="U563" t="str">
            <v>OFF</v>
          </cell>
          <cell r="V563" t="str">
            <v>OFF</v>
          </cell>
          <cell r="W563" t="str">
            <v>2.4</v>
          </cell>
          <cell r="X563" t="str">
            <v>2.4</v>
          </cell>
          <cell r="Y563" t="str">
            <v>2.4</v>
          </cell>
          <cell r="Z563" t="str">
            <v>2.4</v>
          </cell>
          <cell r="AA563">
            <v>0</v>
          </cell>
        </row>
        <row r="564">
          <cell r="B564">
            <v>2003997</v>
          </cell>
          <cell r="C564" t="str">
            <v>Trương Thị Đào</v>
          </cell>
          <cell r="D564">
            <v>39554</v>
          </cell>
          <cell r="E564" t="str">
            <v/>
          </cell>
          <cell r="F564"/>
          <cell r="G564"/>
          <cell r="H564" t="str">
            <v>Accounting</v>
          </cell>
          <cell r="I564" t="str">
            <v>Accounting</v>
          </cell>
          <cell r="J564"/>
          <cell r="K564" t="str">
            <v>Supervisor/Chief</v>
          </cell>
          <cell r="L564" t="str">
            <v>2.4</v>
          </cell>
          <cell r="M564" t="str">
            <v>2.4</v>
          </cell>
          <cell r="N564" t="str">
            <v>OFF</v>
          </cell>
          <cell r="O564" t="str">
            <v>OFF</v>
          </cell>
          <cell r="P564" t="str">
            <v>2.4</v>
          </cell>
          <cell r="Q564" t="str">
            <v>2.4</v>
          </cell>
          <cell r="R564" t="str">
            <v>2.4</v>
          </cell>
          <cell r="S564" t="str">
            <v>2.4</v>
          </cell>
          <cell r="T564" t="str">
            <v>AL</v>
          </cell>
          <cell r="U564" t="str">
            <v>OFF</v>
          </cell>
          <cell r="V564" t="str">
            <v>OFF</v>
          </cell>
          <cell r="W564" t="str">
            <v>2.4</v>
          </cell>
          <cell r="X564" t="str">
            <v>2.4</v>
          </cell>
          <cell r="Y564" t="str">
            <v>2.4</v>
          </cell>
          <cell r="Z564" t="str">
            <v>2.4</v>
          </cell>
          <cell r="AA564">
            <v>0</v>
          </cell>
        </row>
        <row r="565">
          <cell r="B565">
            <v>2004023</v>
          </cell>
          <cell r="C565" t="str">
            <v>Tống Thị Hương</v>
          </cell>
          <cell r="D565">
            <v>39560</v>
          </cell>
          <cell r="E565" t="str">
            <v/>
          </cell>
          <cell r="F565"/>
          <cell r="G565"/>
          <cell r="H565" t="str">
            <v>Production</v>
          </cell>
          <cell r="I565" t="str">
            <v>DP</v>
          </cell>
          <cell r="J565"/>
          <cell r="K565" t="str">
            <v>Skilled Worker</v>
          </cell>
          <cell r="L565" t="str">
            <v>ML</v>
          </cell>
          <cell r="M565" t="str">
            <v>ML</v>
          </cell>
          <cell r="N565" t="str">
            <v>ML</v>
          </cell>
          <cell r="O565" t="str">
            <v>ML</v>
          </cell>
          <cell r="P565" t="str">
            <v>ML</v>
          </cell>
          <cell r="Q565" t="str">
            <v>ML</v>
          </cell>
          <cell r="R565" t="str">
            <v>ML</v>
          </cell>
          <cell r="S565" t="str">
            <v>ML</v>
          </cell>
          <cell r="T565" t="str">
            <v>ML</v>
          </cell>
          <cell r="U565" t="str">
            <v>ML</v>
          </cell>
          <cell r="V565" t="str">
            <v>ML</v>
          </cell>
          <cell r="W565" t="str">
            <v>ML</v>
          </cell>
          <cell r="X565" t="str">
            <v>ML</v>
          </cell>
          <cell r="Y565" t="str">
            <v>ML</v>
          </cell>
          <cell r="Z565" t="str">
            <v>ML</v>
          </cell>
          <cell r="AA565">
            <v>0</v>
          </cell>
        </row>
        <row r="566">
          <cell r="B566">
            <v>2004037</v>
          </cell>
          <cell r="C566" t="str">
            <v>Dương Thị Thêu</v>
          </cell>
          <cell r="D566">
            <v>39560</v>
          </cell>
          <cell r="E566" t="str">
            <v/>
          </cell>
          <cell r="F566"/>
          <cell r="G566"/>
          <cell r="H566" t="str">
            <v>Quality Control</v>
          </cell>
          <cell r="I566" t="str">
            <v>OQC</v>
          </cell>
          <cell r="J566"/>
          <cell r="K566" t="str">
            <v>Skilled Worker</v>
          </cell>
          <cell r="L566" t="str">
            <v>2.K12B</v>
          </cell>
          <cell r="M566" t="str">
            <v>2.K12B</v>
          </cell>
          <cell r="N566" t="str">
            <v>2.K12B</v>
          </cell>
          <cell r="O566" t="str">
            <v>OFF</v>
          </cell>
          <cell r="P566" t="str">
            <v>2.4</v>
          </cell>
          <cell r="Q566" t="str">
            <v>2.4</v>
          </cell>
          <cell r="R566" t="str">
            <v>2.4</v>
          </cell>
          <cell r="S566" t="str">
            <v>2.4</v>
          </cell>
          <cell r="T566" t="str">
            <v>2.4</v>
          </cell>
          <cell r="U566" t="str">
            <v>OFF</v>
          </cell>
          <cell r="V566" t="str">
            <v>OFF</v>
          </cell>
          <cell r="W566" t="str">
            <v>AL</v>
          </cell>
          <cell r="X566" t="str">
            <v>2.K12A</v>
          </cell>
          <cell r="Y566" t="str">
            <v>2.K12A</v>
          </cell>
          <cell r="Z566" t="str">
            <v>2.K12A</v>
          </cell>
          <cell r="AA566">
            <v>0</v>
          </cell>
        </row>
        <row r="567">
          <cell r="B567">
            <v>2004050</v>
          </cell>
          <cell r="C567" t="str">
            <v>Dương Xuân Đạt</v>
          </cell>
          <cell r="D567">
            <v>39560</v>
          </cell>
          <cell r="E567" t="str">
            <v/>
          </cell>
          <cell r="F567"/>
          <cell r="G567"/>
          <cell r="H567" t="str">
            <v>Production Engineering</v>
          </cell>
          <cell r="I567" t="str">
            <v>Production Engineering</v>
          </cell>
          <cell r="J567"/>
          <cell r="K567" t="str">
            <v>Supervisor/Chief</v>
          </cell>
          <cell r="L567" t="str">
            <v>2.4</v>
          </cell>
          <cell r="M567" t="str">
            <v>2.4</v>
          </cell>
          <cell r="N567" t="str">
            <v>OFF</v>
          </cell>
          <cell r="O567" t="str">
            <v>OFF</v>
          </cell>
          <cell r="P567" t="str">
            <v>0.5AL</v>
          </cell>
          <cell r="Q567" t="str">
            <v>2.4</v>
          </cell>
          <cell r="R567" t="str">
            <v>2.4</v>
          </cell>
          <cell r="S567" t="str">
            <v>2.4</v>
          </cell>
          <cell r="T567" t="str">
            <v>2.4</v>
          </cell>
          <cell r="U567" t="str">
            <v>OFF</v>
          </cell>
          <cell r="V567" t="str">
            <v>OFF</v>
          </cell>
          <cell r="W567" t="str">
            <v>2.4</v>
          </cell>
          <cell r="X567" t="str">
            <v>2.4</v>
          </cell>
          <cell r="Y567" t="str">
            <v>2.4</v>
          </cell>
          <cell r="Z567" t="str">
            <v>2.4</v>
          </cell>
          <cell r="AA567">
            <v>0</v>
          </cell>
        </row>
        <row r="568">
          <cell r="B568">
            <v>2004070</v>
          </cell>
          <cell r="C568" t="str">
            <v>Nguyễn Thùy Linh</v>
          </cell>
          <cell r="D568">
            <v>39573</v>
          </cell>
          <cell r="E568" t="str">
            <v/>
          </cell>
          <cell r="F568"/>
          <cell r="G568"/>
          <cell r="H568" t="str">
            <v>Parts Manufacturing</v>
          </cell>
          <cell r="I568" t="str">
            <v>Parts Production</v>
          </cell>
          <cell r="J568"/>
          <cell r="K568" t="str">
            <v>Skilled Worker</v>
          </cell>
          <cell r="L568" t="str">
            <v>2.K12B</v>
          </cell>
          <cell r="M568" t="str">
            <v>2.K12B</v>
          </cell>
          <cell r="N568" t="str">
            <v>2.K12B</v>
          </cell>
          <cell r="O568" t="str">
            <v>OFF</v>
          </cell>
          <cell r="P568" t="str">
            <v>2.K12A</v>
          </cell>
          <cell r="Q568" t="str">
            <v>2.K12A</v>
          </cell>
          <cell r="R568" t="str">
            <v>2.K12A</v>
          </cell>
          <cell r="S568" t="str">
            <v>2.K12A</v>
          </cell>
          <cell r="T568" t="str">
            <v>2.K12A</v>
          </cell>
          <cell r="U568" t="str">
            <v>OFF</v>
          </cell>
          <cell r="V568" t="str">
            <v>OFF</v>
          </cell>
          <cell r="W568" t="str">
            <v>2.K12B</v>
          </cell>
          <cell r="X568" t="str">
            <v>2.K12B</v>
          </cell>
          <cell r="Y568" t="str">
            <v>2.K12B</v>
          </cell>
          <cell r="Z568" t="str">
            <v>2.K12B</v>
          </cell>
          <cell r="AA568">
            <v>0</v>
          </cell>
        </row>
        <row r="569">
          <cell r="B569">
            <v>2004092</v>
          </cell>
          <cell r="C569" t="str">
            <v>Đinh Thị Ngọc Yên</v>
          </cell>
          <cell r="D569">
            <v>39573</v>
          </cell>
          <cell r="E569" t="str">
            <v/>
          </cell>
          <cell r="F569"/>
          <cell r="G569"/>
          <cell r="H569" t="str">
            <v>Production</v>
          </cell>
          <cell r="I569" t="str">
            <v>DP</v>
          </cell>
          <cell r="J569" t="str">
            <v>DP-FA</v>
          </cell>
          <cell r="K569" t="str">
            <v>Technician/Leader</v>
          </cell>
          <cell r="L569" t="str">
            <v>2.4</v>
          </cell>
          <cell r="M569" t="str">
            <v>2.4</v>
          </cell>
          <cell r="N569" t="str">
            <v>OFF</v>
          </cell>
          <cell r="O569" t="str">
            <v>OFF</v>
          </cell>
          <cell r="P569" t="str">
            <v>2.K12B</v>
          </cell>
          <cell r="Q569" t="str">
            <v>2.K12B</v>
          </cell>
          <cell r="R569" t="str">
            <v>2.K12B</v>
          </cell>
          <cell r="S569" t="str">
            <v>2.3</v>
          </cell>
          <cell r="T569" t="str">
            <v>2.K12B</v>
          </cell>
          <cell r="U569" t="str">
            <v>OFF</v>
          </cell>
          <cell r="V569" t="str">
            <v>OFF</v>
          </cell>
          <cell r="W569" t="str">
            <v>2.2</v>
          </cell>
          <cell r="X569" t="str">
            <v>2.2</v>
          </cell>
          <cell r="Y569" t="str">
            <v>2.2</v>
          </cell>
          <cell r="Z569" t="str">
            <v>2.2</v>
          </cell>
          <cell r="AA569">
            <v>0</v>
          </cell>
        </row>
        <row r="570">
          <cell r="B570">
            <v>2004102</v>
          </cell>
          <cell r="C570" t="str">
            <v>Lưu Thị Hiền</v>
          </cell>
          <cell r="D570">
            <v>39573</v>
          </cell>
          <cell r="E570" t="str">
            <v/>
          </cell>
          <cell r="F570"/>
          <cell r="G570"/>
          <cell r="H570" t="str">
            <v>Procurement</v>
          </cell>
          <cell r="I570" t="str">
            <v>Purchasing</v>
          </cell>
          <cell r="J570"/>
          <cell r="K570" t="str">
            <v>Supervisor/Chief</v>
          </cell>
          <cell r="L570" t="str">
            <v>2.4</v>
          </cell>
          <cell r="M570" t="str">
            <v>2.4</v>
          </cell>
          <cell r="N570" t="str">
            <v>OFF</v>
          </cell>
          <cell r="O570" t="str">
            <v>OFF</v>
          </cell>
          <cell r="P570" t="str">
            <v>2.4</v>
          </cell>
          <cell r="Q570" t="str">
            <v>2.4</v>
          </cell>
          <cell r="R570" t="str">
            <v>2.4</v>
          </cell>
          <cell r="S570" t="str">
            <v>2.4</v>
          </cell>
          <cell r="T570" t="str">
            <v>2.4</v>
          </cell>
          <cell r="U570" t="str">
            <v>OFF</v>
          </cell>
          <cell r="V570" t="str">
            <v>OFF</v>
          </cell>
          <cell r="W570" t="str">
            <v>2.4</v>
          </cell>
          <cell r="X570" t="str">
            <v>2.4</v>
          </cell>
          <cell r="Y570" t="str">
            <v>2.4</v>
          </cell>
          <cell r="Z570" t="str">
            <v>2.4</v>
          </cell>
          <cell r="AA570">
            <v>0</v>
          </cell>
        </row>
        <row r="571">
          <cell r="B571">
            <v>2004105</v>
          </cell>
          <cell r="C571" t="str">
            <v>Nguyễn Văn Thuận</v>
          </cell>
          <cell r="D571">
            <v>39573</v>
          </cell>
          <cell r="E571" t="str">
            <v/>
          </cell>
          <cell r="F571"/>
          <cell r="G571"/>
          <cell r="H571" t="str">
            <v>Factory Engineering</v>
          </cell>
          <cell r="I571" t="str">
            <v>Factory Engineering</v>
          </cell>
          <cell r="J571"/>
          <cell r="K571" t="str">
            <v>Assistant Manager</v>
          </cell>
          <cell r="L571" t="str">
            <v>2.4</v>
          </cell>
          <cell r="M571" t="str">
            <v>2.4</v>
          </cell>
          <cell r="N571" t="str">
            <v>OFF</v>
          </cell>
          <cell r="O571" t="str">
            <v>OFF</v>
          </cell>
          <cell r="P571" t="str">
            <v>2.4</v>
          </cell>
          <cell r="Q571" t="str">
            <v>2.4</v>
          </cell>
          <cell r="R571" t="str">
            <v>2.4</v>
          </cell>
          <cell r="S571" t="str">
            <v>2.4</v>
          </cell>
          <cell r="T571" t="str">
            <v>2.4</v>
          </cell>
          <cell r="U571" t="str">
            <v>OFF</v>
          </cell>
          <cell r="V571" t="str">
            <v>OFF</v>
          </cell>
          <cell r="W571" t="str">
            <v>2.4</v>
          </cell>
          <cell r="X571" t="str">
            <v>2.4</v>
          </cell>
          <cell r="Y571" t="str">
            <v>2.4</v>
          </cell>
          <cell r="Z571" t="str">
            <v>2.4</v>
          </cell>
          <cell r="AA571">
            <v>0</v>
          </cell>
        </row>
        <row r="572">
          <cell r="B572">
            <v>2004110</v>
          </cell>
          <cell r="C572" t="str">
            <v>Nguyễn Thế Mạnh Trung</v>
          </cell>
          <cell r="D572">
            <v>39573</v>
          </cell>
          <cell r="E572" t="str">
            <v/>
          </cell>
          <cell r="F572"/>
          <cell r="G572"/>
          <cell r="H572" t="str">
            <v>Production</v>
          </cell>
          <cell r="I572" t="str">
            <v>Production Innovation</v>
          </cell>
          <cell r="J572"/>
          <cell r="K572" t="str">
            <v>Supervisor/Chief</v>
          </cell>
          <cell r="L572" t="str">
            <v>2.4</v>
          </cell>
          <cell r="M572" t="str">
            <v>2.4</v>
          </cell>
          <cell r="N572" t="str">
            <v>OFF</v>
          </cell>
          <cell r="O572" t="str">
            <v>OFF</v>
          </cell>
          <cell r="P572" t="str">
            <v>2.4</v>
          </cell>
          <cell r="Q572" t="str">
            <v>2.4</v>
          </cell>
          <cell r="R572" t="str">
            <v>2.4</v>
          </cell>
          <cell r="S572" t="str">
            <v>2.4</v>
          </cell>
          <cell r="T572" t="str">
            <v>2.4</v>
          </cell>
          <cell r="U572" t="str">
            <v>OFF</v>
          </cell>
          <cell r="V572" t="str">
            <v>OFF</v>
          </cell>
          <cell r="W572" t="str">
            <v>2.4</v>
          </cell>
          <cell r="X572" t="str">
            <v>2.4</v>
          </cell>
          <cell r="Y572" t="str">
            <v>2.4</v>
          </cell>
          <cell r="Z572" t="str">
            <v>2.4</v>
          </cell>
          <cell r="AA572">
            <v>0</v>
          </cell>
        </row>
        <row r="573">
          <cell r="B573">
            <v>2004112</v>
          </cell>
          <cell r="C573" t="str">
            <v>Nguyễn Văn Trung</v>
          </cell>
          <cell r="D573">
            <v>39573</v>
          </cell>
          <cell r="E573" t="str">
            <v/>
          </cell>
          <cell r="F573"/>
          <cell r="G573"/>
          <cell r="H573" t="str">
            <v>Production</v>
          </cell>
          <cell r="I573" t="str">
            <v>SMT</v>
          </cell>
          <cell r="J573" t="str">
            <v>SMT-DP</v>
          </cell>
          <cell r="K573" t="str">
            <v>Supervisor/Chief</v>
          </cell>
          <cell r="L573" t="str">
            <v>2.4</v>
          </cell>
          <cell r="M573" t="str">
            <v>2.4</v>
          </cell>
          <cell r="N573" t="str">
            <v>OFF</v>
          </cell>
          <cell r="O573" t="str">
            <v>OFF</v>
          </cell>
          <cell r="P573" t="str">
            <v>2.4</v>
          </cell>
          <cell r="Q573" t="str">
            <v>2.4</v>
          </cell>
          <cell r="R573" t="str">
            <v>2.4</v>
          </cell>
          <cell r="S573" t="str">
            <v>2.4</v>
          </cell>
          <cell r="T573" t="str">
            <v>2.4</v>
          </cell>
          <cell r="U573" t="str">
            <v>OFF</v>
          </cell>
          <cell r="V573" t="str">
            <v>OFF</v>
          </cell>
          <cell r="W573" t="str">
            <v>2.4</v>
          </cell>
          <cell r="X573" t="str">
            <v>2.4</v>
          </cell>
          <cell r="Y573" t="str">
            <v>2.4</v>
          </cell>
          <cell r="Z573" t="str">
            <v>2.4</v>
          </cell>
          <cell r="AA573">
            <v>0</v>
          </cell>
        </row>
        <row r="574">
          <cell r="B574">
            <v>2004118</v>
          </cell>
          <cell r="C574" t="str">
            <v>Trần Thị Đào</v>
          </cell>
          <cell r="D574">
            <v>39582</v>
          </cell>
          <cell r="E574" t="str">
            <v/>
          </cell>
          <cell r="F574"/>
          <cell r="G574"/>
          <cell r="H574" t="str">
            <v>Production</v>
          </cell>
          <cell r="I574" t="str">
            <v>SMT</v>
          </cell>
          <cell r="J574" t="str">
            <v>SMT-DIP-PBX</v>
          </cell>
          <cell r="K574" t="str">
            <v>Skilled Worker</v>
          </cell>
          <cell r="L574" t="str">
            <v>2.K12A</v>
          </cell>
          <cell r="M574" t="str">
            <v>2.K12A</v>
          </cell>
          <cell r="N574" t="str">
            <v>2.K12A</v>
          </cell>
          <cell r="O574" t="str">
            <v>OFF</v>
          </cell>
          <cell r="P574" t="str">
            <v>2.1</v>
          </cell>
          <cell r="Q574" t="str">
            <v>2.1</v>
          </cell>
          <cell r="R574" t="str">
            <v>2.1</v>
          </cell>
          <cell r="S574" t="str">
            <v>2.1</v>
          </cell>
          <cell r="T574" t="str">
            <v>2.1</v>
          </cell>
          <cell r="U574" t="str">
            <v>OFF</v>
          </cell>
          <cell r="V574" t="str">
            <v>OFF</v>
          </cell>
          <cell r="W574" t="str">
            <v>SL</v>
          </cell>
          <cell r="X574" t="str">
            <v>SL</v>
          </cell>
          <cell r="Y574" t="str">
            <v>SL</v>
          </cell>
          <cell r="Z574" t="str">
            <v>UL</v>
          </cell>
          <cell r="AA574">
            <v>0</v>
          </cell>
        </row>
        <row r="575">
          <cell r="B575">
            <v>2004153</v>
          </cell>
          <cell r="C575" t="str">
            <v>Phạm Thị Lựu</v>
          </cell>
          <cell r="D575">
            <v>39582</v>
          </cell>
          <cell r="E575" t="str">
            <v/>
          </cell>
          <cell r="F575"/>
          <cell r="G575"/>
          <cell r="H575" t="str">
            <v>Production</v>
          </cell>
          <cell r="I575" t="str">
            <v>DP</v>
          </cell>
          <cell r="J575" t="str">
            <v>DP-FA</v>
          </cell>
          <cell r="K575" t="str">
            <v>Skilled Worker</v>
          </cell>
          <cell r="L575" t="str">
            <v>2.1</v>
          </cell>
          <cell r="M575" t="str">
            <v>2.1</v>
          </cell>
          <cell r="N575" t="str">
            <v>2.1</v>
          </cell>
          <cell r="O575" t="str">
            <v>OFF</v>
          </cell>
          <cell r="P575" t="str">
            <v>2.K12B</v>
          </cell>
          <cell r="Q575" t="str">
            <v>2.K12B</v>
          </cell>
          <cell r="R575" t="str">
            <v>2.3</v>
          </cell>
          <cell r="S575" t="str">
            <v>2.3</v>
          </cell>
          <cell r="T575" t="str">
            <v>2.3</v>
          </cell>
          <cell r="U575" t="str">
            <v>OFF</v>
          </cell>
          <cell r="V575" t="str">
            <v>OFF</v>
          </cell>
          <cell r="W575" t="str">
            <v>2.1</v>
          </cell>
          <cell r="X575" t="str">
            <v>2.1</v>
          </cell>
          <cell r="Y575" t="str">
            <v>2.1</v>
          </cell>
          <cell r="Z575" t="str">
            <v>2.1</v>
          </cell>
          <cell r="AA575">
            <v>0</v>
          </cell>
        </row>
        <row r="576">
          <cell r="B576">
            <v>2004158</v>
          </cell>
          <cell r="C576" t="str">
            <v>Nguyễn Thị Thu Nam</v>
          </cell>
          <cell r="D576">
            <v>39582</v>
          </cell>
          <cell r="E576" t="str">
            <v/>
          </cell>
          <cell r="F576"/>
          <cell r="G576"/>
          <cell r="H576" t="str">
            <v>Administration</v>
          </cell>
          <cell r="I576" t="str">
            <v>General Affairs</v>
          </cell>
          <cell r="J576"/>
          <cell r="K576" t="str">
            <v>Skilled Worker</v>
          </cell>
          <cell r="L576" t="str">
            <v>2.4</v>
          </cell>
          <cell r="M576" t="str">
            <v>2.4</v>
          </cell>
          <cell r="N576" t="str">
            <v>OFF</v>
          </cell>
          <cell r="O576" t="str">
            <v>OFF</v>
          </cell>
          <cell r="P576" t="str">
            <v>2.4</v>
          </cell>
          <cell r="Q576" t="str">
            <v>2.4</v>
          </cell>
          <cell r="R576" t="str">
            <v>2.4</v>
          </cell>
          <cell r="S576" t="str">
            <v>2.4</v>
          </cell>
          <cell r="T576" t="str">
            <v>2.4</v>
          </cell>
          <cell r="U576" t="str">
            <v>OFF</v>
          </cell>
          <cell r="V576" t="str">
            <v>OFF</v>
          </cell>
          <cell r="W576" t="str">
            <v>2.4</v>
          </cell>
          <cell r="X576" t="str">
            <v>2.4</v>
          </cell>
          <cell r="Y576" t="str">
            <v>2.4</v>
          </cell>
          <cell r="Z576" t="str">
            <v>2.4</v>
          </cell>
          <cell r="AA576">
            <v>0</v>
          </cell>
        </row>
        <row r="577">
          <cell r="B577">
            <v>2004163</v>
          </cell>
          <cell r="C577" t="str">
            <v>Nguyễn Thị Phương</v>
          </cell>
          <cell r="D577">
            <v>39582</v>
          </cell>
          <cell r="E577" t="str">
            <v/>
          </cell>
          <cell r="F577"/>
          <cell r="G577"/>
          <cell r="H577" t="str">
            <v>Production</v>
          </cell>
          <cell r="I577" t="str">
            <v>DP</v>
          </cell>
          <cell r="J577" t="str">
            <v>DP-FA</v>
          </cell>
          <cell r="K577" t="str">
            <v>Skilled Worker</v>
          </cell>
          <cell r="L577" t="str">
            <v>2.K12B</v>
          </cell>
          <cell r="M577" t="str">
            <v>2.3</v>
          </cell>
          <cell r="N577" t="str">
            <v>2.K12B</v>
          </cell>
          <cell r="O577" t="str">
            <v>OFF</v>
          </cell>
          <cell r="P577" t="str">
            <v>2.K12A</v>
          </cell>
          <cell r="Q577" t="str">
            <v>2.K12A</v>
          </cell>
          <cell r="R577" t="str">
            <v>2.K12A</v>
          </cell>
          <cell r="S577" t="str">
            <v>2.1</v>
          </cell>
          <cell r="T577" t="str">
            <v>2.1</v>
          </cell>
          <cell r="U577" t="str">
            <v>OFF</v>
          </cell>
          <cell r="V577" t="str">
            <v>OFF</v>
          </cell>
          <cell r="W577" t="str">
            <v>2.3</v>
          </cell>
          <cell r="X577" t="str">
            <v>2.3</v>
          </cell>
          <cell r="Y577" t="str">
            <v>2.3</v>
          </cell>
          <cell r="Z577" t="str">
            <v>2.3</v>
          </cell>
          <cell r="AA577">
            <v>0</v>
          </cell>
        </row>
        <row r="578">
          <cell r="B578">
            <v>2004166</v>
          </cell>
          <cell r="C578" t="str">
            <v>Lê Thị Phượng</v>
          </cell>
          <cell r="D578">
            <v>39582</v>
          </cell>
          <cell r="E578" t="str">
            <v/>
          </cell>
          <cell r="F578"/>
          <cell r="G578"/>
          <cell r="H578" t="str">
            <v>Production</v>
          </cell>
          <cell r="I578" t="str">
            <v>DP</v>
          </cell>
          <cell r="J578" t="str">
            <v>DP-FA</v>
          </cell>
          <cell r="K578" t="str">
            <v>Skilled Worker</v>
          </cell>
          <cell r="L578" t="str">
            <v>2.K12B</v>
          </cell>
          <cell r="M578" t="str">
            <v>2.3</v>
          </cell>
          <cell r="N578" t="str">
            <v>2.K12B</v>
          </cell>
          <cell r="O578" t="str">
            <v>OFF</v>
          </cell>
          <cell r="P578" t="str">
            <v>2.K12A</v>
          </cell>
          <cell r="Q578" t="str">
            <v>2.K12A</v>
          </cell>
          <cell r="R578" t="str">
            <v>2.1</v>
          </cell>
          <cell r="S578" t="str">
            <v>2.1</v>
          </cell>
          <cell r="T578" t="str">
            <v>2.1</v>
          </cell>
          <cell r="U578" t="str">
            <v>OFF</v>
          </cell>
          <cell r="V578" t="str">
            <v>OFF</v>
          </cell>
          <cell r="W578" t="str">
            <v>2.3</v>
          </cell>
          <cell r="X578" t="str">
            <v>2.3</v>
          </cell>
          <cell r="Y578" t="str">
            <v>2.3</v>
          </cell>
          <cell r="Z578" t="str">
            <v>2.3</v>
          </cell>
          <cell r="AA578">
            <v>0</v>
          </cell>
        </row>
        <row r="579">
          <cell r="B579">
            <v>2004172</v>
          </cell>
          <cell r="C579" t="str">
            <v>Đỗ Thị Bích Thảo</v>
          </cell>
          <cell r="D579">
            <v>39582</v>
          </cell>
          <cell r="E579" t="str">
            <v/>
          </cell>
          <cell r="F579"/>
          <cell r="G579"/>
          <cell r="H579" t="str">
            <v>Production</v>
          </cell>
          <cell r="I579" t="str">
            <v>DP</v>
          </cell>
          <cell r="J579" t="str">
            <v>DP-FA</v>
          </cell>
          <cell r="K579" t="str">
            <v>Skilled Worker</v>
          </cell>
          <cell r="L579" t="str">
            <v>2.3</v>
          </cell>
          <cell r="M579" t="str">
            <v>2.3</v>
          </cell>
          <cell r="N579" t="str">
            <v>2.3</v>
          </cell>
          <cell r="O579" t="str">
            <v>OFF</v>
          </cell>
          <cell r="P579" t="str">
            <v>2.K12A</v>
          </cell>
          <cell r="Q579" t="str">
            <v>2.K12A</v>
          </cell>
          <cell r="R579" t="str">
            <v>2.K12A</v>
          </cell>
          <cell r="S579" t="str">
            <v>2.K12A</v>
          </cell>
          <cell r="T579" t="str">
            <v>2.K12A</v>
          </cell>
          <cell r="U579" t="str">
            <v>OFF</v>
          </cell>
          <cell r="V579" t="str">
            <v>OFF</v>
          </cell>
          <cell r="W579" t="str">
            <v>2.1</v>
          </cell>
          <cell r="X579" t="str">
            <v>2.2</v>
          </cell>
          <cell r="Y579" t="str">
            <v>2.2</v>
          </cell>
          <cell r="Z579" t="str">
            <v>2.2</v>
          </cell>
          <cell r="AA579">
            <v>0</v>
          </cell>
        </row>
        <row r="580">
          <cell r="B580">
            <v>2004173</v>
          </cell>
          <cell r="C580" t="str">
            <v>Đặng Thị Thu Thảo</v>
          </cell>
          <cell r="D580">
            <v>39582</v>
          </cell>
          <cell r="E580" t="str">
            <v/>
          </cell>
          <cell r="F580"/>
          <cell r="G580"/>
          <cell r="H580" t="str">
            <v>Production</v>
          </cell>
          <cell r="I580" t="str">
            <v>DP</v>
          </cell>
          <cell r="J580" t="str">
            <v>DP-FA</v>
          </cell>
          <cell r="K580" t="str">
            <v>Skilled Worker</v>
          </cell>
          <cell r="L580" t="str">
            <v>2.K12B</v>
          </cell>
          <cell r="M580" t="str">
            <v>2.3</v>
          </cell>
          <cell r="N580" t="str">
            <v>2.K12B</v>
          </cell>
          <cell r="O580" t="str">
            <v>OFF</v>
          </cell>
          <cell r="P580" t="str">
            <v>2.K12A</v>
          </cell>
          <cell r="Q580" t="str">
            <v>2.K12A</v>
          </cell>
          <cell r="R580" t="str">
            <v>2.1</v>
          </cell>
          <cell r="S580" t="str">
            <v>2.1</v>
          </cell>
          <cell r="T580" t="str">
            <v>2.1</v>
          </cell>
          <cell r="U580" t="str">
            <v>OFF</v>
          </cell>
          <cell r="V580" t="str">
            <v>OFF</v>
          </cell>
          <cell r="W580" t="str">
            <v>2.3</v>
          </cell>
          <cell r="X580" t="str">
            <v>2.3</v>
          </cell>
          <cell r="Y580" t="str">
            <v>2.3</v>
          </cell>
          <cell r="Z580" t="str">
            <v>2.3</v>
          </cell>
          <cell r="AA580">
            <v>0</v>
          </cell>
        </row>
        <row r="581">
          <cell r="B581">
            <v>2004177</v>
          </cell>
          <cell r="C581" t="str">
            <v>Nguyễn Thị Thơm</v>
          </cell>
          <cell r="D581">
            <v>39582</v>
          </cell>
          <cell r="E581" t="str">
            <v/>
          </cell>
          <cell r="F581"/>
          <cell r="G581"/>
          <cell r="H581" t="str">
            <v>Production</v>
          </cell>
          <cell r="I581" t="str">
            <v>SMT</v>
          </cell>
          <cell r="J581" t="str">
            <v>SMT-DP</v>
          </cell>
          <cell r="K581" t="str">
            <v>Skilled Worker</v>
          </cell>
          <cell r="L581" t="str">
            <v>2.K12B</v>
          </cell>
          <cell r="M581" t="str">
            <v>2.K12B</v>
          </cell>
          <cell r="N581" t="str">
            <v>2.K12B</v>
          </cell>
          <cell r="O581" t="str">
            <v>OFF</v>
          </cell>
          <cell r="P581" t="str">
            <v>2.K12A</v>
          </cell>
          <cell r="Q581" t="str">
            <v>2.K12A</v>
          </cell>
          <cell r="R581" t="str">
            <v>2.K12A</v>
          </cell>
          <cell r="S581" t="str">
            <v>2.K12A</v>
          </cell>
          <cell r="T581" t="str">
            <v>AL</v>
          </cell>
          <cell r="U581" t="str">
            <v>OFF</v>
          </cell>
          <cell r="V581" t="str">
            <v>OFF</v>
          </cell>
          <cell r="W581" t="str">
            <v>2.3</v>
          </cell>
          <cell r="X581" t="str">
            <v>2.3</v>
          </cell>
          <cell r="Y581" t="str">
            <v>2.3</v>
          </cell>
          <cell r="Z581" t="str">
            <v>2.3</v>
          </cell>
          <cell r="AA581">
            <v>0</v>
          </cell>
        </row>
        <row r="582">
          <cell r="B582">
            <v>2004181</v>
          </cell>
          <cell r="C582" t="str">
            <v>Vũ Thị Thúy</v>
          </cell>
          <cell r="D582">
            <v>39582</v>
          </cell>
          <cell r="E582" t="str">
            <v/>
          </cell>
          <cell r="F582"/>
          <cell r="G582"/>
          <cell r="H582" t="str">
            <v>Factory Engineering</v>
          </cell>
          <cell r="I582" t="str">
            <v>Factory Engineering</v>
          </cell>
          <cell r="J582"/>
          <cell r="K582" t="str">
            <v>Technician/Leader</v>
          </cell>
          <cell r="L582" t="str">
            <v>2.4</v>
          </cell>
          <cell r="M582" t="str">
            <v>2.4</v>
          </cell>
          <cell r="N582" t="str">
            <v>OFF</v>
          </cell>
          <cell r="O582" t="str">
            <v>OFF</v>
          </cell>
          <cell r="P582" t="str">
            <v>2.4</v>
          </cell>
          <cell r="Q582" t="str">
            <v>2.4</v>
          </cell>
          <cell r="R582" t="str">
            <v>2.4</v>
          </cell>
          <cell r="S582" t="str">
            <v>2.4</v>
          </cell>
          <cell r="T582" t="str">
            <v>2.4</v>
          </cell>
          <cell r="U582" t="str">
            <v>OFF</v>
          </cell>
          <cell r="V582" t="str">
            <v>OFF</v>
          </cell>
          <cell r="W582" t="str">
            <v>2.4</v>
          </cell>
          <cell r="X582" t="str">
            <v>2.4</v>
          </cell>
          <cell r="Y582" t="str">
            <v>2.4</v>
          </cell>
          <cell r="Z582" t="str">
            <v>2.4</v>
          </cell>
          <cell r="AA582">
            <v>0</v>
          </cell>
        </row>
        <row r="583">
          <cell r="B583">
            <v>2004182</v>
          </cell>
          <cell r="C583" t="str">
            <v>Phạm Thị Thúy</v>
          </cell>
          <cell r="D583">
            <v>39582</v>
          </cell>
          <cell r="E583" t="str">
            <v/>
          </cell>
          <cell r="F583"/>
          <cell r="G583"/>
          <cell r="H583" t="str">
            <v>Production</v>
          </cell>
          <cell r="I583" t="str">
            <v>DP</v>
          </cell>
          <cell r="J583" t="str">
            <v>DP-FA</v>
          </cell>
          <cell r="K583" t="str">
            <v>Assistant Manager</v>
          </cell>
          <cell r="L583" t="str">
            <v>AL</v>
          </cell>
          <cell r="M583" t="str">
            <v>2.4</v>
          </cell>
          <cell r="N583" t="str">
            <v>OFF</v>
          </cell>
          <cell r="O583" t="str">
            <v>OFF</v>
          </cell>
          <cell r="P583" t="str">
            <v>2.4</v>
          </cell>
          <cell r="Q583" t="str">
            <v>AL</v>
          </cell>
          <cell r="R583" t="str">
            <v>2.4</v>
          </cell>
          <cell r="S583" t="str">
            <v>2.4</v>
          </cell>
          <cell r="T583" t="str">
            <v>0.5AL</v>
          </cell>
          <cell r="U583" t="str">
            <v>OFF</v>
          </cell>
          <cell r="V583" t="str">
            <v>OFF</v>
          </cell>
          <cell r="W583" t="str">
            <v>2.4</v>
          </cell>
          <cell r="X583" t="str">
            <v>2.4</v>
          </cell>
          <cell r="Y583" t="str">
            <v>2.4</v>
          </cell>
          <cell r="Z583" t="str">
            <v>2.4</v>
          </cell>
          <cell r="AA583">
            <v>0</v>
          </cell>
        </row>
        <row r="584">
          <cell r="B584">
            <v>2004184</v>
          </cell>
          <cell r="C584" t="str">
            <v>Hoàng Thị Thủy</v>
          </cell>
          <cell r="D584">
            <v>39582</v>
          </cell>
          <cell r="E584" t="str">
            <v/>
          </cell>
          <cell r="F584"/>
          <cell r="G584"/>
          <cell r="H584" t="str">
            <v>Parts Manufacturing</v>
          </cell>
          <cell r="I584" t="str">
            <v>Parts Production</v>
          </cell>
          <cell r="J584"/>
          <cell r="K584" t="str">
            <v>Skilled Worker</v>
          </cell>
          <cell r="L584" t="str">
            <v>2.K12A</v>
          </cell>
          <cell r="M584" t="str">
            <v>2.K12A</v>
          </cell>
          <cell r="N584" t="str">
            <v>2.K12A</v>
          </cell>
          <cell r="O584" t="str">
            <v>OFF</v>
          </cell>
          <cell r="P584" t="str">
            <v>2.K12A</v>
          </cell>
          <cell r="Q584" t="str">
            <v>2.K12A</v>
          </cell>
          <cell r="R584" t="str">
            <v>2.K12A</v>
          </cell>
          <cell r="S584" t="str">
            <v>2.K12A</v>
          </cell>
          <cell r="T584" t="str">
            <v>2.K12A</v>
          </cell>
          <cell r="U584" t="str">
            <v>OFF</v>
          </cell>
          <cell r="V584" t="str">
            <v>OFF</v>
          </cell>
          <cell r="W584" t="str">
            <v>2.K12A</v>
          </cell>
          <cell r="X584" t="str">
            <v>2.K12A</v>
          </cell>
          <cell r="Y584" t="str">
            <v>2.K12A</v>
          </cell>
          <cell r="Z584" t="str">
            <v>2.K12A</v>
          </cell>
          <cell r="AA584">
            <v>0</v>
          </cell>
        </row>
        <row r="585">
          <cell r="B585">
            <v>2004193</v>
          </cell>
          <cell r="C585" t="str">
            <v>Hoàng Thị Vang</v>
          </cell>
          <cell r="D585">
            <v>39582</v>
          </cell>
          <cell r="E585" t="str">
            <v/>
          </cell>
          <cell r="F585"/>
          <cell r="G585"/>
          <cell r="H585" t="str">
            <v>Production</v>
          </cell>
          <cell r="I585" t="str">
            <v>Production Shipping Control</v>
          </cell>
          <cell r="J585"/>
          <cell r="K585" t="str">
            <v>Officer</v>
          </cell>
          <cell r="L585" t="str">
            <v>2.4</v>
          </cell>
          <cell r="M585" t="str">
            <v>2.4</v>
          </cell>
          <cell r="N585" t="str">
            <v>OFF</v>
          </cell>
          <cell r="O585" t="str">
            <v>OFF</v>
          </cell>
          <cell r="P585" t="str">
            <v>2.4</v>
          </cell>
          <cell r="Q585" t="str">
            <v>2.4</v>
          </cell>
          <cell r="R585" t="str">
            <v>2.4</v>
          </cell>
          <cell r="S585" t="str">
            <v>2.4</v>
          </cell>
          <cell r="T585" t="str">
            <v>2.4</v>
          </cell>
          <cell r="U585" t="str">
            <v>OFF</v>
          </cell>
          <cell r="V585" t="str">
            <v>OFF</v>
          </cell>
          <cell r="W585" t="str">
            <v>2.4</v>
          </cell>
          <cell r="X585" t="str">
            <v>2.4</v>
          </cell>
          <cell r="Y585" t="str">
            <v>2.4</v>
          </cell>
          <cell r="Z585" t="str">
            <v>2.4</v>
          </cell>
          <cell r="AA585">
            <v>0</v>
          </cell>
        </row>
        <row r="586">
          <cell r="B586">
            <v>2004202</v>
          </cell>
          <cell r="C586" t="str">
            <v>Hoàng Thị Thu Hoài</v>
          </cell>
          <cell r="D586">
            <v>39582</v>
          </cell>
          <cell r="E586" t="str">
            <v/>
          </cell>
          <cell r="F586"/>
          <cell r="G586"/>
          <cell r="H586" t="str">
            <v>Production</v>
          </cell>
          <cell r="I586" t="str">
            <v>SMT</v>
          </cell>
          <cell r="J586" t="str">
            <v>SMT-DIP-DP</v>
          </cell>
          <cell r="K586" t="str">
            <v>Skilled Worker</v>
          </cell>
          <cell r="L586" t="str">
            <v>2.K12A</v>
          </cell>
          <cell r="M586" t="str">
            <v>2.K12A</v>
          </cell>
          <cell r="N586" t="str">
            <v>2.K12A</v>
          </cell>
          <cell r="O586" t="str">
            <v>OFF</v>
          </cell>
          <cell r="P586" t="str">
            <v>2.K12B</v>
          </cell>
          <cell r="Q586" t="str">
            <v>2.3</v>
          </cell>
          <cell r="R586" t="str">
            <v>2.3</v>
          </cell>
          <cell r="S586" t="str">
            <v>2.3</v>
          </cell>
          <cell r="T586" t="str">
            <v>2.3</v>
          </cell>
          <cell r="U586" t="str">
            <v>OFF</v>
          </cell>
          <cell r="V586" t="str">
            <v>OFF</v>
          </cell>
          <cell r="W586" t="str">
            <v>2.1</v>
          </cell>
          <cell r="X586" t="str">
            <v>2.1</v>
          </cell>
          <cell r="Y586" t="str">
            <v>2.1</v>
          </cell>
          <cell r="Z586" t="str">
            <v>2.1</v>
          </cell>
          <cell r="AA586">
            <v>0</v>
          </cell>
        </row>
        <row r="587">
          <cell r="B587">
            <v>2004205</v>
          </cell>
          <cell r="C587" t="str">
            <v>Đào Thị Huyền</v>
          </cell>
          <cell r="D587">
            <v>39582</v>
          </cell>
          <cell r="E587" t="str">
            <v/>
          </cell>
          <cell r="F587"/>
          <cell r="G587"/>
          <cell r="H587" t="str">
            <v>Production</v>
          </cell>
          <cell r="I587" t="str">
            <v>SMT</v>
          </cell>
          <cell r="J587" t="str">
            <v>SMT-DIP-PLC</v>
          </cell>
          <cell r="K587" t="str">
            <v>Technician/Leader</v>
          </cell>
          <cell r="L587" t="str">
            <v>2.4</v>
          </cell>
          <cell r="M587" t="str">
            <v>2.4</v>
          </cell>
          <cell r="N587" t="str">
            <v>OFF</v>
          </cell>
          <cell r="O587" t="str">
            <v>OFF</v>
          </cell>
          <cell r="P587" t="str">
            <v>2.4</v>
          </cell>
          <cell r="Q587" t="str">
            <v>2.4</v>
          </cell>
          <cell r="R587" t="str">
            <v>2.4</v>
          </cell>
          <cell r="S587" t="str">
            <v>2.4</v>
          </cell>
          <cell r="T587" t="str">
            <v>2.4</v>
          </cell>
          <cell r="U587" t="str">
            <v>OFF</v>
          </cell>
          <cell r="V587" t="str">
            <v>OFF</v>
          </cell>
          <cell r="W587" t="str">
            <v>2.4</v>
          </cell>
          <cell r="X587" t="str">
            <v>2.4</v>
          </cell>
          <cell r="Y587" t="str">
            <v>2.4</v>
          </cell>
          <cell r="Z587" t="str">
            <v>2.4</v>
          </cell>
          <cell r="AA587">
            <v>0</v>
          </cell>
        </row>
        <row r="588">
          <cell r="B588">
            <v>2004206</v>
          </cell>
          <cell r="C588" t="str">
            <v>Hà Thị Huyền</v>
          </cell>
          <cell r="D588">
            <v>39582</v>
          </cell>
          <cell r="E588" t="str">
            <v/>
          </cell>
          <cell r="F588"/>
          <cell r="G588"/>
          <cell r="H588" t="str">
            <v>Production</v>
          </cell>
          <cell r="I588" t="str">
            <v>SMT</v>
          </cell>
          <cell r="J588"/>
          <cell r="K588" t="str">
            <v>Skilled Worker</v>
          </cell>
          <cell r="L588" t="str">
            <v>CL</v>
          </cell>
          <cell r="M588" t="str">
            <v>CL</v>
          </cell>
          <cell r="N588" t="str">
            <v>OFF</v>
          </cell>
          <cell r="O588" t="str">
            <v>OFF</v>
          </cell>
          <cell r="P588" t="str">
            <v>2.4</v>
          </cell>
          <cell r="Q588" t="str">
            <v>2.4</v>
          </cell>
          <cell r="R588" t="str">
            <v>2.4</v>
          </cell>
          <cell r="S588" t="str">
            <v>2.4</v>
          </cell>
          <cell r="T588" t="str">
            <v>0.5NTO</v>
          </cell>
          <cell r="U588" t="str">
            <v>OFF</v>
          </cell>
          <cell r="V588" t="str">
            <v>OFF</v>
          </cell>
          <cell r="W588" t="str">
            <v>2.4</v>
          </cell>
          <cell r="X588" t="str">
            <v>2.4</v>
          </cell>
          <cell r="Y588" t="str">
            <v>2.4</v>
          </cell>
          <cell r="Z588" t="str">
            <v>2.4</v>
          </cell>
          <cell r="AA588">
            <v>0</v>
          </cell>
        </row>
        <row r="589">
          <cell r="B589">
            <v>2004218</v>
          </cell>
          <cell r="C589" t="str">
            <v>Ngô Thúy Phượng</v>
          </cell>
          <cell r="D589">
            <v>39582</v>
          </cell>
          <cell r="E589" t="str">
            <v/>
          </cell>
          <cell r="F589"/>
          <cell r="G589"/>
          <cell r="H589" t="str">
            <v>Production</v>
          </cell>
          <cell r="I589" t="str">
            <v>DP</v>
          </cell>
          <cell r="J589" t="str">
            <v>DP-FA</v>
          </cell>
          <cell r="K589" t="str">
            <v>Skilled Worker</v>
          </cell>
          <cell r="L589" t="str">
            <v>2.K12A</v>
          </cell>
          <cell r="M589" t="str">
            <v>2.1</v>
          </cell>
          <cell r="N589" t="str">
            <v>2.K12A</v>
          </cell>
          <cell r="O589" t="str">
            <v>OFF</v>
          </cell>
          <cell r="P589" t="str">
            <v>2.K12A</v>
          </cell>
          <cell r="Q589" t="str">
            <v>2.K12A</v>
          </cell>
          <cell r="R589" t="str">
            <v>2.2</v>
          </cell>
          <cell r="S589" t="str">
            <v>2.2</v>
          </cell>
          <cell r="T589" t="str">
            <v>2.2</v>
          </cell>
          <cell r="U589" t="str">
            <v>OFF</v>
          </cell>
          <cell r="V589" t="str">
            <v>OFF</v>
          </cell>
          <cell r="W589" t="str">
            <v>AL</v>
          </cell>
          <cell r="X589" t="str">
            <v>2.1</v>
          </cell>
          <cell r="Y589" t="str">
            <v>2.1</v>
          </cell>
          <cell r="Z589" t="str">
            <v>2.1</v>
          </cell>
          <cell r="AA589">
            <v>0</v>
          </cell>
        </row>
        <row r="590">
          <cell r="B590">
            <v>2004229</v>
          </cell>
          <cell r="C590" t="str">
            <v>Nguyễn Xuân Hữu</v>
          </cell>
          <cell r="D590">
            <v>39582</v>
          </cell>
          <cell r="E590" t="str">
            <v/>
          </cell>
          <cell r="F590"/>
          <cell r="G590"/>
          <cell r="H590" t="str">
            <v>Factory Engineering</v>
          </cell>
          <cell r="I590" t="str">
            <v>Factory Engineering</v>
          </cell>
          <cell r="J590"/>
          <cell r="K590" t="str">
            <v>Supervisor/Chief</v>
          </cell>
          <cell r="L590" t="str">
            <v>2.4</v>
          </cell>
          <cell r="M590" t="str">
            <v>2.4</v>
          </cell>
          <cell r="N590" t="str">
            <v>OFF</v>
          </cell>
          <cell r="O590" t="str">
            <v>OFF</v>
          </cell>
          <cell r="P590" t="str">
            <v>2.K12AS</v>
          </cell>
          <cell r="Q590" t="str">
            <v>2.K12AS</v>
          </cell>
          <cell r="R590" t="str">
            <v>2.K12AS</v>
          </cell>
          <cell r="S590" t="str">
            <v>2.K12AS</v>
          </cell>
          <cell r="T590" t="str">
            <v>2.K12AS</v>
          </cell>
          <cell r="U590" t="str">
            <v>OFF</v>
          </cell>
          <cell r="V590" t="str">
            <v>OFF</v>
          </cell>
          <cell r="W590" t="str">
            <v>2.4</v>
          </cell>
          <cell r="X590" t="str">
            <v>2.4</v>
          </cell>
          <cell r="Y590" t="str">
            <v>2.4</v>
          </cell>
          <cell r="Z590" t="str">
            <v>2.4</v>
          </cell>
          <cell r="AA590">
            <v>0</v>
          </cell>
        </row>
        <row r="591">
          <cell r="B591">
            <v>2004230</v>
          </cell>
          <cell r="C591" t="str">
            <v>Nguyễn Thị Lan</v>
          </cell>
          <cell r="D591">
            <v>39582</v>
          </cell>
          <cell r="E591" t="str">
            <v/>
          </cell>
          <cell r="F591"/>
          <cell r="G591"/>
          <cell r="H591" t="str">
            <v>Production</v>
          </cell>
          <cell r="I591" t="str">
            <v>Outsourcing Control</v>
          </cell>
          <cell r="J591"/>
          <cell r="K591" t="str">
            <v>Assistant Manager</v>
          </cell>
          <cell r="L591" t="str">
            <v>2.4</v>
          </cell>
          <cell r="M591" t="str">
            <v>2.4</v>
          </cell>
          <cell r="N591" t="str">
            <v>OFF</v>
          </cell>
          <cell r="O591" t="str">
            <v>OFF</v>
          </cell>
          <cell r="P591" t="str">
            <v>2.4</v>
          </cell>
          <cell r="Q591" t="str">
            <v>2.4</v>
          </cell>
          <cell r="R591" t="str">
            <v>2.4</v>
          </cell>
          <cell r="S591" t="str">
            <v>2.4</v>
          </cell>
          <cell r="T591" t="str">
            <v>2.4</v>
          </cell>
          <cell r="U591" t="str">
            <v>OFF</v>
          </cell>
          <cell r="V591" t="str">
            <v>OFF</v>
          </cell>
          <cell r="W591" t="str">
            <v>2.4</v>
          </cell>
          <cell r="X591" t="str">
            <v>2.4</v>
          </cell>
          <cell r="Y591" t="str">
            <v>2.4</v>
          </cell>
          <cell r="Z591" t="str">
            <v>2.4</v>
          </cell>
          <cell r="AA591">
            <v>0</v>
          </cell>
        </row>
        <row r="592">
          <cell r="B592">
            <v>2004232</v>
          </cell>
          <cell r="C592" t="str">
            <v>Vũ Ngọc Anh</v>
          </cell>
          <cell r="D592">
            <v>39582</v>
          </cell>
          <cell r="E592" t="str">
            <v/>
          </cell>
          <cell r="F592"/>
          <cell r="G592"/>
          <cell r="H592" t="str">
            <v>Procurement</v>
          </cell>
          <cell r="I592" t="str">
            <v>Purchasing Management</v>
          </cell>
          <cell r="J592"/>
          <cell r="K592" t="str">
            <v>Officer</v>
          </cell>
          <cell r="L592" t="str">
            <v>2.4</v>
          </cell>
          <cell r="M592" t="str">
            <v>2.4</v>
          </cell>
          <cell r="N592" t="str">
            <v>OFF</v>
          </cell>
          <cell r="O592" t="str">
            <v>OFF</v>
          </cell>
          <cell r="P592" t="str">
            <v>2.4</v>
          </cell>
          <cell r="Q592" t="str">
            <v>2.4</v>
          </cell>
          <cell r="R592" t="str">
            <v>AL</v>
          </cell>
          <cell r="S592" t="str">
            <v>2.4</v>
          </cell>
          <cell r="T592" t="str">
            <v>2.4</v>
          </cell>
          <cell r="U592" t="str">
            <v>OFF</v>
          </cell>
          <cell r="V592" t="str">
            <v>OFF</v>
          </cell>
          <cell r="W592" t="str">
            <v>2.4</v>
          </cell>
          <cell r="X592" t="str">
            <v>2.4</v>
          </cell>
          <cell r="Y592" t="str">
            <v>2.4</v>
          </cell>
          <cell r="Z592" t="str">
            <v>2.4</v>
          </cell>
          <cell r="AA592">
            <v>0</v>
          </cell>
        </row>
        <row r="593">
          <cell r="B593">
            <v>2004243</v>
          </cell>
          <cell r="C593" t="str">
            <v>Trần Thị Thu Hiền</v>
          </cell>
          <cell r="D593">
            <v>39589</v>
          </cell>
          <cell r="E593" t="str">
            <v/>
          </cell>
          <cell r="F593"/>
          <cell r="G593"/>
          <cell r="H593" t="str">
            <v>Production</v>
          </cell>
          <cell r="I593" t="str">
            <v>SMT</v>
          </cell>
          <cell r="J593" t="str">
            <v>SMT-DIP-DP</v>
          </cell>
          <cell r="K593" t="str">
            <v>Skilled Worker</v>
          </cell>
          <cell r="L593" t="str">
            <v>2.K12B</v>
          </cell>
          <cell r="M593" t="str">
            <v>2.K12B</v>
          </cell>
          <cell r="N593" t="str">
            <v>2.K12B</v>
          </cell>
          <cell r="O593" t="str">
            <v>OFF</v>
          </cell>
          <cell r="P593" t="str">
            <v>2.1</v>
          </cell>
          <cell r="Q593" t="str">
            <v>2.1</v>
          </cell>
          <cell r="R593" t="str">
            <v>2.1</v>
          </cell>
          <cell r="S593" t="str">
            <v>2.K12A</v>
          </cell>
          <cell r="T593" t="str">
            <v>2.K12A</v>
          </cell>
          <cell r="U593" t="str">
            <v>OFF</v>
          </cell>
          <cell r="V593" t="str">
            <v>OFF</v>
          </cell>
          <cell r="W593" t="str">
            <v>2.2</v>
          </cell>
          <cell r="X593" t="str">
            <v>2.2</v>
          </cell>
          <cell r="Y593" t="str">
            <v>2.1</v>
          </cell>
          <cell r="Z593" t="str">
            <v>AL</v>
          </cell>
          <cell r="AA593">
            <v>0</v>
          </cell>
        </row>
        <row r="594">
          <cell r="B594">
            <v>2004245</v>
          </cell>
          <cell r="C594" t="str">
            <v>Trần Thị Huế</v>
          </cell>
          <cell r="D594">
            <v>39589</v>
          </cell>
          <cell r="E594" t="str">
            <v/>
          </cell>
          <cell r="F594"/>
          <cell r="G594"/>
          <cell r="H594" t="str">
            <v>Production</v>
          </cell>
          <cell r="I594" t="str">
            <v>SMT</v>
          </cell>
          <cell r="J594" t="str">
            <v>SMT-Fax Board</v>
          </cell>
          <cell r="K594" t="str">
            <v>Skilled Worker</v>
          </cell>
          <cell r="L594" t="str">
            <v>2.K12B</v>
          </cell>
          <cell r="M594" t="str">
            <v>2.K12B</v>
          </cell>
          <cell r="N594" t="str">
            <v>2.K12B</v>
          </cell>
          <cell r="O594" t="str">
            <v>OFF</v>
          </cell>
          <cell r="P594" t="str">
            <v>2.K12A</v>
          </cell>
          <cell r="Q594" t="str">
            <v>2.1</v>
          </cell>
          <cell r="R594" t="str">
            <v>2.1</v>
          </cell>
          <cell r="S594" t="str">
            <v>2.1</v>
          </cell>
          <cell r="T594" t="str">
            <v>2.1</v>
          </cell>
          <cell r="U594" t="str">
            <v>OFF</v>
          </cell>
          <cell r="V594" t="str">
            <v>OFF</v>
          </cell>
          <cell r="W594" t="str">
            <v>2.3</v>
          </cell>
          <cell r="X594" t="str">
            <v>2.3</v>
          </cell>
          <cell r="Y594" t="str">
            <v>2.3</v>
          </cell>
          <cell r="Z594" t="str">
            <v>2.3</v>
          </cell>
          <cell r="AA594">
            <v>0</v>
          </cell>
        </row>
        <row r="595">
          <cell r="B595">
            <v>2004248</v>
          </cell>
          <cell r="C595" t="str">
            <v>Phùng Thị Hương</v>
          </cell>
          <cell r="D595">
            <v>39589</v>
          </cell>
          <cell r="E595" t="str">
            <v/>
          </cell>
          <cell r="F595"/>
          <cell r="G595"/>
          <cell r="H595" t="str">
            <v>Production</v>
          </cell>
          <cell r="I595" t="str">
            <v>SMT</v>
          </cell>
          <cell r="J595" t="str">
            <v>SMT-DP</v>
          </cell>
          <cell r="K595" t="str">
            <v>Skilled Worker</v>
          </cell>
          <cell r="L595" t="str">
            <v>SL</v>
          </cell>
          <cell r="M595" t="str">
            <v>SL</v>
          </cell>
          <cell r="N595" t="str">
            <v>SL</v>
          </cell>
          <cell r="O595" t="str">
            <v>OFF</v>
          </cell>
          <cell r="P595" t="str">
            <v>2.K12B</v>
          </cell>
          <cell r="Q595" t="str">
            <v>2.3</v>
          </cell>
          <cell r="R595" t="str">
            <v>2.3</v>
          </cell>
          <cell r="S595" t="str">
            <v>2.3</v>
          </cell>
          <cell r="T595" t="str">
            <v>2.3</v>
          </cell>
          <cell r="U595" t="str">
            <v>OFF</v>
          </cell>
          <cell r="V595" t="str">
            <v>OFF</v>
          </cell>
          <cell r="W595" t="str">
            <v>2.1</v>
          </cell>
          <cell r="X595" t="str">
            <v>2.1</v>
          </cell>
          <cell r="Y595" t="str">
            <v>2.1</v>
          </cell>
          <cell r="Z595" t="str">
            <v>2.1</v>
          </cell>
          <cell r="AA595">
            <v>0</v>
          </cell>
        </row>
        <row r="596">
          <cell r="B596">
            <v>2004259</v>
          </cell>
          <cell r="C596" t="str">
            <v>Lê Thị Phương</v>
          </cell>
          <cell r="D596">
            <v>39589</v>
          </cell>
          <cell r="E596" t="str">
            <v/>
          </cell>
          <cell r="F596"/>
          <cell r="G596"/>
          <cell r="H596" t="str">
            <v>Production</v>
          </cell>
          <cell r="I596" t="str">
            <v>SMT</v>
          </cell>
          <cell r="J596" t="str">
            <v>SMT-Fax Board</v>
          </cell>
          <cell r="K596" t="str">
            <v>Skilled Worker</v>
          </cell>
          <cell r="L596" t="str">
            <v>2.4</v>
          </cell>
          <cell r="M596" t="str">
            <v>2.4</v>
          </cell>
          <cell r="N596" t="str">
            <v>OFF</v>
          </cell>
          <cell r="O596" t="str">
            <v>OFF</v>
          </cell>
          <cell r="P596" t="str">
            <v>AL</v>
          </cell>
          <cell r="Q596" t="str">
            <v>2.4</v>
          </cell>
          <cell r="R596" t="str">
            <v>2.4</v>
          </cell>
          <cell r="S596" t="str">
            <v>2.4</v>
          </cell>
          <cell r="T596" t="str">
            <v>2.4</v>
          </cell>
          <cell r="U596" t="str">
            <v>OFF</v>
          </cell>
          <cell r="V596" t="str">
            <v>OFF</v>
          </cell>
          <cell r="W596" t="str">
            <v>2.4</v>
          </cell>
          <cell r="X596" t="str">
            <v>2.4</v>
          </cell>
          <cell r="Y596" t="str">
            <v>2.4</v>
          </cell>
          <cell r="Z596" t="str">
            <v>2.4</v>
          </cell>
          <cell r="AA596">
            <v>0</v>
          </cell>
        </row>
        <row r="597">
          <cell r="B597">
            <v>2004262</v>
          </cell>
          <cell r="C597" t="str">
            <v>Vũ Thị Mai Quyên</v>
          </cell>
          <cell r="D597">
            <v>39589</v>
          </cell>
          <cell r="E597" t="str">
            <v/>
          </cell>
          <cell r="F597"/>
          <cell r="G597"/>
          <cell r="H597" t="str">
            <v>Production</v>
          </cell>
          <cell r="I597" t="str">
            <v>SMT</v>
          </cell>
          <cell r="J597" t="str">
            <v>SMT-DP</v>
          </cell>
          <cell r="K597" t="str">
            <v>Skilled Worker</v>
          </cell>
          <cell r="L597" t="str">
            <v>2.K12B</v>
          </cell>
          <cell r="M597" t="str">
            <v>2.K12B</v>
          </cell>
          <cell r="N597" t="str">
            <v>2.K12B</v>
          </cell>
          <cell r="O597" t="str">
            <v>OFF</v>
          </cell>
          <cell r="P597" t="str">
            <v>2.K12A</v>
          </cell>
          <cell r="Q597" t="str">
            <v>2.2</v>
          </cell>
          <cell r="R597" t="str">
            <v>AL</v>
          </cell>
          <cell r="S597" t="str">
            <v>2.2</v>
          </cell>
          <cell r="T597" t="str">
            <v>2.2</v>
          </cell>
          <cell r="U597" t="str">
            <v>OFF</v>
          </cell>
          <cell r="V597" t="str">
            <v>OFF</v>
          </cell>
          <cell r="W597" t="str">
            <v>2.3</v>
          </cell>
          <cell r="X597" t="str">
            <v>2.3</v>
          </cell>
          <cell r="Y597" t="str">
            <v>2.3</v>
          </cell>
          <cell r="Z597" t="str">
            <v>2.3</v>
          </cell>
          <cell r="AA597">
            <v>0</v>
          </cell>
        </row>
        <row r="598">
          <cell r="B598">
            <v>2004265</v>
          </cell>
          <cell r="C598" t="str">
            <v>Khổng Thị Sen</v>
          </cell>
          <cell r="D598">
            <v>39589</v>
          </cell>
          <cell r="E598" t="str">
            <v/>
          </cell>
          <cell r="F598"/>
          <cell r="G598"/>
          <cell r="H598" t="str">
            <v>Production</v>
          </cell>
          <cell r="I598" t="str">
            <v>SMT</v>
          </cell>
          <cell r="J598" t="str">
            <v>SMT-PBX</v>
          </cell>
          <cell r="K598" t="str">
            <v>Skilled Worker</v>
          </cell>
          <cell r="L598" t="str">
            <v>2.K12A</v>
          </cell>
          <cell r="M598" t="str">
            <v>2.K12A</v>
          </cell>
          <cell r="N598" t="str">
            <v>2.K12A</v>
          </cell>
          <cell r="O598" t="str">
            <v>OFF</v>
          </cell>
          <cell r="P598" t="str">
            <v>2.K12B</v>
          </cell>
          <cell r="Q598" t="str">
            <v>2.3</v>
          </cell>
          <cell r="R598" t="str">
            <v>2.3</v>
          </cell>
          <cell r="S598" t="str">
            <v>2.3</v>
          </cell>
          <cell r="T598" t="str">
            <v>2.3</v>
          </cell>
          <cell r="U598" t="str">
            <v>OFF</v>
          </cell>
          <cell r="V598" t="str">
            <v>OFF</v>
          </cell>
          <cell r="W598" t="str">
            <v>2.1</v>
          </cell>
          <cell r="X598" t="str">
            <v>2.1</v>
          </cell>
          <cell r="Y598" t="str">
            <v>2.1</v>
          </cell>
          <cell r="Z598" t="str">
            <v>2.1</v>
          </cell>
          <cell r="AA598">
            <v>0</v>
          </cell>
        </row>
        <row r="599">
          <cell r="B599">
            <v>2004266</v>
          </cell>
          <cell r="C599" t="str">
            <v>Đỗ Thị Thắm</v>
          </cell>
          <cell r="D599">
            <v>39589</v>
          </cell>
          <cell r="E599" t="str">
            <v/>
          </cell>
          <cell r="F599"/>
          <cell r="G599"/>
          <cell r="H599" t="str">
            <v>Production</v>
          </cell>
          <cell r="I599" t="str">
            <v>SMT</v>
          </cell>
          <cell r="J599" t="str">
            <v>SMT-DECT</v>
          </cell>
          <cell r="K599" t="str">
            <v>Skilled Worker</v>
          </cell>
          <cell r="L599" t="str">
            <v>2.K12B</v>
          </cell>
          <cell r="M599" t="str">
            <v>2.K12B</v>
          </cell>
          <cell r="N599" t="str">
            <v>2.K12B</v>
          </cell>
          <cell r="O599" t="str">
            <v>OFF</v>
          </cell>
          <cell r="P599" t="str">
            <v>2.K12A</v>
          </cell>
          <cell r="Q599" t="str">
            <v>2.1</v>
          </cell>
          <cell r="R599" t="str">
            <v>2.1</v>
          </cell>
          <cell r="S599" t="str">
            <v>2.1</v>
          </cell>
          <cell r="T599" t="str">
            <v>2.1</v>
          </cell>
          <cell r="U599" t="str">
            <v>OFF</v>
          </cell>
          <cell r="V599" t="str">
            <v>OFF</v>
          </cell>
          <cell r="W599" t="str">
            <v>2.3</v>
          </cell>
          <cell r="X599" t="str">
            <v>2.3</v>
          </cell>
          <cell r="Y599" t="str">
            <v>2.3</v>
          </cell>
          <cell r="Z599" t="str">
            <v>2.3</v>
          </cell>
          <cell r="AA599">
            <v>0</v>
          </cell>
        </row>
        <row r="600">
          <cell r="B600">
            <v>2004272</v>
          </cell>
          <cell r="C600" t="str">
            <v>Trần Thị Xuân</v>
          </cell>
          <cell r="D600">
            <v>39589</v>
          </cell>
          <cell r="E600" t="str">
            <v/>
          </cell>
          <cell r="F600"/>
          <cell r="G600"/>
          <cell r="H600" t="str">
            <v>Production</v>
          </cell>
          <cell r="I600" t="str">
            <v>SMT</v>
          </cell>
          <cell r="J600" t="str">
            <v>SMT-PBX</v>
          </cell>
          <cell r="K600" t="str">
            <v>Skilled Worker</v>
          </cell>
          <cell r="L600" t="str">
            <v>2.K12A</v>
          </cell>
          <cell r="M600" t="str">
            <v>2.K12A</v>
          </cell>
          <cell r="N600" t="str">
            <v>2.K12A</v>
          </cell>
          <cell r="O600" t="str">
            <v>OFF</v>
          </cell>
          <cell r="P600" t="str">
            <v>2.K12B</v>
          </cell>
          <cell r="Q600" t="str">
            <v>2.3</v>
          </cell>
          <cell r="R600" t="str">
            <v>2.3</v>
          </cell>
          <cell r="S600" t="str">
            <v>2.3</v>
          </cell>
          <cell r="T600" t="str">
            <v>OFF</v>
          </cell>
          <cell r="U600" t="str">
            <v>OFF</v>
          </cell>
          <cell r="V600" t="str">
            <v>OFF</v>
          </cell>
          <cell r="W600" t="str">
            <v>2.1</v>
          </cell>
          <cell r="X600" t="str">
            <v>2.1</v>
          </cell>
          <cell r="Y600" t="str">
            <v>2.1</v>
          </cell>
          <cell r="Z600" t="str">
            <v>2.1</v>
          </cell>
          <cell r="AA600">
            <v>0</v>
          </cell>
        </row>
        <row r="601">
          <cell r="B601">
            <v>2004287</v>
          </cell>
          <cell r="C601" t="str">
            <v>Văn Thị Lựu</v>
          </cell>
          <cell r="D601">
            <v>39594</v>
          </cell>
          <cell r="E601" t="str">
            <v/>
          </cell>
          <cell r="F601"/>
          <cell r="G601"/>
          <cell r="H601" t="str">
            <v>Production</v>
          </cell>
          <cell r="I601" t="str">
            <v>SMT</v>
          </cell>
          <cell r="J601" t="str">
            <v>SMT-PBX</v>
          </cell>
          <cell r="K601" t="str">
            <v>Skilled Worker</v>
          </cell>
          <cell r="L601" t="str">
            <v>2.4</v>
          </cell>
          <cell r="M601" t="str">
            <v>2.4</v>
          </cell>
          <cell r="N601" t="str">
            <v>OFF</v>
          </cell>
          <cell r="O601" t="str">
            <v>OFF</v>
          </cell>
          <cell r="P601" t="str">
            <v>2.4</v>
          </cell>
          <cell r="Q601" t="str">
            <v>2.4</v>
          </cell>
          <cell r="R601" t="str">
            <v>2.4</v>
          </cell>
          <cell r="S601" t="str">
            <v>2.4</v>
          </cell>
          <cell r="T601" t="str">
            <v>2.4</v>
          </cell>
          <cell r="U601" t="str">
            <v>OFF</v>
          </cell>
          <cell r="V601" t="str">
            <v>OFF</v>
          </cell>
          <cell r="W601" t="str">
            <v>2.4</v>
          </cell>
          <cell r="X601" t="str">
            <v>2.4</v>
          </cell>
          <cell r="Y601" t="str">
            <v>2.4</v>
          </cell>
          <cell r="Z601" t="str">
            <v>2.4</v>
          </cell>
          <cell r="AA601">
            <v>0</v>
          </cell>
        </row>
        <row r="602">
          <cell r="B602">
            <v>2004301</v>
          </cell>
          <cell r="C602" t="str">
            <v>Lê Thị Thanh Thúy</v>
          </cell>
          <cell r="D602">
            <v>39594</v>
          </cell>
          <cell r="E602" t="str">
            <v/>
          </cell>
          <cell r="F602"/>
          <cell r="G602"/>
          <cell r="H602" t="str">
            <v>Production</v>
          </cell>
          <cell r="I602" t="str">
            <v>DP</v>
          </cell>
          <cell r="J602"/>
          <cell r="K602" t="str">
            <v>Skilled Worker</v>
          </cell>
          <cell r="L602" t="str">
            <v>2.K12A</v>
          </cell>
          <cell r="M602" t="str">
            <v>2.1</v>
          </cell>
          <cell r="N602" t="str">
            <v>2.K12A</v>
          </cell>
          <cell r="O602" t="str">
            <v>OFF</v>
          </cell>
          <cell r="P602" t="str">
            <v>2.K12A</v>
          </cell>
          <cell r="Q602" t="str">
            <v>2.K12A</v>
          </cell>
          <cell r="R602" t="str">
            <v>2.4</v>
          </cell>
          <cell r="S602" t="str">
            <v>2.4</v>
          </cell>
          <cell r="T602" t="str">
            <v>2.4</v>
          </cell>
          <cell r="U602" t="str">
            <v>OFF</v>
          </cell>
          <cell r="V602" t="str">
            <v>OFF</v>
          </cell>
          <cell r="W602" t="str">
            <v>2.1</v>
          </cell>
          <cell r="X602" t="str">
            <v>2.1</v>
          </cell>
          <cell r="Y602" t="str">
            <v>2.1</v>
          </cell>
          <cell r="Z602" t="str">
            <v>2.1</v>
          </cell>
          <cell r="AA602">
            <v>0</v>
          </cell>
        </row>
        <row r="603">
          <cell r="B603">
            <v>2004317</v>
          </cell>
          <cell r="C603" t="str">
            <v>Đoàn Quốc Khánh</v>
          </cell>
          <cell r="D603">
            <v>39594</v>
          </cell>
          <cell r="E603" t="str">
            <v/>
          </cell>
          <cell r="F603"/>
          <cell r="G603"/>
          <cell r="H603" t="str">
            <v>Production Engineering</v>
          </cell>
          <cell r="I603" t="str">
            <v>Production Engineering</v>
          </cell>
          <cell r="J603"/>
          <cell r="K603" t="str">
            <v>Assistant Manager</v>
          </cell>
          <cell r="L603" t="str">
            <v>2.4</v>
          </cell>
          <cell r="M603" t="str">
            <v>2.4</v>
          </cell>
          <cell r="N603" t="str">
            <v>OFF</v>
          </cell>
          <cell r="O603" t="str">
            <v>OFF</v>
          </cell>
          <cell r="P603" t="str">
            <v>2.4</v>
          </cell>
          <cell r="Q603" t="str">
            <v>2.4</v>
          </cell>
          <cell r="R603" t="str">
            <v>2.4</v>
          </cell>
          <cell r="S603" t="str">
            <v>2.4</v>
          </cell>
          <cell r="T603" t="str">
            <v>2.4</v>
          </cell>
          <cell r="U603" t="str">
            <v>OFF</v>
          </cell>
          <cell r="V603" t="str">
            <v>OFF</v>
          </cell>
          <cell r="W603" t="str">
            <v>2.4</v>
          </cell>
          <cell r="X603" t="str">
            <v>2.4</v>
          </cell>
          <cell r="Y603" t="str">
            <v>2.4</v>
          </cell>
          <cell r="Z603" t="str">
            <v>2.4</v>
          </cell>
          <cell r="AA603">
            <v>0</v>
          </cell>
        </row>
        <row r="604">
          <cell r="B604">
            <v>2004318</v>
          </cell>
          <cell r="C604" t="str">
            <v>Lê Văn Thọ</v>
          </cell>
          <cell r="D604">
            <v>39594</v>
          </cell>
          <cell r="E604" t="str">
            <v/>
          </cell>
          <cell r="F604"/>
          <cell r="G604"/>
          <cell r="H604" t="str">
            <v>Quality Control</v>
          </cell>
          <cell r="I604" t="str">
            <v>FPQC</v>
          </cell>
          <cell r="J604"/>
          <cell r="K604" t="str">
            <v>Assistant Manager</v>
          </cell>
          <cell r="L604" t="str">
            <v>2.4</v>
          </cell>
          <cell r="M604" t="str">
            <v>2.4</v>
          </cell>
          <cell r="N604" t="str">
            <v>OFF</v>
          </cell>
          <cell r="O604" t="str">
            <v>OFF</v>
          </cell>
          <cell r="P604" t="str">
            <v>2.4</v>
          </cell>
          <cell r="Q604" t="str">
            <v>2.4</v>
          </cell>
          <cell r="R604" t="str">
            <v>2.4</v>
          </cell>
          <cell r="S604" t="str">
            <v>2.4</v>
          </cell>
          <cell r="T604" t="str">
            <v>2.4</v>
          </cell>
          <cell r="U604" t="str">
            <v>OFF</v>
          </cell>
          <cell r="V604" t="str">
            <v>OFF</v>
          </cell>
          <cell r="W604" t="str">
            <v>2.4</v>
          </cell>
          <cell r="X604" t="str">
            <v>2.4</v>
          </cell>
          <cell r="Y604" t="str">
            <v>2.4</v>
          </cell>
          <cell r="Z604" t="str">
            <v>2.4</v>
          </cell>
          <cell r="AA604">
            <v>0</v>
          </cell>
        </row>
        <row r="605">
          <cell r="B605">
            <v>2004320</v>
          </cell>
          <cell r="C605" t="str">
            <v>Nguyễn Thị Ánh</v>
          </cell>
          <cell r="D605">
            <v>39601</v>
          </cell>
          <cell r="E605" t="str">
            <v/>
          </cell>
          <cell r="F605"/>
          <cell r="G605"/>
          <cell r="H605" t="str">
            <v>Production</v>
          </cell>
          <cell r="I605" t="str">
            <v>PBX</v>
          </cell>
          <cell r="J605"/>
          <cell r="K605" t="str">
            <v>Skilled Worker</v>
          </cell>
          <cell r="L605" t="str">
            <v>2.4</v>
          </cell>
          <cell r="M605" t="str">
            <v>2.4</v>
          </cell>
          <cell r="N605" t="str">
            <v>OFF</v>
          </cell>
          <cell r="O605" t="str">
            <v>OFF</v>
          </cell>
          <cell r="P605" t="str">
            <v>2.4</v>
          </cell>
          <cell r="Q605" t="str">
            <v>2.4</v>
          </cell>
          <cell r="R605" t="str">
            <v>2.4</v>
          </cell>
          <cell r="S605" t="str">
            <v>2.4</v>
          </cell>
          <cell r="T605" t="str">
            <v>2.4</v>
          </cell>
          <cell r="U605" t="str">
            <v>OFF</v>
          </cell>
          <cell r="V605" t="str">
            <v>OFF</v>
          </cell>
          <cell r="W605" t="str">
            <v>2.4</v>
          </cell>
          <cell r="X605" t="str">
            <v>2.4</v>
          </cell>
          <cell r="Y605" t="str">
            <v>2.4</v>
          </cell>
          <cell r="Z605" t="str">
            <v>2.4</v>
          </cell>
          <cell r="AA605">
            <v>0</v>
          </cell>
        </row>
        <row r="606">
          <cell r="B606">
            <v>2004341</v>
          </cell>
          <cell r="C606" t="str">
            <v>Trần Thị Quỳnh Trang</v>
          </cell>
          <cell r="D606">
            <v>39601</v>
          </cell>
          <cell r="E606" t="str">
            <v/>
          </cell>
          <cell r="F606"/>
          <cell r="G606"/>
          <cell r="H606" t="str">
            <v>Procurement</v>
          </cell>
          <cell r="I606" t="str">
            <v>Material Control</v>
          </cell>
          <cell r="J606"/>
          <cell r="K606" t="str">
            <v>Skilled Worker</v>
          </cell>
          <cell r="L606" t="str">
            <v>2.4</v>
          </cell>
          <cell r="M606" t="str">
            <v>2.4</v>
          </cell>
          <cell r="N606" t="str">
            <v>OFF</v>
          </cell>
          <cell r="O606" t="str">
            <v>OFF</v>
          </cell>
          <cell r="P606" t="str">
            <v>2.K12A</v>
          </cell>
          <cell r="Q606" t="str">
            <v>2.K12A</v>
          </cell>
          <cell r="R606" t="str">
            <v>2.K12A</v>
          </cell>
          <cell r="S606" t="str">
            <v>2.K12A</v>
          </cell>
          <cell r="T606" t="str">
            <v>2.K12A</v>
          </cell>
          <cell r="U606" t="str">
            <v>OFF</v>
          </cell>
          <cell r="V606" t="str">
            <v>OFF</v>
          </cell>
          <cell r="W606" t="str">
            <v>2.K12A</v>
          </cell>
          <cell r="X606" t="str">
            <v>2.K12A</v>
          </cell>
          <cell r="Y606" t="str">
            <v>2.K12A</v>
          </cell>
          <cell r="Z606" t="str">
            <v>2.K12A</v>
          </cell>
          <cell r="AA606">
            <v>0</v>
          </cell>
        </row>
        <row r="607">
          <cell r="B607">
            <v>2004345</v>
          </cell>
          <cell r="C607" t="str">
            <v>Ngô Thị Hường</v>
          </cell>
          <cell r="D607">
            <v>39601</v>
          </cell>
          <cell r="E607" t="str">
            <v/>
          </cell>
          <cell r="F607"/>
          <cell r="G607"/>
          <cell r="H607" t="str">
            <v>Production</v>
          </cell>
          <cell r="I607" t="str">
            <v>DP</v>
          </cell>
          <cell r="J607" t="str">
            <v>DP-FA</v>
          </cell>
          <cell r="K607" t="str">
            <v>Skilled Worker</v>
          </cell>
          <cell r="L607" t="str">
            <v>2.K12A</v>
          </cell>
          <cell r="M607" t="str">
            <v>2.1</v>
          </cell>
          <cell r="N607" t="str">
            <v>2.K12A</v>
          </cell>
          <cell r="O607" t="str">
            <v>OFF</v>
          </cell>
          <cell r="P607" t="str">
            <v>2.K12B</v>
          </cell>
          <cell r="Q607" t="str">
            <v>2.K12B</v>
          </cell>
          <cell r="R607" t="str">
            <v>2.3</v>
          </cell>
          <cell r="S607" t="str">
            <v>2.3</v>
          </cell>
          <cell r="T607" t="str">
            <v>2.3</v>
          </cell>
          <cell r="U607" t="str">
            <v>OFF</v>
          </cell>
          <cell r="V607" t="str">
            <v>OFF</v>
          </cell>
          <cell r="W607" t="str">
            <v>2.1</v>
          </cell>
          <cell r="X607" t="str">
            <v>2.1</v>
          </cell>
          <cell r="Y607" t="str">
            <v>2.1</v>
          </cell>
          <cell r="Z607" t="str">
            <v>2.1</v>
          </cell>
          <cell r="AA607">
            <v>0</v>
          </cell>
        </row>
        <row r="608">
          <cell r="B608">
            <v>2004351</v>
          </cell>
          <cell r="C608" t="str">
            <v>Bùi Thị Nhường</v>
          </cell>
          <cell r="D608">
            <v>39601</v>
          </cell>
          <cell r="E608" t="str">
            <v/>
          </cell>
          <cell r="F608"/>
          <cell r="G608"/>
          <cell r="H608" t="str">
            <v>Production</v>
          </cell>
          <cell r="I608" t="str">
            <v>SMT</v>
          </cell>
          <cell r="J608"/>
          <cell r="K608" t="str">
            <v>Worker</v>
          </cell>
          <cell r="L608" t="str">
            <v>2.K12B</v>
          </cell>
          <cell r="M608" t="str">
            <v>2.K12B</v>
          </cell>
          <cell r="N608" t="str">
            <v>2.K12B</v>
          </cell>
          <cell r="O608" t="str">
            <v>OFF</v>
          </cell>
          <cell r="P608" t="str">
            <v>2.K12A</v>
          </cell>
          <cell r="Q608" t="str">
            <v>2.K12A</v>
          </cell>
          <cell r="R608" t="str">
            <v>2.K12A</v>
          </cell>
          <cell r="S608" t="str">
            <v>2.K12A</v>
          </cell>
          <cell r="T608" t="str">
            <v>2.K12A</v>
          </cell>
          <cell r="U608" t="str">
            <v>OFF</v>
          </cell>
          <cell r="V608" t="str">
            <v>OFF</v>
          </cell>
          <cell r="W608" t="str">
            <v>2.3</v>
          </cell>
          <cell r="X608" t="str">
            <v>2.3</v>
          </cell>
          <cell r="Y608" t="str">
            <v>2.3</v>
          </cell>
          <cell r="Z608" t="str">
            <v>2.3</v>
          </cell>
          <cell r="AA608">
            <v>0</v>
          </cell>
        </row>
        <row r="609">
          <cell r="B609">
            <v>2004373</v>
          </cell>
          <cell r="C609" t="str">
            <v>Đặng Thị Tâm</v>
          </cell>
          <cell r="D609">
            <v>39601</v>
          </cell>
          <cell r="E609" t="str">
            <v/>
          </cell>
          <cell r="F609"/>
          <cell r="G609"/>
          <cell r="H609" t="str">
            <v>Production</v>
          </cell>
          <cell r="I609" t="str">
            <v>SMT</v>
          </cell>
          <cell r="J609"/>
          <cell r="K609" t="str">
            <v>Worker</v>
          </cell>
          <cell r="L609" t="str">
            <v>2.4</v>
          </cell>
          <cell r="M609" t="str">
            <v>2.4</v>
          </cell>
          <cell r="N609" t="str">
            <v>OFF</v>
          </cell>
          <cell r="O609" t="str">
            <v>OFF</v>
          </cell>
          <cell r="P609" t="str">
            <v>2.4</v>
          </cell>
          <cell r="Q609" t="str">
            <v>2.4</v>
          </cell>
          <cell r="R609" t="str">
            <v>2.4</v>
          </cell>
          <cell r="S609" t="str">
            <v>2.4</v>
          </cell>
          <cell r="T609" t="str">
            <v>2.4</v>
          </cell>
          <cell r="U609" t="str">
            <v>OFF</v>
          </cell>
          <cell r="V609" t="str">
            <v>OFF</v>
          </cell>
          <cell r="W609" t="str">
            <v>2.4</v>
          </cell>
          <cell r="X609" t="str">
            <v>2.4</v>
          </cell>
          <cell r="Y609" t="str">
            <v>2.4</v>
          </cell>
          <cell r="Z609" t="str">
            <v>2.4</v>
          </cell>
          <cell r="AA609">
            <v>0</v>
          </cell>
        </row>
        <row r="610">
          <cell r="B610">
            <v>2004376</v>
          </cell>
          <cell r="C610" t="str">
            <v>Cao Thị Hương</v>
          </cell>
          <cell r="D610">
            <v>39601</v>
          </cell>
          <cell r="E610" t="str">
            <v/>
          </cell>
          <cell r="F610"/>
          <cell r="G610"/>
          <cell r="H610" t="str">
            <v>Administration</v>
          </cell>
          <cell r="I610" t="str">
            <v>General Affairs</v>
          </cell>
          <cell r="J610"/>
          <cell r="K610" t="str">
            <v>Supervisor/Chief</v>
          </cell>
          <cell r="L610" t="str">
            <v>2.4</v>
          </cell>
          <cell r="M610" t="str">
            <v>2.4</v>
          </cell>
          <cell r="N610" t="str">
            <v>OFF</v>
          </cell>
          <cell r="O610" t="str">
            <v>OFF</v>
          </cell>
          <cell r="P610" t="str">
            <v>AL</v>
          </cell>
          <cell r="Q610" t="str">
            <v>2.4</v>
          </cell>
          <cell r="R610" t="str">
            <v>2.4</v>
          </cell>
          <cell r="S610" t="str">
            <v>2.4</v>
          </cell>
          <cell r="T610" t="str">
            <v>2.4</v>
          </cell>
          <cell r="U610" t="str">
            <v>OFF</v>
          </cell>
          <cell r="V610" t="str">
            <v>OFF</v>
          </cell>
          <cell r="W610" t="str">
            <v>2.4</v>
          </cell>
          <cell r="X610" t="str">
            <v>2.4</v>
          </cell>
          <cell r="Y610" t="str">
            <v>2.4</v>
          </cell>
          <cell r="Z610" t="str">
            <v>2.4</v>
          </cell>
          <cell r="AA610">
            <v>0</v>
          </cell>
        </row>
        <row r="611">
          <cell r="B611">
            <v>2004381</v>
          </cell>
          <cell r="C611" t="str">
            <v>Trần Thị Huệ</v>
          </cell>
          <cell r="D611">
            <v>39608</v>
          </cell>
          <cell r="E611" t="str">
            <v/>
          </cell>
          <cell r="F611"/>
          <cell r="G611"/>
          <cell r="H611" t="str">
            <v>Accounting</v>
          </cell>
          <cell r="I611" t="str">
            <v>Accounting</v>
          </cell>
          <cell r="J611"/>
          <cell r="K611" t="str">
            <v>Supervisor/Chief</v>
          </cell>
          <cell r="L611" t="str">
            <v>2.4</v>
          </cell>
          <cell r="M611" t="str">
            <v>2.4</v>
          </cell>
          <cell r="N611" t="str">
            <v>OFF</v>
          </cell>
          <cell r="O611" t="str">
            <v>OFF</v>
          </cell>
          <cell r="P611" t="str">
            <v>2.4</v>
          </cell>
          <cell r="Q611" t="str">
            <v>2.4</v>
          </cell>
          <cell r="R611" t="str">
            <v>2.4</v>
          </cell>
          <cell r="S611" t="str">
            <v>2.4</v>
          </cell>
          <cell r="T611" t="str">
            <v>2.4</v>
          </cell>
          <cell r="U611" t="str">
            <v>OFF</v>
          </cell>
          <cell r="V611" t="str">
            <v>OFF</v>
          </cell>
          <cell r="W611" t="str">
            <v>2.4</v>
          </cell>
          <cell r="X611" t="str">
            <v>2.4</v>
          </cell>
          <cell r="Y611" t="str">
            <v>2.4</v>
          </cell>
          <cell r="Z611" t="str">
            <v>2.4</v>
          </cell>
          <cell r="AA611">
            <v>0</v>
          </cell>
        </row>
        <row r="612">
          <cell r="B612">
            <v>2004385</v>
          </cell>
          <cell r="C612" t="str">
            <v>Dương Văn Thắng</v>
          </cell>
          <cell r="D612">
            <v>39608</v>
          </cell>
          <cell r="E612" t="str">
            <v/>
          </cell>
          <cell r="F612"/>
          <cell r="G612"/>
          <cell r="H612" t="str">
            <v>Production Engineering</v>
          </cell>
          <cell r="I612" t="str">
            <v>Production Engineering</v>
          </cell>
          <cell r="J612"/>
          <cell r="K612" t="str">
            <v>Officer</v>
          </cell>
          <cell r="L612" t="str">
            <v>2.4</v>
          </cell>
          <cell r="M612" t="str">
            <v>2.4</v>
          </cell>
          <cell r="N612" t="str">
            <v>OFF</v>
          </cell>
          <cell r="O612" t="str">
            <v>OFF</v>
          </cell>
          <cell r="P612" t="str">
            <v>2.4</v>
          </cell>
          <cell r="Q612" t="str">
            <v>2.4</v>
          </cell>
          <cell r="R612" t="str">
            <v>2.4</v>
          </cell>
          <cell r="S612" t="str">
            <v>2.4</v>
          </cell>
          <cell r="T612" t="str">
            <v>AL</v>
          </cell>
          <cell r="U612" t="str">
            <v>OFF</v>
          </cell>
          <cell r="V612" t="str">
            <v>OFF</v>
          </cell>
          <cell r="W612" t="str">
            <v>AL</v>
          </cell>
          <cell r="X612" t="str">
            <v>2.4</v>
          </cell>
          <cell r="Y612" t="str">
            <v>2.4</v>
          </cell>
          <cell r="Z612" t="str">
            <v>2.4</v>
          </cell>
          <cell r="AA612">
            <v>0</v>
          </cell>
        </row>
        <row r="613">
          <cell r="B613">
            <v>2004386</v>
          </cell>
          <cell r="C613" t="str">
            <v>Lê  Thị Thu Hòa</v>
          </cell>
          <cell r="D613">
            <v>39608</v>
          </cell>
          <cell r="E613" t="str">
            <v/>
          </cell>
          <cell r="F613"/>
          <cell r="G613"/>
          <cell r="H613" t="str">
            <v xml:space="preserve">Information Systems </v>
          </cell>
          <cell r="I613" t="str">
            <v>Information Systems</v>
          </cell>
          <cell r="J613"/>
          <cell r="K613" t="str">
            <v>Supervisor/Chief</v>
          </cell>
          <cell r="L613" t="str">
            <v>2.4</v>
          </cell>
          <cell r="M613" t="str">
            <v>2.4</v>
          </cell>
          <cell r="N613" t="str">
            <v>OFF</v>
          </cell>
          <cell r="O613" t="str">
            <v>OFF</v>
          </cell>
          <cell r="P613" t="str">
            <v>2.4</v>
          </cell>
          <cell r="Q613" t="str">
            <v>2.4</v>
          </cell>
          <cell r="R613" t="str">
            <v>2.4</v>
          </cell>
          <cell r="S613" t="str">
            <v>2.4</v>
          </cell>
          <cell r="T613" t="str">
            <v>2.4</v>
          </cell>
          <cell r="U613" t="str">
            <v>OFF</v>
          </cell>
          <cell r="V613" t="str">
            <v>OFF</v>
          </cell>
          <cell r="W613" t="str">
            <v>2.4</v>
          </cell>
          <cell r="X613" t="str">
            <v>2.4</v>
          </cell>
          <cell r="Y613" t="str">
            <v>2.4</v>
          </cell>
          <cell r="Z613" t="str">
            <v>2.4</v>
          </cell>
          <cell r="AA613">
            <v>0</v>
          </cell>
        </row>
        <row r="614">
          <cell r="B614">
            <v>2004405</v>
          </cell>
          <cell r="C614" t="str">
            <v>Nguyễn Thị Dương</v>
          </cell>
          <cell r="D614">
            <v>39615</v>
          </cell>
          <cell r="E614" t="str">
            <v/>
          </cell>
          <cell r="F614"/>
          <cell r="G614"/>
          <cell r="H614" t="str">
            <v>Procurement</v>
          </cell>
          <cell r="I614" t="str">
            <v>Material Control</v>
          </cell>
          <cell r="J614"/>
          <cell r="K614" t="str">
            <v>Skilled Worker</v>
          </cell>
          <cell r="L614" t="str">
            <v>2.K12A</v>
          </cell>
          <cell r="M614" t="str">
            <v>2.K12A</v>
          </cell>
          <cell r="N614" t="str">
            <v>2.K12A</v>
          </cell>
          <cell r="O614" t="str">
            <v>OFF</v>
          </cell>
          <cell r="P614" t="str">
            <v>2.K12A</v>
          </cell>
          <cell r="Q614" t="str">
            <v>2.K12A</v>
          </cell>
          <cell r="R614" t="str">
            <v>2.K12A</v>
          </cell>
          <cell r="S614" t="str">
            <v>2.K12A</v>
          </cell>
          <cell r="T614" t="str">
            <v>AL</v>
          </cell>
          <cell r="U614" t="str">
            <v>OFF</v>
          </cell>
          <cell r="V614" t="str">
            <v>OFF</v>
          </cell>
          <cell r="W614" t="str">
            <v>2.K12A</v>
          </cell>
          <cell r="X614" t="str">
            <v>AL</v>
          </cell>
          <cell r="Y614" t="str">
            <v>2.K12A</v>
          </cell>
          <cell r="Z614" t="str">
            <v>2.K12A</v>
          </cell>
          <cell r="AA614">
            <v>0</v>
          </cell>
        </row>
        <row r="615">
          <cell r="B615">
            <v>2004407</v>
          </cell>
          <cell r="C615" t="str">
            <v>Nguyễn Thị Hà</v>
          </cell>
          <cell r="D615">
            <v>39615</v>
          </cell>
          <cell r="E615" t="str">
            <v/>
          </cell>
          <cell r="F615"/>
          <cell r="G615"/>
          <cell r="H615" t="str">
            <v>Production</v>
          </cell>
          <cell r="I615" t="str">
            <v>SMT</v>
          </cell>
          <cell r="J615"/>
          <cell r="K615" t="str">
            <v>Skilled Worker</v>
          </cell>
          <cell r="L615" t="str">
            <v>2.4</v>
          </cell>
          <cell r="M615" t="str">
            <v>2.4</v>
          </cell>
          <cell r="N615" t="str">
            <v>OFF</v>
          </cell>
          <cell r="O615" t="str">
            <v>OFF</v>
          </cell>
          <cell r="P615" t="str">
            <v>2.4</v>
          </cell>
          <cell r="Q615" t="str">
            <v>2.4</v>
          </cell>
          <cell r="R615" t="str">
            <v>2.4</v>
          </cell>
          <cell r="S615" t="str">
            <v>2.4</v>
          </cell>
          <cell r="T615" t="str">
            <v>2.4</v>
          </cell>
          <cell r="U615" t="str">
            <v>OFF</v>
          </cell>
          <cell r="V615" t="str">
            <v>OFF</v>
          </cell>
          <cell r="W615" t="str">
            <v>AL</v>
          </cell>
          <cell r="X615" t="str">
            <v>2.4</v>
          </cell>
          <cell r="Y615" t="str">
            <v>2.4</v>
          </cell>
          <cell r="Z615" t="str">
            <v>2.4</v>
          </cell>
          <cell r="AA615">
            <v>0</v>
          </cell>
        </row>
        <row r="616">
          <cell r="B616">
            <v>2004408</v>
          </cell>
          <cell r="C616" t="str">
            <v>Phạm Thị Việt Hà</v>
          </cell>
          <cell r="D616">
            <v>39615</v>
          </cell>
          <cell r="E616" t="str">
            <v/>
          </cell>
          <cell r="F616"/>
          <cell r="G616"/>
          <cell r="H616" t="str">
            <v>Production</v>
          </cell>
          <cell r="I616" t="str">
            <v>SMT</v>
          </cell>
          <cell r="J616"/>
          <cell r="K616" t="str">
            <v>Skilled Worker</v>
          </cell>
          <cell r="L616" t="str">
            <v>ML</v>
          </cell>
          <cell r="M616" t="str">
            <v>ML</v>
          </cell>
          <cell r="N616" t="str">
            <v>ML</v>
          </cell>
          <cell r="O616" t="str">
            <v>ML</v>
          </cell>
          <cell r="P616" t="str">
            <v>ML</v>
          </cell>
          <cell r="Q616" t="str">
            <v>ML</v>
          </cell>
          <cell r="R616" t="str">
            <v>ML</v>
          </cell>
          <cell r="S616" t="str">
            <v>ML</v>
          </cell>
          <cell r="T616" t="str">
            <v>ML</v>
          </cell>
          <cell r="U616" t="str">
            <v>ML</v>
          </cell>
          <cell r="V616" t="str">
            <v>ML</v>
          </cell>
          <cell r="W616" t="str">
            <v>ML</v>
          </cell>
          <cell r="X616" t="str">
            <v>ML</v>
          </cell>
          <cell r="Y616" t="str">
            <v>ML</v>
          </cell>
          <cell r="Z616" t="str">
            <v>ML</v>
          </cell>
          <cell r="AA616">
            <v>0</v>
          </cell>
        </row>
        <row r="617">
          <cell r="B617">
            <v>2004418</v>
          </cell>
          <cell r="C617" t="str">
            <v>Vũ Thị Hường</v>
          </cell>
          <cell r="D617">
            <v>39615</v>
          </cell>
          <cell r="E617" t="str">
            <v/>
          </cell>
          <cell r="F617"/>
          <cell r="G617"/>
          <cell r="H617" t="str">
            <v>Production</v>
          </cell>
          <cell r="I617" t="str">
            <v>SMT</v>
          </cell>
          <cell r="J617" t="str">
            <v>SMT-PBX</v>
          </cell>
          <cell r="K617" t="str">
            <v>Skilled Worker</v>
          </cell>
          <cell r="L617" t="str">
            <v>CSL</v>
          </cell>
          <cell r="M617" t="str">
            <v>CSL</v>
          </cell>
          <cell r="N617" t="str">
            <v>CSL</v>
          </cell>
          <cell r="O617" t="str">
            <v>OFF</v>
          </cell>
          <cell r="P617" t="str">
            <v>2.K12A</v>
          </cell>
          <cell r="Q617" t="str">
            <v>2.K12A</v>
          </cell>
          <cell r="R617" t="str">
            <v>2.K12A</v>
          </cell>
          <cell r="S617" t="str">
            <v>2.K12A</v>
          </cell>
          <cell r="T617" t="str">
            <v>2.K12A</v>
          </cell>
          <cell r="U617" t="str">
            <v>OFF</v>
          </cell>
          <cell r="V617" t="str">
            <v>OFF</v>
          </cell>
          <cell r="W617" t="str">
            <v>2.3</v>
          </cell>
          <cell r="X617" t="str">
            <v>2.3</v>
          </cell>
          <cell r="Y617" t="str">
            <v>2.3</v>
          </cell>
          <cell r="Z617" t="str">
            <v>2.3</v>
          </cell>
          <cell r="AA617">
            <v>0</v>
          </cell>
        </row>
        <row r="618">
          <cell r="B618">
            <v>2004460</v>
          </cell>
          <cell r="C618" t="str">
            <v>Phạm Thị Quyên</v>
          </cell>
          <cell r="D618">
            <v>39615</v>
          </cell>
          <cell r="E618" t="str">
            <v/>
          </cell>
          <cell r="F618"/>
          <cell r="G618"/>
          <cell r="H618" t="str">
            <v>Production</v>
          </cell>
          <cell r="I618"/>
          <cell r="J618" t="str">
            <v>Microwave-FA</v>
          </cell>
          <cell r="K618" t="str">
            <v>Officer</v>
          </cell>
          <cell r="L618" t="str">
            <v>2.4</v>
          </cell>
          <cell r="M618" t="str">
            <v>2.4</v>
          </cell>
          <cell r="N618" t="str">
            <v>OFF</v>
          </cell>
          <cell r="O618" t="str">
            <v>OFF</v>
          </cell>
          <cell r="P618" t="str">
            <v>2.4</v>
          </cell>
          <cell r="Q618" t="str">
            <v>2.4</v>
          </cell>
          <cell r="R618" t="str">
            <v>AL</v>
          </cell>
          <cell r="S618" t="str">
            <v>2.4</v>
          </cell>
          <cell r="T618" t="str">
            <v>2.4</v>
          </cell>
          <cell r="U618" t="str">
            <v>OFF</v>
          </cell>
          <cell r="V618" t="str">
            <v>OFF</v>
          </cell>
          <cell r="W618" t="str">
            <v>2.4</v>
          </cell>
          <cell r="X618" t="str">
            <v>2.4</v>
          </cell>
          <cell r="Y618" t="str">
            <v>2.4</v>
          </cell>
          <cell r="Z618" t="str">
            <v>2.4</v>
          </cell>
          <cell r="AA618">
            <v>0</v>
          </cell>
        </row>
        <row r="619">
          <cell r="B619">
            <v>2004470</v>
          </cell>
          <cell r="C619" t="str">
            <v>Nguyễn Thị Thu</v>
          </cell>
          <cell r="D619">
            <v>39630</v>
          </cell>
          <cell r="E619" t="str">
            <v/>
          </cell>
          <cell r="F619"/>
          <cell r="G619"/>
          <cell r="H619" t="str">
            <v>Parts Manufacturing</v>
          </cell>
          <cell r="I619" t="str">
            <v>Parts Production</v>
          </cell>
          <cell r="J619"/>
          <cell r="K619" t="str">
            <v>Skilled Worker</v>
          </cell>
          <cell r="L619" t="str">
            <v>2.K12A</v>
          </cell>
          <cell r="M619" t="str">
            <v>AL</v>
          </cell>
          <cell r="N619" t="str">
            <v>AL</v>
          </cell>
          <cell r="O619" t="str">
            <v>OFF</v>
          </cell>
          <cell r="P619" t="str">
            <v>2.K12B</v>
          </cell>
          <cell r="Q619" t="str">
            <v>2.K12B</v>
          </cell>
          <cell r="R619" t="str">
            <v>2.K12B</v>
          </cell>
          <cell r="S619" t="str">
            <v>2.K12B</v>
          </cell>
          <cell r="T619" t="str">
            <v>2.K12B</v>
          </cell>
          <cell r="U619" t="str">
            <v>OFF</v>
          </cell>
          <cell r="V619" t="str">
            <v>OFF</v>
          </cell>
          <cell r="W619" t="str">
            <v>2.K12A</v>
          </cell>
          <cell r="X619" t="str">
            <v>2.K12A</v>
          </cell>
          <cell r="Y619" t="str">
            <v>2.K12A</v>
          </cell>
          <cell r="Z619" t="str">
            <v>2.K12A</v>
          </cell>
          <cell r="AA619">
            <v>0</v>
          </cell>
        </row>
        <row r="620">
          <cell r="B620">
            <v>2004482</v>
          </cell>
          <cell r="C620" t="str">
            <v>Bùi Thị Tuyết</v>
          </cell>
          <cell r="D620">
            <v>39615</v>
          </cell>
          <cell r="E620" t="str">
            <v/>
          </cell>
          <cell r="F620"/>
          <cell r="G620"/>
          <cell r="H620" t="str">
            <v>Production</v>
          </cell>
          <cell r="I620" t="str">
            <v>DP</v>
          </cell>
          <cell r="J620" t="str">
            <v>DP-FA</v>
          </cell>
          <cell r="K620" t="str">
            <v>Skilled Worker</v>
          </cell>
          <cell r="L620" t="str">
            <v>2.K12A</v>
          </cell>
          <cell r="M620" t="str">
            <v>2.K12A</v>
          </cell>
          <cell r="N620" t="str">
            <v>2.K12A</v>
          </cell>
          <cell r="O620" t="str">
            <v>OFF</v>
          </cell>
          <cell r="P620" t="str">
            <v>2.K12A</v>
          </cell>
          <cell r="Q620" t="str">
            <v>2.K12A</v>
          </cell>
          <cell r="R620" t="str">
            <v>2.1</v>
          </cell>
          <cell r="S620" t="str">
            <v>2.1</v>
          </cell>
          <cell r="T620" t="str">
            <v>2.1</v>
          </cell>
          <cell r="U620" t="str">
            <v>OFF</v>
          </cell>
          <cell r="V620" t="str">
            <v>OFF</v>
          </cell>
          <cell r="W620" t="str">
            <v>2.1</v>
          </cell>
          <cell r="X620" t="str">
            <v>2.1</v>
          </cell>
          <cell r="Y620" t="str">
            <v>2.1</v>
          </cell>
          <cell r="Z620" t="str">
            <v>2.1</v>
          </cell>
          <cell r="AA620">
            <v>0</v>
          </cell>
        </row>
        <row r="621">
          <cell r="B621">
            <v>2004513</v>
          </cell>
          <cell r="C621" t="str">
            <v>Trần Thị Thanh Huyền</v>
          </cell>
          <cell r="D621">
            <v>39623</v>
          </cell>
          <cell r="E621" t="str">
            <v/>
          </cell>
          <cell r="F621"/>
          <cell r="G621"/>
          <cell r="H621" t="str">
            <v>Production</v>
          </cell>
          <cell r="I621" t="str">
            <v>DP</v>
          </cell>
          <cell r="J621"/>
          <cell r="K621" t="str">
            <v>Skilled Worker</v>
          </cell>
          <cell r="L621" t="str">
            <v>2.1</v>
          </cell>
          <cell r="M621" t="str">
            <v>2.1</v>
          </cell>
          <cell r="N621" t="str">
            <v>2.1</v>
          </cell>
          <cell r="O621" t="str">
            <v>OFF</v>
          </cell>
          <cell r="P621" t="str">
            <v>2.K12B</v>
          </cell>
          <cell r="Q621" t="str">
            <v>2.K12B</v>
          </cell>
          <cell r="R621" t="str">
            <v>2.3</v>
          </cell>
          <cell r="S621" t="str">
            <v>2.3</v>
          </cell>
          <cell r="T621" t="str">
            <v>2.3</v>
          </cell>
          <cell r="U621" t="str">
            <v>OFF</v>
          </cell>
          <cell r="V621" t="str">
            <v>OFF</v>
          </cell>
          <cell r="W621" t="str">
            <v>2.1</v>
          </cell>
          <cell r="X621" t="str">
            <v>2.1</v>
          </cell>
          <cell r="Y621" t="str">
            <v>2.1</v>
          </cell>
          <cell r="Z621" t="str">
            <v>2.1</v>
          </cell>
          <cell r="AA621">
            <v>0</v>
          </cell>
        </row>
        <row r="622">
          <cell r="B622">
            <v>2004516</v>
          </cell>
          <cell r="C622" t="str">
            <v>Nguyễn Thị Tuyết Lan</v>
          </cell>
          <cell r="D622">
            <v>39623</v>
          </cell>
          <cell r="E622" t="str">
            <v/>
          </cell>
          <cell r="F622"/>
          <cell r="G622"/>
          <cell r="H622" t="str">
            <v>Parts Manufacturing</v>
          </cell>
          <cell r="I622" t="str">
            <v>Parts Production</v>
          </cell>
          <cell r="J622"/>
          <cell r="K622" t="str">
            <v>Skilled Worker</v>
          </cell>
          <cell r="L622" t="str">
            <v>2.K12A</v>
          </cell>
          <cell r="M622" t="str">
            <v>2.K12A</v>
          </cell>
          <cell r="N622" t="str">
            <v>2.K12A</v>
          </cell>
          <cell r="O622" t="str">
            <v>OFF</v>
          </cell>
          <cell r="P622" t="str">
            <v>2.K12A</v>
          </cell>
          <cell r="Q622" t="str">
            <v>2.K12A</v>
          </cell>
          <cell r="R622" t="str">
            <v>2.K12A</v>
          </cell>
          <cell r="S622" t="str">
            <v>2.K12A</v>
          </cell>
          <cell r="T622" t="str">
            <v>AL</v>
          </cell>
          <cell r="U622" t="str">
            <v>OFF</v>
          </cell>
          <cell r="V622" t="str">
            <v>OFF</v>
          </cell>
          <cell r="W622" t="str">
            <v>2.K12A</v>
          </cell>
          <cell r="X622" t="str">
            <v>2.K12A</v>
          </cell>
          <cell r="Y622" t="str">
            <v>2.K12A</v>
          </cell>
          <cell r="Z622" t="str">
            <v>2.K12A</v>
          </cell>
          <cell r="AA622">
            <v>0</v>
          </cell>
        </row>
        <row r="623">
          <cell r="B623">
            <v>2004527</v>
          </cell>
          <cell r="C623" t="str">
            <v>Lê Thị Thúy Nga</v>
          </cell>
          <cell r="D623">
            <v>39623</v>
          </cell>
          <cell r="E623" t="str">
            <v/>
          </cell>
          <cell r="F623"/>
          <cell r="G623"/>
          <cell r="H623" t="str">
            <v>Production</v>
          </cell>
          <cell r="I623" t="str">
            <v>SMT</v>
          </cell>
          <cell r="J623" t="str">
            <v>SMT-PBX</v>
          </cell>
          <cell r="K623" t="str">
            <v>Skilled Worker</v>
          </cell>
          <cell r="L623" t="str">
            <v>2.K12B</v>
          </cell>
          <cell r="M623" t="str">
            <v>2.K12B</v>
          </cell>
          <cell r="N623" t="str">
            <v>2.K12B</v>
          </cell>
          <cell r="O623" t="str">
            <v>OFF</v>
          </cell>
          <cell r="P623" t="str">
            <v>2.K12A</v>
          </cell>
          <cell r="Q623" t="str">
            <v>AL</v>
          </cell>
          <cell r="R623" t="str">
            <v>2.1</v>
          </cell>
          <cell r="S623" t="str">
            <v>2.1</v>
          </cell>
          <cell r="T623" t="str">
            <v>2.1</v>
          </cell>
          <cell r="U623" t="str">
            <v>OFF</v>
          </cell>
          <cell r="V623" t="str">
            <v>OFF</v>
          </cell>
          <cell r="W623" t="str">
            <v>2.3</v>
          </cell>
          <cell r="X623" t="str">
            <v>2.3</v>
          </cell>
          <cell r="Y623" t="str">
            <v>2.3</v>
          </cell>
          <cell r="Z623" t="str">
            <v>2.3</v>
          </cell>
          <cell r="AA623">
            <v>0</v>
          </cell>
        </row>
        <row r="624">
          <cell r="B624">
            <v>2004538</v>
          </cell>
          <cell r="C624" t="str">
            <v>Nông Thị Phương</v>
          </cell>
          <cell r="D624">
            <v>39623</v>
          </cell>
          <cell r="E624" t="str">
            <v/>
          </cell>
          <cell r="F624"/>
          <cell r="G624"/>
          <cell r="H624" t="str">
            <v>Procurement</v>
          </cell>
          <cell r="I624" t="str">
            <v>Material Control</v>
          </cell>
          <cell r="J624"/>
          <cell r="K624" t="str">
            <v>Skilled Worker</v>
          </cell>
          <cell r="L624" t="str">
            <v>2.4</v>
          </cell>
          <cell r="M624" t="str">
            <v>2.4</v>
          </cell>
          <cell r="N624" t="str">
            <v>OFF</v>
          </cell>
          <cell r="O624" t="str">
            <v>OFF</v>
          </cell>
          <cell r="P624" t="str">
            <v>2.K12B</v>
          </cell>
          <cell r="Q624" t="str">
            <v>2.K12B</v>
          </cell>
          <cell r="R624" t="str">
            <v>2.K12B</v>
          </cell>
          <cell r="S624" t="str">
            <v>2.K12B</v>
          </cell>
          <cell r="T624" t="str">
            <v>2.K12B</v>
          </cell>
          <cell r="U624" t="str">
            <v>OFF</v>
          </cell>
          <cell r="V624" t="str">
            <v>OFF</v>
          </cell>
          <cell r="W624" t="str">
            <v>2.4</v>
          </cell>
          <cell r="X624" t="str">
            <v>2.4</v>
          </cell>
          <cell r="Y624" t="str">
            <v>2.4</v>
          </cell>
          <cell r="Z624" t="str">
            <v>2.4</v>
          </cell>
          <cell r="AA624">
            <v>0</v>
          </cell>
        </row>
        <row r="625">
          <cell r="B625">
            <v>2004552</v>
          </cell>
          <cell r="C625" t="str">
            <v>Đinh Thị Thơm</v>
          </cell>
          <cell r="D625">
            <v>39623</v>
          </cell>
          <cell r="E625" t="str">
            <v/>
          </cell>
          <cell r="F625"/>
          <cell r="G625"/>
          <cell r="H625" t="str">
            <v>Production</v>
          </cell>
          <cell r="I625" t="str">
            <v>SMT</v>
          </cell>
          <cell r="J625" t="str">
            <v>SMT-DP</v>
          </cell>
          <cell r="K625" t="str">
            <v>Worker</v>
          </cell>
          <cell r="L625" t="str">
            <v>2.K12B</v>
          </cell>
          <cell r="M625" t="str">
            <v>2.K12B</v>
          </cell>
          <cell r="N625" t="str">
            <v>2.K12B</v>
          </cell>
          <cell r="O625" t="str">
            <v>OFF</v>
          </cell>
          <cell r="P625" t="str">
            <v>2.K12A</v>
          </cell>
          <cell r="Q625" t="str">
            <v>2.2</v>
          </cell>
          <cell r="R625" t="str">
            <v>2.2</v>
          </cell>
          <cell r="S625" t="str">
            <v>2.2</v>
          </cell>
          <cell r="T625" t="str">
            <v>2.2</v>
          </cell>
          <cell r="U625" t="str">
            <v>OFF</v>
          </cell>
          <cell r="V625" t="str">
            <v>OFF</v>
          </cell>
          <cell r="W625" t="str">
            <v>2.3</v>
          </cell>
          <cell r="X625" t="str">
            <v>2.3</v>
          </cell>
          <cell r="Y625" t="str">
            <v>2.3</v>
          </cell>
          <cell r="Z625" t="str">
            <v>2.3</v>
          </cell>
          <cell r="AA625">
            <v>0</v>
          </cell>
        </row>
        <row r="626">
          <cell r="B626">
            <v>2004562</v>
          </cell>
          <cell r="C626" t="str">
            <v>Trần Thị Yến</v>
          </cell>
          <cell r="D626">
            <v>39623</v>
          </cell>
          <cell r="E626" t="str">
            <v/>
          </cell>
          <cell r="F626"/>
          <cell r="G626"/>
          <cell r="H626" t="str">
            <v>Production</v>
          </cell>
          <cell r="I626" t="str">
            <v>SMT</v>
          </cell>
          <cell r="J626"/>
          <cell r="K626" t="str">
            <v>Skilled Worker</v>
          </cell>
          <cell r="L626" t="str">
            <v>2.K12A</v>
          </cell>
          <cell r="M626" t="str">
            <v>2.K12A</v>
          </cell>
          <cell r="N626" t="str">
            <v>2.K12A</v>
          </cell>
          <cell r="O626" t="str">
            <v>OFF</v>
          </cell>
          <cell r="P626" t="str">
            <v>2.K12B</v>
          </cell>
          <cell r="Q626" t="str">
            <v>AL</v>
          </cell>
          <cell r="R626" t="str">
            <v>2.3</v>
          </cell>
          <cell r="S626" t="str">
            <v>2.3</v>
          </cell>
          <cell r="T626" t="str">
            <v>2.3</v>
          </cell>
          <cell r="U626" t="str">
            <v>OFF</v>
          </cell>
          <cell r="V626" t="str">
            <v>OFF</v>
          </cell>
          <cell r="W626" t="str">
            <v>2.2</v>
          </cell>
          <cell r="X626" t="str">
            <v>2.2</v>
          </cell>
          <cell r="Y626" t="str">
            <v>2.1</v>
          </cell>
          <cell r="Z626" t="str">
            <v>2.1</v>
          </cell>
          <cell r="AA626">
            <v>0</v>
          </cell>
        </row>
        <row r="627">
          <cell r="B627">
            <v>2004568</v>
          </cell>
          <cell r="C627" t="str">
            <v>Nguyễn Thị Thu Hương</v>
          </cell>
          <cell r="D627">
            <v>39623</v>
          </cell>
          <cell r="E627" t="str">
            <v/>
          </cell>
          <cell r="F627"/>
          <cell r="G627"/>
          <cell r="H627" t="str">
            <v>Production</v>
          </cell>
          <cell r="I627" t="str">
            <v>DECT</v>
          </cell>
          <cell r="J627"/>
          <cell r="K627" t="str">
            <v>Worker</v>
          </cell>
          <cell r="L627" t="str">
            <v>2.4</v>
          </cell>
          <cell r="M627" t="str">
            <v>2.4</v>
          </cell>
          <cell r="N627" t="str">
            <v>2.4</v>
          </cell>
          <cell r="O627" t="str">
            <v>OFF</v>
          </cell>
          <cell r="P627" t="str">
            <v>2.4</v>
          </cell>
          <cell r="Q627" t="str">
            <v>2.4</v>
          </cell>
          <cell r="R627" t="str">
            <v>2.4</v>
          </cell>
          <cell r="S627" t="str">
            <v>2.4</v>
          </cell>
          <cell r="T627" t="str">
            <v>2.4</v>
          </cell>
          <cell r="U627" t="str">
            <v>OFF</v>
          </cell>
          <cell r="V627" t="str">
            <v>OFF</v>
          </cell>
          <cell r="W627" t="str">
            <v>2.4</v>
          </cell>
          <cell r="X627" t="str">
            <v>2.4</v>
          </cell>
          <cell r="Y627" t="str">
            <v>2.4</v>
          </cell>
          <cell r="Z627" t="str">
            <v>2.4</v>
          </cell>
          <cell r="AA627">
            <v>0</v>
          </cell>
        </row>
        <row r="628">
          <cell r="B628">
            <v>2004570</v>
          </cell>
          <cell r="C628" t="str">
            <v>Tạ Thị Mến</v>
          </cell>
          <cell r="D628">
            <v>39623</v>
          </cell>
          <cell r="E628" t="str">
            <v/>
          </cell>
          <cell r="F628"/>
          <cell r="G628"/>
          <cell r="H628" t="str">
            <v>Production</v>
          </cell>
          <cell r="I628" t="str">
            <v>SMT</v>
          </cell>
          <cell r="J628" t="str">
            <v>SMT-DP</v>
          </cell>
          <cell r="K628" t="str">
            <v>Worker</v>
          </cell>
          <cell r="L628" t="str">
            <v>2.K12A</v>
          </cell>
          <cell r="M628" t="str">
            <v>2.K12A</v>
          </cell>
          <cell r="N628" t="str">
            <v>2.K12A</v>
          </cell>
          <cell r="O628" t="str">
            <v>OFF</v>
          </cell>
          <cell r="P628" t="str">
            <v>2.K12B</v>
          </cell>
          <cell r="Q628" t="str">
            <v>2.3</v>
          </cell>
          <cell r="R628" t="str">
            <v>2.3</v>
          </cell>
          <cell r="S628" t="str">
            <v>2.3</v>
          </cell>
          <cell r="T628" t="str">
            <v>OFF</v>
          </cell>
          <cell r="U628" t="str">
            <v>OFF</v>
          </cell>
          <cell r="V628" t="str">
            <v>OFF</v>
          </cell>
          <cell r="W628" t="str">
            <v>2.2</v>
          </cell>
          <cell r="X628" t="str">
            <v>2.2</v>
          </cell>
          <cell r="Y628" t="str">
            <v>2.2</v>
          </cell>
          <cell r="Z628" t="str">
            <v>2.2</v>
          </cell>
          <cell r="AA628">
            <v>0</v>
          </cell>
        </row>
        <row r="629">
          <cell r="B629">
            <v>2004576</v>
          </cell>
          <cell r="C629" t="str">
            <v>Lưu Thị Dung</v>
          </cell>
          <cell r="D629">
            <v>39623</v>
          </cell>
          <cell r="E629" t="str">
            <v/>
          </cell>
          <cell r="F629"/>
          <cell r="G629"/>
          <cell r="H629" t="str">
            <v>Quality Control</v>
          </cell>
          <cell r="I629" t="str">
            <v>FPQC</v>
          </cell>
          <cell r="J629"/>
          <cell r="K629" t="str">
            <v>Worker</v>
          </cell>
          <cell r="L629" t="str">
            <v>2.K12A</v>
          </cell>
          <cell r="M629" t="str">
            <v>2.K12A</v>
          </cell>
          <cell r="N629" t="str">
            <v>2.K12A</v>
          </cell>
          <cell r="O629" t="str">
            <v>OFF</v>
          </cell>
          <cell r="P629" t="str">
            <v>2.1</v>
          </cell>
          <cell r="Q629" t="str">
            <v>2.1</v>
          </cell>
          <cell r="R629" t="str">
            <v>2.1</v>
          </cell>
          <cell r="S629" t="str">
            <v>2.1</v>
          </cell>
          <cell r="T629" t="str">
            <v>2.1</v>
          </cell>
          <cell r="U629" t="str">
            <v>OFF</v>
          </cell>
          <cell r="V629" t="str">
            <v>OFF</v>
          </cell>
          <cell r="W629" t="str">
            <v>2.1</v>
          </cell>
          <cell r="X629" t="str">
            <v>2.1</v>
          </cell>
          <cell r="Y629" t="str">
            <v>2.1</v>
          </cell>
          <cell r="Z629" t="str">
            <v>2.1</v>
          </cell>
          <cell r="AA629">
            <v>0</v>
          </cell>
        </row>
        <row r="630">
          <cell r="B630">
            <v>2004596</v>
          </cell>
          <cell r="C630" t="str">
            <v>Nguyễn Thị Thúy</v>
          </cell>
          <cell r="D630">
            <v>39630</v>
          </cell>
          <cell r="E630" t="str">
            <v/>
          </cell>
          <cell r="F630"/>
          <cell r="G630"/>
          <cell r="H630" t="str">
            <v>Production</v>
          </cell>
          <cell r="I630" t="str">
            <v>DP</v>
          </cell>
          <cell r="J630" t="str">
            <v>DP-FA</v>
          </cell>
          <cell r="K630" t="str">
            <v>Skilled Worker</v>
          </cell>
          <cell r="L630" t="str">
            <v>2.K12B</v>
          </cell>
          <cell r="M630" t="str">
            <v>2.3</v>
          </cell>
          <cell r="N630" t="str">
            <v>2.K12B</v>
          </cell>
          <cell r="O630" t="str">
            <v>OFF</v>
          </cell>
          <cell r="P630" t="str">
            <v>2.K12A</v>
          </cell>
          <cell r="Q630" t="str">
            <v>2.K12A</v>
          </cell>
          <cell r="R630" t="str">
            <v>2.1</v>
          </cell>
          <cell r="S630" t="str">
            <v>2.K12A</v>
          </cell>
          <cell r="T630" t="str">
            <v>2.1</v>
          </cell>
          <cell r="U630" t="str">
            <v>OFF</v>
          </cell>
          <cell r="V630" t="str">
            <v>OFF</v>
          </cell>
          <cell r="W630" t="str">
            <v>2.3</v>
          </cell>
          <cell r="X630" t="str">
            <v>2.3</v>
          </cell>
          <cell r="Y630" t="str">
            <v>2.3</v>
          </cell>
          <cell r="Z630" t="str">
            <v>2.3</v>
          </cell>
          <cell r="AA630">
            <v>0</v>
          </cell>
        </row>
        <row r="631">
          <cell r="B631">
            <v>2004619</v>
          </cell>
          <cell r="C631" t="str">
            <v>Nguyễn Thị Ngọc</v>
          </cell>
          <cell r="D631">
            <v>39630</v>
          </cell>
          <cell r="E631" t="str">
            <v/>
          </cell>
          <cell r="F631"/>
          <cell r="G631"/>
          <cell r="H631" t="str">
            <v>Production</v>
          </cell>
          <cell r="I631" t="str">
            <v>DP</v>
          </cell>
          <cell r="J631" t="str">
            <v>DP-FA</v>
          </cell>
          <cell r="K631" t="str">
            <v>Skilled Worker</v>
          </cell>
          <cell r="L631" t="str">
            <v>2.K12B</v>
          </cell>
          <cell r="M631" t="str">
            <v>2.3</v>
          </cell>
          <cell r="N631" t="str">
            <v>2.K12B</v>
          </cell>
          <cell r="O631" t="str">
            <v>OFF</v>
          </cell>
          <cell r="P631" t="str">
            <v>2.K12A</v>
          </cell>
          <cell r="Q631" t="str">
            <v>2.K12A</v>
          </cell>
          <cell r="R631" t="str">
            <v>2.K12A</v>
          </cell>
          <cell r="S631" t="str">
            <v>2.1</v>
          </cell>
          <cell r="T631" t="str">
            <v>2.1</v>
          </cell>
          <cell r="U631" t="str">
            <v>OFF</v>
          </cell>
          <cell r="V631" t="str">
            <v>OFF</v>
          </cell>
          <cell r="W631" t="str">
            <v>2.3</v>
          </cell>
          <cell r="X631" t="str">
            <v>2.3</v>
          </cell>
          <cell r="Y631" t="str">
            <v>2.3</v>
          </cell>
          <cell r="Z631" t="str">
            <v>2.3</v>
          </cell>
          <cell r="AA631">
            <v>0</v>
          </cell>
        </row>
        <row r="632">
          <cell r="B632">
            <v>2004623</v>
          </cell>
          <cell r="C632" t="str">
            <v>Đinh Thị Phượng</v>
          </cell>
          <cell r="D632">
            <v>39630</v>
          </cell>
          <cell r="E632" t="str">
            <v/>
          </cell>
          <cell r="F632"/>
          <cell r="G632"/>
          <cell r="H632" t="str">
            <v>Production</v>
          </cell>
          <cell r="I632" t="str">
            <v>SMT</v>
          </cell>
          <cell r="J632" t="str">
            <v>SMT-DECT</v>
          </cell>
          <cell r="K632" t="str">
            <v>Technician/Leader</v>
          </cell>
          <cell r="L632" t="str">
            <v>2.4</v>
          </cell>
          <cell r="M632" t="str">
            <v>2.4</v>
          </cell>
          <cell r="N632" t="str">
            <v>OFF</v>
          </cell>
          <cell r="O632" t="str">
            <v>OFF</v>
          </cell>
          <cell r="P632" t="str">
            <v>2.4</v>
          </cell>
          <cell r="Q632" t="str">
            <v>AL</v>
          </cell>
          <cell r="R632" t="str">
            <v>2.4</v>
          </cell>
          <cell r="S632" t="str">
            <v>2.4</v>
          </cell>
          <cell r="T632" t="str">
            <v>2.4</v>
          </cell>
          <cell r="U632" t="str">
            <v>OFF</v>
          </cell>
          <cell r="V632" t="str">
            <v>OFF</v>
          </cell>
          <cell r="W632" t="str">
            <v>2.4</v>
          </cell>
          <cell r="X632" t="str">
            <v>2.4</v>
          </cell>
          <cell r="Y632" t="str">
            <v>2.4</v>
          </cell>
          <cell r="Z632" t="str">
            <v>2.4</v>
          </cell>
          <cell r="AA632">
            <v>0</v>
          </cell>
        </row>
        <row r="633">
          <cell r="B633">
            <v>2004707</v>
          </cell>
          <cell r="C633" t="str">
            <v>Bùi Thị Thường</v>
          </cell>
          <cell r="D633">
            <v>39638</v>
          </cell>
          <cell r="E633" t="str">
            <v/>
          </cell>
          <cell r="F633"/>
          <cell r="G633"/>
          <cell r="H633" t="str">
            <v>Quality Control</v>
          </cell>
          <cell r="I633" t="str">
            <v>OQC</v>
          </cell>
          <cell r="J633" t="str">
            <v>OQC-DECT</v>
          </cell>
          <cell r="K633" t="str">
            <v>Skilled Worker</v>
          </cell>
          <cell r="L633" t="str">
            <v>2.1</v>
          </cell>
          <cell r="M633" t="str">
            <v>2.1</v>
          </cell>
          <cell r="N633" t="str">
            <v>2.1</v>
          </cell>
          <cell r="O633" t="str">
            <v>OFF</v>
          </cell>
          <cell r="P633" t="str">
            <v>2.K12B</v>
          </cell>
          <cell r="Q633" t="str">
            <v>2.K12B</v>
          </cell>
          <cell r="R633" t="str">
            <v>2.K12B</v>
          </cell>
          <cell r="S633" t="str">
            <v>2.K12B</v>
          </cell>
          <cell r="T633" t="str">
            <v>2.K12B</v>
          </cell>
          <cell r="U633" t="str">
            <v>OFF</v>
          </cell>
          <cell r="V633" t="str">
            <v>OFF</v>
          </cell>
          <cell r="W633" t="str">
            <v>2.1</v>
          </cell>
          <cell r="X633" t="str">
            <v>2.1</v>
          </cell>
          <cell r="Y633" t="str">
            <v>2.1</v>
          </cell>
          <cell r="Z633" t="str">
            <v>2.1</v>
          </cell>
          <cell r="AA633">
            <v>0</v>
          </cell>
        </row>
        <row r="634">
          <cell r="B634">
            <v>2004713</v>
          </cell>
          <cell r="C634" t="str">
            <v>Nguyễn Thanh Tuyền</v>
          </cell>
          <cell r="D634">
            <v>39638</v>
          </cell>
          <cell r="E634" t="str">
            <v/>
          </cell>
          <cell r="F634"/>
          <cell r="G634"/>
          <cell r="H634" t="str">
            <v>Quality Control</v>
          </cell>
          <cell r="I634" t="str">
            <v>OQC</v>
          </cell>
          <cell r="J634" t="str">
            <v>OQC-Fridge</v>
          </cell>
          <cell r="K634" t="str">
            <v>Skilled Worker</v>
          </cell>
          <cell r="L634" t="str">
            <v>2.4</v>
          </cell>
          <cell r="M634" t="str">
            <v>2.4</v>
          </cell>
          <cell r="N634" t="str">
            <v>OFF</v>
          </cell>
          <cell r="O634" t="str">
            <v>OFF</v>
          </cell>
          <cell r="P634" t="str">
            <v>2.4</v>
          </cell>
          <cell r="Q634" t="str">
            <v>2.4</v>
          </cell>
          <cell r="R634" t="str">
            <v>2.4</v>
          </cell>
          <cell r="S634" t="str">
            <v>2.4</v>
          </cell>
          <cell r="T634" t="str">
            <v>2.4</v>
          </cell>
          <cell r="U634" t="str">
            <v>OFF</v>
          </cell>
          <cell r="V634" t="str">
            <v>OFF</v>
          </cell>
          <cell r="W634" t="str">
            <v>2.4</v>
          </cell>
          <cell r="X634" t="str">
            <v>2.4</v>
          </cell>
          <cell r="Y634" t="str">
            <v>2.4</v>
          </cell>
          <cell r="Z634" t="str">
            <v>2.4</v>
          </cell>
          <cell r="AA634">
            <v>0</v>
          </cell>
        </row>
        <row r="635">
          <cell r="B635">
            <v>2004716</v>
          </cell>
          <cell r="C635" t="str">
            <v>Đinh Thị Thảo</v>
          </cell>
          <cell r="D635">
            <v>39638</v>
          </cell>
          <cell r="E635" t="str">
            <v/>
          </cell>
          <cell r="F635"/>
          <cell r="G635"/>
          <cell r="H635" t="str">
            <v>Production</v>
          </cell>
          <cell r="I635" t="str">
            <v>SMT</v>
          </cell>
          <cell r="J635" t="str">
            <v>SMT-DIP-DP</v>
          </cell>
          <cell r="K635" t="str">
            <v>Worker</v>
          </cell>
          <cell r="L635" t="str">
            <v>2.K12A</v>
          </cell>
          <cell r="M635" t="str">
            <v>2.K12A</v>
          </cell>
          <cell r="N635" t="str">
            <v>2.1</v>
          </cell>
          <cell r="O635" t="str">
            <v>OFF</v>
          </cell>
          <cell r="P635" t="str">
            <v>2.K12B</v>
          </cell>
          <cell r="Q635" t="str">
            <v>2.3</v>
          </cell>
          <cell r="R635" t="str">
            <v>2.3</v>
          </cell>
          <cell r="S635" t="str">
            <v>2.3</v>
          </cell>
          <cell r="T635" t="str">
            <v>2.3</v>
          </cell>
          <cell r="U635" t="str">
            <v>OFF</v>
          </cell>
          <cell r="V635" t="str">
            <v>OFF</v>
          </cell>
          <cell r="W635" t="str">
            <v>2.1</v>
          </cell>
          <cell r="X635" t="str">
            <v>SL</v>
          </cell>
          <cell r="Y635" t="str">
            <v>SL</v>
          </cell>
          <cell r="Z635" t="str">
            <v>SL</v>
          </cell>
          <cell r="AA635">
            <v>0</v>
          </cell>
        </row>
        <row r="636">
          <cell r="B636">
            <v>2004730</v>
          </cell>
          <cell r="C636" t="str">
            <v>Nguyễn Thị Hường</v>
          </cell>
          <cell r="D636">
            <v>39638</v>
          </cell>
          <cell r="E636" t="str">
            <v/>
          </cell>
          <cell r="F636"/>
          <cell r="G636"/>
          <cell r="H636" t="str">
            <v>Parts Manufacturing</v>
          </cell>
          <cell r="I636" t="str">
            <v>Parts Production</v>
          </cell>
          <cell r="J636"/>
          <cell r="K636" t="str">
            <v>Worker</v>
          </cell>
          <cell r="L636" t="str">
            <v>2.K12A</v>
          </cell>
          <cell r="M636" t="str">
            <v>2.K12A</v>
          </cell>
          <cell r="N636" t="str">
            <v>2.K12A</v>
          </cell>
          <cell r="O636" t="str">
            <v>OFF</v>
          </cell>
          <cell r="P636" t="str">
            <v>2.K12B</v>
          </cell>
          <cell r="Q636" t="str">
            <v>2.K12B</v>
          </cell>
          <cell r="R636" t="str">
            <v>2.K12B</v>
          </cell>
          <cell r="S636" t="str">
            <v>2.K12B</v>
          </cell>
          <cell r="T636" t="str">
            <v>2.K12B</v>
          </cell>
          <cell r="U636" t="str">
            <v>OFF</v>
          </cell>
          <cell r="V636" t="str">
            <v>OFF</v>
          </cell>
          <cell r="W636" t="str">
            <v>2.K12A</v>
          </cell>
          <cell r="X636" t="str">
            <v>2.K12A</v>
          </cell>
          <cell r="Y636" t="str">
            <v>2.K12A</v>
          </cell>
          <cell r="Z636" t="str">
            <v>2.K12A</v>
          </cell>
          <cell r="AA636">
            <v>0</v>
          </cell>
        </row>
        <row r="637">
          <cell r="B637">
            <v>2004745</v>
          </cell>
          <cell r="C637" t="str">
            <v>Nguyễn Thị Hiên</v>
          </cell>
          <cell r="D637">
            <v>39638</v>
          </cell>
          <cell r="E637" t="str">
            <v/>
          </cell>
          <cell r="F637"/>
          <cell r="G637"/>
          <cell r="H637" t="str">
            <v>Production</v>
          </cell>
          <cell r="I637" t="str">
            <v>DECT</v>
          </cell>
          <cell r="J637" t="str">
            <v>DECT-FA</v>
          </cell>
          <cell r="K637" t="str">
            <v>Skilled Worker</v>
          </cell>
          <cell r="L637" t="str">
            <v>2.3</v>
          </cell>
          <cell r="M637" t="str">
            <v>2.K12B</v>
          </cell>
          <cell r="N637" t="str">
            <v>2.K12B</v>
          </cell>
          <cell r="O637" t="str">
            <v>OFF</v>
          </cell>
          <cell r="P637" t="str">
            <v>2.K12A</v>
          </cell>
          <cell r="Q637" t="str">
            <v>2.K12A</v>
          </cell>
          <cell r="R637" t="str">
            <v>2.K12A</v>
          </cell>
          <cell r="S637" t="str">
            <v>2.K12A</v>
          </cell>
          <cell r="T637" t="str">
            <v>2.K12A</v>
          </cell>
          <cell r="U637" t="str">
            <v>OFF</v>
          </cell>
          <cell r="V637" t="str">
            <v>OFF</v>
          </cell>
          <cell r="W637" t="str">
            <v>2.2</v>
          </cell>
          <cell r="X637" t="str">
            <v>2.2</v>
          </cell>
          <cell r="Y637" t="str">
            <v>OFF</v>
          </cell>
          <cell r="Z637" t="str">
            <v>OFF</v>
          </cell>
          <cell r="AA637">
            <v>0</v>
          </cell>
        </row>
        <row r="638">
          <cell r="B638">
            <v>2004761</v>
          </cell>
          <cell r="C638" t="str">
            <v>Nguyễn Thị Hoa</v>
          </cell>
          <cell r="D638">
            <v>39638</v>
          </cell>
          <cell r="E638" t="str">
            <v/>
          </cell>
          <cell r="F638"/>
          <cell r="G638"/>
          <cell r="H638" t="str">
            <v>Production</v>
          </cell>
          <cell r="I638" t="str">
            <v>SMT</v>
          </cell>
          <cell r="J638" t="str">
            <v>SMT-PBX</v>
          </cell>
          <cell r="K638" t="str">
            <v>Worker</v>
          </cell>
          <cell r="L638" t="str">
            <v>2.K12A</v>
          </cell>
          <cell r="M638" t="str">
            <v>2.K12A</v>
          </cell>
          <cell r="N638" t="str">
            <v>2.K12A</v>
          </cell>
          <cell r="O638" t="str">
            <v>OFF</v>
          </cell>
          <cell r="P638" t="str">
            <v>2.K12B</v>
          </cell>
          <cell r="Q638" t="str">
            <v>2.K12B</v>
          </cell>
          <cell r="R638" t="str">
            <v>2.K12B</v>
          </cell>
          <cell r="S638" t="str">
            <v>2.K12B</v>
          </cell>
          <cell r="T638" t="str">
            <v>2.K12B</v>
          </cell>
          <cell r="U638" t="str">
            <v>OFF</v>
          </cell>
          <cell r="V638" t="str">
            <v>OFF</v>
          </cell>
          <cell r="W638" t="str">
            <v>AL</v>
          </cell>
          <cell r="X638" t="str">
            <v>2.1</v>
          </cell>
          <cell r="Y638" t="str">
            <v>2.1</v>
          </cell>
          <cell r="Z638" t="str">
            <v>2.1</v>
          </cell>
          <cell r="AA638">
            <v>0</v>
          </cell>
        </row>
        <row r="639">
          <cell r="B639">
            <v>2004780</v>
          </cell>
          <cell r="C639" t="str">
            <v>Nguyễn Thị Phương</v>
          </cell>
          <cell r="D639">
            <v>39657</v>
          </cell>
          <cell r="E639" t="str">
            <v/>
          </cell>
          <cell r="F639"/>
          <cell r="G639"/>
          <cell r="H639" t="str">
            <v>Production</v>
          </cell>
          <cell r="I639" t="str">
            <v>SMT</v>
          </cell>
          <cell r="J639" t="str">
            <v>SMT-Fax Board</v>
          </cell>
          <cell r="K639" t="str">
            <v>Worker</v>
          </cell>
          <cell r="L639" t="str">
            <v>2.K12A</v>
          </cell>
          <cell r="M639" t="str">
            <v>2.K12A</v>
          </cell>
          <cell r="N639" t="str">
            <v>2.K12A</v>
          </cell>
          <cell r="O639" t="str">
            <v>OFF</v>
          </cell>
          <cell r="P639" t="str">
            <v>2.K12B</v>
          </cell>
          <cell r="Q639" t="str">
            <v>2.3</v>
          </cell>
          <cell r="R639" t="str">
            <v>2.3</v>
          </cell>
          <cell r="S639" t="str">
            <v>2.3</v>
          </cell>
          <cell r="T639" t="str">
            <v>2.3</v>
          </cell>
          <cell r="U639" t="str">
            <v>OFF</v>
          </cell>
          <cell r="V639" t="str">
            <v>OFF</v>
          </cell>
          <cell r="W639" t="str">
            <v>2.1</v>
          </cell>
          <cell r="X639" t="str">
            <v>2.1</v>
          </cell>
          <cell r="Y639" t="str">
            <v>2.1</v>
          </cell>
          <cell r="Z639" t="str">
            <v>2.1</v>
          </cell>
          <cell r="AA639">
            <v>0</v>
          </cell>
        </row>
        <row r="640">
          <cell r="B640">
            <v>2004786</v>
          </cell>
          <cell r="C640" t="str">
            <v>Nguyễn Mạnh Tuấn</v>
          </cell>
          <cell r="D640">
            <v>39638</v>
          </cell>
          <cell r="E640" t="str">
            <v/>
          </cell>
          <cell r="F640"/>
          <cell r="G640"/>
          <cell r="H640" t="str">
            <v>Parts Manufacturing</v>
          </cell>
          <cell r="I640" t="str">
            <v>Parts Production</v>
          </cell>
          <cell r="J640"/>
          <cell r="K640" t="str">
            <v>Technician/Leader</v>
          </cell>
          <cell r="L640" t="str">
            <v>2.K12A</v>
          </cell>
          <cell r="M640" t="str">
            <v>2.K12A</v>
          </cell>
          <cell r="N640" t="str">
            <v>2.K12A</v>
          </cell>
          <cell r="O640" t="str">
            <v>OFF</v>
          </cell>
          <cell r="P640" t="str">
            <v>2.K12B</v>
          </cell>
          <cell r="Q640" t="str">
            <v>2.K12B</v>
          </cell>
          <cell r="R640" t="str">
            <v>2.K12B</v>
          </cell>
          <cell r="S640" t="str">
            <v>2.K12B</v>
          </cell>
          <cell r="T640" t="str">
            <v>2.K12B</v>
          </cell>
          <cell r="U640" t="str">
            <v>OFF</v>
          </cell>
          <cell r="V640" t="str">
            <v>OFF</v>
          </cell>
          <cell r="W640" t="str">
            <v>2.K12A</v>
          </cell>
          <cell r="X640" t="str">
            <v>2.K12A</v>
          </cell>
          <cell r="Y640" t="str">
            <v>2.K12A</v>
          </cell>
          <cell r="Z640" t="str">
            <v>2.K12A</v>
          </cell>
          <cell r="AA640">
            <v>0</v>
          </cell>
        </row>
        <row r="641">
          <cell r="B641">
            <v>2004787</v>
          </cell>
          <cell r="C641" t="str">
            <v>Đoàn Văn Dũng</v>
          </cell>
          <cell r="D641">
            <v>39638</v>
          </cell>
          <cell r="E641" t="str">
            <v/>
          </cell>
          <cell r="F641"/>
          <cell r="G641"/>
          <cell r="H641" t="str">
            <v>Parts Manufacturing</v>
          </cell>
          <cell r="I641" t="str">
            <v>Parts Production</v>
          </cell>
          <cell r="J641"/>
          <cell r="K641" t="str">
            <v>Technician/Leader</v>
          </cell>
          <cell r="L641" t="str">
            <v>2.K12A</v>
          </cell>
          <cell r="M641" t="str">
            <v>2.K12A</v>
          </cell>
          <cell r="N641" t="str">
            <v>2.K12A</v>
          </cell>
          <cell r="O641" t="str">
            <v>OFF</v>
          </cell>
          <cell r="P641" t="str">
            <v>2.K12A</v>
          </cell>
          <cell r="Q641" t="str">
            <v>2.K12A</v>
          </cell>
          <cell r="R641" t="str">
            <v>AL</v>
          </cell>
          <cell r="S641" t="str">
            <v>2.K12A</v>
          </cell>
          <cell r="T641" t="str">
            <v>2.K12A</v>
          </cell>
          <cell r="U641" t="str">
            <v>OFF</v>
          </cell>
          <cell r="V641" t="str">
            <v>OFF</v>
          </cell>
          <cell r="W641" t="str">
            <v>2.K12A</v>
          </cell>
          <cell r="X641" t="str">
            <v>2.K12A</v>
          </cell>
          <cell r="Y641" t="str">
            <v>2.K12A</v>
          </cell>
          <cell r="Z641" t="str">
            <v>2.K12A</v>
          </cell>
          <cell r="AA641">
            <v>0</v>
          </cell>
        </row>
        <row r="642">
          <cell r="B642">
            <v>2004818</v>
          </cell>
          <cell r="C642" t="str">
            <v>Đoàn Thị Thục</v>
          </cell>
          <cell r="D642">
            <v>39643</v>
          </cell>
          <cell r="E642" t="str">
            <v/>
          </cell>
          <cell r="F642"/>
          <cell r="G642"/>
          <cell r="H642" t="str">
            <v>Production</v>
          </cell>
          <cell r="I642" t="str">
            <v>DECT</v>
          </cell>
          <cell r="J642" t="str">
            <v>DECT-FA</v>
          </cell>
          <cell r="K642" t="str">
            <v>Technician/Leader</v>
          </cell>
          <cell r="L642" t="str">
            <v>AL</v>
          </cell>
          <cell r="M642" t="str">
            <v>2.4</v>
          </cell>
          <cell r="N642" t="str">
            <v>OFF</v>
          </cell>
          <cell r="O642" t="str">
            <v>OFF</v>
          </cell>
          <cell r="P642" t="str">
            <v>2.4</v>
          </cell>
          <cell r="Q642" t="str">
            <v>2.4</v>
          </cell>
          <cell r="R642" t="str">
            <v>2.4</v>
          </cell>
          <cell r="S642" t="str">
            <v>2.4</v>
          </cell>
          <cell r="T642" t="str">
            <v>2.4</v>
          </cell>
          <cell r="U642" t="str">
            <v>OFF</v>
          </cell>
          <cell r="V642" t="str">
            <v>OFF</v>
          </cell>
          <cell r="W642" t="str">
            <v>2.4</v>
          </cell>
          <cell r="X642" t="str">
            <v>2.4</v>
          </cell>
          <cell r="Y642" t="str">
            <v>2.4</v>
          </cell>
          <cell r="Z642" t="str">
            <v>2.4</v>
          </cell>
          <cell r="AA642">
            <v>0</v>
          </cell>
        </row>
        <row r="643">
          <cell r="B643">
            <v>2004830</v>
          </cell>
          <cell r="C643" t="str">
            <v>Nguyễn Thị Hồng</v>
          </cell>
          <cell r="D643">
            <v>39643</v>
          </cell>
          <cell r="E643" t="str">
            <v/>
          </cell>
          <cell r="F643"/>
          <cell r="G643"/>
          <cell r="H643" t="str">
            <v>Production</v>
          </cell>
          <cell r="I643" t="str">
            <v>SMT</v>
          </cell>
          <cell r="J643" t="str">
            <v>SMT-DIP-DP</v>
          </cell>
          <cell r="K643" t="str">
            <v>Skilled Worker</v>
          </cell>
          <cell r="L643" t="str">
            <v>2.K12A</v>
          </cell>
          <cell r="M643" t="str">
            <v>2.K12A</v>
          </cell>
          <cell r="N643" t="str">
            <v>2.K12A</v>
          </cell>
          <cell r="O643" t="str">
            <v>OFF</v>
          </cell>
          <cell r="P643" t="str">
            <v>2.K12A</v>
          </cell>
          <cell r="Q643" t="str">
            <v>2.K12A</v>
          </cell>
          <cell r="R643" t="str">
            <v>2.K12A</v>
          </cell>
          <cell r="S643" t="str">
            <v>2.1</v>
          </cell>
          <cell r="T643" t="str">
            <v>AL</v>
          </cell>
          <cell r="U643" t="str">
            <v>OFF</v>
          </cell>
          <cell r="V643" t="str">
            <v>OFF</v>
          </cell>
          <cell r="W643" t="str">
            <v>2.1</v>
          </cell>
          <cell r="X643" t="str">
            <v>2.K12A</v>
          </cell>
          <cell r="Y643" t="str">
            <v>2.K12A</v>
          </cell>
          <cell r="Z643" t="str">
            <v>2.1</v>
          </cell>
          <cell r="AA643">
            <v>0</v>
          </cell>
        </row>
        <row r="644">
          <cell r="B644">
            <v>2004850</v>
          </cell>
          <cell r="C644" t="str">
            <v>Hoàng Thị Khuyên</v>
          </cell>
          <cell r="D644">
            <v>39643</v>
          </cell>
          <cell r="E644" t="str">
            <v/>
          </cell>
          <cell r="F644"/>
          <cell r="G644"/>
          <cell r="H644" t="str">
            <v>Production</v>
          </cell>
          <cell r="I644" t="str">
            <v>DP</v>
          </cell>
          <cell r="J644" t="str">
            <v>DP-FA</v>
          </cell>
          <cell r="K644" t="str">
            <v>Skilled Worker</v>
          </cell>
          <cell r="L644" t="str">
            <v>2.K12A</v>
          </cell>
          <cell r="M644" t="str">
            <v>2.K12A</v>
          </cell>
          <cell r="N644" t="str">
            <v>2.K12A</v>
          </cell>
          <cell r="O644" t="str">
            <v>OFF</v>
          </cell>
          <cell r="P644" t="str">
            <v>2.K12A</v>
          </cell>
          <cell r="Q644" t="str">
            <v>2.K12A</v>
          </cell>
          <cell r="R644" t="str">
            <v>2.2</v>
          </cell>
          <cell r="S644" t="str">
            <v>2.2</v>
          </cell>
          <cell r="T644" t="str">
            <v>2.2</v>
          </cell>
          <cell r="U644" t="str">
            <v>OFF</v>
          </cell>
          <cell r="V644" t="str">
            <v>OFF</v>
          </cell>
          <cell r="W644" t="str">
            <v>2.1</v>
          </cell>
          <cell r="X644" t="str">
            <v>2.1</v>
          </cell>
          <cell r="Y644" t="str">
            <v>2.1</v>
          </cell>
          <cell r="Z644" t="str">
            <v>2.1</v>
          </cell>
          <cell r="AA644">
            <v>0</v>
          </cell>
        </row>
        <row r="645">
          <cell r="B645">
            <v>2004864</v>
          </cell>
          <cell r="C645" t="str">
            <v>Nguyễn Thị Hằng</v>
          </cell>
          <cell r="D645">
            <v>39643</v>
          </cell>
          <cell r="E645" t="str">
            <v/>
          </cell>
          <cell r="F645"/>
          <cell r="G645"/>
          <cell r="H645" t="str">
            <v>Production</v>
          </cell>
          <cell r="I645" t="str">
            <v>SMT</v>
          </cell>
          <cell r="J645" t="str">
            <v>SMT-DP</v>
          </cell>
          <cell r="K645" t="str">
            <v>Skilled Worker</v>
          </cell>
          <cell r="L645" t="str">
            <v>2.K12B</v>
          </cell>
          <cell r="M645" t="str">
            <v>2.K12B</v>
          </cell>
          <cell r="N645" t="str">
            <v>2.K12B</v>
          </cell>
          <cell r="O645" t="str">
            <v>OFF</v>
          </cell>
          <cell r="P645" t="str">
            <v>2.K12A</v>
          </cell>
          <cell r="Q645" t="str">
            <v>2.1</v>
          </cell>
          <cell r="R645" t="str">
            <v>2.1</v>
          </cell>
          <cell r="S645" t="str">
            <v>2.1</v>
          </cell>
          <cell r="T645" t="str">
            <v>2.1</v>
          </cell>
          <cell r="U645" t="str">
            <v>OFF</v>
          </cell>
          <cell r="V645" t="str">
            <v>OFF</v>
          </cell>
          <cell r="W645" t="str">
            <v>2.3</v>
          </cell>
          <cell r="X645" t="str">
            <v>2.3</v>
          </cell>
          <cell r="Y645" t="str">
            <v>2.3</v>
          </cell>
          <cell r="Z645" t="str">
            <v>2.3</v>
          </cell>
          <cell r="AA645">
            <v>0</v>
          </cell>
        </row>
        <row r="646">
          <cell r="B646">
            <v>2004879</v>
          </cell>
          <cell r="C646" t="str">
            <v>Đinh Công Thành</v>
          </cell>
          <cell r="D646">
            <v>39643</v>
          </cell>
          <cell r="E646" t="str">
            <v/>
          </cell>
          <cell r="F646"/>
          <cell r="G646"/>
          <cell r="H646" t="str">
            <v>Production</v>
          </cell>
          <cell r="I646" t="str">
            <v>DP</v>
          </cell>
          <cell r="J646" t="str">
            <v>DP-FA</v>
          </cell>
          <cell r="K646" t="str">
            <v>Supervisor/Chief</v>
          </cell>
          <cell r="L646" t="str">
            <v>2.4</v>
          </cell>
          <cell r="M646" t="str">
            <v>2.4</v>
          </cell>
          <cell r="N646" t="str">
            <v>OFF</v>
          </cell>
          <cell r="O646" t="str">
            <v>OFF</v>
          </cell>
          <cell r="P646" t="str">
            <v>2.4</v>
          </cell>
          <cell r="Q646" t="str">
            <v>2.4</v>
          </cell>
          <cell r="R646" t="str">
            <v>2.4</v>
          </cell>
          <cell r="S646" t="str">
            <v>2.4</v>
          </cell>
          <cell r="T646" t="str">
            <v>2.4</v>
          </cell>
          <cell r="U646" t="str">
            <v>OFF</v>
          </cell>
          <cell r="V646" t="str">
            <v>OFF</v>
          </cell>
          <cell r="W646" t="str">
            <v>2.4</v>
          </cell>
          <cell r="X646" t="str">
            <v>2.4</v>
          </cell>
          <cell r="Y646" t="str">
            <v>2.4</v>
          </cell>
          <cell r="Z646" t="str">
            <v>2.4</v>
          </cell>
          <cell r="AA646">
            <v>0</v>
          </cell>
        </row>
        <row r="647">
          <cell r="B647">
            <v>2004905</v>
          </cell>
          <cell r="C647" t="str">
            <v>Lê Thị Thu Hương</v>
          </cell>
          <cell r="D647">
            <v>39650</v>
          </cell>
          <cell r="E647" t="str">
            <v/>
          </cell>
          <cell r="F647"/>
          <cell r="G647"/>
          <cell r="H647" t="str">
            <v>Quality Control</v>
          </cell>
          <cell r="I647" t="str">
            <v>OQC</v>
          </cell>
          <cell r="J647" t="str">
            <v>OQC-PLC</v>
          </cell>
          <cell r="K647" t="str">
            <v>Skilled Worker</v>
          </cell>
          <cell r="L647" t="str">
            <v>2.4</v>
          </cell>
          <cell r="M647" t="str">
            <v>2.4</v>
          </cell>
          <cell r="N647" t="str">
            <v>OFF</v>
          </cell>
          <cell r="O647" t="str">
            <v>OFF</v>
          </cell>
          <cell r="P647" t="str">
            <v>2.4</v>
          </cell>
          <cell r="Q647" t="str">
            <v>2.4</v>
          </cell>
          <cell r="R647" t="str">
            <v>2.4</v>
          </cell>
          <cell r="S647" t="str">
            <v>2.4</v>
          </cell>
          <cell r="T647" t="str">
            <v>2.4</v>
          </cell>
          <cell r="U647" t="str">
            <v>OFF</v>
          </cell>
          <cell r="V647" t="str">
            <v>OFF</v>
          </cell>
          <cell r="W647" t="str">
            <v>2.4</v>
          </cell>
          <cell r="X647" t="str">
            <v>2.4</v>
          </cell>
          <cell r="Y647" t="str">
            <v>2.4</v>
          </cell>
          <cell r="Z647" t="str">
            <v>2.4</v>
          </cell>
          <cell r="AA647">
            <v>0</v>
          </cell>
        </row>
        <row r="648">
          <cell r="B648">
            <v>2004922</v>
          </cell>
          <cell r="C648" t="str">
            <v>Nguyễn Thị Liên</v>
          </cell>
          <cell r="D648">
            <v>39650</v>
          </cell>
          <cell r="E648" t="str">
            <v/>
          </cell>
          <cell r="F648"/>
          <cell r="G648"/>
          <cell r="H648" t="str">
            <v>Production</v>
          </cell>
          <cell r="I648" t="str">
            <v>PBX</v>
          </cell>
          <cell r="J648" t="str">
            <v>PBX-FA</v>
          </cell>
          <cell r="K648" t="str">
            <v>Skilled Worker</v>
          </cell>
          <cell r="L648" t="str">
            <v>2.K12A</v>
          </cell>
          <cell r="M648" t="str">
            <v>2.K12A</v>
          </cell>
          <cell r="N648" t="str">
            <v>2.K12A</v>
          </cell>
          <cell r="O648" t="str">
            <v>OFF</v>
          </cell>
          <cell r="P648" t="str">
            <v>2.K12B</v>
          </cell>
          <cell r="Q648" t="str">
            <v>2.K12B</v>
          </cell>
          <cell r="R648" t="str">
            <v>2.K12B</v>
          </cell>
          <cell r="S648" t="str">
            <v>2.K12B</v>
          </cell>
          <cell r="T648" t="str">
            <v>2.K12B</v>
          </cell>
          <cell r="U648" t="str">
            <v>OFF</v>
          </cell>
          <cell r="V648" t="str">
            <v>OFF</v>
          </cell>
          <cell r="W648" t="str">
            <v>2.K12A</v>
          </cell>
          <cell r="X648" t="str">
            <v>2.K12A</v>
          </cell>
          <cell r="Y648" t="str">
            <v>SL</v>
          </cell>
          <cell r="Z648" t="str">
            <v>SL</v>
          </cell>
          <cell r="AA648">
            <v>0</v>
          </cell>
        </row>
        <row r="649">
          <cell r="B649">
            <v>2004947</v>
          </cell>
          <cell r="C649" t="str">
            <v>Nguyễn Thị Hồng Thái</v>
          </cell>
          <cell r="D649">
            <v>39650</v>
          </cell>
          <cell r="E649" t="str">
            <v/>
          </cell>
          <cell r="F649"/>
          <cell r="G649"/>
          <cell r="H649" t="str">
            <v>Production</v>
          </cell>
          <cell r="I649" t="str">
            <v>SMT</v>
          </cell>
          <cell r="J649" t="str">
            <v>SMT-PBX</v>
          </cell>
          <cell r="K649" t="str">
            <v>Skilled Worker</v>
          </cell>
          <cell r="L649" t="str">
            <v>2.K12B</v>
          </cell>
          <cell r="M649" t="str">
            <v>2.K12B</v>
          </cell>
          <cell r="N649" t="str">
            <v>2.K12B</v>
          </cell>
          <cell r="O649" t="str">
            <v>OFF</v>
          </cell>
          <cell r="P649" t="str">
            <v>2.K12A</v>
          </cell>
          <cell r="Q649" t="str">
            <v>2.K12A</v>
          </cell>
          <cell r="R649" t="str">
            <v>2.K12A</v>
          </cell>
          <cell r="S649" t="str">
            <v>2.K12A</v>
          </cell>
          <cell r="T649" t="str">
            <v>2.K12A</v>
          </cell>
          <cell r="U649" t="str">
            <v>OFF</v>
          </cell>
          <cell r="V649" t="str">
            <v>OFF</v>
          </cell>
          <cell r="W649" t="str">
            <v>2.K12B</v>
          </cell>
          <cell r="X649" t="str">
            <v>2.K12B</v>
          </cell>
          <cell r="Y649" t="str">
            <v>2.K12B</v>
          </cell>
          <cell r="Z649" t="str">
            <v>2.K12B</v>
          </cell>
          <cell r="AA649">
            <v>0</v>
          </cell>
        </row>
        <row r="650">
          <cell r="B650">
            <v>2004956</v>
          </cell>
          <cell r="C650" t="str">
            <v>Trịnh Thị Thương</v>
          </cell>
          <cell r="D650">
            <v>39650</v>
          </cell>
          <cell r="E650" t="str">
            <v/>
          </cell>
          <cell r="F650"/>
          <cell r="G650"/>
          <cell r="H650" t="str">
            <v>Parts Manufacturing</v>
          </cell>
          <cell r="I650" t="str">
            <v>Parts Production</v>
          </cell>
          <cell r="J650"/>
          <cell r="K650" t="str">
            <v>Skilled Worker</v>
          </cell>
          <cell r="L650" t="str">
            <v>2.K12A</v>
          </cell>
          <cell r="M650" t="str">
            <v>2.K12A</v>
          </cell>
          <cell r="N650" t="str">
            <v>2.K12A</v>
          </cell>
          <cell r="O650" t="str">
            <v>OFF</v>
          </cell>
          <cell r="P650" t="str">
            <v>2.K12B</v>
          </cell>
          <cell r="Q650" t="str">
            <v>2.K12B</v>
          </cell>
          <cell r="R650" t="str">
            <v>2.K12B</v>
          </cell>
          <cell r="S650" t="str">
            <v>2.K12B</v>
          </cell>
          <cell r="T650" t="str">
            <v>2.K12B</v>
          </cell>
          <cell r="U650" t="str">
            <v>OFF</v>
          </cell>
          <cell r="V650" t="str">
            <v>OFF</v>
          </cell>
          <cell r="W650" t="str">
            <v>2.K12A</v>
          </cell>
          <cell r="X650" t="str">
            <v>2.K12A</v>
          </cell>
          <cell r="Y650" t="str">
            <v>2.K12A</v>
          </cell>
          <cell r="Z650" t="str">
            <v>2.K12A</v>
          </cell>
          <cell r="AA650">
            <v>0</v>
          </cell>
        </row>
        <row r="651">
          <cell r="B651">
            <v>2004978</v>
          </cell>
          <cell r="C651" t="str">
            <v>Nguyễn Thị Lan</v>
          </cell>
          <cell r="D651">
            <v>39650</v>
          </cell>
          <cell r="E651" t="str">
            <v/>
          </cell>
          <cell r="F651"/>
          <cell r="G651"/>
          <cell r="H651" t="str">
            <v>Quality Control</v>
          </cell>
          <cell r="I651" t="str">
            <v>OQC</v>
          </cell>
          <cell r="J651" t="str">
            <v>OQC-PBX</v>
          </cell>
          <cell r="K651" t="str">
            <v>Skilled Worker</v>
          </cell>
          <cell r="L651" t="str">
            <v>2.4</v>
          </cell>
          <cell r="M651" t="str">
            <v>2.4</v>
          </cell>
          <cell r="N651" t="str">
            <v>OFF</v>
          </cell>
          <cell r="O651" t="str">
            <v>OFF</v>
          </cell>
          <cell r="P651" t="str">
            <v>2.K12B</v>
          </cell>
          <cell r="Q651" t="str">
            <v>2.K12B</v>
          </cell>
          <cell r="R651" t="str">
            <v>2.K12B</v>
          </cell>
          <cell r="S651" t="str">
            <v>2.K12B</v>
          </cell>
          <cell r="T651" t="str">
            <v>2.K12B</v>
          </cell>
          <cell r="U651" t="str">
            <v>OFF</v>
          </cell>
          <cell r="V651" t="str">
            <v>OFF</v>
          </cell>
          <cell r="W651" t="str">
            <v>2.4</v>
          </cell>
          <cell r="X651" t="str">
            <v>2.4</v>
          </cell>
          <cell r="Y651" t="str">
            <v>2.4</v>
          </cell>
          <cell r="Z651" t="str">
            <v>2.4</v>
          </cell>
          <cell r="AA651">
            <v>0</v>
          </cell>
        </row>
        <row r="652">
          <cell r="B652">
            <v>2004984</v>
          </cell>
          <cell r="C652" t="str">
            <v>Nguyễn Thị Luyến</v>
          </cell>
          <cell r="D652">
            <v>39650</v>
          </cell>
          <cell r="E652" t="str">
            <v/>
          </cell>
          <cell r="F652"/>
          <cell r="G652"/>
          <cell r="H652" t="str">
            <v>Production</v>
          </cell>
          <cell r="I652" t="str">
            <v>SMT</v>
          </cell>
          <cell r="J652"/>
          <cell r="K652" t="str">
            <v>Skilled Worker</v>
          </cell>
          <cell r="L652" t="str">
            <v>ML</v>
          </cell>
          <cell r="M652" t="str">
            <v>ML</v>
          </cell>
          <cell r="N652" t="str">
            <v>ML</v>
          </cell>
          <cell r="O652" t="str">
            <v>ML</v>
          </cell>
          <cell r="P652" t="str">
            <v>ML</v>
          </cell>
          <cell r="Q652" t="str">
            <v>ML</v>
          </cell>
          <cell r="R652" t="str">
            <v>ML</v>
          </cell>
          <cell r="S652" t="str">
            <v>ML</v>
          </cell>
          <cell r="T652" t="str">
            <v>ML</v>
          </cell>
          <cell r="U652" t="str">
            <v>ML</v>
          </cell>
          <cell r="V652" t="str">
            <v>ML</v>
          </cell>
          <cell r="W652" t="str">
            <v>ML</v>
          </cell>
          <cell r="X652" t="str">
            <v>ML</v>
          </cell>
          <cell r="Y652" t="str">
            <v>ML</v>
          </cell>
          <cell r="Z652" t="str">
            <v>ML</v>
          </cell>
          <cell r="AA652">
            <v>0</v>
          </cell>
        </row>
        <row r="653">
          <cell r="B653">
            <v>2004990</v>
          </cell>
          <cell r="C653" t="str">
            <v>Lưu Thị Bích Ngọc</v>
          </cell>
          <cell r="D653">
            <v>39650</v>
          </cell>
          <cell r="E653" t="str">
            <v/>
          </cell>
          <cell r="F653"/>
          <cell r="G653"/>
          <cell r="H653" t="str">
            <v>Production</v>
          </cell>
          <cell r="I653" t="str">
            <v>SMT</v>
          </cell>
          <cell r="J653" t="str">
            <v>SMT-DIP-DP</v>
          </cell>
          <cell r="K653" t="str">
            <v>Skilled Worker</v>
          </cell>
          <cell r="L653" t="str">
            <v>2.K12A</v>
          </cell>
          <cell r="M653" t="str">
            <v>2.K12A</v>
          </cell>
          <cell r="N653" t="str">
            <v>2.K12A</v>
          </cell>
          <cell r="O653" t="str">
            <v>OFF</v>
          </cell>
          <cell r="P653" t="str">
            <v>2.K12A</v>
          </cell>
          <cell r="Q653" t="str">
            <v>2.K12A</v>
          </cell>
          <cell r="R653" t="str">
            <v>2.K12A</v>
          </cell>
          <cell r="S653" t="str">
            <v>2.K12A</v>
          </cell>
          <cell r="T653" t="str">
            <v>2.K12A</v>
          </cell>
          <cell r="U653" t="str">
            <v>OFF</v>
          </cell>
          <cell r="V653" t="str">
            <v>OFF</v>
          </cell>
          <cell r="W653" t="str">
            <v>2.K12A</v>
          </cell>
          <cell r="X653" t="str">
            <v>2.K12A</v>
          </cell>
          <cell r="Y653" t="str">
            <v>2.K12A</v>
          </cell>
          <cell r="Z653" t="str">
            <v>2.K12A</v>
          </cell>
          <cell r="AA653">
            <v>0</v>
          </cell>
        </row>
        <row r="654">
          <cell r="B654">
            <v>2004997</v>
          </cell>
          <cell r="C654" t="str">
            <v>Vũ Văn Tú</v>
          </cell>
          <cell r="D654">
            <v>39650</v>
          </cell>
          <cell r="E654" t="str">
            <v/>
          </cell>
          <cell r="F654"/>
          <cell r="G654"/>
          <cell r="H654" t="str">
            <v>Production Engineering</v>
          </cell>
          <cell r="I654" t="str">
            <v>Production Engineering</v>
          </cell>
          <cell r="J654"/>
          <cell r="K654" t="str">
            <v>Assistant Manager</v>
          </cell>
          <cell r="L654" t="str">
            <v>2.4</v>
          </cell>
          <cell r="M654" t="str">
            <v>2.4</v>
          </cell>
          <cell r="N654" t="str">
            <v>OFF</v>
          </cell>
          <cell r="O654" t="str">
            <v>OFF</v>
          </cell>
          <cell r="P654" t="str">
            <v>2.4</v>
          </cell>
          <cell r="Q654" t="str">
            <v>2.4</v>
          </cell>
          <cell r="R654" t="str">
            <v>2.4</v>
          </cell>
          <cell r="S654" t="str">
            <v>2.4</v>
          </cell>
          <cell r="T654" t="str">
            <v>2.4</v>
          </cell>
          <cell r="U654" t="str">
            <v>OFF</v>
          </cell>
          <cell r="V654" t="str">
            <v>OFF</v>
          </cell>
          <cell r="W654" t="str">
            <v>2.4</v>
          </cell>
          <cell r="X654" t="str">
            <v>2.4</v>
          </cell>
          <cell r="Y654" t="str">
            <v>2.4</v>
          </cell>
          <cell r="Z654" t="str">
            <v>2.4</v>
          </cell>
          <cell r="AA654">
            <v>0</v>
          </cell>
        </row>
        <row r="655">
          <cell r="B655">
            <v>2005020</v>
          </cell>
          <cell r="C655" t="str">
            <v>Nguyễn Thị Len</v>
          </cell>
          <cell r="D655">
            <v>39657</v>
          </cell>
          <cell r="E655" t="str">
            <v/>
          </cell>
          <cell r="F655"/>
          <cell r="G655"/>
          <cell r="H655" t="str">
            <v>Procurement</v>
          </cell>
          <cell r="I655" t="str">
            <v>Material Control</v>
          </cell>
          <cell r="J655"/>
          <cell r="K655" t="str">
            <v>Skilled Worker</v>
          </cell>
          <cell r="L655" t="str">
            <v>2.K12A</v>
          </cell>
          <cell r="M655" t="str">
            <v>2.K12A</v>
          </cell>
          <cell r="N655" t="str">
            <v>2.K12A</v>
          </cell>
          <cell r="O655" t="str">
            <v>OFF</v>
          </cell>
          <cell r="P655" t="str">
            <v>2.K12A</v>
          </cell>
          <cell r="Q655" t="str">
            <v>2.K12A</v>
          </cell>
          <cell r="R655" t="str">
            <v>2.K12A</v>
          </cell>
          <cell r="S655" t="str">
            <v>2.K12A</v>
          </cell>
          <cell r="T655" t="str">
            <v>2.K12A</v>
          </cell>
          <cell r="U655" t="str">
            <v>OFF</v>
          </cell>
          <cell r="V655" t="str">
            <v>OFF</v>
          </cell>
          <cell r="W655" t="str">
            <v>2.K12A</v>
          </cell>
          <cell r="X655" t="str">
            <v>2.K12A</v>
          </cell>
          <cell r="Y655" t="str">
            <v>2.K12A</v>
          </cell>
          <cell r="Z655" t="str">
            <v>2.K12A</v>
          </cell>
          <cell r="AA655">
            <v>0</v>
          </cell>
        </row>
        <row r="656">
          <cell r="B656">
            <v>2005026</v>
          </cell>
          <cell r="C656" t="str">
            <v>Phan Thị Vân</v>
          </cell>
          <cell r="D656">
            <v>39657</v>
          </cell>
          <cell r="E656" t="str">
            <v/>
          </cell>
          <cell r="F656"/>
          <cell r="G656"/>
          <cell r="H656" t="str">
            <v>Production</v>
          </cell>
          <cell r="I656" t="str">
            <v>DP</v>
          </cell>
          <cell r="J656" t="str">
            <v>DP-FA</v>
          </cell>
          <cell r="K656" t="str">
            <v>Skilled Worker</v>
          </cell>
          <cell r="L656" t="str">
            <v>2.K12B</v>
          </cell>
          <cell r="M656" t="str">
            <v>2.3</v>
          </cell>
          <cell r="N656" t="str">
            <v>2.K12B</v>
          </cell>
          <cell r="O656" t="str">
            <v>OFF</v>
          </cell>
          <cell r="P656" t="str">
            <v>2.K12A</v>
          </cell>
          <cell r="Q656" t="str">
            <v>2.K12A</v>
          </cell>
          <cell r="R656" t="str">
            <v>2.K12A</v>
          </cell>
          <cell r="S656" t="str">
            <v>2.1</v>
          </cell>
          <cell r="T656" t="str">
            <v>2.1</v>
          </cell>
          <cell r="U656" t="str">
            <v>OFF</v>
          </cell>
          <cell r="V656" t="str">
            <v>OFF</v>
          </cell>
          <cell r="W656" t="str">
            <v>2.3</v>
          </cell>
          <cell r="X656" t="str">
            <v>2.3</v>
          </cell>
          <cell r="Y656" t="str">
            <v>2.3</v>
          </cell>
          <cell r="Z656" t="str">
            <v>2.3</v>
          </cell>
          <cell r="AA656">
            <v>0</v>
          </cell>
        </row>
        <row r="657">
          <cell r="B657">
            <v>2005036</v>
          </cell>
          <cell r="C657" t="str">
            <v>Trần Thị Hằng</v>
          </cell>
          <cell r="D657">
            <v>39657</v>
          </cell>
          <cell r="E657" t="str">
            <v/>
          </cell>
          <cell r="F657"/>
          <cell r="G657"/>
          <cell r="H657" t="str">
            <v>Quality Control</v>
          </cell>
          <cell r="I657" t="str">
            <v>OQC</v>
          </cell>
          <cell r="J657" t="str">
            <v>OQC-PBX</v>
          </cell>
          <cell r="K657" t="str">
            <v>Skilled Worker</v>
          </cell>
          <cell r="L657" t="str">
            <v>2.2</v>
          </cell>
          <cell r="M657" t="str">
            <v>2.1</v>
          </cell>
          <cell r="N657" t="str">
            <v>2.2</v>
          </cell>
          <cell r="O657" t="str">
            <v>OFF</v>
          </cell>
          <cell r="P657" t="str">
            <v>2.1</v>
          </cell>
          <cell r="Q657" t="str">
            <v>2.1</v>
          </cell>
          <cell r="R657" t="str">
            <v>2.1</v>
          </cell>
          <cell r="S657" t="str">
            <v>2.1</v>
          </cell>
          <cell r="T657" t="str">
            <v>2.1</v>
          </cell>
          <cell r="U657" t="str">
            <v>OFF</v>
          </cell>
          <cell r="V657" t="str">
            <v>OFF</v>
          </cell>
          <cell r="W657" t="str">
            <v>2.3</v>
          </cell>
          <cell r="X657" t="str">
            <v>2.3</v>
          </cell>
          <cell r="Y657" t="str">
            <v>2.3</v>
          </cell>
          <cell r="Z657" t="str">
            <v>2.3</v>
          </cell>
          <cell r="AA657">
            <v>0</v>
          </cell>
        </row>
        <row r="658">
          <cell r="B658">
            <v>2005039</v>
          </cell>
          <cell r="C658" t="str">
            <v>Trần Thị Thao</v>
          </cell>
          <cell r="D658">
            <v>39657</v>
          </cell>
          <cell r="E658" t="str">
            <v/>
          </cell>
          <cell r="F658"/>
          <cell r="G658"/>
          <cell r="H658" t="str">
            <v>Production</v>
          </cell>
          <cell r="I658" t="str">
            <v>Service</v>
          </cell>
          <cell r="J658"/>
          <cell r="K658" t="str">
            <v>Skilled Worker</v>
          </cell>
          <cell r="L658" t="str">
            <v>SL</v>
          </cell>
          <cell r="M658" t="str">
            <v>SL</v>
          </cell>
          <cell r="N658" t="str">
            <v>OFF</v>
          </cell>
          <cell r="O658" t="str">
            <v>OFF</v>
          </cell>
          <cell r="P658" t="str">
            <v>SL</v>
          </cell>
          <cell r="Q658" t="str">
            <v>2.4</v>
          </cell>
          <cell r="R658" t="str">
            <v>2.4</v>
          </cell>
          <cell r="S658" t="str">
            <v>2.4</v>
          </cell>
          <cell r="T658" t="str">
            <v>2.4</v>
          </cell>
          <cell r="U658" t="str">
            <v>OFF</v>
          </cell>
          <cell r="V658" t="str">
            <v>OFF</v>
          </cell>
          <cell r="W658" t="str">
            <v>2.4</v>
          </cell>
          <cell r="X658" t="str">
            <v>2.4</v>
          </cell>
          <cell r="Y658" t="str">
            <v>2.4</v>
          </cell>
          <cell r="Z658" t="str">
            <v>2.4</v>
          </cell>
          <cell r="AA658">
            <v>0</v>
          </cell>
        </row>
        <row r="659">
          <cell r="B659">
            <v>2005045</v>
          </cell>
          <cell r="C659" t="str">
            <v>Ngô Thị Thế</v>
          </cell>
          <cell r="D659">
            <v>39664</v>
          </cell>
          <cell r="E659" t="str">
            <v/>
          </cell>
          <cell r="F659"/>
          <cell r="G659"/>
          <cell r="H659" t="str">
            <v>Production</v>
          </cell>
          <cell r="I659" t="str">
            <v>DP</v>
          </cell>
          <cell r="J659" t="str">
            <v>DP-FA</v>
          </cell>
          <cell r="K659" t="str">
            <v>Skilled Worker</v>
          </cell>
          <cell r="L659" t="str">
            <v>2.K12B</v>
          </cell>
          <cell r="M659" t="str">
            <v>2.3</v>
          </cell>
          <cell r="N659" t="str">
            <v>2.K12B</v>
          </cell>
          <cell r="O659" t="str">
            <v>OFF</v>
          </cell>
          <cell r="P659" t="str">
            <v>2.K12A</v>
          </cell>
          <cell r="Q659" t="str">
            <v>2.K12A</v>
          </cell>
          <cell r="R659" t="str">
            <v>2.1</v>
          </cell>
          <cell r="S659" t="str">
            <v>2.1</v>
          </cell>
          <cell r="T659" t="str">
            <v>2.1</v>
          </cell>
          <cell r="U659" t="str">
            <v>OFF</v>
          </cell>
          <cell r="V659" t="str">
            <v>OFF</v>
          </cell>
          <cell r="W659" t="str">
            <v>2.4</v>
          </cell>
          <cell r="X659" t="str">
            <v>2.4</v>
          </cell>
          <cell r="Y659" t="str">
            <v>2.4</v>
          </cell>
          <cell r="Z659" t="str">
            <v>2.4</v>
          </cell>
          <cell r="AA659">
            <v>0</v>
          </cell>
        </row>
        <row r="660">
          <cell r="B660">
            <v>2005055</v>
          </cell>
          <cell r="C660" t="str">
            <v>Bùi Thị Lan</v>
          </cell>
          <cell r="D660">
            <v>39657</v>
          </cell>
          <cell r="E660" t="str">
            <v/>
          </cell>
          <cell r="F660"/>
          <cell r="G660"/>
          <cell r="H660" t="str">
            <v>Production</v>
          </cell>
          <cell r="I660" t="str">
            <v>Production Shipping Control</v>
          </cell>
          <cell r="J660"/>
          <cell r="K660" t="str">
            <v>Officer</v>
          </cell>
          <cell r="L660" t="str">
            <v>2.4</v>
          </cell>
          <cell r="M660" t="str">
            <v>2.4</v>
          </cell>
          <cell r="N660" t="str">
            <v>OFF</v>
          </cell>
          <cell r="O660" t="str">
            <v>OFF</v>
          </cell>
          <cell r="P660" t="str">
            <v>2.4</v>
          </cell>
          <cell r="Q660" t="str">
            <v>0.5NTO</v>
          </cell>
          <cell r="R660" t="str">
            <v>2.4</v>
          </cell>
          <cell r="S660" t="str">
            <v>2.4</v>
          </cell>
          <cell r="T660" t="str">
            <v>2.4</v>
          </cell>
          <cell r="U660" t="str">
            <v>OFF</v>
          </cell>
          <cell r="V660" t="str">
            <v>OFF</v>
          </cell>
          <cell r="W660" t="str">
            <v>2.4</v>
          </cell>
          <cell r="X660" t="str">
            <v>2.4</v>
          </cell>
          <cell r="Y660" t="str">
            <v>2.4</v>
          </cell>
          <cell r="Z660" t="str">
            <v>2.4</v>
          </cell>
          <cell r="AA660">
            <v>0</v>
          </cell>
        </row>
        <row r="661">
          <cell r="B661">
            <v>2005075</v>
          </cell>
          <cell r="C661" t="str">
            <v>Trần Thị Hòa</v>
          </cell>
          <cell r="D661">
            <v>39657</v>
          </cell>
          <cell r="E661" t="str">
            <v/>
          </cell>
          <cell r="F661"/>
          <cell r="G661"/>
          <cell r="H661" t="str">
            <v>Production</v>
          </cell>
          <cell r="I661" t="str">
            <v>SMT</v>
          </cell>
          <cell r="J661" t="str">
            <v>SMT-DIP-DP</v>
          </cell>
          <cell r="K661" t="str">
            <v>Worker</v>
          </cell>
          <cell r="L661" t="str">
            <v>2.K12A</v>
          </cell>
          <cell r="M661" t="str">
            <v>2.K12A</v>
          </cell>
          <cell r="N661" t="str">
            <v>2.K12A</v>
          </cell>
          <cell r="O661" t="str">
            <v>OFF</v>
          </cell>
          <cell r="P661" t="str">
            <v>2.K12A</v>
          </cell>
          <cell r="Q661" t="str">
            <v>2.K12A</v>
          </cell>
          <cell r="R661" t="str">
            <v>2.K12A</v>
          </cell>
          <cell r="S661" t="str">
            <v>AL</v>
          </cell>
          <cell r="T661" t="str">
            <v>AL</v>
          </cell>
          <cell r="U661" t="str">
            <v>OFF</v>
          </cell>
          <cell r="V661" t="str">
            <v>OFF</v>
          </cell>
          <cell r="W661" t="str">
            <v>2.K12A</v>
          </cell>
          <cell r="X661" t="str">
            <v>2.K12A</v>
          </cell>
          <cell r="Y661" t="str">
            <v>2.K12A</v>
          </cell>
          <cell r="Z661" t="str">
            <v>2.K12A</v>
          </cell>
          <cell r="AA661">
            <v>0</v>
          </cell>
        </row>
        <row r="662">
          <cell r="B662">
            <v>2005076</v>
          </cell>
          <cell r="C662" t="str">
            <v>Lê Thị Thanh</v>
          </cell>
          <cell r="D662">
            <v>39657</v>
          </cell>
          <cell r="E662" t="str">
            <v/>
          </cell>
          <cell r="F662"/>
          <cell r="G662"/>
          <cell r="H662" t="str">
            <v>Production</v>
          </cell>
          <cell r="I662" t="str">
            <v>SMT</v>
          </cell>
          <cell r="J662" t="str">
            <v>SMT-DIP-DP</v>
          </cell>
          <cell r="K662" t="str">
            <v>Worker</v>
          </cell>
          <cell r="L662" t="str">
            <v>2.K12A</v>
          </cell>
          <cell r="M662" t="str">
            <v>2.K12A</v>
          </cell>
          <cell r="N662" t="str">
            <v>2.K12A</v>
          </cell>
          <cell r="O662" t="str">
            <v>OFF</v>
          </cell>
          <cell r="P662" t="str">
            <v>2.K12B</v>
          </cell>
          <cell r="Q662" t="str">
            <v>2.K12B</v>
          </cell>
          <cell r="R662" t="str">
            <v>2.K12B</v>
          </cell>
          <cell r="S662" t="str">
            <v>2.K12B</v>
          </cell>
          <cell r="T662" t="str">
            <v>2.K12B</v>
          </cell>
          <cell r="U662" t="str">
            <v>OFF</v>
          </cell>
          <cell r="V662" t="str">
            <v>OFF</v>
          </cell>
          <cell r="W662" t="str">
            <v>2.1</v>
          </cell>
          <cell r="X662" t="str">
            <v>2.1</v>
          </cell>
          <cell r="Y662" t="str">
            <v>AL</v>
          </cell>
          <cell r="Z662" t="str">
            <v>2.1</v>
          </cell>
          <cell r="AA662">
            <v>0</v>
          </cell>
        </row>
        <row r="663">
          <cell r="B663">
            <v>2005090</v>
          </cell>
          <cell r="C663" t="str">
            <v>Hoàng Thị Hồng</v>
          </cell>
          <cell r="D663">
            <v>39657</v>
          </cell>
          <cell r="E663" t="str">
            <v/>
          </cell>
          <cell r="F663"/>
          <cell r="G663"/>
          <cell r="H663" t="str">
            <v>Accounting</v>
          </cell>
          <cell r="I663" t="str">
            <v>Accounting</v>
          </cell>
          <cell r="J663"/>
          <cell r="K663" t="str">
            <v>Supervisor/Chief</v>
          </cell>
          <cell r="L663" t="str">
            <v>2.4</v>
          </cell>
          <cell r="M663" t="str">
            <v>2.4</v>
          </cell>
          <cell r="N663" t="str">
            <v>OFF</v>
          </cell>
          <cell r="O663" t="str">
            <v>OFF</v>
          </cell>
          <cell r="P663" t="str">
            <v>2.4</v>
          </cell>
          <cell r="Q663" t="str">
            <v>2.4</v>
          </cell>
          <cell r="R663" t="str">
            <v>2.4</v>
          </cell>
          <cell r="S663" t="str">
            <v>2.4</v>
          </cell>
          <cell r="T663" t="str">
            <v>2.4</v>
          </cell>
          <cell r="U663" t="str">
            <v>OFF</v>
          </cell>
          <cell r="V663" t="str">
            <v>OFF</v>
          </cell>
          <cell r="W663" t="str">
            <v>2.4</v>
          </cell>
          <cell r="X663" t="str">
            <v>2.4</v>
          </cell>
          <cell r="Y663" t="str">
            <v>2.4</v>
          </cell>
          <cell r="Z663" t="str">
            <v>2.4</v>
          </cell>
          <cell r="AA663">
            <v>0</v>
          </cell>
        </row>
        <row r="664">
          <cell r="B664">
            <v>2005095</v>
          </cell>
          <cell r="C664" t="str">
            <v>Kiều Thị Tuyên</v>
          </cell>
          <cell r="D664">
            <v>39664</v>
          </cell>
          <cell r="E664" t="str">
            <v/>
          </cell>
          <cell r="F664"/>
          <cell r="G664"/>
          <cell r="H664" t="str">
            <v>Production</v>
          </cell>
          <cell r="I664" t="str">
            <v>Projector</v>
          </cell>
          <cell r="J664"/>
          <cell r="K664" t="str">
            <v>Worker</v>
          </cell>
          <cell r="L664" t="str">
            <v>2.2</v>
          </cell>
          <cell r="M664" t="str">
            <v>2.2</v>
          </cell>
          <cell r="N664" t="str">
            <v>2.2</v>
          </cell>
          <cell r="O664" t="str">
            <v>OFF</v>
          </cell>
          <cell r="P664" t="str">
            <v>2.1</v>
          </cell>
          <cell r="Q664" t="str">
            <v>2.1</v>
          </cell>
          <cell r="R664" t="str">
            <v>2.1</v>
          </cell>
          <cell r="S664" t="str">
            <v>2.1</v>
          </cell>
          <cell r="T664" t="str">
            <v>2.1</v>
          </cell>
          <cell r="U664" t="str">
            <v>OFF</v>
          </cell>
          <cell r="V664" t="str">
            <v>OFF</v>
          </cell>
          <cell r="W664" t="str">
            <v>2.2</v>
          </cell>
          <cell r="X664" t="str">
            <v>2.2</v>
          </cell>
          <cell r="Y664" t="str">
            <v>2.2</v>
          </cell>
          <cell r="Z664" t="str">
            <v>2.2</v>
          </cell>
          <cell r="AA664">
            <v>0</v>
          </cell>
        </row>
        <row r="665">
          <cell r="B665">
            <v>2005106</v>
          </cell>
          <cell r="C665" t="str">
            <v>Đinh Thị Duyên</v>
          </cell>
          <cell r="D665">
            <v>39664</v>
          </cell>
          <cell r="E665" t="str">
            <v/>
          </cell>
          <cell r="F665"/>
          <cell r="G665"/>
          <cell r="H665" t="str">
            <v>Parts Manufacturing</v>
          </cell>
          <cell r="I665" t="str">
            <v>Parts Production</v>
          </cell>
          <cell r="J665"/>
          <cell r="K665" t="str">
            <v>Skilled Worker</v>
          </cell>
          <cell r="L665" t="str">
            <v>2.K12B</v>
          </cell>
          <cell r="M665" t="str">
            <v>2.K12B</v>
          </cell>
          <cell r="N665" t="str">
            <v>2.K12B</v>
          </cell>
          <cell r="O665" t="str">
            <v>OFF</v>
          </cell>
          <cell r="P665" t="str">
            <v>2.K12A</v>
          </cell>
          <cell r="Q665" t="str">
            <v>2.K12A</v>
          </cell>
          <cell r="R665" t="str">
            <v>2.K12A</v>
          </cell>
          <cell r="S665" t="str">
            <v>2.K12A</v>
          </cell>
          <cell r="T665" t="str">
            <v>2.K12A</v>
          </cell>
          <cell r="U665" t="str">
            <v>OFF</v>
          </cell>
          <cell r="V665" t="str">
            <v>OFF</v>
          </cell>
          <cell r="W665" t="str">
            <v>AL</v>
          </cell>
          <cell r="X665" t="str">
            <v>AL</v>
          </cell>
          <cell r="Y665" t="str">
            <v>2.K12B</v>
          </cell>
          <cell r="Z665" t="str">
            <v>2.K12B</v>
          </cell>
          <cell r="AA665">
            <v>0</v>
          </cell>
        </row>
        <row r="666">
          <cell r="B666">
            <v>2005108</v>
          </cell>
          <cell r="C666" t="str">
            <v>Vương Thị Hằng</v>
          </cell>
          <cell r="D666">
            <v>39664</v>
          </cell>
          <cell r="E666" t="str">
            <v/>
          </cell>
          <cell r="F666"/>
          <cell r="G666"/>
          <cell r="H666" t="str">
            <v>Production</v>
          </cell>
          <cell r="I666" t="str">
            <v>DP</v>
          </cell>
          <cell r="J666" t="str">
            <v>DP-FA</v>
          </cell>
          <cell r="K666" t="str">
            <v>Skilled Worker</v>
          </cell>
          <cell r="L666" t="str">
            <v>2.K12A</v>
          </cell>
          <cell r="M666" t="str">
            <v>2.K12A</v>
          </cell>
          <cell r="N666" t="str">
            <v>2.K12A</v>
          </cell>
          <cell r="O666" t="str">
            <v>OFF</v>
          </cell>
          <cell r="P666" t="str">
            <v>2.K12B</v>
          </cell>
          <cell r="Q666" t="str">
            <v>2.K12B</v>
          </cell>
          <cell r="R666" t="str">
            <v>2.3</v>
          </cell>
          <cell r="S666" t="str">
            <v>2.3</v>
          </cell>
          <cell r="T666" t="str">
            <v>2.3</v>
          </cell>
          <cell r="U666" t="str">
            <v>OFF</v>
          </cell>
          <cell r="V666" t="str">
            <v>OFF</v>
          </cell>
          <cell r="W666" t="str">
            <v>2.1</v>
          </cell>
          <cell r="X666" t="str">
            <v>2.1</v>
          </cell>
          <cell r="Y666" t="str">
            <v>2.1</v>
          </cell>
          <cell r="Z666" t="str">
            <v>2.1</v>
          </cell>
          <cell r="AA666">
            <v>0</v>
          </cell>
        </row>
        <row r="667">
          <cell r="B667">
            <v>2005112</v>
          </cell>
          <cell r="C667" t="str">
            <v>Phan Thị Diệp</v>
          </cell>
          <cell r="D667">
            <v>39664</v>
          </cell>
          <cell r="E667" t="str">
            <v/>
          </cell>
          <cell r="F667"/>
          <cell r="G667"/>
          <cell r="H667" t="str">
            <v>Production</v>
          </cell>
          <cell r="I667"/>
          <cell r="J667" t="str">
            <v>Microwave-FA</v>
          </cell>
          <cell r="K667" t="str">
            <v>Skilled Worker</v>
          </cell>
          <cell r="L667" t="str">
            <v>2.K12A</v>
          </cell>
          <cell r="M667" t="str">
            <v>2.K12A</v>
          </cell>
          <cell r="N667" t="str">
            <v>2.K12A</v>
          </cell>
          <cell r="O667" t="str">
            <v>OFF</v>
          </cell>
          <cell r="P667" t="str">
            <v>2.K12A</v>
          </cell>
          <cell r="Q667" t="str">
            <v>2.K12A</v>
          </cell>
          <cell r="R667" t="str">
            <v>2.4</v>
          </cell>
          <cell r="S667" t="str">
            <v>2.K12A</v>
          </cell>
          <cell r="T667" t="str">
            <v>2.K12A</v>
          </cell>
          <cell r="U667" t="str">
            <v>OFF</v>
          </cell>
          <cell r="V667" t="str">
            <v>OFF</v>
          </cell>
          <cell r="W667" t="str">
            <v>2.K12A</v>
          </cell>
          <cell r="X667" t="str">
            <v>2.K12A</v>
          </cell>
          <cell r="Y667" t="str">
            <v>2.K12A</v>
          </cell>
          <cell r="Z667" t="str">
            <v>2.K12A</v>
          </cell>
          <cell r="AA667">
            <v>0</v>
          </cell>
        </row>
        <row r="668">
          <cell r="B668">
            <v>2005169</v>
          </cell>
          <cell r="C668" t="str">
            <v>Nguyễn Thị Thanh Thủy</v>
          </cell>
          <cell r="D668">
            <v>39664</v>
          </cell>
          <cell r="E668" t="str">
            <v/>
          </cell>
          <cell r="F668"/>
          <cell r="G668"/>
          <cell r="H668" t="str">
            <v>Parts Manufacturing</v>
          </cell>
          <cell r="I668" t="str">
            <v>Parts Production</v>
          </cell>
          <cell r="J668"/>
          <cell r="K668" t="str">
            <v>Skilled Worker</v>
          </cell>
          <cell r="L668" t="str">
            <v>2.K12B</v>
          </cell>
          <cell r="M668" t="str">
            <v>2.K12B</v>
          </cell>
          <cell r="N668" t="str">
            <v>2.K12B</v>
          </cell>
          <cell r="O668" t="str">
            <v>OFF</v>
          </cell>
          <cell r="P668" t="str">
            <v>2.K12A</v>
          </cell>
          <cell r="Q668" t="str">
            <v>2.K12A</v>
          </cell>
          <cell r="R668" t="str">
            <v>2.K12A</v>
          </cell>
          <cell r="S668" t="str">
            <v>2.K12A</v>
          </cell>
          <cell r="T668" t="str">
            <v>2.K12A</v>
          </cell>
          <cell r="U668" t="str">
            <v>OFF</v>
          </cell>
          <cell r="V668" t="str">
            <v>OFF</v>
          </cell>
          <cell r="W668" t="str">
            <v>2.K12B</v>
          </cell>
          <cell r="X668" t="str">
            <v>2.K12B</v>
          </cell>
          <cell r="Y668" t="str">
            <v>2.K12B</v>
          </cell>
          <cell r="Z668" t="str">
            <v>2.K12B</v>
          </cell>
          <cell r="AA668">
            <v>0</v>
          </cell>
        </row>
        <row r="669">
          <cell r="B669">
            <v>2005201</v>
          </cell>
          <cell r="C669" t="str">
            <v>Đỗ Thị Bích Thủy</v>
          </cell>
          <cell r="D669">
            <v>39664</v>
          </cell>
          <cell r="E669" t="str">
            <v/>
          </cell>
          <cell r="F669"/>
          <cell r="G669"/>
          <cell r="H669" t="str">
            <v>Quality Control</v>
          </cell>
          <cell r="I669" t="str">
            <v>OQC</v>
          </cell>
          <cell r="J669"/>
          <cell r="K669" t="str">
            <v>Skilled Worker</v>
          </cell>
          <cell r="L669" t="str">
            <v>2.4</v>
          </cell>
          <cell r="M669" t="str">
            <v>2.4</v>
          </cell>
          <cell r="N669" t="str">
            <v>OFF</v>
          </cell>
          <cell r="O669" t="str">
            <v>OFF</v>
          </cell>
          <cell r="P669" t="str">
            <v>2.4</v>
          </cell>
          <cell r="Q669" t="str">
            <v>2.4</v>
          </cell>
          <cell r="R669" t="str">
            <v>2.4</v>
          </cell>
          <cell r="S669" t="str">
            <v>2.4</v>
          </cell>
          <cell r="T669" t="str">
            <v>2.4</v>
          </cell>
          <cell r="U669" t="str">
            <v>OFF</v>
          </cell>
          <cell r="V669" t="str">
            <v>OFF</v>
          </cell>
          <cell r="W669" t="str">
            <v>2.4</v>
          </cell>
          <cell r="X669" t="str">
            <v>2.4</v>
          </cell>
          <cell r="Y669" t="str">
            <v>2.4</v>
          </cell>
          <cell r="Z669" t="str">
            <v>2.4</v>
          </cell>
          <cell r="AA669">
            <v>0</v>
          </cell>
        </row>
        <row r="670">
          <cell r="B670">
            <v>2005208</v>
          </cell>
          <cell r="C670" t="str">
            <v>Vũ Thái Hoàng</v>
          </cell>
          <cell r="D670">
            <v>39664</v>
          </cell>
          <cell r="E670" t="str">
            <v/>
          </cell>
          <cell r="F670"/>
          <cell r="G670"/>
          <cell r="H670" t="str">
            <v>Quality Control</v>
          </cell>
          <cell r="I670" t="str">
            <v>IQC</v>
          </cell>
          <cell r="J670" t="str">
            <v>IQC-DP</v>
          </cell>
          <cell r="K670" t="str">
            <v>Assistant Manager</v>
          </cell>
          <cell r="L670" t="str">
            <v>2.4</v>
          </cell>
          <cell r="M670" t="str">
            <v>2.4</v>
          </cell>
          <cell r="N670" t="str">
            <v>OFF</v>
          </cell>
          <cell r="O670" t="str">
            <v>OFF</v>
          </cell>
          <cell r="P670" t="str">
            <v>2.4</v>
          </cell>
          <cell r="Q670" t="str">
            <v>2.4</v>
          </cell>
          <cell r="R670" t="str">
            <v>2.4</v>
          </cell>
          <cell r="S670" t="str">
            <v>2.4</v>
          </cell>
          <cell r="T670" t="str">
            <v>2.4</v>
          </cell>
          <cell r="U670" t="str">
            <v>OFF</v>
          </cell>
          <cell r="V670" t="str">
            <v>OFF</v>
          </cell>
          <cell r="W670" t="str">
            <v>2.4</v>
          </cell>
          <cell r="X670" t="str">
            <v>2.4</v>
          </cell>
          <cell r="Y670" t="str">
            <v>2.4</v>
          </cell>
          <cell r="Z670" t="str">
            <v>2.4</v>
          </cell>
          <cell r="AA670">
            <v>0</v>
          </cell>
        </row>
        <row r="671">
          <cell r="B671">
            <v>2005209</v>
          </cell>
          <cell r="C671" t="str">
            <v>Vũ Ngọc Thanh</v>
          </cell>
          <cell r="D671">
            <v>39664</v>
          </cell>
          <cell r="E671" t="str">
            <v/>
          </cell>
          <cell r="F671"/>
          <cell r="G671"/>
          <cell r="H671" t="str">
            <v>Production</v>
          </cell>
          <cell r="I671" t="str">
            <v>Production Innovation</v>
          </cell>
          <cell r="J671"/>
          <cell r="K671" t="str">
            <v>Assistant Manager</v>
          </cell>
          <cell r="L671" t="str">
            <v>2.4</v>
          </cell>
          <cell r="M671" t="str">
            <v>2.4</v>
          </cell>
          <cell r="N671" t="str">
            <v>OFF</v>
          </cell>
          <cell r="O671" t="str">
            <v>OFF</v>
          </cell>
          <cell r="P671" t="str">
            <v>2.4</v>
          </cell>
          <cell r="Q671" t="str">
            <v>2.4</v>
          </cell>
          <cell r="R671" t="str">
            <v>2.4</v>
          </cell>
          <cell r="S671" t="str">
            <v>2.4</v>
          </cell>
          <cell r="T671" t="str">
            <v>2.4</v>
          </cell>
          <cell r="U671" t="str">
            <v>OFF</v>
          </cell>
          <cell r="V671" t="str">
            <v>OFF</v>
          </cell>
          <cell r="W671" t="str">
            <v>2.4</v>
          </cell>
          <cell r="X671" t="str">
            <v>2.4</v>
          </cell>
          <cell r="Y671" t="str">
            <v>2.4</v>
          </cell>
          <cell r="Z671" t="str">
            <v>2.4</v>
          </cell>
          <cell r="AA671">
            <v>0</v>
          </cell>
        </row>
        <row r="672">
          <cell r="B672">
            <v>2005211</v>
          </cell>
          <cell r="C672" t="str">
            <v>Phạm Thị Là</v>
          </cell>
          <cell r="D672">
            <v>39664</v>
          </cell>
          <cell r="E672" t="str">
            <v/>
          </cell>
          <cell r="F672"/>
          <cell r="G672"/>
          <cell r="H672" t="str">
            <v>Production</v>
          </cell>
          <cell r="I672" t="str">
            <v>Outsourcing Control</v>
          </cell>
          <cell r="J672"/>
          <cell r="K672" t="str">
            <v>Officer</v>
          </cell>
          <cell r="L672" t="str">
            <v>2.4</v>
          </cell>
          <cell r="M672" t="str">
            <v>2.4</v>
          </cell>
          <cell r="N672" t="str">
            <v>OFF</v>
          </cell>
          <cell r="O672" t="str">
            <v>OFF</v>
          </cell>
          <cell r="P672" t="str">
            <v>2.4</v>
          </cell>
          <cell r="Q672" t="str">
            <v>2.4</v>
          </cell>
          <cell r="R672" t="str">
            <v>2.4</v>
          </cell>
          <cell r="S672" t="str">
            <v>2.4</v>
          </cell>
          <cell r="T672" t="str">
            <v>2.4</v>
          </cell>
          <cell r="U672" t="str">
            <v>OFF</v>
          </cell>
          <cell r="V672" t="str">
            <v>OFF</v>
          </cell>
          <cell r="W672" t="str">
            <v>2.4</v>
          </cell>
          <cell r="X672" t="str">
            <v>2.4</v>
          </cell>
          <cell r="Y672" t="str">
            <v>2.4</v>
          </cell>
          <cell r="Z672" t="str">
            <v>2.4</v>
          </cell>
          <cell r="AA672">
            <v>0</v>
          </cell>
        </row>
        <row r="673">
          <cell r="B673">
            <v>2005212</v>
          </cell>
          <cell r="C673" t="str">
            <v>Nguyễn Mạnh Việt</v>
          </cell>
          <cell r="D673">
            <v>39664</v>
          </cell>
          <cell r="E673" t="str">
            <v/>
          </cell>
          <cell r="F673"/>
          <cell r="G673"/>
          <cell r="H673" t="str">
            <v>Production</v>
          </cell>
          <cell r="I673"/>
          <cell r="J673" t="str">
            <v>Microwave-FA</v>
          </cell>
          <cell r="K673" t="str">
            <v>Manager</v>
          </cell>
          <cell r="L673" t="str">
            <v>2.4</v>
          </cell>
          <cell r="M673" t="str">
            <v>2.4</v>
          </cell>
          <cell r="N673" t="str">
            <v>OFF</v>
          </cell>
          <cell r="O673" t="str">
            <v>OFF</v>
          </cell>
          <cell r="P673" t="str">
            <v>2.4</v>
          </cell>
          <cell r="Q673" t="str">
            <v>2.4</v>
          </cell>
          <cell r="R673" t="str">
            <v>2.4</v>
          </cell>
          <cell r="S673" t="str">
            <v>2.4</v>
          </cell>
          <cell r="T673" t="str">
            <v>2.4</v>
          </cell>
          <cell r="U673" t="str">
            <v>OFF</v>
          </cell>
          <cell r="V673" t="str">
            <v>OFF</v>
          </cell>
          <cell r="W673" t="str">
            <v>2.4</v>
          </cell>
          <cell r="X673" t="str">
            <v>2.4</v>
          </cell>
          <cell r="Y673" t="str">
            <v>2.4</v>
          </cell>
          <cell r="Z673" t="str">
            <v>2.4</v>
          </cell>
          <cell r="AA673">
            <v>0</v>
          </cell>
        </row>
        <row r="674">
          <cell r="B674">
            <v>2005220</v>
          </cell>
          <cell r="C674" t="str">
            <v>Dương Thị Thanh</v>
          </cell>
          <cell r="D674">
            <v>39671</v>
          </cell>
          <cell r="E674" t="str">
            <v/>
          </cell>
          <cell r="F674"/>
          <cell r="G674"/>
          <cell r="H674" t="str">
            <v>Production</v>
          </cell>
          <cell r="I674" t="str">
            <v>DECT</v>
          </cell>
          <cell r="J674" t="str">
            <v>DECT-FA</v>
          </cell>
          <cell r="K674" t="str">
            <v>Skilled Worker</v>
          </cell>
          <cell r="L674" t="str">
            <v>2.1</v>
          </cell>
          <cell r="M674" t="str">
            <v>2.1</v>
          </cell>
          <cell r="N674" t="str">
            <v>2.1</v>
          </cell>
          <cell r="O674" t="str">
            <v>OFF</v>
          </cell>
          <cell r="P674" t="str">
            <v>2.K12A</v>
          </cell>
          <cell r="Q674" t="str">
            <v>2.K12A</v>
          </cell>
          <cell r="R674" t="str">
            <v>2.K12A</v>
          </cell>
          <cell r="S674" t="str">
            <v>2.K12A</v>
          </cell>
          <cell r="T674" t="str">
            <v>2.K12A</v>
          </cell>
          <cell r="U674" t="str">
            <v>OFF</v>
          </cell>
          <cell r="V674" t="str">
            <v>OFF</v>
          </cell>
          <cell r="W674" t="str">
            <v>2.1</v>
          </cell>
          <cell r="X674" t="str">
            <v>2.1</v>
          </cell>
          <cell r="Y674" t="str">
            <v>2.1</v>
          </cell>
          <cell r="Z674" t="str">
            <v>2.1</v>
          </cell>
          <cell r="AA674">
            <v>0</v>
          </cell>
        </row>
        <row r="675">
          <cell r="B675">
            <v>2005223</v>
          </cell>
          <cell r="C675" t="str">
            <v>Hoàng Thị Xuân</v>
          </cell>
          <cell r="D675">
            <v>39671</v>
          </cell>
          <cell r="E675" t="str">
            <v/>
          </cell>
          <cell r="F675"/>
          <cell r="G675"/>
          <cell r="H675" t="str">
            <v>Production</v>
          </cell>
          <cell r="I675" t="str">
            <v>PBX</v>
          </cell>
          <cell r="J675" t="str">
            <v>PBX-FA</v>
          </cell>
          <cell r="K675" t="str">
            <v>Skilled Worker</v>
          </cell>
          <cell r="L675" t="str">
            <v>2.K12A</v>
          </cell>
          <cell r="M675" t="str">
            <v>2.K12A</v>
          </cell>
          <cell r="N675" t="str">
            <v>OFF</v>
          </cell>
          <cell r="O675" t="str">
            <v>OFF</v>
          </cell>
          <cell r="P675" t="str">
            <v>2.4</v>
          </cell>
          <cell r="Q675" t="str">
            <v>2.4</v>
          </cell>
          <cell r="R675" t="str">
            <v>2.4</v>
          </cell>
          <cell r="S675" t="str">
            <v>2.4</v>
          </cell>
          <cell r="T675" t="str">
            <v>2.4</v>
          </cell>
          <cell r="U675" t="str">
            <v>OFF</v>
          </cell>
          <cell r="V675" t="str">
            <v>OFF</v>
          </cell>
          <cell r="W675" t="str">
            <v>2.K12A</v>
          </cell>
          <cell r="X675" t="str">
            <v>2.K12A</v>
          </cell>
          <cell r="Y675" t="str">
            <v>2.K12A</v>
          </cell>
          <cell r="Z675" t="str">
            <v>2.K12A</v>
          </cell>
          <cell r="AA675">
            <v>0</v>
          </cell>
        </row>
        <row r="676">
          <cell r="B676">
            <v>2005240</v>
          </cell>
          <cell r="C676" t="str">
            <v>Nguyễn Thị Loan</v>
          </cell>
          <cell r="D676">
            <v>39671</v>
          </cell>
          <cell r="E676" t="str">
            <v/>
          </cell>
          <cell r="F676"/>
          <cell r="G676"/>
          <cell r="H676" t="str">
            <v>Production</v>
          </cell>
          <cell r="I676" t="str">
            <v>PBX</v>
          </cell>
          <cell r="J676" t="str">
            <v>PBX-FA</v>
          </cell>
          <cell r="K676" t="str">
            <v>Skilled Worker</v>
          </cell>
          <cell r="L676" t="str">
            <v>2.2</v>
          </cell>
          <cell r="M676" t="str">
            <v>2.2</v>
          </cell>
          <cell r="N676" t="str">
            <v>2.3</v>
          </cell>
          <cell r="O676" t="str">
            <v>OFF</v>
          </cell>
          <cell r="P676" t="str">
            <v>2.K12A</v>
          </cell>
          <cell r="Q676" t="str">
            <v>2.K12A</v>
          </cell>
          <cell r="R676" t="str">
            <v>2.K12A</v>
          </cell>
          <cell r="S676" t="str">
            <v>2.K12A</v>
          </cell>
          <cell r="T676" t="str">
            <v>2.K12A</v>
          </cell>
          <cell r="U676" t="str">
            <v>OFF</v>
          </cell>
          <cell r="V676" t="str">
            <v>OFF</v>
          </cell>
          <cell r="W676" t="str">
            <v>2.K12B</v>
          </cell>
          <cell r="X676" t="str">
            <v>2.K12B</v>
          </cell>
          <cell r="Y676" t="str">
            <v>2.K12B</v>
          </cell>
          <cell r="Z676" t="str">
            <v>2.K12B</v>
          </cell>
          <cell r="AA676">
            <v>0</v>
          </cell>
        </row>
        <row r="677">
          <cell r="B677">
            <v>2005244</v>
          </cell>
          <cell r="C677" t="str">
            <v>Nguyễn Thị Hương Huệ</v>
          </cell>
          <cell r="D677">
            <v>39671</v>
          </cell>
          <cell r="E677" t="str">
            <v/>
          </cell>
          <cell r="F677"/>
          <cell r="G677"/>
          <cell r="H677" t="str">
            <v>Production</v>
          </cell>
          <cell r="I677" t="str">
            <v>PBX</v>
          </cell>
          <cell r="J677" t="str">
            <v>FA-Fax Board</v>
          </cell>
          <cell r="K677" t="str">
            <v>Skilled Worker</v>
          </cell>
          <cell r="L677" t="str">
            <v>2.1</v>
          </cell>
          <cell r="M677" t="str">
            <v>2.1</v>
          </cell>
          <cell r="N677" t="str">
            <v>2.1</v>
          </cell>
          <cell r="O677" t="str">
            <v>OFF</v>
          </cell>
          <cell r="P677" t="str">
            <v>2.K12A</v>
          </cell>
          <cell r="Q677" t="str">
            <v>2.K12A</v>
          </cell>
          <cell r="R677" t="str">
            <v>2.K12A</v>
          </cell>
          <cell r="S677" t="str">
            <v>2.K12A</v>
          </cell>
          <cell r="T677" t="str">
            <v>2.K12A</v>
          </cell>
          <cell r="U677" t="str">
            <v>OFF</v>
          </cell>
          <cell r="V677" t="str">
            <v>OFF</v>
          </cell>
          <cell r="W677" t="str">
            <v>2.1</v>
          </cell>
          <cell r="X677" t="str">
            <v>2.1</v>
          </cell>
          <cell r="Y677" t="str">
            <v>2.1</v>
          </cell>
          <cell r="Z677" t="str">
            <v>2.1</v>
          </cell>
          <cell r="AA677">
            <v>0</v>
          </cell>
        </row>
        <row r="678">
          <cell r="B678">
            <v>2005251</v>
          </cell>
          <cell r="C678" t="str">
            <v>Hoàng Thị Oanh</v>
          </cell>
          <cell r="D678">
            <v>39671</v>
          </cell>
          <cell r="E678" t="str">
            <v/>
          </cell>
          <cell r="F678"/>
          <cell r="G678"/>
          <cell r="H678" t="str">
            <v>Quality Control</v>
          </cell>
          <cell r="I678" t="str">
            <v>IQC</v>
          </cell>
          <cell r="J678" t="str">
            <v>IQC-DP</v>
          </cell>
          <cell r="K678" t="str">
            <v>Skilled Worker</v>
          </cell>
          <cell r="L678" t="str">
            <v>2.2</v>
          </cell>
          <cell r="M678" t="str">
            <v>2.2</v>
          </cell>
          <cell r="N678" t="str">
            <v>2.2</v>
          </cell>
          <cell r="O678" t="str">
            <v>OFF</v>
          </cell>
          <cell r="P678" t="str">
            <v>2.1</v>
          </cell>
          <cell r="Q678" t="str">
            <v>2.1</v>
          </cell>
          <cell r="R678" t="str">
            <v>2.1</v>
          </cell>
          <cell r="S678" t="str">
            <v>2.1</v>
          </cell>
          <cell r="T678" t="str">
            <v>2.1</v>
          </cell>
          <cell r="U678" t="str">
            <v>OFF</v>
          </cell>
          <cell r="V678" t="str">
            <v>OFF</v>
          </cell>
          <cell r="W678" t="str">
            <v>2.2</v>
          </cell>
          <cell r="X678" t="str">
            <v>2.2</v>
          </cell>
          <cell r="Y678" t="str">
            <v>2.2</v>
          </cell>
          <cell r="Z678" t="str">
            <v>2.2</v>
          </cell>
          <cell r="AA678">
            <v>0</v>
          </cell>
        </row>
        <row r="679">
          <cell r="B679">
            <v>2005255</v>
          </cell>
          <cell r="C679" t="str">
            <v>Lê Thị Thơm</v>
          </cell>
          <cell r="D679">
            <v>39671</v>
          </cell>
          <cell r="E679" t="str">
            <v/>
          </cell>
          <cell r="F679"/>
          <cell r="G679"/>
          <cell r="H679" t="str">
            <v>Production</v>
          </cell>
          <cell r="I679" t="str">
            <v>DP</v>
          </cell>
          <cell r="J679" t="str">
            <v>DP-FA</v>
          </cell>
          <cell r="K679" t="str">
            <v>Skilled Worker</v>
          </cell>
          <cell r="L679" t="str">
            <v>2.K12A</v>
          </cell>
          <cell r="M679" t="str">
            <v>2.K12A</v>
          </cell>
          <cell r="N679" t="str">
            <v>2.K12A</v>
          </cell>
          <cell r="O679" t="str">
            <v>OFF</v>
          </cell>
          <cell r="P679" t="str">
            <v>2.K12B</v>
          </cell>
          <cell r="Q679" t="str">
            <v>2.K12B</v>
          </cell>
          <cell r="R679" t="str">
            <v>2.3</v>
          </cell>
          <cell r="S679" t="str">
            <v>2.3</v>
          </cell>
          <cell r="T679" t="str">
            <v>2.3</v>
          </cell>
          <cell r="U679" t="str">
            <v>OFF</v>
          </cell>
          <cell r="V679" t="str">
            <v>OFF</v>
          </cell>
          <cell r="W679" t="str">
            <v>2.1</v>
          </cell>
          <cell r="X679" t="str">
            <v>2.1</v>
          </cell>
          <cell r="Y679" t="str">
            <v>2.1</v>
          </cell>
          <cell r="Z679" t="str">
            <v>2.1</v>
          </cell>
          <cell r="AA679">
            <v>0</v>
          </cell>
        </row>
        <row r="680">
          <cell r="B680">
            <v>2005256</v>
          </cell>
          <cell r="C680" t="str">
            <v>Tô Thị Nơi</v>
          </cell>
          <cell r="D680">
            <v>39671</v>
          </cell>
          <cell r="E680" t="str">
            <v/>
          </cell>
          <cell r="F680"/>
          <cell r="G680"/>
          <cell r="H680" t="str">
            <v>Production</v>
          </cell>
          <cell r="I680" t="str">
            <v>DP</v>
          </cell>
          <cell r="J680" t="str">
            <v>DP-FA</v>
          </cell>
          <cell r="K680" t="str">
            <v>Skilled Worker</v>
          </cell>
          <cell r="L680" t="str">
            <v>2.K12A</v>
          </cell>
          <cell r="M680" t="str">
            <v>2.K12A</v>
          </cell>
          <cell r="N680" t="str">
            <v>2.K12A</v>
          </cell>
          <cell r="O680" t="str">
            <v>OFF</v>
          </cell>
          <cell r="P680" t="str">
            <v>2.K12A</v>
          </cell>
          <cell r="Q680" t="str">
            <v>2.K12A</v>
          </cell>
          <cell r="R680" t="str">
            <v>2.4</v>
          </cell>
          <cell r="S680" t="str">
            <v>2.4</v>
          </cell>
          <cell r="T680" t="str">
            <v>2.4</v>
          </cell>
          <cell r="U680" t="str">
            <v>OFF</v>
          </cell>
          <cell r="V680" t="str">
            <v>OFF</v>
          </cell>
          <cell r="W680" t="str">
            <v>2.2</v>
          </cell>
          <cell r="X680" t="str">
            <v>2.2</v>
          </cell>
          <cell r="Y680" t="str">
            <v>2.2</v>
          </cell>
          <cell r="Z680" t="str">
            <v>2.2</v>
          </cell>
          <cell r="AA680">
            <v>0</v>
          </cell>
        </row>
        <row r="681">
          <cell r="B681">
            <v>2005271</v>
          </cell>
          <cell r="C681" t="str">
            <v>Trịnh Thị Thúy</v>
          </cell>
          <cell r="D681">
            <v>39671</v>
          </cell>
          <cell r="E681" t="str">
            <v/>
          </cell>
          <cell r="F681"/>
          <cell r="G681"/>
          <cell r="H681" t="str">
            <v>Production</v>
          </cell>
          <cell r="I681" t="str">
            <v>DP</v>
          </cell>
          <cell r="J681" t="str">
            <v>DP-FA</v>
          </cell>
          <cell r="K681" t="str">
            <v>Skilled Worker</v>
          </cell>
          <cell r="L681" t="str">
            <v>2.1</v>
          </cell>
          <cell r="M681" t="str">
            <v>2.1</v>
          </cell>
          <cell r="N681" t="str">
            <v>2.1</v>
          </cell>
          <cell r="O681" t="str">
            <v>OFF</v>
          </cell>
          <cell r="P681" t="str">
            <v>2.K12A</v>
          </cell>
          <cell r="Q681" t="str">
            <v>2.K12A</v>
          </cell>
          <cell r="R681" t="str">
            <v>2.4</v>
          </cell>
          <cell r="S681" t="str">
            <v>NTO</v>
          </cell>
          <cell r="T681" t="str">
            <v>2.4</v>
          </cell>
          <cell r="U681" t="str">
            <v>OFF</v>
          </cell>
          <cell r="V681" t="str">
            <v>OFF</v>
          </cell>
          <cell r="W681" t="str">
            <v>2.1</v>
          </cell>
          <cell r="X681" t="str">
            <v>2.1</v>
          </cell>
          <cell r="Y681" t="str">
            <v>2.1</v>
          </cell>
          <cell r="Z681" t="str">
            <v>2.1</v>
          </cell>
          <cell r="AA681">
            <v>0</v>
          </cell>
        </row>
        <row r="682">
          <cell r="B682">
            <v>2005280</v>
          </cell>
          <cell r="C682" t="str">
            <v>Nguyễn Thị Thuấn</v>
          </cell>
          <cell r="D682">
            <v>39671</v>
          </cell>
          <cell r="E682" t="str">
            <v/>
          </cell>
          <cell r="F682"/>
          <cell r="G682"/>
          <cell r="H682" t="str">
            <v>Production</v>
          </cell>
          <cell r="I682" t="str">
            <v>DP</v>
          </cell>
          <cell r="J682" t="str">
            <v>DP-FA</v>
          </cell>
          <cell r="K682" t="str">
            <v>Skilled Worker</v>
          </cell>
          <cell r="L682" t="str">
            <v>2.K12A</v>
          </cell>
          <cell r="M682" t="str">
            <v>2.K12A</v>
          </cell>
          <cell r="N682" t="str">
            <v>2.K12A</v>
          </cell>
          <cell r="O682" t="str">
            <v>OFF</v>
          </cell>
          <cell r="P682" t="str">
            <v>2.K12A</v>
          </cell>
          <cell r="Q682" t="str">
            <v>2.K12A</v>
          </cell>
          <cell r="R682" t="str">
            <v>2.2</v>
          </cell>
          <cell r="S682" t="str">
            <v>0.5AL</v>
          </cell>
          <cell r="T682" t="str">
            <v>2.2</v>
          </cell>
          <cell r="U682" t="str">
            <v>OFF</v>
          </cell>
          <cell r="V682" t="str">
            <v>OFF</v>
          </cell>
          <cell r="W682" t="str">
            <v>2.1</v>
          </cell>
          <cell r="X682" t="str">
            <v>2.1</v>
          </cell>
          <cell r="Y682" t="str">
            <v>2.1</v>
          </cell>
          <cell r="Z682" t="str">
            <v>2.1</v>
          </cell>
          <cell r="AA682">
            <v>0</v>
          </cell>
        </row>
        <row r="683">
          <cell r="B683">
            <v>2005286</v>
          </cell>
          <cell r="C683" t="str">
            <v>Hoàng Ngọc Hiền</v>
          </cell>
          <cell r="D683">
            <v>39671</v>
          </cell>
          <cell r="E683" t="str">
            <v/>
          </cell>
          <cell r="F683"/>
          <cell r="G683"/>
          <cell r="H683" t="str">
            <v>Parts Manufacturing</v>
          </cell>
          <cell r="I683" t="str">
            <v>Parts Production</v>
          </cell>
          <cell r="J683"/>
          <cell r="K683" t="str">
            <v>Supervisor/Chief</v>
          </cell>
          <cell r="L683" t="str">
            <v>2.4</v>
          </cell>
          <cell r="M683" t="str">
            <v>2.4</v>
          </cell>
          <cell r="N683" t="str">
            <v>OFF</v>
          </cell>
          <cell r="O683" t="str">
            <v>OFF</v>
          </cell>
          <cell r="P683" t="str">
            <v>2.4</v>
          </cell>
          <cell r="Q683" t="str">
            <v>AL</v>
          </cell>
          <cell r="R683" t="str">
            <v>AL</v>
          </cell>
          <cell r="S683" t="str">
            <v>2.4</v>
          </cell>
          <cell r="T683" t="str">
            <v>2.4</v>
          </cell>
          <cell r="U683" t="str">
            <v>OFF</v>
          </cell>
          <cell r="V683" t="str">
            <v>OFF</v>
          </cell>
          <cell r="W683" t="str">
            <v>2.4</v>
          </cell>
          <cell r="X683" t="str">
            <v>2.4</v>
          </cell>
          <cell r="Y683" t="str">
            <v>2.4</v>
          </cell>
          <cell r="Z683" t="str">
            <v>2.4</v>
          </cell>
          <cell r="AA683">
            <v>0</v>
          </cell>
        </row>
        <row r="684">
          <cell r="B684">
            <v>2005287</v>
          </cell>
          <cell r="C684" t="str">
            <v>Mai Ngọc Trinh</v>
          </cell>
          <cell r="D684">
            <v>39671</v>
          </cell>
          <cell r="E684" t="str">
            <v/>
          </cell>
          <cell r="F684"/>
          <cell r="G684"/>
          <cell r="H684" t="str">
            <v>Production</v>
          </cell>
          <cell r="I684" t="str">
            <v>SMT</v>
          </cell>
          <cell r="J684" t="str">
            <v>SMT-DIP-Fridge</v>
          </cell>
          <cell r="K684" t="str">
            <v>Supervisor/Chief</v>
          </cell>
          <cell r="L684" t="str">
            <v>2.4</v>
          </cell>
          <cell r="M684" t="str">
            <v>2.4</v>
          </cell>
          <cell r="N684" t="str">
            <v>OFF</v>
          </cell>
          <cell r="O684" t="str">
            <v>OFF</v>
          </cell>
          <cell r="P684" t="str">
            <v>2.4</v>
          </cell>
          <cell r="Q684" t="str">
            <v>2.4</v>
          </cell>
          <cell r="R684" t="str">
            <v>2.4</v>
          </cell>
          <cell r="S684" t="str">
            <v>2.4</v>
          </cell>
          <cell r="T684" t="str">
            <v>2.4</v>
          </cell>
          <cell r="U684" t="str">
            <v>OFF</v>
          </cell>
          <cell r="V684" t="str">
            <v>OFF</v>
          </cell>
          <cell r="W684" t="str">
            <v>2.4</v>
          </cell>
          <cell r="X684" t="str">
            <v>2.4</v>
          </cell>
          <cell r="Y684" t="str">
            <v>2.4</v>
          </cell>
          <cell r="Z684" t="str">
            <v>2.4</v>
          </cell>
          <cell r="AA684">
            <v>0</v>
          </cell>
        </row>
        <row r="685">
          <cell r="B685">
            <v>2005290</v>
          </cell>
          <cell r="C685" t="str">
            <v>Đinh Thị Thanh Hoa</v>
          </cell>
          <cell r="D685">
            <v>39671</v>
          </cell>
          <cell r="E685" t="str">
            <v/>
          </cell>
          <cell r="F685"/>
          <cell r="G685"/>
          <cell r="H685" t="str">
            <v>Parts Manufacturing</v>
          </cell>
          <cell r="I685" t="str">
            <v>Parts Production</v>
          </cell>
          <cell r="J685"/>
          <cell r="K685" t="str">
            <v>Supervisor/Chief</v>
          </cell>
          <cell r="L685" t="str">
            <v>2.4</v>
          </cell>
          <cell r="M685" t="str">
            <v>2.4</v>
          </cell>
          <cell r="N685" t="str">
            <v>OFF</v>
          </cell>
          <cell r="O685" t="str">
            <v>OFF</v>
          </cell>
          <cell r="P685" t="str">
            <v>2.4</v>
          </cell>
          <cell r="Q685" t="str">
            <v>2.4</v>
          </cell>
          <cell r="R685" t="str">
            <v>2.4</v>
          </cell>
          <cell r="S685" t="str">
            <v>2.4</v>
          </cell>
          <cell r="T685" t="str">
            <v>2.4</v>
          </cell>
          <cell r="U685" t="str">
            <v>OFF</v>
          </cell>
          <cell r="V685" t="str">
            <v>OFF</v>
          </cell>
          <cell r="W685" t="str">
            <v>2.4</v>
          </cell>
          <cell r="X685" t="str">
            <v>2.4</v>
          </cell>
          <cell r="Y685" t="str">
            <v>2.4</v>
          </cell>
          <cell r="Z685" t="str">
            <v>2.4</v>
          </cell>
          <cell r="AA685">
            <v>0</v>
          </cell>
        </row>
        <row r="686">
          <cell r="B686">
            <v>2005291</v>
          </cell>
          <cell r="C686" t="str">
            <v>Nguyễn Văn Hải</v>
          </cell>
          <cell r="D686">
            <v>39671</v>
          </cell>
          <cell r="E686" t="str">
            <v/>
          </cell>
          <cell r="F686"/>
          <cell r="G686"/>
          <cell r="H686" t="str">
            <v>Parts Manufacturing</v>
          </cell>
          <cell r="I686" t="str">
            <v>Parts Production</v>
          </cell>
          <cell r="J686"/>
          <cell r="K686" t="str">
            <v>Officer</v>
          </cell>
          <cell r="L686" t="str">
            <v>2.K12A</v>
          </cell>
          <cell r="M686" t="str">
            <v>2.K12A</v>
          </cell>
          <cell r="N686" t="str">
            <v>2.K12A</v>
          </cell>
          <cell r="O686" t="str">
            <v>OFF</v>
          </cell>
          <cell r="P686" t="str">
            <v>2.K12B</v>
          </cell>
          <cell r="Q686" t="str">
            <v>2.K12B</v>
          </cell>
          <cell r="R686" t="str">
            <v>2.K12B</v>
          </cell>
          <cell r="S686" t="str">
            <v>2.K12B</v>
          </cell>
          <cell r="T686" t="str">
            <v>2.K12B</v>
          </cell>
          <cell r="U686" t="str">
            <v>OFF</v>
          </cell>
          <cell r="V686" t="str">
            <v>OFF</v>
          </cell>
          <cell r="W686" t="str">
            <v>2.K12A</v>
          </cell>
          <cell r="X686" t="str">
            <v>2.K12A</v>
          </cell>
          <cell r="Y686" t="str">
            <v>2.K12A</v>
          </cell>
          <cell r="Z686" t="str">
            <v>2.K12A</v>
          </cell>
          <cell r="AA686">
            <v>0</v>
          </cell>
        </row>
        <row r="687">
          <cell r="B687">
            <v>2005298</v>
          </cell>
          <cell r="C687" t="str">
            <v>Ngô Việt Dũng</v>
          </cell>
          <cell r="D687">
            <v>39685</v>
          </cell>
          <cell r="E687" t="str">
            <v/>
          </cell>
          <cell r="F687"/>
          <cell r="G687"/>
          <cell r="H687" t="str">
            <v>Production</v>
          </cell>
          <cell r="I687" t="str">
            <v>SMT</v>
          </cell>
          <cell r="J687" t="str">
            <v>SMT-DP</v>
          </cell>
          <cell r="K687" t="str">
            <v>Skilled Worker</v>
          </cell>
          <cell r="L687" t="str">
            <v>2.K12B</v>
          </cell>
          <cell r="M687" t="str">
            <v>2.K12B</v>
          </cell>
          <cell r="N687" t="str">
            <v>2.K12B</v>
          </cell>
          <cell r="O687" t="str">
            <v>OFF</v>
          </cell>
          <cell r="P687" t="str">
            <v>2.K12A</v>
          </cell>
          <cell r="Q687" t="str">
            <v>2.1</v>
          </cell>
          <cell r="R687" t="str">
            <v>2.1</v>
          </cell>
          <cell r="S687" t="str">
            <v>2.1</v>
          </cell>
          <cell r="T687" t="str">
            <v>2.1</v>
          </cell>
          <cell r="U687" t="str">
            <v>OFF</v>
          </cell>
          <cell r="V687" t="str">
            <v>OFF</v>
          </cell>
          <cell r="W687" t="str">
            <v>2.3</v>
          </cell>
          <cell r="X687" t="str">
            <v>2.3</v>
          </cell>
          <cell r="Y687" t="str">
            <v>UA</v>
          </cell>
          <cell r="Z687" t="str">
            <v>2.3</v>
          </cell>
          <cell r="AA687">
            <v>1</v>
          </cell>
        </row>
        <row r="688">
          <cell r="B688">
            <v>2005313</v>
          </cell>
          <cell r="C688" t="str">
            <v>Nguyễn Thị Thanh Hương</v>
          </cell>
          <cell r="D688">
            <v>39685</v>
          </cell>
          <cell r="E688" t="str">
            <v/>
          </cell>
          <cell r="F688"/>
          <cell r="G688"/>
          <cell r="H688" t="str">
            <v>Quality Control</v>
          </cell>
          <cell r="I688" t="str">
            <v>PEQC</v>
          </cell>
          <cell r="J688"/>
          <cell r="K688" t="str">
            <v>Skilled Worker</v>
          </cell>
          <cell r="L688" t="str">
            <v>2.2</v>
          </cell>
          <cell r="M688" t="str">
            <v>2.2</v>
          </cell>
          <cell r="N688" t="str">
            <v>2.2</v>
          </cell>
          <cell r="O688" t="str">
            <v>OFF</v>
          </cell>
          <cell r="P688" t="str">
            <v>2.1</v>
          </cell>
          <cell r="Q688" t="str">
            <v>2.1</v>
          </cell>
          <cell r="R688" t="str">
            <v>2.1</v>
          </cell>
          <cell r="S688" t="str">
            <v>2.1</v>
          </cell>
          <cell r="T688" t="str">
            <v>2.1</v>
          </cell>
          <cell r="U688" t="str">
            <v>OFF</v>
          </cell>
          <cell r="V688" t="str">
            <v>OFF</v>
          </cell>
          <cell r="W688" t="str">
            <v>2.2</v>
          </cell>
          <cell r="X688" t="str">
            <v>2.2</v>
          </cell>
          <cell r="Y688" t="str">
            <v>2.2</v>
          </cell>
          <cell r="Z688" t="str">
            <v>2.2</v>
          </cell>
          <cell r="AA688">
            <v>0</v>
          </cell>
        </row>
        <row r="689">
          <cell r="B689">
            <v>2005315</v>
          </cell>
          <cell r="C689" t="str">
            <v>Bùi Thị Hà</v>
          </cell>
          <cell r="D689">
            <v>39685</v>
          </cell>
          <cell r="E689" t="str">
            <v/>
          </cell>
          <cell r="F689"/>
          <cell r="G689"/>
          <cell r="H689" t="str">
            <v>Production</v>
          </cell>
          <cell r="I689" t="str">
            <v>DP</v>
          </cell>
          <cell r="J689" t="str">
            <v>DP-FA</v>
          </cell>
          <cell r="K689" t="str">
            <v>Skilled Worker</v>
          </cell>
          <cell r="L689" t="str">
            <v>2.K12A</v>
          </cell>
          <cell r="M689" t="str">
            <v>2.K12A</v>
          </cell>
          <cell r="N689" t="str">
            <v>2.K12A</v>
          </cell>
          <cell r="O689" t="str">
            <v>OFF</v>
          </cell>
          <cell r="P689" t="str">
            <v>2.K12A</v>
          </cell>
          <cell r="Q689" t="str">
            <v>2.K12A</v>
          </cell>
          <cell r="R689" t="str">
            <v>2.1</v>
          </cell>
          <cell r="S689" t="str">
            <v>2.1</v>
          </cell>
          <cell r="T689" t="str">
            <v>2.1</v>
          </cell>
          <cell r="U689" t="str">
            <v>OFF</v>
          </cell>
          <cell r="V689" t="str">
            <v>OFF</v>
          </cell>
          <cell r="W689" t="str">
            <v>2.1</v>
          </cell>
          <cell r="X689" t="str">
            <v>2.1</v>
          </cell>
          <cell r="Y689" t="str">
            <v>2.1</v>
          </cell>
          <cell r="Z689" t="str">
            <v>2.1</v>
          </cell>
          <cell r="AA689">
            <v>0</v>
          </cell>
        </row>
        <row r="690">
          <cell r="B690">
            <v>2005322</v>
          </cell>
          <cell r="C690" t="str">
            <v>Nguyễn Thị Hồng Nhung</v>
          </cell>
          <cell r="D690">
            <v>39685</v>
          </cell>
          <cell r="E690" t="str">
            <v/>
          </cell>
          <cell r="F690"/>
          <cell r="G690"/>
          <cell r="H690" t="str">
            <v>Procurement</v>
          </cell>
          <cell r="I690" t="str">
            <v>Material Control</v>
          </cell>
          <cell r="J690"/>
          <cell r="K690" t="str">
            <v>Skilled Worker</v>
          </cell>
          <cell r="L690" t="str">
            <v>2.4</v>
          </cell>
          <cell r="M690" t="str">
            <v>2.4</v>
          </cell>
          <cell r="N690" t="str">
            <v>OFF</v>
          </cell>
          <cell r="O690" t="str">
            <v>OFF</v>
          </cell>
          <cell r="P690" t="str">
            <v>2.4</v>
          </cell>
          <cell r="Q690" t="str">
            <v>2.4</v>
          </cell>
          <cell r="R690" t="str">
            <v>2.4</v>
          </cell>
          <cell r="S690" t="str">
            <v>2.4</v>
          </cell>
          <cell r="T690" t="str">
            <v>2.4</v>
          </cell>
          <cell r="U690" t="str">
            <v>OFF</v>
          </cell>
          <cell r="V690" t="str">
            <v>OFF</v>
          </cell>
          <cell r="W690" t="str">
            <v>2.4</v>
          </cell>
          <cell r="X690" t="str">
            <v>2.4</v>
          </cell>
          <cell r="Y690" t="str">
            <v>2.4</v>
          </cell>
          <cell r="Z690" t="str">
            <v>2.4</v>
          </cell>
          <cell r="AA690">
            <v>0</v>
          </cell>
        </row>
        <row r="691">
          <cell r="B691">
            <v>2005325</v>
          </cell>
          <cell r="C691" t="str">
            <v>Đặng Văn Hải</v>
          </cell>
          <cell r="D691">
            <v>39685</v>
          </cell>
          <cell r="E691" t="str">
            <v/>
          </cell>
          <cell r="F691"/>
          <cell r="G691"/>
          <cell r="H691" t="str">
            <v>Parts Manufacturing</v>
          </cell>
          <cell r="I691" t="str">
            <v>Parts Production</v>
          </cell>
          <cell r="J691"/>
          <cell r="K691" t="str">
            <v>Skilled Worker</v>
          </cell>
          <cell r="L691" t="str">
            <v>2.K12A</v>
          </cell>
          <cell r="M691" t="str">
            <v>2.K12A</v>
          </cell>
          <cell r="N691" t="str">
            <v>2.K12A</v>
          </cell>
          <cell r="O691" t="str">
            <v>OFF</v>
          </cell>
          <cell r="P691" t="str">
            <v>2.K12B</v>
          </cell>
          <cell r="Q691" t="str">
            <v>2.K12B</v>
          </cell>
          <cell r="R691" t="str">
            <v>2.K12B</v>
          </cell>
          <cell r="S691" t="str">
            <v>2.K12B</v>
          </cell>
          <cell r="T691" t="str">
            <v>AL</v>
          </cell>
          <cell r="U691" t="str">
            <v>OFF</v>
          </cell>
          <cell r="V691" t="str">
            <v>OFF</v>
          </cell>
          <cell r="W691" t="str">
            <v>2.K12A</v>
          </cell>
          <cell r="X691" t="str">
            <v>2.K12A</v>
          </cell>
          <cell r="Y691" t="str">
            <v>2.K12A</v>
          </cell>
          <cell r="Z691" t="str">
            <v>2.K12A</v>
          </cell>
          <cell r="AA691">
            <v>0</v>
          </cell>
        </row>
        <row r="692">
          <cell r="B692">
            <v>2005338</v>
          </cell>
          <cell r="C692" t="str">
            <v>Nguyễn Thị Bích Phượng</v>
          </cell>
          <cell r="D692">
            <v>39685</v>
          </cell>
          <cell r="E692" t="str">
            <v/>
          </cell>
          <cell r="F692"/>
          <cell r="G692"/>
          <cell r="H692" t="str">
            <v>Production</v>
          </cell>
          <cell r="I692" t="str">
            <v>SMT</v>
          </cell>
          <cell r="J692" t="str">
            <v>SMT-DECT</v>
          </cell>
          <cell r="K692" t="str">
            <v>Skilled Worker</v>
          </cell>
          <cell r="L692" t="str">
            <v>2.K12B</v>
          </cell>
          <cell r="M692" t="str">
            <v>2.K12B</v>
          </cell>
          <cell r="N692" t="str">
            <v>2.K12B</v>
          </cell>
          <cell r="O692" t="str">
            <v>OFF</v>
          </cell>
          <cell r="P692" t="str">
            <v>2.K12B</v>
          </cell>
          <cell r="Q692" t="str">
            <v>2.K12B</v>
          </cell>
          <cell r="R692" t="str">
            <v>2.K12B</v>
          </cell>
          <cell r="S692" t="str">
            <v>2.K12B</v>
          </cell>
          <cell r="T692" t="str">
            <v>2.K12B</v>
          </cell>
          <cell r="U692" t="str">
            <v>OFF</v>
          </cell>
          <cell r="V692" t="str">
            <v>OFF</v>
          </cell>
          <cell r="W692" t="str">
            <v>2.1</v>
          </cell>
          <cell r="X692" t="str">
            <v>2.1</v>
          </cell>
          <cell r="Y692" t="str">
            <v>2.1</v>
          </cell>
          <cell r="Z692" t="str">
            <v>2.1</v>
          </cell>
          <cell r="AA692">
            <v>0</v>
          </cell>
        </row>
        <row r="693">
          <cell r="B693">
            <v>2005340</v>
          </cell>
          <cell r="C693" t="str">
            <v>Đinh Thị Thuận</v>
          </cell>
          <cell r="D693">
            <v>39685</v>
          </cell>
          <cell r="E693" t="str">
            <v/>
          </cell>
          <cell r="F693"/>
          <cell r="G693"/>
          <cell r="H693" t="str">
            <v>Production</v>
          </cell>
          <cell r="I693" t="str">
            <v>SMT</v>
          </cell>
          <cell r="J693"/>
          <cell r="K693" t="str">
            <v>Skilled Worker</v>
          </cell>
          <cell r="L693" t="str">
            <v>2.4</v>
          </cell>
          <cell r="M693" t="str">
            <v>2.4</v>
          </cell>
          <cell r="N693" t="str">
            <v>OFF</v>
          </cell>
          <cell r="O693" t="str">
            <v>OFF</v>
          </cell>
          <cell r="P693" t="str">
            <v>2.4</v>
          </cell>
          <cell r="Q693" t="str">
            <v>2.4</v>
          </cell>
          <cell r="R693" t="str">
            <v>2.4</v>
          </cell>
          <cell r="S693" t="str">
            <v>2.4</v>
          </cell>
          <cell r="T693" t="str">
            <v>2.4</v>
          </cell>
          <cell r="U693" t="str">
            <v>OFF</v>
          </cell>
          <cell r="V693" t="str">
            <v>OFF</v>
          </cell>
          <cell r="W693" t="str">
            <v>2.4</v>
          </cell>
          <cell r="X693" t="str">
            <v>2.4</v>
          </cell>
          <cell r="Y693" t="str">
            <v>2.4</v>
          </cell>
          <cell r="Z693" t="str">
            <v>2.4</v>
          </cell>
          <cell r="AA693">
            <v>0</v>
          </cell>
        </row>
        <row r="694">
          <cell r="B694">
            <v>2005347</v>
          </cell>
          <cell r="C694" t="str">
            <v>Nguyễn Thị Nga</v>
          </cell>
          <cell r="D694">
            <v>39685</v>
          </cell>
          <cell r="E694" t="str">
            <v/>
          </cell>
          <cell r="F694"/>
          <cell r="G694"/>
          <cell r="H694" t="str">
            <v>Production</v>
          </cell>
          <cell r="I694" t="str">
            <v>SMT</v>
          </cell>
          <cell r="J694" t="str">
            <v>SMT-DIP-DP</v>
          </cell>
          <cell r="K694" t="str">
            <v>Skilled Worker</v>
          </cell>
          <cell r="L694" t="str">
            <v>2.K12A</v>
          </cell>
          <cell r="M694" t="str">
            <v>2.K12A</v>
          </cell>
          <cell r="N694" t="str">
            <v>2.K12A</v>
          </cell>
          <cell r="O694" t="str">
            <v>OFF</v>
          </cell>
          <cell r="P694" t="str">
            <v>2.2</v>
          </cell>
          <cell r="Q694" t="str">
            <v>2.2</v>
          </cell>
          <cell r="R694" t="str">
            <v>2.2</v>
          </cell>
          <cell r="S694" t="str">
            <v>2.K12B</v>
          </cell>
          <cell r="T694" t="str">
            <v>2.K12B</v>
          </cell>
          <cell r="U694" t="str">
            <v>OFF</v>
          </cell>
          <cell r="V694" t="str">
            <v>OFF</v>
          </cell>
          <cell r="W694" t="str">
            <v>2.1</v>
          </cell>
          <cell r="X694" t="str">
            <v>2.1</v>
          </cell>
          <cell r="Y694" t="str">
            <v>2.1</v>
          </cell>
          <cell r="Z694" t="str">
            <v>2.1</v>
          </cell>
          <cell r="AA694">
            <v>0</v>
          </cell>
        </row>
        <row r="695">
          <cell r="B695">
            <v>2005349</v>
          </cell>
          <cell r="C695" t="str">
            <v>Đỗ Thị Thuận</v>
          </cell>
          <cell r="D695">
            <v>39685</v>
          </cell>
          <cell r="E695" t="str">
            <v/>
          </cell>
          <cell r="F695"/>
          <cell r="G695"/>
          <cell r="H695" t="str">
            <v>Production</v>
          </cell>
          <cell r="I695" t="str">
            <v>SMT</v>
          </cell>
          <cell r="J695" t="str">
            <v>SMT-DIP-DP</v>
          </cell>
          <cell r="K695" t="str">
            <v>Skilled Worker</v>
          </cell>
          <cell r="L695" t="str">
            <v>2.K12A</v>
          </cell>
          <cell r="M695" t="str">
            <v>2.K12A</v>
          </cell>
          <cell r="N695" t="str">
            <v>2.K12A</v>
          </cell>
          <cell r="O695" t="str">
            <v>OFF</v>
          </cell>
          <cell r="P695" t="str">
            <v>2.2</v>
          </cell>
          <cell r="Q695" t="str">
            <v>2.2</v>
          </cell>
          <cell r="R695" t="str">
            <v>2.2</v>
          </cell>
          <cell r="S695" t="str">
            <v>2.K12B</v>
          </cell>
          <cell r="T695" t="str">
            <v>2.K12B</v>
          </cell>
          <cell r="U695" t="str">
            <v>OFF</v>
          </cell>
          <cell r="V695" t="str">
            <v>OFF</v>
          </cell>
          <cell r="W695" t="str">
            <v>2.1</v>
          </cell>
          <cell r="X695" t="str">
            <v>2.1</v>
          </cell>
          <cell r="Y695" t="str">
            <v>2.1</v>
          </cell>
          <cell r="Z695" t="str">
            <v>2.1</v>
          </cell>
          <cell r="AA695">
            <v>0</v>
          </cell>
        </row>
        <row r="696">
          <cell r="B696">
            <v>2005356</v>
          </cell>
          <cell r="C696" t="str">
            <v>Nguyễn Thị Diệp</v>
          </cell>
          <cell r="D696">
            <v>39685</v>
          </cell>
          <cell r="E696" t="str">
            <v/>
          </cell>
          <cell r="F696"/>
          <cell r="G696"/>
          <cell r="H696" t="str">
            <v>Production</v>
          </cell>
          <cell r="I696" t="str">
            <v>SMT</v>
          </cell>
          <cell r="J696"/>
          <cell r="K696" t="str">
            <v>Skilled Worker</v>
          </cell>
          <cell r="L696" t="str">
            <v>2.K12A</v>
          </cell>
          <cell r="M696" t="str">
            <v>2.K12A</v>
          </cell>
          <cell r="N696" t="str">
            <v>2.K12A</v>
          </cell>
          <cell r="O696" t="str">
            <v>OFF</v>
          </cell>
          <cell r="P696" t="str">
            <v>2.K12B</v>
          </cell>
          <cell r="Q696" t="str">
            <v>2.K12B</v>
          </cell>
          <cell r="R696" t="str">
            <v>2.3</v>
          </cell>
          <cell r="S696" t="str">
            <v>2.K12B</v>
          </cell>
          <cell r="T696" t="str">
            <v>2.K12B</v>
          </cell>
          <cell r="U696" t="str">
            <v>OFF</v>
          </cell>
          <cell r="V696" t="str">
            <v>OFF</v>
          </cell>
          <cell r="W696" t="str">
            <v>2.K12A</v>
          </cell>
          <cell r="X696" t="str">
            <v>2.K12A</v>
          </cell>
          <cell r="Y696" t="str">
            <v>2.1</v>
          </cell>
          <cell r="Z696" t="str">
            <v>2.K12A</v>
          </cell>
          <cell r="AA696">
            <v>0</v>
          </cell>
        </row>
        <row r="697">
          <cell r="B697">
            <v>2005364</v>
          </cell>
          <cell r="C697" t="str">
            <v>Mai Thị Ngọc Luyến</v>
          </cell>
          <cell r="D697">
            <v>39685</v>
          </cell>
          <cell r="E697" t="str">
            <v/>
          </cell>
          <cell r="F697"/>
          <cell r="G697"/>
          <cell r="H697" t="str">
            <v>Procurement</v>
          </cell>
          <cell r="I697" t="str">
            <v>Contract</v>
          </cell>
          <cell r="J697"/>
          <cell r="K697" t="str">
            <v>Assistant Manager</v>
          </cell>
          <cell r="L697" t="str">
            <v>2.4</v>
          </cell>
          <cell r="M697" t="str">
            <v>2.4</v>
          </cell>
          <cell r="N697" t="str">
            <v>OFF</v>
          </cell>
          <cell r="O697" t="str">
            <v>OFF</v>
          </cell>
          <cell r="P697" t="str">
            <v>2.4</v>
          </cell>
          <cell r="Q697" t="str">
            <v>2.4</v>
          </cell>
          <cell r="R697" t="str">
            <v>2.4</v>
          </cell>
          <cell r="S697" t="str">
            <v>2.4</v>
          </cell>
          <cell r="T697" t="str">
            <v>2.4</v>
          </cell>
          <cell r="U697" t="str">
            <v>OFF</v>
          </cell>
          <cell r="V697" t="str">
            <v>OFF</v>
          </cell>
          <cell r="W697" t="str">
            <v>2.4</v>
          </cell>
          <cell r="X697" t="str">
            <v>2.4</v>
          </cell>
          <cell r="Y697" t="str">
            <v>2.4</v>
          </cell>
          <cell r="Z697" t="str">
            <v>2.4</v>
          </cell>
          <cell r="AA697">
            <v>0</v>
          </cell>
        </row>
        <row r="698">
          <cell r="B698">
            <v>2005372</v>
          </cell>
          <cell r="C698" t="str">
            <v>Vũ Mạnh Quang</v>
          </cell>
          <cell r="D698">
            <v>39685</v>
          </cell>
          <cell r="E698" t="str">
            <v/>
          </cell>
          <cell r="F698"/>
          <cell r="G698"/>
          <cell r="H698" t="str">
            <v>Production</v>
          </cell>
          <cell r="I698" t="str">
            <v>SMT</v>
          </cell>
          <cell r="J698" t="str">
            <v>SMT-DP</v>
          </cell>
          <cell r="K698" t="str">
            <v>Assistant Manager</v>
          </cell>
          <cell r="L698" t="str">
            <v>2.4</v>
          </cell>
          <cell r="M698" t="str">
            <v>2.4</v>
          </cell>
          <cell r="N698" t="str">
            <v>OFF</v>
          </cell>
          <cell r="O698" t="str">
            <v>OFF</v>
          </cell>
          <cell r="P698" t="str">
            <v>2.4</v>
          </cell>
          <cell r="Q698" t="str">
            <v>2.4</v>
          </cell>
          <cell r="R698" t="str">
            <v>2.4</v>
          </cell>
          <cell r="S698" t="str">
            <v>2.4</v>
          </cell>
          <cell r="T698" t="str">
            <v>2.4</v>
          </cell>
          <cell r="U698" t="str">
            <v>OFF</v>
          </cell>
          <cell r="V698" t="str">
            <v>OFF</v>
          </cell>
          <cell r="W698" t="str">
            <v>2.4</v>
          </cell>
          <cell r="X698" t="str">
            <v>2.4</v>
          </cell>
          <cell r="Y698" t="str">
            <v>2.4</v>
          </cell>
          <cell r="Z698" t="str">
            <v>2.4</v>
          </cell>
          <cell r="AA698">
            <v>0</v>
          </cell>
        </row>
        <row r="699">
          <cell r="B699">
            <v>2005373</v>
          </cell>
          <cell r="C699" t="str">
            <v>Nguyễn Đình Toàn</v>
          </cell>
          <cell r="D699">
            <v>39685</v>
          </cell>
          <cell r="E699" t="str">
            <v/>
          </cell>
          <cell r="F699"/>
          <cell r="G699"/>
          <cell r="H699" t="str">
            <v>Production</v>
          </cell>
          <cell r="I699" t="str">
            <v>SMT</v>
          </cell>
          <cell r="J699" t="str">
            <v>SMT-DIP-PBX</v>
          </cell>
          <cell r="K699" t="str">
            <v>Supervisor/Chief</v>
          </cell>
          <cell r="L699" t="str">
            <v>2.4</v>
          </cell>
          <cell r="M699" t="str">
            <v>0.5AL</v>
          </cell>
          <cell r="N699" t="str">
            <v>OFF</v>
          </cell>
          <cell r="O699" t="str">
            <v>OFF</v>
          </cell>
          <cell r="P699" t="str">
            <v>2.4</v>
          </cell>
          <cell r="Q699" t="str">
            <v>2.4</v>
          </cell>
          <cell r="R699" t="str">
            <v>2.4</v>
          </cell>
          <cell r="S699" t="str">
            <v>2.4</v>
          </cell>
          <cell r="T699" t="str">
            <v>2.4</v>
          </cell>
          <cell r="U699" t="str">
            <v>OFF</v>
          </cell>
          <cell r="V699" t="str">
            <v>OFF</v>
          </cell>
          <cell r="W699" t="str">
            <v>2.4</v>
          </cell>
          <cell r="X699" t="str">
            <v>2.4</v>
          </cell>
          <cell r="Y699" t="str">
            <v>AL</v>
          </cell>
          <cell r="Z699" t="str">
            <v>2.4</v>
          </cell>
          <cell r="AA699">
            <v>0</v>
          </cell>
        </row>
        <row r="700">
          <cell r="B700">
            <v>2005381</v>
          </cell>
          <cell r="C700" t="str">
            <v>Nguyễn Ngọc Thiện</v>
          </cell>
          <cell r="D700">
            <v>39685</v>
          </cell>
          <cell r="E700" t="str">
            <v/>
          </cell>
          <cell r="F700"/>
          <cell r="G700"/>
          <cell r="H700" t="str">
            <v>Production</v>
          </cell>
          <cell r="I700" t="str">
            <v>Outsourcing Control</v>
          </cell>
          <cell r="J700"/>
          <cell r="K700" t="str">
            <v>Manager</v>
          </cell>
          <cell r="L700" t="str">
            <v>2.4</v>
          </cell>
          <cell r="M700" t="str">
            <v>2.4</v>
          </cell>
          <cell r="N700" t="str">
            <v>OFF</v>
          </cell>
          <cell r="O700" t="str">
            <v>OFF</v>
          </cell>
          <cell r="P700" t="str">
            <v>2.4</v>
          </cell>
          <cell r="Q700" t="str">
            <v>2.4</v>
          </cell>
          <cell r="R700" t="str">
            <v>2.4</v>
          </cell>
          <cell r="S700" t="str">
            <v>2.4</v>
          </cell>
          <cell r="T700" t="str">
            <v>2.4</v>
          </cell>
          <cell r="U700" t="str">
            <v>OFF</v>
          </cell>
          <cell r="V700" t="str">
            <v>OFF</v>
          </cell>
          <cell r="W700" t="str">
            <v>2.4</v>
          </cell>
          <cell r="X700" t="str">
            <v>2.4</v>
          </cell>
          <cell r="Y700" t="str">
            <v>2.4</v>
          </cell>
          <cell r="Z700" t="str">
            <v>2.4</v>
          </cell>
          <cell r="AA700">
            <v>0</v>
          </cell>
        </row>
        <row r="701">
          <cell r="B701">
            <v>2005388</v>
          </cell>
          <cell r="C701" t="str">
            <v>Trần Văn Hòa</v>
          </cell>
          <cell r="D701">
            <v>39713</v>
          </cell>
          <cell r="E701" t="str">
            <v/>
          </cell>
          <cell r="F701"/>
          <cell r="G701"/>
          <cell r="H701" t="str">
            <v>Production Engineering</v>
          </cell>
          <cell r="I701" t="str">
            <v>Production Engineering</v>
          </cell>
          <cell r="J701"/>
          <cell r="K701" t="str">
            <v>Officer</v>
          </cell>
          <cell r="L701" t="str">
            <v>2.4</v>
          </cell>
          <cell r="M701" t="str">
            <v>2.4</v>
          </cell>
          <cell r="N701" t="str">
            <v>OFF</v>
          </cell>
          <cell r="O701" t="str">
            <v>OFF</v>
          </cell>
          <cell r="P701" t="str">
            <v>2.4</v>
          </cell>
          <cell r="Q701" t="str">
            <v>2.4</v>
          </cell>
          <cell r="R701" t="str">
            <v>2.4</v>
          </cell>
          <cell r="S701" t="str">
            <v>2.4</v>
          </cell>
          <cell r="T701" t="str">
            <v>2.4</v>
          </cell>
          <cell r="U701" t="str">
            <v>OFF</v>
          </cell>
          <cell r="V701" t="str">
            <v>OFF</v>
          </cell>
          <cell r="W701" t="str">
            <v>2.4</v>
          </cell>
          <cell r="X701" t="str">
            <v>2.4</v>
          </cell>
          <cell r="Y701" t="str">
            <v>2.4</v>
          </cell>
          <cell r="Z701" t="str">
            <v>2.4</v>
          </cell>
          <cell r="AA701">
            <v>0</v>
          </cell>
        </row>
        <row r="702">
          <cell r="B702">
            <v>2005401</v>
          </cell>
          <cell r="C702" t="str">
            <v>Nguyễn Thị Anh</v>
          </cell>
          <cell r="D702">
            <v>39748</v>
          </cell>
          <cell r="E702" t="str">
            <v/>
          </cell>
          <cell r="F702"/>
          <cell r="G702"/>
          <cell r="H702" t="str">
            <v>Parts Manufacturing</v>
          </cell>
          <cell r="I702" t="str">
            <v>Parts Production</v>
          </cell>
          <cell r="J702"/>
          <cell r="K702" t="str">
            <v>Skilled Worker</v>
          </cell>
          <cell r="L702" t="str">
            <v>2.K12B</v>
          </cell>
          <cell r="M702" t="str">
            <v>2.K12B</v>
          </cell>
          <cell r="N702" t="str">
            <v>2.K12B</v>
          </cell>
          <cell r="O702" t="str">
            <v>OFF</v>
          </cell>
          <cell r="P702" t="str">
            <v>2.K12A</v>
          </cell>
          <cell r="Q702" t="str">
            <v>AL</v>
          </cell>
          <cell r="R702" t="str">
            <v>2.K12A</v>
          </cell>
          <cell r="S702" t="str">
            <v>2.K12A</v>
          </cell>
          <cell r="T702" t="str">
            <v>2.K12A</v>
          </cell>
          <cell r="U702" t="str">
            <v>OFF</v>
          </cell>
          <cell r="V702" t="str">
            <v>OFF</v>
          </cell>
          <cell r="W702" t="str">
            <v>2.K12B</v>
          </cell>
          <cell r="X702" t="str">
            <v>2.K12B</v>
          </cell>
          <cell r="Y702" t="str">
            <v>2.K12B</v>
          </cell>
          <cell r="Z702" t="str">
            <v>2.K12B</v>
          </cell>
          <cell r="AA702">
            <v>0</v>
          </cell>
        </row>
        <row r="703">
          <cell r="B703">
            <v>2005409</v>
          </cell>
          <cell r="C703" t="str">
            <v>Lê Thị Hường</v>
          </cell>
          <cell r="D703">
            <v>39748</v>
          </cell>
          <cell r="E703" t="str">
            <v/>
          </cell>
          <cell r="F703"/>
          <cell r="G703"/>
          <cell r="H703" t="str">
            <v>Production</v>
          </cell>
          <cell r="I703" t="str">
            <v>SMT</v>
          </cell>
          <cell r="J703"/>
          <cell r="K703" t="str">
            <v>Skilled Worker</v>
          </cell>
          <cell r="L703" t="str">
            <v>ML</v>
          </cell>
          <cell r="M703" t="str">
            <v>ML</v>
          </cell>
          <cell r="N703" t="str">
            <v>ML</v>
          </cell>
          <cell r="O703" t="str">
            <v>ML</v>
          </cell>
          <cell r="P703" t="str">
            <v>ML</v>
          </cell>
          <cell r="Q703" t="str">
            <v>ML</v>
          </cell>
          <cell r="R703" t="str">
            <v>ML</v>
          </cell>
          <cell r="S703" t="str">
            <v>ML</v>
          </cell>
          <cell r="T703" t="str">
            <v>ML</v>
          </cell>
          <cell r="U703" t="str">
            <v>ML</v>
          </cell>
          <cell r="V703" t="str">
            <v>ML</v>
          </cell>
          <cell r="W703" t="str">
            <v>ML</v>
          </cell>
          <cell r="X703" t="str">
            <v>ML</v>
          </cell>
          <cell r="Y703" t="str">
            <v>ML</v>
          </cell>
          <cell r="Z703" t="str">
            <v>ML</v>
          </cell>
          <cell r="AA703">
            <v>0</v>
          </cell>
        </row>
        <row r="704">
          <cell r="B704">
            <v>2005412</v>
          </cell>
          <cell r="C704" t="str">
            <v>Bùi Thị Thu Phương</v>
          </cell>
          <cell r="D704">
            <v>39748</v>
          </cell>
          <cell r="E704" t="str">
            <v/>
          </cell>
          <cell r="F704"/>
          <cell r="G704"/>
          <cell r="H704" t="str">
            <v>Parts Manufacturing</v>
          </cell>
          <cell r="I704" t="str">
            <v>Parts Production</v>
          </cell>
          <cell r="J704"/>
          <cell r="K704" t="str">
            <v>Technician/Leader</v>
          </cell>
          <cell r="L704" t="str">
            <v>2.K12A</v>
          </cell>
          <cell r="M704" t="str">
            <v>2.K12A</v>
          </cell>
          <cell r="N704" t="str">
            <v>2.K12A</v>
          </cell>
          <cell r="O704" t="str">
            <v>OFF</v>
          </cell>
          <cell r="P704" t="str">
            <v>2.K12A</v>
          </cell>
          <cell r="Q704" t="str">
            <v>AL</v>
          </cell>
          <cell r="R704" t="str">
            <v>AL</v>
          </cell>
          <cell r="S704" t="str">
            <v>AL</v>
          </cell>
          <cell r="T704" t="str">
            <v>2.K12A</v>
          </cell>
          <cell r="U704" t="str">
            <v>OFF</v>
          </cell>
          <cell r="V704" t="str">
            <v>OFF</v>
          </cell>
          <cell r="W704" t="str">
            <v>2.K12A</v>
          </cell>
          <cell r="X704" t="str">
            <v>2.K12A</v>
          </cell>
          <cell r="Y704" t="str">
            <v>2.K12A</v>
          </cell>
          <cell r="Z704" t="str">
            <v>2.K12A</v>
          </cell>
          <cell r="AA704">
            <v>0</v>
          </cell>
        </row>
        <row r="705">
          <cell r="B705">
            <v>2005414</v>
          </cell>
          <cell r="C705" t="str">
            <v>Phạm Thị Biên</v>
          </cell>
          <cell r="D705">
            <v>39748</v>
          </cell>
          <cell r="E705" t="str">
            <v/>
          </cell>
          <cell r="F705"/>
          <cell r="G705"/>
          <cell r="H705" t="str">
            <v>Parts Manufacturing</v>
          </cell>
          <cell r="I705" t="str">
            <v>Parts Production</v>
          </cell>
          <cell r="J705"/>
          <cell r="K705" t="str">
            <v>Skilled Worker</v>
          </cell>
          <cell r="L705" t="str">
            <v>2.K12B</v>
          </cell>
          <cell r="M705" t="str">
            <v>2.K12B</v>
          </cell>
          <cell r="N705" t="str">
            <v>2.K12B</v>
          </cell>
          <cell r="O705" t="str">
            <v>OFF</v>
          </cell>
          <cell r="P705" t="str">
            <v>2.K12A</v>
          </cell>
          <cell r="Q705" t="str">
            <v>2.K12A</v>
          </cell>
          <cell r="R705" t="str">
            <v>2.K12A</v>
          </cell>
          <cell r="S705" t="str">
            <v>2.K12A</v>
          </cell>
          <cell r="T705" t="str">
            <v>2.K12A</v>
          </cell>
          <cell r="U705" t="str">
            <v>OFF</v>
          </cell>
          <cell r="V705" t="str">
            <v>OFF</v>
          </cell>
          <cell r="W705" t="str">
            <v>2.K12B</v>
          </cell>
          <cell r="X705" t="str">
            <v>2.K12B</v>
          </cell>
          <cell r="Y705" t="str">
            <v>2.K12B</v>
          </cell>
          <cell r="Z705" t="str">
            <v>2.K12B</v>
          </cell>
          <cell r="AA705">
            <v>0</v>
          </cell>
        </row>
        <row r="706">
          <cell r="B706">
            <v>2005430</v>
          </cell>
          <cell r="C706" t="str">
            <v>Nguyễn Thị Hoa</v>
          </cell>
          <cell r="D706">
            <v>39748</v>
          </cell>
          <cell r="E706" t="str">
            <v/>
          </cell>
          <cell r="F706"/>
          <cell r="G706"/>
          <cell r="H706" t="str">
            <v>Production</v>
          </cell>
          <cell r="I706" t="str">
            <v>SMT</v>
          </cell>
          <cell r="J706" t="str">
            <v>SMT-PBX</v>
          </cell>
          <cell r="K706" t="str">
            <v>Worker</v>
          </cell>
          <cell r="L706" t="str">
            <v>2.K12B</v>
          </cell>
          <cell r="M706" t="str">
            <v>2.K12B</v>
          </cell>
          <cell r="N706" t="str">
            <v>2.K12B</v>
          </cell>
          <cell r="O706" t="str">
            <v>OFF</v>
          </cell>
          <cell r="P706" t="str">
            <v>2.K12B</v>
          </cell>
          <cell r="Q706" t="str">
            <v>2.3</v>
          </cell>
          <cell r="R706" t="str">
            <v>2.3</v>
          </cell>
          <cell r="S706" t="str">
            <v>2.3</v>
          </cell>
          <cell r="T706" t="str">
            <v>2.3</v>
          </cell>
          <cell r="U706" t="str">
            <v>OFF</v>
          </cell>
          <cell r="V706" t="str">
            <v>OFF</v>
          </cell>
          <cell r="W706" t="str">
            <v>2.1</v>
          </cell>
          <cell r="X706" t="str">
            <v>2.1</v>
          </cell>
          <cell r="Y706" t="str">
            <v>2.1</v>
          </cell>
          <cell r="Z706" t="str">
            <v>2.1</v>
          </cell>
          <cell r="AA706">
            <v>0</v>
          </cell>
        </row>
        <row r="707">
          <cell r="B707">
            <v>2005435</v>
          </cell>
          <cell r="C707" t="str">
            <v>Nguyễn Thị Lan Hương</v>
          </cell>
          <cell r="D707">
            <v>39748</v>
          </cell>
          <cell r="E707" t="str">
            <v/>
          </cell>
          <cell r="F707"/>
          <cell r="G707"/>
          <cell r="H707" t="str">
            <v>Production</v>
          </cell>
          <cell r="I707" t="str">
            <v>SMT</v>
          </cell>
          <cell r="J707"/>
          <cell r="K707" t="str">
            <v>Skilled Worker</v>
          </cell>
          <cell r="L707" t="str">
            <v>2.K12B</v>
          </cell>
          <cell r="M707" t="str">
            <v>2.K12B</v>
          </cell>
          <cell r="N707" t="str">
            <v>2.K12B</v>
          </cell>
          <cell r="O707" t="str">
            <v>OFF</v>
          </cell>
          <cell r="P707" t="str">
            <v>2.K12A</v>
          </cell>
          <cell r="Q707" t="str">
            <v>2.1</v>
          </cell>
          <cell r="R707" t="str">
            <v>2.1</v>
          </cell>
          <cell r="S707" t="str">
            <v>UL</v>
          </cell>
          <cell r="T707" t="str">
            <v>2.1</v>
          </cell>
          <cell r="U707" t="str">
            <v>OFF</v>
          </cell>
          <cell r="V707" t="str">
            <v>OFF</v>
          </cell>
          <cell r="W707" t="str">
            <v>2.K12B</v>
          </cell>
          <cell r="X707" t="str">
            <v>2.K12B</v>
          </cell>
          <cell r="Y707" t="str">
            <v>2.K12B</v>
          </cell>
          <cell r="Z707" t="str">
            <v>2.K12B</v>
          </cell>
          <cell r="AA707">
            <v>0</v>
          </cell>
        </row>
        <row r="708">
          <cell r="B708">
            <v>2005440</v>
          </cell>
          <cell r="C708" t="str">
            <v>Đoàn Thị Huyền</v>
          </cell>
          <cell r="D708">
            <v>39748</v>
          </cell>
          <cell r="E708" t="str">
            <v/>
          </cell>
          <cell r="F708"/>
          <cell r="G708"/>
          <cell r="H708" t="str">
            <v>Production</v>
          </cell>
          <cell r="I708" t="str">
            <v>SMT</v>
          </cell>
          <cell r="J708"/>
          <cell r="K708" t="str">
            <v>Worker</v>
          </cell>
          <cell r="L708" t="str">
            <v>2.K12A</v>
          </cell>
          <cell r="M708" t="str">
            <v>2.K12A</v>
          </cell>
          <cell r="N708" t="str">
            <v>2.K12A</v>
          </cell>
          <cell r="O708" t="str">
            <v>OFF</v>
          </cell>
          <cell r="P708" t="str">
            <v>2.K12B</v>
          </cell>
          <cell r="Q708" t="str">
            <v>2.3</v>
          </cell>
          <cell r="R708" t="str">
            <v>AL</v>
          </cell>
          <cell r="S708" t="str">
            <v>AL</v>
          </cell>
          <cell r="T708" t="str">
            <v>AL</v>
          </cell>
          <cell r="U708" t="str">
            <v>OFF</v>
          </cell>
          <cell r="V708" t="str">
            <v>OFF</v>
          </cell>
          <cell r="W708" t="str">
            <v>SL</v>
          </cell>
          <cell r="X708" t="str">
            <v>SL</v>
          </cell>
          <cell r="Y708" t="str">
            <v>2.1</v>
          </cell>
          <cell r="Z708" t="str">
            <v>2.1</v>
          </cell>
          <cell r="AA708">
            <v>0</v>
          </cell>
        </row>
        <row r="709">
          <cell r="B709">
            <v>2005449</v>
          </cell>
          <cell r="C709" t="str">
            <v>Đào Thị Phương</v>
          </cell>
          <cell r="D709">
            <v>39748</v>
          </cell>
          <cell r="E709" t="str">
            <v/>
          </cell>
          <cell r="F709"/>
          <cell r="G709"/>
          <cell r="H709" t="str">
            <v>Production</v>
          </cell>
          <cell r="I709" t="str">
            <v>DP</v>
          </cell>
          <cell r="J709" t="str">
            <v>DP-FA</v>
          </cell>
          <cell r="K709" t="str">
            <v>Worker</v>
          </cell>
          <cell r="L709" t="str">
            <v>2.K12B</v>
          </cell>
          <cell r="M709" t="str">
            <v>2.3</v>
          </cell>
          <cell r="N709" t="str">
            <v>2.K12B</v>
          </cell>
          <cell r="O709" t="str">
            <v>OFF</v>
          </cell>
          <cell r="P709" t="str">
            <v>2.K12A</v>
          </cell>
          <cell r="Q709" t="str">
            <v>2.K12A</v>
          </cell>
          <cell r="R709" t="str">
            <v>2.1</v>
          </cell>
          <cell r="S709" t="str">
            <v>2.1</v>
          </cell>
          <cell r="T709" t="str">
            <v>2.1</v>
          </cell>
          <cell r="U709" t="str">
            <v>OFF</v>
          </cell>
          <cell r="V709" t="str">
            <v>OFF</v>
          </cell>
          <cell r="W709" t="str">
            <v>2.3</v>
          </cell>
          <cell r="X709" t="str">
            <v>2.3</v>
          </cell>
          <cell r="Y709" t="str">
            <v>2.3</v>
          </cell>
          <cell r="Z709" t="str">
            <v>2.3</v>
          </cell>
          <cell r="AA709">
            <v>0</v>
          </cell>
        </row>
        <row r="710">
          <cell r="B710">
            <v>2005464</v>
          </cell>
          <cell r="C710" t="str">
            <v>Trần Thị Huệ</v>
          </cell>
          <cell r="D710">
            <v>39748</v>
          </cell>
          <cell r="E710" t="str">
            <v/>
          </cell>
          <cell r="F710"/>
          <cell r="G710"/>
          <cell r="H710" t="str">
            <v>Production</v>
          </cell>
          <cell r="I710" t="str">
            <v>DECT</v>
          </cell>
          <cell r="J710"/>
          <cell r="K710" t="str">
            <v>Skilled Worker</v>
          </cell>
          <cell r="L710" t="str">
            <v>ML</v>
          </cell>
          <cell r="M710" t="str">
            <v>ML</v>
          </cell>
          <cell r="N710" t="str">
            <v>ML</v>
          </cell>
          <cell r="O710" t="str">
            <v>ML</v>
          </cell>
          <cell r="P710" t="str">
            <v>ML</v>
          </cell>
          <cell r="Q710" t="str">
            <v>ML</v>
          </cell>
          <cell r="R710" t="str">
            <v>ML</v>
          </cell>
          <cell r="S710" t="str">
            <v>ML</v>
          </cell>
          <cell r="T710" t="str">
            <v>ML</v>
          </cell>
          <cell r="U710" t="str">
            <v>ML</v>
          </cell>
          <cell r="V710" t="str">
            <v>ML</v>
          </cell>
          <cell r="W710" t="str">
            <v>ML</v>
          </cell>
          <cell r="X710" t="str">
            <v>ML</v>
          </cell>
          <cell r="Y710" t="str">
            <v>ML</v>
          </cell>
          <cell r="Z710" t="str">
            <v>ML</v>
          </cell>
          <cell r="AA710">
            <v>0</v>
          </cell>
        </row>
        <row r="711">
          <cell r="B711">
            <v>2005465</v>
          </cell>
          <cell r="C711" t="str">
            <v>Nguyễn Thị Hà</v>
          </cell>
          <cell r="D711">
            <v>39748</v>
          </cell>
          <cell r="E711" t="str">
            <v/>
          </cell>
          <cell r="F711"/>
          <cell r="G711"/>
          <cell r="H711" t="str">
            <v>Production</v>
          </cell>
          <cell r="I711" t="str">
            <v>SMT</v>
          </cell>
          <cell r="J711"/>
          <cell r="K711" t="str">
            <v>Skilled Worker</v>
          </cell>
          <cell r="L711" t="str">
            <v>ML</v>
          </cell>
          <cell r="M711" t="str">
            <v>ML</v>
          </cell>
          <cell r="N711" t="str">
            <v>ML</v>
          </cell>
          <cell r="O711" t="str">
            <v>ML</v>
          </cell>
          <cell r="P711" t="str">
            <v>ML</v>
          </cell>
          <cell r="Q711" t="str">
            <v>ML</v>
          </cell>
          <cell r="R711" t="str">
            <v>ML</v>
          </cell>
          <cell r="S711" t="str">
            <v>ML</v>
          </cell>
          <cell r="T711" t="str">
            <v>ML</v>
          </cell>
          <cell r="U711" t="str">
            <v>ML</v>
          </cell>
          <cell r="V711" t="str">
            <v>ML</v>
          </cell>
          <cell r="W711" t="str">
            <v>ML</v>
          </cell>
          <cell r="X711" t="str">
            <v>ML</v>
          </cell>
          <cell r="Y711" t="str">
            <v>ML</v>
          </cell>
          <cell r="Z711" t="str">
            <v>ML</v>
          </cell>
          <cell r="AA711">
            <v>0</v>
          </cell>
        </row>
        <row r="712">
          <cell r="B712">
            <v>2005466</v>
          </cell>
          <cell r="C712" t="str">
            <v>Nguyễn Thị Lan</v>
          </cell>
          <cell r="D712">
            <v>39748</v>
          </cell>
          <cell r="E712" t="str">
            <v/>
          </cell>
          <cell r="F712"/>
          <cell r="G712"/>
          <cell r="H712" t="str">
            <v>Quality Control</v>
          </cell>
          <cell r="I712" t="str">
            <v>OQC</v>
          </cell>
          <cell r="J712" t="str">
            <v>OQC-SCANNER</v>
          </cell>
          <cell r="K712" t="str">
            <v>Worker</v>
          </cell>
          <cell r="L712" t="str">
            <v>2.4</v>
          </cell>
          <cell r="M712" t="str">
            <v>2.4</v>
          </cell>
          <cell r="N712" t="str">
            <v>OFF</v>
          </cell>
          <cell r="O712" t="str">
            <v>OFF</v>
          </cell>
          <cell r="P712" t="str">
            <v>2.4</v>
          </cell>
          <cell r="Q712" t="str">
            <v>2.4</v>
          </cell>
          <cell r="R712" t="str">
            <v>2.4</v>
          </cell>
          <cell r="S712" t="str">
            <v>2.4</v>
          </cell>
          <cell r="T712" t="str">
            <v>2.4</v>
          </cell>
          <cell r="U712" t="str">
            <v>OFF</v>
          </cell>
          <cell r="V712" t="str">
            <v>OFF</v>
          </cell>
          <cell r="W712" t="str">
            <v>2.4</v>
          </cell>
          <cell r="X712" t="str">
            <v>2.4</v>
          </cell>
          <cell r="Y712" t="str">
            <v>2.4</v>
          </cell>
          <cell r="Z712" t="str">
            <v>2.4</v>
          </cell>
          <cell r="AA712">
            <v>0</v>
          </cell>
        </row>
        <row r="713">
          <cell r="B713">
            <v>2005474</v>
          </cell>
          <cell r="C713" t="str">
            <v>Nguyễn Thị Doan</v>
          </cell>
          <cell r="D713">
            <v>39748</v>
          </cell>
          <cell r="E713" t="str">
            <v/>
          </cell>
          <cell r="F713"/>
          <cell r="G713"/>
          <cell r="H713" t="str">
            <v>Production</v>
          </cell>
          <cell r="I713" t="str">
            <v>SMT</v>
          </cell>
          <cell r="J713" t="str">
            <v>SMT-PBX</v>
          </cell>
          <cell r="K713" t="str">
            <v>Technician/Leader</v>
          </cell>
          <cell r="L713" t="str">
            <v>ML</v>
          </cell>
          <cell r="M713" t="str">
            <v>ML</v>
          </cell>
          <cell r="N713" t="str">
            <v>ML</v>
          </cell>
          <cell r="O713" t="str">
            <v>ML</v>
          </cell>
          <cell r="P713" t="str">
            <v>ML</v>
          </cell>
          <cell r="Q713" t="str">
            <v>ML</v>
          </cell>
          <cell r="R713" t="str">
            <v>ML</v>
          </cell>
          <cell r="S713" t="str">
            <v>ML</v>
          </cell>
          <cell r="T713" t="str">
            <v>ML</v>
          </cell>
          <cell r="U713" t="str">
            <v>ML</v>
          </cell>
          <cell r="V713" t="str">
            <v>ML</v>
          </cell>
          <cell r="W713" t="str">
            <v>ML</v>
          </cell>
          <cell r="X713" t="str">
            <v>ML</v>
          </cell>
          <cell r="Y713" t="str">
            <v>ML</v>
          </cell>
          <cell r="Z713" t="str">
            <v>ML</v>
          </cell>
          <cell r="AA713">
            <v>0</v>
          </cell>
        </row>
        <row r="714">
          <cell r="B714">
            <v>2005491</v>
          </cell>
          <cell r="C714" t="str">
            <v>Phạm Văn Tiến</v>
          </cell>
          <cell r="D714">
            <v>39755</v>
          </cell>
          <cell r="E714" t="str">
            <v/>
          </cell>
          <cell r="F714"/>
          <cell r="G714"/>
          <cell r="H714" t="str">
            <v>Parts Manufacturing</v>
          </cell>
          <cell r="I714" t="str">
            <v>Parts Production</v>
          </cell>
          <cell r="J714"/>
          <cell r="K714" t="str">
            <v>Supervisor/Chief</v>
          </cell>
          <cell r="L714" t="str">
            <v>2.4</v>
          </cell>
          <cell r="M714" t="str">
            <v>2.4</v>
          </cell>
          <cell r="N714" t="str">
            <v>OFF</v>
          </cell>
          <cell r="O714" t="str">
            <v>OFF</v>
          </cell>
          <cell r="P714" t="str">
            <v>2.4</v>
          </cell>
          <cell r="Q714" t="str">
            <v>2.4</v>
          </cell>
          <cell r="R714" t="str">
            <v>2.4</v>
          </cell>
          <cell r="S714" t="str">
            <v>2.4</v>
          </cell>
          <cell r="T714" t="str">
            <v>2.4</v>
          </cell>
          <cell r="U714" t="str">
            <v>OFF</v>
          </cell>
          <cell r="V714" t="str">
            <v>OFF</v>
          </cell>
          <cell r="W714" t="str">
            <v>2.4</v>
          </cell>
          <cell r="X714" t="str">
            <v>2.4</v>
          </cell>
          <cell r="Y714" t="str">
            <v>2.4</v>
          </cell>
          <cell r="Z714" t="str">
            <v>2.4</v>
          </cell>
          <cell r="AA714">
            <v>0</v>
          </cell>
        </row>
        <row r="715">
          <cell r="B715">
            <v>2005500</v>
          </cell>
          <cell r="C715" t="str">
            <v>Nguyễn Thị Thúy</v>
          </cell>
          <cell r="D715">
            <v>39783</v>
          </cell>
          <cell r="E715" t="str">
            <v/>
          </cell>
          <cell r="F715"/>
          <cell r="G715"/>
          <cell r="H715" t="str">
            <v xml:space="preserve">Information Systems </v>
          </cell>
          <cell r="I715" t="str">
            <v>Information Systems</v>
          </cell>
          <cell r="J715"/>
          <cell r="K715" t="str">
            <v>Assistant Manager</v>
          </cell>
          <cell r="L715" t="str">
            <v>CSL</v>
          </cell>
          <cell r="M715" t="str">
            <v>2.4</v>
          </cell>
          <cell r="N715" t="str">
            <v>OFF</v>
          </cell>
          <cell r="O715" t="str">
            <v>OFF</v>
          </cell>
          <cell r="P715" t="str">
            <v>AL</v>
          </cell>
          <cell r="Q715" t="str">
            <v>2.4</v>
          </cell>
          <cell r="R715" t="str">
            <v>2.4</v>
          </cell>
          <cell r="S715" t="str">
            <v>2.4</v>
          </cell>
          <cell r="T715" t="str">
            <v>2.4</v>
          </cell>
          <cell r="U715" t="str">
            <v>OFF</v>
          </cell>
          <cell r="V715" t="str">
            <v>OFF</v>
          </cell>
          <cell r="W715" t="str">
            <v>2.4</v>
          </cell>
          <cell r="X715" t="str">
            <v>2.4</v>
          </cell>
          <cell r="Y715" t="str">
            <v>2.4</v>
          </cell>
          <cell r="Z715" t="str">
            <v>2.4</v>
          </cell>
          <cell r="AA715">
            <v>0</v>
          </cell>
        </row>
        <row r="716">
          <cell r="B716">
            <v>2005501</v>
          </cell>
          <cell r="C716" t="str">
            <v>Lê Thị Hà</v>
          </cell>
          <cell r="D716">
            <v>39801</v>
          </cell>
          <cell r="E716" t="str">
            <v/>
          </cell>
          <cell r="F716"/>
          <cell r="G716"/>
          <cell r="H716" t="str">
            <v>Production</v>
          </cell>
          <cell r="I716" t="str">
            <v>Service</v>
          </cell>
          <cell r="J716"/>
          <cell r="K716" t="str">
            <v>Officer</v>
          </cell>
          <cell r="L716" t="str">
            <v>2.4</v>
          </cell>
          <cell r="M716" t="str">
            <v>2.4</v>
          </cell>
          <cell r="N716" t="str">
            <v>OFF</v>
          </cell>
          <cell r="O716" t="str">
            <v>OFF</v>
          </cell>
          <cell r="P716" t="str">
            <v>2.4</v>
          </cell>
          <cell r="Q716" t="str">
            <v>2.4</v>
          </cell>
          <cell r="R716" t="str">
            <v>2.4</v>
          </cell>
          <cell r="S716" t="str">
            <v>2.4</v>
          </cell>
          <cell r="T716" t="str">
            <v>2.4</v>
          </cell>
          <cell r="U716" t="str">
            <v>OFF</v>
          </cell>
          <cell r="V716" t="str">
            <v>OFF</v>
          </cell>
          <cell r="W716" t="str">
            <v>2.4</v>
          </cell>
          <cell r="X716" t="str">
            <v>2.4</v>
          </cell>
          <cell r="Y716" t="str">
            <v>2.4</v>
          </cell>
          <cell r="Z716" t="str">
            <v>2.4</v>
          </cell>
          <cell r="AA716">
            <v>0</v>
          </cell>
        </row>
        <row r="717">
          <cell r="B717">
            <v>2005505</v>
          </cell>
          <cell r="C717" t="str">
            <v>Hoàng Văn  Hà</v>
          </cell>
          <cell r="D717">
            <v>39965</v>
          </cell>
          <cell r="E717" t="str">
            <v/>
          </cell>
          <cell r="F717"/>
          <cell r="G717"/>
          <cell r="H717" t="str">
            <v>Parts Manufacturing</v>
          </cell>
          <cell r="I717" t="str">
            <v>Parts Production</v>
          </cell>
          <cell r="J717"/>
          <cell r="K717" t="str">
            <v>Skilled Worker</v>
          </cell>
          <cell r="L717" t="str">
            <v>2.K12B</v>
          </cell>
          <cell r="M717" t="str">
            <v>2.K12B</v>
          </cell>
          <cell r="N717" t="str">
            <v>2.K12B</v>
          </cell>
          <cell r="O717" t="str">
            <v>OFF</v>
          </cell>
          <cell r="P717" t="str">
            <v>2.K12A</v>
          </cell>
          <cell r="Q717" t="str">
            <v>2.K12A</v>
          </cell>
          <cell r="R717" t="str">
            <v>2.K12A</v>
          </cell>
          <cell r="S717" t="str">
            <v>2.K12A</v>
          </cell>
          <cell r="T717" t="str">
            <v>2.K12A</v>
          </cell>
          <cell r="U717" t="str">
            <v>OFF</v>
          </cell>
          <cell r="V717" t="str">
            <v>OFF</v>
          </cell>
          <cell r="W717" t="str">
            <v>2.K12B</v>
          </cell>
          <cell r="X717" t="str">
            <v>2.K12B</v>
          </cell>
          <cell r="Y717" t="str">
            <v>2.K12B</v>
          </cell>
          <cell r="Z717" t="str">
            <v>2.K12B</v>
          </cell>
          <cell r="AA717">
            <v>0</v>
          </cell>
        </row>
        <row r="718">
          <cell r="B718">
            <v>2005506</v>
          </cell>
          <cell r="C718" t="str">
            <v>Kiều Văn Hùng</v>
          </cell>
          <cell r="D718">
            <v>40042</v>
          </cell>
          <cell r="E718" t="str">
            <v/>
          </cell>
          <cell r="F718"/>
          <cell r="G718"/>
          <cell r="H718" t="str">
            <v>Production</v>
          </cell>
          <cell r="I718" t="str">
            <v>Production Shipping Control</v>
          </cell>
          <cell r="J718"/>
          <cell r="K718" t="str">
            <v>Skilled Worker</v>
          </cell>
          <cell r="L718" t="str">
            <v>2.2</v>
          </cell>
          <cell r="M718" t="str">
            <v>2.2</v>
          </cell>
          <cell r="N718" t="str">
            <v>2.2</v>
          </cell>
          <cell r="O718" t="str">
            <v>OFF</v>
          </cell>
          <cell r="P718" t="str">
            <v>2.2</v>
          </cell>
          <cell r="Q718" t="str">
            <v>2.2</v>
          </cell>
          <cell r="R718" t="str">
            <v>2.2</v>
          </cell>
          <cell r="S718" t="str">
            <v>2.2</v>
          </cell>
          <cell r="T718" t="str">
            <v>2.2</v>
          </cell>
          <cell r="U718" t="str">
            <v>OFF</v>
          </cell>
          <cell r="V718" t="str">
            <v>OFF</v>
          </cell>
          <cell r="W718" t="str">
            <v>2.K12B</v>
          </cell>
          <cell r="X718" t="str">
            <v>2.K12B</v>
          </cell>
          <cell r="Y718" t="str">
            <v>2.K12B</v>
          </cell>
          <cell r="Z718" t="str">
            <v>2.K12B</v>
          </cell>
          <cell r="AA718">
            <v>0</v>
          </cell>
        </row>
        <row r="719">
          <cell r="B719">
            <v>2005511</v>
          </cell>
          <cell r="C719" t="str">
            <v>Phạm Thế Bính</v>
          </cell>
          <cell r="D719">
            <v>40099</v>
          </cell>
          <cell r="E719" t="str">
            <v/>
          </cell>
          <cell r="F719"/>
          <cell r="G719"/>
          <cell r="H719" t="str">
            <v>Parts Manufacturing</v>
          </cell>
          <cell r="I719" t="str">
            <v>Parts Production</v>
          </cell>
          <cell r="J719"/>
          <cell r="K719" t="str">
            <v>Technician/Leader</v>
          </cell>
          <cell r="L719" t="str">
            <v>2.K12A</v>
          </cell>
          <cell r="M719" t="str">
            <v>2.K12A</v>
          </cell>
          <cell r="N719" t="str">
            <v>2.K12A</v>
          </cell>
          <cell r="O719" t="str">
            <v>OFF</v>
          </cell>
          <cell r="P719" t="str">
            <v>2.K12A</v>
          </cell>
          <cell r="Q719" t="str">
            <v>2.K12A</v>
          </cell>
          <cell r="R719" t="str">
            <v>2.K12A</v>
          </cell>
          <cell r="S719" t="str">
            <v>2.K12A</v>
          </cell>
          <cell r="T719" t="str">
            <v>2.K12A</v>
          </cell>
          <cell r="U719" t="str">
            <v>OFF</v>
          </cell>
          <cell r="V719" t="str">
            <v>OFF</v>
          </cell>
          <cell r="W719" t="str">
            <v>AL</v>
          </cell>
          <cell r="X719" t="str">
            <v>2.K12A</v>
          </cell>
          <cell r="Y719" t="str">
            <v>2.K12A</v>
          </cell>
          <cell r="Z719" t="str">
            <v>2.K12A</v>
          </cell>
          <cell r="AA719">
            <v>0</v>
          </cell>
        </row>
        <row r="720">
          <cell r="B720">
            <v>2005520</v>
          </cell>
          <cell r="C720" t="str">
            <v>Nguyễn Thị Dung</v>
          </cell>
          <cell r="D720">
            <v>40099</v>
          </cell>
          <cell r="E720" t="str">
            <v/>
          </cell>
          <cell r="F720"/>
          <cell r="G720"/>
          <cell r="H720" t="str">
            <v>Parts Manufacturing</v>
          </cell>
          <cell r="I720" t="str">
            <v>Parts Production</v>
          </cell>
          <cell r="J720"/>
          <cell r="K720" t="str">
            <v>Skilled Worker</v>
          </cell>
          <cell r="L720" t="str">
            <v>ML</v>
          </cell>
          <cell r="M720" t="str">
            <v>ML</v>
          </cell>
          <cell r="N720" t="str">
            <v>ML</v>
          </cell>
          <cell r="O720" t="str">
            <v>ML</v>
          </cell>
          <cell r="P720" t="str">
            <v>ML</v>
          </cell>
          <cell r="Q720" t="str">
            <v>ML</v>
          </cell>
          <cell r="R720" t="str">
            <v>ML</v>
          </cell>
          <cell r="S720" t="str">
            <v>ML</v>
          </cell>
          <cell r="T720" t="str">
            <v>ML</v>
          </cell>
          <cell r="U720" t="str">
            <v>ML</v>
          </cell>
          <cell r="V720" t="str">
            <v>ML</v>
          </cell>
          <cell r="W720" t="str">
            <v>ML</v>
          </cell>
          <cell r="X720" t="str">
            <v>ML</v>
          </cell>
          <cell r="Y720" t="str">
            <v>ML</v>
          </cell>
          <cell r="Z720" t="str">
            <v>ML</v>
          </cell>
          <cell r="AA720">
            <v>0</v>
          </cell>
        </row>
        <row r="721">
          <cell r="B721">
            <v>2005521</v>
          </cell>
          <cell r="C721" t="str">
            <v>Nguyễn Thị Gấm</v>
          </cell>
          <cell r="D721">
            <v>40099</v>
          </cell>
          <cell r="E721" t="str">
            <v/>
          </cell>
          <cell r="F721"/>
          <cell r="G721"/>
          <cell r="H721" t="str">
            <v>Production</v>
          </cell>
          <cell r="I721" t="str">
            <v>HDCOM</v>
          </cell>
          <cell r="J721" t="str">
            <v>HDCOM-FA</v>
          </cell>
          <cell r="K721" t="str">
            <v>Worker</v>
          </cell>
          <cell r="L721" t="str">
            <v>2.3</v>
          </cell>
          <cell r="M721" t="str">
            <v>2.3</v>
          </cell>
          <cell r="N721" t="str">
            <v>AL</v>
          </cell>
          <cell r="O721" t="str">
            <v>OFF</v>
          </cell>
          <cell r="P721" t="str">
            <v>2.K12A</v>
          </cell>
          <cell r="Q721" t="str">
            <v>2.K12A</v>
          </cell>
          <cell r="R721" t="str">
            <v>2.K12A</v>
          </cell>
          <cell r="S721" t="str">
            <v>2.K12A</v>
          </cell>
          <cell r="T721" t="str">
            <v>2.K12A</v>
          </cell>
          <cell r="U721" t="str">
            <v>OFF</v>
          </cell>
          <cell r="V721" t="str">
            <v>OFF</v>
          </cell>
          <cell r="W721" t="str">
            <v>2.4</v>
          </cell>
          <cell r="X721" t="str">
            <v>CW</v>
          </cell>
          <cell r="Y721" t="str">
            <v>OFF</v>
          </cell>
          <cell r="Z721" t="str">
            <v>OFF</v>
          </cell>
          <cell r="AA721">
            <v>0</v>
          </cell>
        </row>
        <row r="722">
          <cell r="B722">
            <v>2005543</v>
          </cell>
          <cell r="C722" t="str">
            <v>Hoàng Thị Huân</v>
          </cell>
          <cell r="D722">
            <v>40099</v>
          </cell>
          <cell r="E722" t="str">
            <v/>
          </cell>
          <cell r="F722"/>
          <cell r="G722"/>
          <cell r="H722" t="str">
            <v>Parts Manufacturing</v>
          </cell>
          <cell r="I722" t="str">
            <v>Parts Production</v>
          </cell>
          <cell r="J722"/>
          <cell r="K722" t="str">
            <v>Worker</v>
          </cell>
          <cell r="L722" t="str">
            <v>2.K12A</v>
          </cell>
          <cell r="M722" t="str">
            <v>2.K12A</v>
          </cell>
          <cell r="N722" t="str">
            <v>2.K12A</v>
          </cell>
          <cell r="O722" t="str">
            <v>OFF</v>
          </cell>
          <cell r="P722" t="str">
            <v>2.K12B</v>
          </cell>
          <cell r="Q722" t="str">
            <v>2.K12B</v>
          </cell>
          <cell r="R722" t="str">
            <v>2.K12B</v>
          </cell>
          <cell r="S722" t="str">
            <v>2.K12B</v>
          </cell>
          <cell r="T722" t="str">
            <v>2.K12B</v>
          </cell>
          <cell r="U722" t="str">
            <v>OFF</v>
          </cell>
          <cell r="V722" t="str">
            <v>OFF</v>
          </cell>
          <cell r="W722" t="str">
            <v>2.K12A</v>
          </cell>
          <cell r="X722" t="str">
            <v>2.K12A</v>
          </cell>
          <cell r="Y722" t="str">
            <v>2.K12A</v>
          </cell>
          <cell r="Z722" t="str">
            <v>2.K12A</v>
          </cell>
          <cell r="AA722">
            <v>0</v>
          </cell>
        </row>
        <row r="723">
          <cell r="B723">
            <v>2005549</v>
          </cell>
          <cell r="C723" t="str">
            <v>Bùi Thị Hường</v>
          </cell>
          <cell r="D723">
            <v>40099</v>
          </cell>
          <cell r="E723" t="str">
            <v/>
          </cell>
          <cell r="F723"/>
          <cell r="G723"/>
          <cell r="H723" t="str">
            <v>Production</v>
          </cell>
          <cell r="I723" t="str">
            <v>PBX</v>
          </cell>
          <cell r="J723" t="str">
            <v>PBX-FA</v>
          </cell>
          <cell r="K723" t="str">
            <v>Skilled Worker</v>
          </cell>
          <cell r="L723" t="str">
            <v>AL</v>
          </cell>
          <cell r="M723" t="str">
            <v>2.K12A</v>
          </cell>
          <cell r="N723" t="str">
            <v>2.K12A</v>
          </cell>
          <cell r="O723" t="str">
            <v>OFF</v>
          </cell>
          <cell r="P723" t="str">
            <v>2.K12B</v>
          </cell>
          <cell r="Q723" t="str">
            <v>2.K12B</v>
          </cell>
          <cell r="R723" t="str">
            <v>2.K12B</v>
          </cell>
          <cell r="S723" t="str">
            <v>2.K12B</v>
          </cell>
          <cell r="T723" t="str">
            <v>2.K12B</v>
          </cell>
          <cell r="U723" t="str">
            <v>OFF</v>
          </cell>
          <cell r="V723" t="str">
            <v>OFF</v>
          </cell>
          <cell r="W723" t="str">
            <v>2.K12A</v>
          </cell>
          <cell r="X723" t="str">
            <v>0.5AL</v>
          </cell>
          <cell r="Y723" t="str">
            <v>AL</v>
          </cell>
          <cell r="Z723" t="str">
            <v>2.K12A</v>
          </cell>
          <cell r="AA723">
            <v>0</v>
          </cell>
        </row>
        <row r="724">
          <cell r="B724">
            <v>2005554</v>
          </cell>
          <cell r="C724" t="str">
            <v>Đăng Thị Lâm</v>
          </cell>
          <cell r="D724">
            <v>40099</v>
          </cell>
          <cell r="E724" t="str">
            <v/>
          </cell>
          <cell r="F724"/>
          <cell r="G724"/>
          <cell r="H724" t="str">
            <v>Production</v>
          </cell>
          <cell r="I724" t="str">
            <v>SMT</v>
          </cell>
          <cell r="J724"/>
          <cell r="K724" t="str">
            <v>Skilled Worker</v>
          </cell>
          <cell r="L724" t="str">
            <v>2.K12B</v>
          </cell>
          <cell r="M724" t="str">
            <v>2.K12B</v>
          </cell>
          <cell r="N724" t="str">
            <v>2.K12B</v>
          </cell>
          <cell r="O724" t="str">
            <v>OFF</v>
          </cell>
          <cell r="P724" t="str">
            <v>2.K12A</v>
          </cell>
          <cell r="Q724" t="str">
            <v>2.K12A</v>
          </cell>
          <cell r="R724" t="str">
            <v>2.1</v>
          </cell>
          <cell r="S724" t="str">
            <v>2.1</v>
          </cell>
          <cell r="T724" t="str">
            <v>2.1</v>
          </cell>
          <cell r="U724" t="str">
            <v>OFF</v>
          </cell>
          <cell r="V724" t="str">
            <v>OFF</v>
          </cell>
          <cell r="W724" t="str">
            <v>2.3</v>
          </cell>
          <cell r="X724" t="str">
            <v>2.3</v>
          </cell>
          <cell r="Y724" t="str">
            <v>2.3</v>
          </cell>
          <cell r="Z724" t="str">
            <v>2.3</v>
          </cell>
          <cell r="AA724">
            <v>0</v>
          </cell>
        </row>
        <row r="725">
          <cell r="B725">
            <v>2005576</v>
          </cell>
          <cell r="C725" t="str">
            <v>Nguyễn Thị Minh Tân</v>
          </cell>
          <cell r="D725">
            <v>40099</v>
          </cell>
          <cell r="E725" t="str">
            <v/>
          </cell>
          <cell r="F725"/>
          <cell r="G725"/>
          <cell r="H725" t="str">
            <v>Procurement</v>
          </cell>
          <cell r="I725" t="str">
            <v>Material Control</v>
          </cell>
          <cell r="J725"/>
          <cell r="K725" t="str">
            <v>Worker</v>
          </cell>
          <cell r="L725" t="str">
            <v>2.K12A</v>
          </cell>
          <cell r="M725" t="str">
            <v>2.K12A</v>
          </cell>
          <cell r="N725" t="str">
            <v>2.K12A</v>
          </cell>
          <cell r="O725" t="str">
            <v>OFF</v>
          </cell>
          <cell r="P725" t="str">
            <v>2.4</v>
          </cell>
          <cell r="Q725" t="str">
            <v>2.4</v>
          </cell>
          <cell r="R725" t="str">
            <v>2.4</v>
          </cell>
          <cell r="S725" t="str">
            <v>2.4</v>
          </cell>
          <cell r="T725" t="str">
            <v>2.4</v>
          </cell>
          <cell r="U725" t="str">
            <v>OFF</v>
          </cell>
          <cell r="V725" t="str">
            <v>OFF</v>
          </cell>
          <cell r="W725" t="str">
            <v>2.K12A</v>
          </cell>
          <cell r="X725" t="str">
            <v>2.K12A</v>
          </cell>
          <cell r="Y725" t="str">
            <v>2.K12A</v>
          </cell>
          <cell r="Z725" t="str">
            <v>2.K12A</v>
          </cell>
          <cell r="AA725">
            <v>0</v>
          </cell>
        </row>
        <row r="726">
          <cell r="B726">
            <v>2005583</v>
          </cell>
          <cell r="C726" t="str">
            <v>Nguyễn Thị Thơ</v>
          </cell>
          <cell r="D726">
            <v>40099</v>
          </cell>
          <cell r="E726" t="str">
            <v/>
          </cell>
          <cell r="F726"/>
          <cell r="G726"/>
          <cell r="H726" t="str">
            <v>Production</v>
          </cell>
          <cell r="I726" t="str">
            <v>DECT</v>
          </cell>
          <cell r="J726" t="str">
            <v>DECT-FA</v>
          </cell>
          <cell r="K726" t="str">
            <v>Skilled Worker</v>
          </cell>
          <cell r="L726" t="str">
            <v>2.4</v>
          </cell>
          <cell r="M726" t="str">
            <v>2.4</v>
          </cell>
          <cell r="N726" t="str">
            <v>2.4</v>
          </cell>
          <cell r="O726" t="str">
            <v>OFF</v>
          </cell>
          <cell r="P726" t="str">
            <v>AL</v>
          </cell>
          <cell r="Q726" t="str">
            <v>AL</v>
          </cell>
          <cell r="R726" t="str">
            <v>2.K12A</v>
          </cell>
          <cell r="S726" t="str">
            <v>2.K12A</v>
          </cell>
          <cell r="T726" t="str">
            <v>2.K12A</v>
          </cell>
          <cell r="U726" t="str">
            <v>OFF</v>
          </cell>
          <cell r="V726" t="str">
            <v>OFF</v>
          </cell>
          <cell r="W726" t="str">
            <v>2.4</v>
          </cell>
          <cell r="X726" t="str">
            <v>CW</v>
          </cell>
          <cell r="Y726" t="str">
            <v>OFF</v>
          </cell>
          <cell r="Z726" t="str">
            <v>OFF</v>
          </cell>
          <cell r="AA726">
            <v>0</v>
          </cell>
        </row>
        <row r="727">
          <cell r="B727">
            <v>2005595</v>
          </cell>
          <cell r="C727" t="str">
            <v>Nguyễn Thị Trọng</v>
          </cell>
          <cell r="D727">
            <v>40099</v>
          </cell>
          <cell r="E727" t="str">
            <v/>
          </cell>
          <cell r="F727"/>
          <cell r="G727"/>
          <cell r="H727" t="str">
            <v>Production</v>
          </cell>
          <cell r="I727" t="str">
            <v>SMT</v>
          </cell>
          <cell r="J727" t="str">
            <v>SMT- Projector</v>
          </cell>
          <cell r="K727" t="str">
            <v>Worker</v>
          </cell>
          <cell r="L727" t="str">
            <v>2.4</v>
          </cell>
          <cell r="M727" t="str">
            <v>2.4</v>
          </cell>
          <cell r="N727" t="str">
            <v>OFF</v>
          </cell>
          <cell r="O727" t="str">
            <v>OFF</v>
          </cell>
          <cell r="P727" t="str">
            <v>2.4</v>
          </cell>
          <cell r="Q727" t="str">
            <v>2.1</v>
          </cell>
          <cell r="R727" t="str">
            <v>2.1</v>
          </cell>
          <cell r="S727" t="str">
            <v>2.1</v>
          </cell>
          <cell r="T727" t="str">
            <v>AL</v>
          </cell>
          <cell r="U727" t="str">
            <v>OFF</v>
          </cell>
          <cell r="V727" t="str">
            <v>OFF</v>
          </cell>
          <cell r="W727" t="str">
            <v>2.1</v>
          </cell>
          <cell r="X727" t="str">
            <v>2.1</v>
          </cell>
          <cell r="Y727" t="str">
            <v>2.1</v>
          </cell>
          <cell r="Z727" t="str">
            <v>2.1</v>
          </cell>
          <cell r="AA727">
            <v>0</v>
          </cell>
        </row>
        <row r="728">
          <cell r="B728">
            <v>2005623</v>
          </cell>
          <cell r="C728" t="str">
            <v>Nguyễn Thị Thúy</v>
          </cell>
          <cell r="D728">
            <v>40107</v>
          </cell>
          <cell r="E728" t="str">
            <v/>
          </cell>
          <cell r="F728"/>
          <cell r="G728"/>
          <cell r="H728" t="str">
            <v>Factory Engineering</v>
          </cell>
          <cell r="I728" t="str">
            <v>Factory Engineering</v>
          </cell>
          <cell r="J728"/>
          <cell r="K728" t="str">
            <v>Skilled Worker</v>
          </cell>
          <cell r="L728" t="str">
            <v>2.K12A</v>
          </cell>
          <cell r="M728" t="str">
            <v>2.K12A</v>
          </cell>
          <cell r="N728" t="str">
            <v>2.K12A</v>
          </cell>
          <cell r="O728" t="str">
            <v>OFF</v>
          </cell>
          <cell r="P728" t="str">
            <v>2.K12A</v>
          </cell>
          <cell r="Q728" t="str">
            <v>2.K12A</v>
          </cell>
          <cell r="R728" t="str">
            <v>2.K12A</v>
          </cell>
          <cell r="S728" t="str">
            <v>2.K12A</v>
          </cell>
          <cell r="T728" t="str">
            <v>2.K12A</v>
          </cell>
          <cell r="U728" t="str">
            <v>OFF</v>
          </cell>
          <cell r="V728" t="str">
            <v>OFF</v>
          </cell>
          <cell r="W728" t="str">
            <v>2.K12A</v>
          </cell>
          <cell r="X728" t="str">
            <v>2.K12A</v>
          </cell>
          <cell r="Y728" t="str">
            <v>2.K12A</v>
          </cell>
          <cell r="Z728" t="str">
            <v>2.K12A</v>
          </cell>
          <cell r="AA728">
            <v>0</v>
          </cell>
        </row>
        <row r="729">
          <cell r="B729">
            <v>2005628</v>
          </cell>
          <cell r="C729" t="str">
            <v>Nguyễn Thị Huyền</v>
          </cell>
          <cell r="D729">
            <v>40107</v>
          </cell>
          <cell r="E729" t="str">
            <v/>
          </cell>
          <cell r="F729"/>
          <cell r="G729"/>
          <cell r="H729" t="str">
            <v>Production</v>
          </cell>
          <cell r="I729" t="str">
            <v>PBX</v>
          </cell>
          <cell r="J729" t="str">
            <v>PBX-FA</v>
          </cell>
          <cell r="K729" t="str">
            <v>Skilled Worker</v>
          </cell>
          <cell r="L729" t="str">
            <v>2.4</v>
          </cell>
          <cell r="M729" t="str">
            <v>2.4</v>
          </cell>
          <cell r="N729" t="str">
            <v>OFF</v>
          </cell>
          <cell r="O729" t="str">
            <v>OFF</v>
          </cell>
          <cell r="P729" t="str">
            <v>2.4</v>
          </cell>
          <cell r="Q729" t="str">
            <v>2.4</v>
          </cell>
          <cell r="R729" t="str">
            <v>2.4</v>
          </cell>
          <cell r="S729" t="str">
            <v>2.4</v>
          </cell>
          <cell r="T729" t="str">
            <v>2.4</v>
          </cell>
          <cell r="U729" t="str">
            <v>OFF</v>
          </cell>
          <cell r="V729" t="str">
            <v>OFF</v>
          </cell>
          <cell r="W729" t="str">
            <v>2.4</v>
          </cell>
          <cell r="X729" t="str">
            <v>2.4</v>
          </cell>
          <cell r="Y729" t="str">
            <v>2.4</v>
          </cell>
          <cell r="Z729" t="str">
            <v>2.4</v>
          </cell>
          <cell r="AA729">
            <v>0</v>
          </cell>
        </row>
        <row r="730">
          <cell r="B730">
            <v>2005634</v>
          </cell>
          <cell r="C730" t="str">
            <v>Nguyễn Thị Ánh Nguyệt</v>
          </cell>
          <cell r="D730">
            <v>40107</v>
          </cell>
          <cell r="E730" t="str">
            <v/>
          </cell>
          <cell r="F730"/>
          <cell r="G730"/>
          <cell r="H730" t="str">
            <v>Procurement</v>
          </cell>
          <cell r="I730" t="str">
            <v>Material Control</v>
          </cell>
          <cell r="J730"/>
          <cell r="K730" t="str">
            <v>Worker</v>
          </cell>
          <cell r="L730" t="str">
            <v>2.K12A</v>
          </cell>
          <cell r="M730" t="str">
            <v>2.K12A</v>
          </cell>
          <cell r="N730" t="str">
            <v>2.K12A</v>
          </cell>
          <cell r="O730" t="str">
            <v>OFF</v>
          </cell>
          <cell r="P730" t="str">
            <v>0.5AL</v>
          </cell>
          <cell r="Q730" t="str">
            <v>2.K12A2</v>
          </cell>
          <cell r="R730" t="str">
            <v>2.K12A2</v>
          </cell>
          <cell r="S730" t="str">
            <v>2.K12A2</v>
          </cell>
          <cell r="T730" t="str">
            <v>2.K12A2</v>
          </cell>
          <cell r="U730" t="str">
            <v>OFF</v>
          </cell>
          <cell r="V730" t="str">
            <v>OFF</v>
          </cell>
          <cell r="W730" t="str">
            <v>2.4</v>
          </cell>
          <cell r="X730" t="str">
            <v>2.4</v>
          </cell>
          <cell r="Y730" t="str">
            <v>2.4</v>
          </cell>
          <cell r="Z730" t="str">
            <v>2.4</v>
          </cell>
          <cell r="AA730">
            <v>0</v>
          </cell>
        </row>
        <row r="731">
          <cell r="B731">
            <v>2005652</v>
          </cell>
          <cell r="C731" t="str">
            <v>Trần Thị Sâm</v>
          </cell>
          <cell r="D731">
            <v>40107</v>
          </cell>
          <cell r="E731" t="str">
            <v/>
          </cell>
          <cell r="F731"/>
          <cell r="G731"/>
          <cell r="H731" t="str">
            <v>Procurement</v>
          </cell>
          <cell r="I731" t="str">
            <v>Material Control</v>
          </cell>
          <cell r="J731"/>
          <cell r="K731" t="str">
            <v>Skilled Worker</v>
          </cell>
          <cell r="L731" t="str">
            <v>2.4</v>
          </cell>
          <cell r="M731" t="str">
            <v>2.4</v>
          </cell>
          <cell r="N731" t="str">
            <v>OFF</v>
          </cell>
          <cell r="O731" t="str">
            <v>OFF</v>
          </cell>
          <cell r="P731" t="str">
            <v>2.K12A</v>
          </cell>
          <cell r="Q731" t="str">
            <v>2.K12A</v>
          </cell>
          <cell r="R731" t="str">
            <v>2.K12A</v>
          </cell>
          <cell r="S731" t="str">
            <v>2.K12A</v>
          </cell>
          <cell r="T731" t="str">
            <v>2.K12A</v>
          </cell>
          <cell r="U731" t="str">
            <v>OFF</v>
          </cell>
          <cell r="V731" t="str">
            <v>OFF</v>
          </cell>
          <cell r="W731" t="str">
            <v>2.K12A</v>
          </cell>
          <cell r="X731" t="str">
            <v>2.K12A</v>
          </cell>
          <cell r="Y731" t="str">
            <v>2.K12A</v>
          </cell>
          <cell r="Z731" t="str">
            <v>2.K12A</v>
          </cell>
          <cell r="AA731">
            <v>0</v>
          </cell>
        </row>
        <row r="732">
          <cell r="B732">
            <v>2005670</v>
          </cell>
          <cell r="C732" t="str">
            <v>Trần Thị Liên</v>
          </cell>
          <cell r="D732">
            <v>40107</v>
          </cell>
          <cell r="E732" t="str">
            <v/>
          </cell>
          <cell r="F732"/>
          <cell r="G732"/>
          <cell r="H732" t="str">
            <v>Production</v>
          </cell>
          <cell r="I732" t="str">
            <v>DECT</v>
          </cell>
          <cell r="J732" t="str">
            <v>DECT-FA</v>
          </cell>
          <cell r="K732" t="str">
            <v>Skilled Worker</v>
          </cell>
          <cell r="L732" t="str">
            <v>2.1</v>
          </cell>
          <cell r="M732" t="str">
            <v>2.1</v>
          </cell>
          <cell r="N732" t="str">
            <v>2.1</v>
          </cell>
          <cell r="O732" t="str">
            <v>OFF</v>
          </cell>
          <cell r="P732" t="str">
            <v>2.K12A</v>
          </cell>
          <cell r="Q732" t="str">
            <v>2.K12A</v>
          </cell>
          <cell r="R732" t="str">
            <v>2.K12A</v>
          </cell>
          <cell r="S732" t="str">
            <v>2.K12A</v>
          </cell>
          <cell r="T732" t="str">
            <v>2.K12A</v>
          </cell>
          <cell r="U732" t="str">
            <v>OFF</v>
          </cell>
          <cell r="V732" t="str">
            <v>OFF</v>
          </cell>
          <cell r="W732" t="str">
            <v>2.2</v>
          </cell>
          <cell r="X732" t="str">
            <v>CW</v>
          </cell>
          <cell r="Y732" t="str">
            <v>OFF</v>
          </cell>
          <cell r="Z732" t="str">
            <v>2.2</v>
          </cell>
          <cell r="AA732">
            <v>0</v>
          </cell>
        </row>
        <row r="733">
          <cell r="B733">
            <v>2005671</v>
          </cell>
          <cell r="C733" t="str">
            <v>Lưu Thị Vân</v>
          </cell>
          <cell r="D733">
            <v>40107</v>
          </cell>
          <cell r="E733" t="str">
            <v/>
          </cell>
          <cell r="F733"/>
          <cell r="G733"/>
          <cell r="H733" t="str">
            <v>Production</v>
          </cell>
          <cell r="I733" t="str">
            <v>DECT</v>
          </cell>
          <cell r="J733" t="str">
            <v>DECT-FA</v>
          </cell>
          <cell r="K733" t="str">
            <v>Worker</v>
          </cell>
          <cell r="L733" t="str">
            <v>2.4</v>
          </cell>
          <cell r="M733" t="str">
            <v>2.4</v>
          </cell>
          <cell r="N733" t="str">
            <v>OFF</v>
          </cell>
          <cell r="O733" t="str">
            <v>OFF</v>
          </cell>
          <cell r="P733" t="str">
            <v>2.4</v>
          </cell>
          <cell r="Q733" t="str">
            <v>2.4</v>
          </cell>
          <cell r="R733" t="str">
            <v>2.4</v>
          </cell>
          <cell r="S733" t="str">
            <v>2.4</v>
          </cell>
          <cell r="T733" t="str">
            <v>2.4</v>
          </cell>
          <cell r="U733" t="str">
            <v>OFF</v>
          </cell>
          <cell r="V733" t="str">
            <v>OFF</v>
          </cell>
          <cell r="W733" t="str">
            <v>2.4</v>
          </cell>
          <cell r="X733" t="str">
            <v>2.4</v>
          </cell>
          <cell r="Y733" t="str">
            <v>2.4</v>
          </cell>
          <cell r="Z733" t="str">
            <v>2.4</v>
          </cell>
          <cell r="AA733">
            <v>0</v>
          </cell>
        </row>
        <row r="734">
          <cell r="B734">
            <v>2005673</v>
          </cell>
          <cell r="C734" t="str">
            <v>Phú Thị Vân</v>
          </cell>
          <cell r="D734">
            <v>40107</v>
          </cell>
          <cell r="E734" t="str">
            <v/>
          </cell>
          <cell r="F734"/>
          <cell r="G734"/>
          <cell r="H734" t="str">
            <v>Production</v>
          </cell>
          <cell r="I734" t="str">
            <v>PBX</v>
          </cell>
          <cell r="J734" t="str">
            <v>PBX-FA</v>
          </cell>
          <cell r="K734" t="str">
            <v>Skilled Worker</v>
          </cell>
          <cell r="L734" t="str">
            <v>2.K12A</v>
          </cell>
          <cell r="M734" t="str">
            <v>2.K12A</v>
          </cell>
          <cell r="N734" t="str">
            <v>2.K12A</v>
          </cell>
          <cell r="O734" t="str">
            <v>OFF</v>
          </cell>
          <cell r="P734" t="str">
            <v>2.K12B</v>
          </cell>
          <cell r="Q734" t="str">
            <v>2.K12B</v>
          </cell>
          <cell r="R734" t="str">
            <v>2.K12B</v>
          </cell>
          <cell r="S734" t="str">
            <v>2.K12B</v>
          </cell>
          <cell r="T734" t="str">
            <v>2.K12B</v>
          </cell>
          <cell r="U734" t="str">
            <v>OFF</v>
          </cell>
          <cell r="V734" t="str">
            <v>OFF</v>
          </cell>
          <cell r="W734" t="str">
            <v>2.K12A</v>
          </cell>
          <cell r="X734" t="str">
            <v>2.K12A</v>
          </cell>
          <cell r="Y734" t="str">
            <v>2.K12A</v>
          </cell>
          <cell r="Z734" t="str">
            <v>2.K12A</v>
          </cell>
          <cell r="AA734">
            <v>0</v>
          </cell>
        </row>
        <row r="735">
          <cell r="B735">
            <v>2005679</v>
          </cell>
          <cell r="C735" t="str">
            <v>Nguyễn Thị Hoài Phương</v>
          </cell>
          <cell r="D735">
            <v>40107</v>
          </cell>
          <cell r="E735" t="str">
            <v/>
          </cell>
          <cell r="F735"/>
          <cell r="G735"/>
          <cell r="H735" t="str">
            <v>Production</v>
          </cell>
          <cell r="I735" t="str">
            <v>PBX</v>
          </cell>
          <cell r="J735"/>
          <cell r="K735" t="str">
            <v>Skilled Worker</v>
          </cell>
          <cell r="L735" t="str">
            <v>2.4</v>
          </cell>
          <cell r="M735" t="str">
            <v>2.4</v>
          </cell>
          <cell r="N735" t="str">
            <v>OFF</v>
          </cell>
          <cell r="O735" t="str">
            <v>OFF</v>
          </cell>
          <cell r="P735" t="str">
            <v>2.1</v>
          </cell>
          <cell r="Q735" t="str">
            <v>2.1</v>
          </cell>
          <cell r="R735" t="str">
            <v>2.1</v>
          </cell>
          <cell r="S735" t="str">
            <v>2.1</v>
          </cell>
          <cell r="T735" t="str">
            <v>2.1</v>
          </cell>
          <cell r="U735" t="str">
            <v>OFF</v>
          </cell>
          <cell r="V735" t="str">
            <v>OFF</v>
          </cell>
          <cell r="W735" t="str">
            <v>2.1</v>
          </cell>
          <cell r="X735" t="str">
            <v>2.1</v>
          </cell>
          <cell r="Y735" t="str">
            <v>2.1</v>
          </cell>
          <cell r="Z735" t="str">
            <v>2.1</v>
          </cell>
          <cell r="AA735">
            <v>0</v>
          </cell>
        </row>
        <row r="736">
          <cell r="B736">
            <v>2005691</v>
          </cell>
          <cell r="C736" t="str">
            <v>Bùi Thị Thanh Hiền</v>
          </cell>
          <cell r="D736">
            <v>40107</v>
          </cell>
          <cell r="E736" t="str">
            <v/>
          </cell>
          <cell r="F736"/>
          <cell r="G736"/>
          <cell r="H736" t="str">
            <v>Production</v>
          </cell>
          <cell r="I736" t="str">
            <v>SMT</v>
          </cell>
          <cell r="J736"/>
          <cell r="K736" t="str">
            <v>Skilled Worker</v>
          </cell>
          <cell r="L736" t="str">
            <v>2.4</v>
          </cell>
          <cell r="M736" t="str">
            <v>2.4</v>
          </cell>
          <cell r="N736" t="str">
            <v>OFF</v>
          </cell>
          <cell r="O736" t="str">
            <v>OFF</v>
          </cell>
          <cell r="P736" t="str">
            <v>2.4</v>
          </cell>
          <cell r="Q736" t="str">
            <v>2.4</v>
          </cell>
          <cell r="R736" t="str">
            <v>2.4</v>
          </cell>
          <cell r="S736" t="str">
            <v>2.4</v>
          </cell>
          <cell r="T736" t="str">
            <v>2.4</v>
          </cell>
          <cell r="U736" t="str">
            <v>OFF</v>
          </cell>
          <cell r="V736" t="str">
            <v>OFF</v>
          </cell>
          <cell r="W736" t="str">
            <v>2.4</v>
          </cell>
          <cell r="X736" t="str">
            <v>2.4</v>
          </cell>
          <cell r="Y736" t="str">
            <v>AL</v>
          </cell>
          <cell r="Z736" t="str">
            <v>AL</v>
          </cell>
          <cell r="AA736">
            <v>0</v>
          </cell>
        </row>
        <row r="737">
          <cell r="B737">
            <v>2005704</v>
          </cell>
          <cell r="C737" t="str">
            <v>Nguyễn Nam Sơn</v>
          </cell>
          <cell r="D737">
            <v>40119</v>
          </cell>
          <cell r="E737" t="str">
            <v/>
          </cell>
          <cell r="F737"/>
          <cell r="G737"/>
          <cell r="H737" t="str">
            <v>Parts Manufacturing</v>
          </cell>
          <cell r="I737"/>
          <cell r="J737"/>
          <cell r="K737" t="str">
            <v>Supervisor/Chief</v>
          </cell>
          <cell r="L737" t="str">
            <v>2.4</v>
          </cell>
          <cell r="M737" t="str">
            <v>2.4</v>
          </cell>
          <cell r="N737" t="str">
            <v>OFF</v>
          </cell>
          <cell r="O737" t="str">
            <v>OFF</v>
          </cell>
          <cell r="P737" t="str">
            <v>2.4</v>
          </cell>
          <cell r="Q737" t="str">
            <v>2.4</v>
          </cell>
          <cell r="R737" t="str">
            <v>2.4</v>
          </cell>
          <cell r="S737" t="str">
            <v>2.4</v>
          </cell>
          <cell r="T737" t="str">
            <v>2.4</v>
          </cell>
          <cell r="U737" t="str">
            <v>OFF</v>
          </cell>
          <cell r="V737" t="str">
            <v>OFF</v>
          </cell>
          <cell r="W737" t="str">
            <v>2.4</v>
          </cell>
          <cell r="X737" t="str">
            <v>2.4</v>
          </cell>
          <cell r="Y737" t="str">
            <v>2.4</v>
          </cell>
          <cell r="Z737" t="str">
            <v>2.4</v>
          </cell>
          <cell r="AA737">
            <v>0</v>
          </cell>
        </row>
        <row r="738">
          <cell r="B738">
            <v>2005721</v>
          </cell>
          <cell r="C738" t="str">
            <v>Vũ Thị Lý</v>
          </cell>
          <cell r="D738">
            <v>40122</v>
          </cell>
          <cell r="E738" t="str">
            <v/>
          </cell>
          <cell r="F738"/>
          <cell r="G738"/>
          <cell r="H738" t="str">
            <v>Production</v>
          </cell>
          <cell r="I738" t="str">
            <v>PBX</v>
          </cell>
          <cell r="J738"/>
          <cell r="K738" t="str">
            <v>Skilled Worker</v>
          </cell>
          <cell r="L738" t="str">
            <v>2.4</v>
          </cell>
          <cell r="M738" t="str">
            <v>2.4</v>
          </cell>
          <cell r="N738" t="str">
            <v>OFF</v>
          </cell>
          <cell r="O738" t="str">
            <v>OFF</v>
          </cell>
          <cell r="P738" t="str">
            <v>2.K12A</v>
          </cell>
          <cell r="Q738" t="str">
            <v>2.K12A</v>
          </cell>
          <cell r="R738" t="str">
            <v>2.K12A</v>
          </cell>
          <cell r="S738" t="str">
            <v>2.K12A</v>
          </cell>
          <cell r="T738" t="str">
            <v>2.K12A</v>
          </cell>
          <cell r="U738" t="str">
            <v>OFF</v>
          </cell>
          <cell r="V738" t="str">
            <v>OFF</v>
          </cell>
          <cell r="W738" t="str">
            <v>2.4</v>
          </cell>
          <cell r="X738" t="str">
            <v>2.4</v>
          </cell>
          <cell r="Y738" t="str">
            <v>2.4</v>
          </cell>
          <cell r="Z738" t="str">
            <v>2.4</v>
          </cell>
          <cell r="AA738">
            <v>0</v>
          </cell>
        </row>
        <row r="739">
          <cell r="B739">
            <v>2005731</v>
          </cell>
          <cell r="C739" t="str">
            <v>Hà Thị Dung</v>
          </cell>
          <cell r="D739">
            <v>40122</v>
          </cell>
          <cell r="E739" t="str">
            <v/>
          </cell>
          <cell r="F739"/>
          <cell r="G739"/>
          <cell r="H739" t="str">
            <v>Procurement</v>
          </cell>
          <cell r="I739" t="str">
            <v>Material Control</v>
          </cell>
          <cell r="J739"/>
          <cell r="K739" t="str">
            <v>Skilled Worker</v>
          </cell>
          <cell r="L739" t="str">
            <v>2.K12B</v>
          </cell>
          <cell r="M739" t="str">
            <v>2.K12B</v>
          </cell>
          <cell r="N739" t="str">
            <v>2.K12B</v>
          </cell>
          <cell r="O739" t="str">
            <v>OFF</v>
          </cell>
          <cell r="P739" t="str">
            <v>2.4</v>
          </cell>
          <cell r="Q739" t="str">
            <v>2.4</v>
          </cell>
          <cell r="R739" t="str">
            <v>2.4</v>
          </cell>
          <cell r="S739" t="str">
            <v>2.4</v>
          </cell>
          <cell r="T739" t="str">
            <v>2.4</v>
          </cell>
          <cell r="U739" t="str">
            <v>OFF</v>
          </cell>
          <cell r="V739" t="str">
            <v>OFF</v>
          </cell>
          <cell r="W739" t="str">
            <v>2.K12B</v>
          </cell>
          <cell r="X739" t="str">
            <v>2.K12B</v>
          </cell>
          <cell r="Y739" t="str">
            <v>2.K12B</v>
          </cell>
          <cell r="Z739" t="str">
            <v>2.K12B</v>
          </cell>
          <cell r="AA739">
            <v>0</v>
          </cell>
        </row>
        <row r="740">
          <cell r="B740">
            <v>2005738</v>
          </cell>
          <cell r="C740" t="str">
            <v>Hoàng Thị Hợp</v>
          </cell>
          <cell r="D740">
            <v>40122</v>
          </cell>
          <cell r="E740" t="str">
            <v/>
          </cell>
          <cell r="F740"/>
          <cell r="G740"/>
          <cell r="H740" t="str">
            <v>Production</v>
          </cell>
          <cell r="I740" t="str">
            <v>Service</v>
          </cell>
          <cell r="J740"/>
          <cell r="K740" t="str">
            <v>Skilled Worker</v>
          </cell>
          <cell r="L740" t="str">
            <v>2.4</v>
          </cell>
          <cell r="M740" t="str">
            <v>2.4</v>
          </cell>
          <cell r="N740" t="str">
            <v>OFF</v>
          </cell>
          <cell r="O740" t="str">
            <v>OFF</v>
          </cell>
          <cell r="P740" t="str">
            <v>2.4</v>
          </cell>
          <cell r="Q740" t="str">
            <v>2.4</v>
          </cell>
          <cell r="R740" t="str">
            <v>2.4</v>
          </cell>
          <cell r="S740" t="str">
            <v>2.4</v>
          </cell>
          <cell r="T740" t="str">
            <v>2.4</v>
          </cell>
          <cell r="U740" t="str">
            <v>OFF</v>
          </cell>
          <cell r="V740" t="str">
            <v>OFF</v>
          </cell>
          <cell r="W740" t="str">
            <v>2.4</v>
          </cell>
          <cell r="X740" t="str">
            <v>2.4</v>
          </cell>
          <cell r="Y740" t="str">
            <v>2.4</v>
          </cell>
          <cell r="Z740" t="str">
            <v>2.4</v>
          </cell>
          <cell r="AA740">
            <v>0</v>
          </cell>
        </row>
        <row r="741">
          <cell r="B741">
            <v>2005743</v>
          </cell>
          <cell r="C741" t="str">
            <v>Phan Thị Hương</v>
          </cell>
          <cell r="D741">
            <v>40122</v>
          </cell>
          <cell r="E741" t="str">
            <v/>
          </cell>
          <cell r="F741"/>
          <cell r="G741"/>
          <cell r="H741" t="str">
            <v>Production</v>
          </cell>
          <cell r="I741" t="str">
            <v>DECT</v>
          </cell>
          <cell r="J741" t="str">
            <v>DECT-FA</v>
          </cell>
          <cell r="K741" t="str">
            <v>Skilled Worker</v>
          </cell>
          <cell r="L741" t="str">
            <v>2.3</v>
          </cell>
          <cell r="M741" t="str">
            <v>2.3</v>
          </cell>
          <cell r="N741" t="str">
            <v>2.3</v>
          </cell>
          <cell r="O741" t="str">
            <v>OFF</v>
          </cell>
          <cell r="P741" t="str">
            <v>2.K12A</v>
          </cell>
          <cell r="Q741" t="str">
            <v>2.K12A</v>
          </cell>
          <cell r="R741" t="str">
            <v>2.K12A</v>
          </cell>
          <cell r="S741" t="str">
            <v>2.K12A</v>
          </cell>
          <cell r="T741" t="str">
            <v>2.K12A</v>
          </cell>
          <cell r="U741" t="str">
            <v>OFF</v>
          </cell>
          <cell r="V741" t="str">
            <v>OFF</v>
          </cell>
          <cell r="W741" t="str">
            <v>2.2</v>
          </cell>
          <cell r="X741" t="str">
            <v>2.2</v>
          </cell>
          <cell r="Y741" t="str">
            <v>2.2</v>
          </cell>
          <cell r="Z741" t="str">
            <v>2.2</v>
          </cell>
          <cell r="AA741">
            <v>0</v>
          </cell>
        </row>
        <row r="742">
          <cell r="B742">
            <v>2005749</v>
          </cell>
          <cell r="C742" t="str">
            <v>Trần Thị Oanh</v>
          </cell>
          <cell r="D742">
            <v>40122</v>
          </cell>
          <cell r="E742" t="str">
            <v/>
          </cell>
          <cell r="F742"/>
          <cell r="G742"/>
          <cell r="H742" t="str">
            <v>Production</v>
          </cell>
          <cell r="I742" t="str">
            <v>Production Shipping Control</v>
          </cell>
          <cell r="J742"/>
          <cell r="K742" t="str">
            <v>Skilled Worker</v>
          </cell>
          <cell r="L742" t="str">
            <v>2.1</v>
          </cell>
          <cell r="M742" t="str">
            <v>AL</v>
          </cell>
          <cell r="N742" t="str">
            <v>AL</v>
          </cell>
          <cell r="O742" t="str">
            <v>OFF</v>
          </cell>
          <cell r="P742" t="str">
            <v>2.1</v>
          </cell>
          <cell r="Q742" t="str">
            <v>2.1</v>
          </cell>
          <cell r="R742" t="str">
            <v>2.1</v>
          </cell>
          <cell r="S742" t="str">
            <v>2.1</v>
          </cell>
          <cell r="T742" t="str">
            <v>2.1</v>
          </cell>
          <cell r="U742" t="str">
            <v>OFF</v>
          </cell>
          <cell r="V742" t="str">
            <v>OFF</v>
          </cell>
          <cell r="W742" t="str">
            <v>2.2</v>
          </cell>
          <cell r="X742" t="str">
            <v>2.2</v>
          </cell>
          <cell r="Y742" t="str">
            <v>2.2</v>
          </cell>
          <cell r="Z742" t="str">
            <v>2.2</v>
          </cell>
          <cell r="AA742">
            <v>0</v>
          </cell>
        </row>
        <row r="743">
          <cell r="B743">
            <v>2005772</v>
          </cell>
          <cell r="C743" t="str">
            <v>Võ Thị Hiền</v>
          </cell>
          <cell r="D743">
            <v>40122</v>
          </cell>
          <cell r="E743" t="str">
            <v/>
          </cell>
          <cell r="F743"/>
          <cell r="G743"/>
          <cell r="H743" t="str">
            <v>Quality Control</v>
          </cell>
          <cell r="I743" t="str">
            <v>OQC</v>
          </cell>
          <cell r="J743"/>
          <cell r="K743" t="str">
            <v>Worker</v>
          </cell>
          <cell r="L743" t="str">
            <v>2.3</v>
          </cell>
          <cell r="M743" t="str">
            <v>2.3</v>
          </cell>
          <cell r="N743" t="str">
            <v>2.3</v>
          </cell>
          <cell r="O743" t="str">
            <v>OFF</v>
          </cell>
          <cell r="P743" t="str">
            <v>2.1</v>
          </cell>
          <cell r="Q743" t="str">
            <v>2.1</v>
          </cell>
          <cell r="R743" t="str">
            <v>2.K12A</v>
          </cell>
          <cell r="S743" t="str">
            <v>2.K12A</v>
          </cell>
          <cell r="T743" t="str">
            <v>2.K12A</v>
          </cell>
          <cell r="U743" t="str">
            <v>OFF</v>
          </cell>
          <cell r="V743" t="str">
            <v>OFF</v>
          </cell>
          <cell r="W743" t="str">
            <v>2.2</v>
          </cell>
          <cell r="X743" t="str">
            <v>2.2</v>
          </cell>
          <cell r="Y743" t="str">
            <v>2.2</v>
          </cell>
          <cell r="Z743" t="str">
            <v>2.2</v>
          </cell>
          <cell r="AA743">
            <v>0</v>
          </cell>
        </row>
        <row r="744">
          <cell r="B744">
            <v>2005777</v>
          </cell>
          <cell r="C744" t="str">
            <v>Phan Thị Quyên</v>
          </cell>
          <cell r="D744">
            <v>40122</v>
          </cell>
          <cell r="E744" t="str">
            <v/>
          </cell>
          <cell r="F744"/>
          <cell r="G744"/>
          <cell r="H744" t="str">
            <v>Quality Control</v>
          </cell>
          <cell r="I744" t="str">
            <v>OQC</v>
          </cell>
          <cell r="J744" t="str">
            <v>OQC-PBX</v>
          </cell>
          <cell r="K744" t="str">
            <v>Skilled Worker</v>
          </cell>
          <cell r="L744" t="str">
            <v>2.K12B</v>
          </cell>
          <cell r="M744" t="str">
            <v>2.K12B</v>
          </cell>
          <cell r="N744" t="str">
            <v>2.K12B</v>
          </cell>
          <cell r="O744" t="str">
            <v>OFF</v>
          </cell>
          <cell r="P744" t="str">
            <v>2.2</v>
          </cell>
          <cell r="Q744" t="str">
            <v>2.2</v>
          </cell>
          <cell r="R744" t="str">
            <v>2.2</v>
          </cell>
          <cell r="S744" t="str">
            <v>2.2</v>
          </cell>
          <cell r="T744" t="str">
            <v>2.2</v>
          </cell>
          <cell r="U744" t="str">
            <v>OFF</v>
          </cell>
          <cell r="V744" t="str">
            <v>OFF</v>
          </cell>
          <cell r="W744" t="str">
            <v>2.K12B</v>
          </cell>
          <cell r="X744" t="str">
            <v>2.K12B</v>
          </cell>
          <cell r="Y744" t="str">
            <v>2.K12B</v>
          </cell>
          <cell r="Z744" t="str">
            <v>2.K12B</v>
          </cell>
          <cell r="AA744">
            <v>0</v>
          </cell>
        </row>
        <row r="745">
          <cell r="B745">
            <v>2005778</v>
          </cell>
          <cell r="C745" t="str">
            <v>Nguyễn Thị Liên</v>
          </cell>
          <cell r="D745">
            <v>40122</v>
          </cell>
          <cell r="E745" t="str">
            <v/>
          </cell>
          <cell r="F745"/>
          <cell r="G745"/>
          <cell r="H745" t="str">
            <v>Quality Control</v>
          </cell>
          <cell r="I745" t="str">
            <v>OQC</v>
          </cell>
          <cell r="J745"/>
          <cell r="K745" t="str">
            <v>Worker</v>
          </cell>
          <cell r="L745" t="str">
            <v>2.4</v>
          </cell>
          <cell r="M745" t="str">
            <v>2.4</v>
          </cell>
          <cell r="N745" t="str">
            <v>OFF</v>
          </cell>
          <cell r="O745" t="str">
            <v>OFF</v>
          </cell>
          <cell r="P745" t="str">
            <v>2.K12A</v>
          </cell>
          <cell r="Q745" t="str">
            <v>2.K12A</v>
          </cell>
          <cell r="R745" t="str">
            <v>2.K12A</v>
          </cell>
          <cell r="S745" t="str">
            <v>2.K12A</v>
          </cell>
          <cell r="T745" t="str">
            <v>2.K12A</v>
          </cell>
          <cell r="U745" t="str">
            <v>OFF</v>
          </cell>
          <cell r="V745" t="str">
            <v>OFF</v>
          </cell>
          <cell r="W745" t="str">
            <v>2.K12A</v>
          </cell>
          <cell r="X745" t="str">
            <v>2.K12A</v>
          </cell>
          <cell r="Y745" t="str">
            <v>2.K12A</v>
          </cell>
          <cell r="Z745" t="str">
            <v>2.K12A</v>
          </cell>
          <cell r="AA745">
            <v>0</v>
          </cell>
        </row>
        <row r="746">
          <cell r="B746">
            <v>2005782</v>
          </cell>
          <cell r="C746" t="str">
            <v>Nguyễn Thị Thanh Huyền</v>
          </cell>
          <cell r="D746">
            <v>40122</v>
          </cell>
          <cell r="E746" t="str">
            <v/>
          </cell>
          <cell r="F746"/>
          <cell r="G746"/>
          <cell r="H746" t="str">
            <v>Production</v>
          </cell>
          <cell r="I746" t="str">
            <v>SMT</v>
          </cell>
          <cell r="J746" t="str">
            <v>SMT-DIP-DP</v>
          </cell>
          <cell r="K746" t="str">
            <v>Worker</v>
          </cell>
          <cell r="L746" t="str">
            <v>2.K12A</v>
          </cell>
          <cell r="M746" t="str">
            <v>2.K12A</v>
          </cell>
          <cell r="N746" t="str">
            <v>2.K12A</v>
          </cell>
          <cell r="O746" t="str">
            <v>OFF</v>
          </cell>
          <cell r="P746" t="str">
            <v>2.K12B</v>
          </cell>
          <cell r="Q746" t="str">
            <v>2.K12B</v>
          </cell>
          <cell r="R746" t="str">
            <v>2.K12B</v>
          </cell>
          <cell r="S746" t="str">
            <v>2.K12B</v>
          </cell>
          <cell r="T746" t="str">
            <v>2.K12B</v>
          </cell>
          <cell r="U746" t="str">
            <v>OFF</v>
          </cell>
          <cell r="V746" t="str">
            <v>OFF</v>
          </cell>
          <cell r="W746" t="str">
            <v>0.5AL</v>
          </cell>
          <cell r="X746" t="str">
            <v>SL</v>
          </cell>
          <cell r="Y746" t="str">
            <v>SL</v>
          </cell>
          <cell r="Z746" t="str">
            <v>2.K12A</v>
          </cell>
          <cell r="AA746">
            <v>0</v>
          </cell>
        </row>
        <row r="747">
          <cell r="B747">
            <v>2005787</v>
          </cell>
          <cell r="C747" t="str">
            <v>Nguyễn Thị Thoa</v>
          </cell>
          <cell r="D747">
            <v>40122</v>
          </cell>
          <cell r="E747" t="str">
            <v/>
          </cell>
          <cell r="F747"/>
          <cell r="G747"/>
          <cell r="H747" t="str">
            <v>Production</v>
          </cell>
          <cell r="I747" t="str">
            <v>DECT</v>
          </cell>
          <cell r="J747" t="str">
            <v>DECT-FA</v>
          </cell>
          <cell r="K747" t="str">
            <v>Worker</v>
          </cell>
          <cell r="L747" t="str">
            <v>2.K12B</v>
          </cell>
          <cell r="M747" t="str">
            <v>2.K12B</v>
          </cell>
          <cell r="N747" t="str">
            <v>2.K12B</v>
          </cell>
          <cell r="O747" t="str">
            <v>OFF</v>
          </cell>
          <cell r="P747" t="str">
            <v>2.K12B</v>
          </cell>
          <cell r="Q747" t="str">
            <v>2.K12B</v>
          </cell>
          <cell r="R747" t="str">
            <v>2.K12B</v>
          </cell>
          <cell r="S747" t="str">
            <v>2.K12B</v>
          </cell>
          <cell r="T747" t="str">
            <v>2.K12B</v>
          </cell>
          <cell r="U747" t="str">
            <v>OFF</v>
          </cell>
          <cell r="V747" t="str">
            <v>OFF</v>
          </cell>
          <cell r="W747" t="str">
            <v>2.1</v>
          </cell>
          <cell r="X747" t="str">
            <v>2.1</v>
          </cell>
          <cell r="Y747" t="str">
            <v>OFF</v>
          </cell>
          <cell r="Z747" t="str">
            <v>OFF</v>
          </cell>
          <cell r="AA747">
            <v>0</v>
          </cell>
        </row>
        <row r="748">
          <cell r="B748">
            <v>2005800</v>
          </cell>
          <cell r="C748" t="str">
            <v>Nguyễn Thị Thật</v>
          </cell>
          <cell r="D748">
            <v>40122</v>
          </cell>
          <cell r="E748" t="str">
            <v/>
          </cell>
          <cell r="F748"/>
          <cell r="G748"/>
          <cell r="H748" t="str">
            <v>Procurement</v>
          </cell>
          <cell r="I748" t="str">
            <v>Material Control</v>
          </cell>
          <cell r="J748"/>
          <cell r="K748" t="str">
            <v>Skilled Worker</v>
          </cell>
          <cell r="L748" t="str">
            <v>2.K12A</v>
          </cell>
          <cell r="M748" t="str">
            <v>2.K12A</v>
          </cell>
          <cell r="N748" t="str">
            <v>2.K12A</v>
          </cell>
          <cell r="O748" t="str">
            <v>OFF</v>
          </cell>
          <cell r="P748" t="str">
            <v>2.K12A</v>
          </cell>
          <cell r="Q748" t="str">
            <v>2.K12A</v>
          </cell>
          <cell r="R748" t="str">
            <v>2.K12A</v>
          </cell>
          <cell r="S748" t="str">
            <v>2.K12A</v>
          </cell>
          <cell r="T748" t="str">
            <v>2.K12A</v>
          </cell>
          <cell r="U748" t="str">
            <v>OFF</v>
          </cell>
          <cell r="V748" t="str">
            <v>OFF</v>
          </cell>
          <cell r="W748" t="str">
            <v>2.K12A</v>
          </cell>
          <cell r="X748" t="str">
            <v>2.K12A</v>
          </cell>
          <cell r="Y748" t="str">
            <v>2.K12A</v>
          </cell>
          <cell r="Z748" t="str">
            <v>2.K12A</v>
          </cell>
          <cell r="AA748">
            <v>0</v>
          </cell>
        </row>
        <row r="749">
          <cell r="B749">
            <v>2005806</v>
          </cell>
          <cell r="C749" t="str">
            <v>Nguyễn Thị Dung</v>
          </cell>
          <cell r="D749">
            <v>40128</v>
          </cell>
          <cell r="E749" t="str">
            <v/>
          </cell>
          <cell r="F749"/>
          <cell r="G749"/>
          <cell r="H749" t="str">
            <v>Production</v>
          </cell>
          <cell r="I749" t="str">
            <v>DP</v>
          </cell>
          <cell r="J749"/>
          <cell r="K749" t="str">
            <v>Skilled Worker</v>
          </cell>
          <cell r="L749" t="str">
            <v>CW</v>
          </cell>
          <cell r="M749" t="str">
            <v>2.4</v>
          </cell>
          <cell r="N749" t="str">
            <v>OFF</v>
          </cell>
          <cell r="O749" t="str">
            <v>OFF</v>
          </cell>
          <cell r="P749" t="str">
            <v>2.1</v>
          </cell>
          <cell r="Q749" t="str">
            <v>2.K12A</v>
          </cell>
          <cell r="R749" t="str">
            <v>2.K12A</v>
          </cell>
          <cell r="S749" t="str">
            <v>2.K12A</v>
          </cell>
          <cell r="T749" t="str">
            <v>2.K12A</v>
          </cell>
          <cell r="U749" t="str">
            <v>OFF</v>
          </cell>
          <cell r="V749" t="str">
            <v>OFF</v>
          </cell>
          <cell r="W749" t="str">
            <v>2.K12A</v>
          </cell>
          <cell r="X749" t="str">
            <v>2.K12A</v>
          </cell>
          <cell r="Y749" t="str">
            <v>2.K12A</v>
          </cell>
          <cell r="Z749" t="str">
            <v>2.K12A</v>
          </cell>
          <cell r="AA749">
            <v>0</v>
          </cell>
        </row>
        <row r="750">
          <cell r="B750">
            <v>2005821</v>
          </cell>
          <cell r="C750" t="str">
            <v>Phúc Thị Hương</v>
          </cell>
          <cell r="D750">
            <v>40128</v>
          </cell>
          <cell r="E750" t="str">
            <v/>
          </cell>
          <cell r="F750"/>
          <cell r="G750"/>
          <cell r="H750" t="str">
            <v>Production</v>
          </cell>
          <cell r="I750" t="str">
            <v>SMT</v>
          </cell>
          <cell r="J750" t="str">
            <v>SMT-DP</v>
          </cell>
          <cell r="K750" t="str">
            <v>Worker</v>
          </cell>
          <cell r="L750" t="str">
            <v>2.K12B</v>
          </cell>
          <cell r="M750" t="str">
            <v>2.K12B</v>
          </cell>
          <cell r="N750" t="str">
            <v>2.K12B</v>
          </cell>
          <cell r="O750" t="str">
            <v>OFF</v>
          </cell>
          <cell r="P750" t="str">
            <v>2.K12A</v>
          </cell>
          <cell r="Q750" t="str">
            <v>2.K12A</v>
          </cell>
          <cell r="R750" t="str">
            <v>2.K12A</v>
          </cell>
          <cell r="S750" t="str">
            <v>2.K12A</v>
          </cell>
          <cell r="T750" t="str">
            <v>2.K12A</v>
          </cell>
          <cell r="U750" t="str">
            <v>OFF</v>
          </cell>
          <cell r="V750" t="str">
            <v>OFF</v>
          </cell>
          <cell r="W750" t="str">
            <v>AL</v>
          </cell>
          <cell r="X750" t="str">
            <v>2.3</v>
          </cell>
          <cell r="Y750" t="str">
            <v>2.K12B</v>
          </cell>
          <cell r="Z750" t="str">
            <v>2.K12B</v>
          </cell>
          <cell r="AA750">
            <v>0</v>
          </cell>
        </row>
        <row r="751">
          <cell r="B751">
            <v>2005832</v>
          </cell>
          <cell r="C751" t="str">
            <v>Hoàng Thị Thùy Linh</v>
          </cell>
          <cell r="D751">
            <v>40128</v>
          </cell>
          <cell r="E751" t="str">
            <v/>
          </cell>
          <cell r="F751"/>
          <cell r="G751"/>
          <cell r="H751" t="str">
            <v>Procurement</v>
          </cell>
          <cell r="I751" t="str">
            <v>Material Control</v>
          </cell>
          <cell r="J751"/>
          <cell r="K751" t="str">
            <v>Skilled Worker</v>
          </cell>
          <cell r="L751" t="str">
            <v>2.K12A</v>
          </cell>
          <cell r="M751" t="str">
            <v>2.K12A</v>
          </cell>
          <cell r="N751" t="str">
            <v>2.K12A</v>
          </cell>
          <cell r="O751" t="str">
            <v>OFF</v>
          </cell>
          <cell r="P751" t="str">
            <v>2.K12A</v>
          </cell>
          <cell r="Q751" t="str">
            <v>2.K12A</v>
          </cell>
          <cell r="R751" t="str">
            <v>2.K12A</v>
          </cell>
          <cell r="S751" t="str">
            <v>2.K12A</v>
          </cell>
          <cell r="T751" t="str">
            <v>2.K12A</v>
          </cell>
          <cell r="U751" t="str">
            <v>OFF</v>
          </cell>
          <cell r="V751" t="str">
            <v>OFF</v>
          </cell>
          <cell r="W751" t="str">
            <v>2.K12A</v>
          </cell>
          <cell r="X751" t="str">
            <v>2.K12A</v>
          </cell>
          <cell r="Y751" t="str">
            <v>2.K12A</v>
          </cell>
          <cell r="Z751" t="str">
            <v>2.K12A</v>
          </cell>
          <cell r="AA751">
            <v>0</v>
          </cell>
        </row>
        <row r="752">
          <cell r="B752">
            <v>2005835</v>
          </cell>
          <cell r="C752" t="str">
            <v>Phạm Thị Loan</v>
          </cell>
          <cell r="D752">
            <v>40128</v>
          </cell>
          <cell r="E752" t="str">
            <v/>
          </cell>
          <cell r="F752"/>
          <cell r="G752"/>
          <cell r="H752" t="str">
            <v>Production</v>
          </cell>
          <cell r="I752" t="str">
            <v>DECT</v>
          </cell>
          <cell r="J752"/>
          <cell r="K752" t="str">
            <v>Skilled Worker</v>
          </cell>
          <cell r="L752" t="str">
            <v>ML</v>
          </cell>
          <cell r="M752" t="str">
            <v>ML</v>
          </cell>
          <cell r="N752" t="str">
            <v>ML</v>
          </cell>
          <cell r="O752" t="str">
            <v>ML</v>
          </cell>
          <cell r="P752" t="str">
            <v>ML</v>
          </cell>
          <cell r="Q752" t="str">
            <v>ML</v>
          </cell>
          <cell r="R752" t="str">
            <v>ML</v>
          </cell>
          <cell r="S752" t="str">
            <v>ML</v>
          </cell>
          <cell r="T752" t="str">
            <v>ML</v>
          </cell>
          <cell r="U752" t="str">
            <v>ML</v>
          </cell>
          <cell r="V752" t="str">
            <v>ML</v>
          </cell>
          <cell r="W752" t="str">
            <v>ML</v>
          </cell>
          <cell r="X752" t="str">
            <v>ML</v>
          </cell>
          <cell r="Y752" t="str">
            <v>ML</v>
          </cell>
          <cell r="Z752" t="str">
            <v>ML</v>
          </cell>
          <cell r="AA752">
            <v>0</v>
          </cell>
        </row>
        <row r="753">
          <cell r="B753">
            <v>2005852</v>
          </cell>
          <cell r="C753" t="str">
            <v>Nguyễn Thị Thảo</v>
          </cell>
          <cell r="D753">
            <v>40128</v>
          </cell>
          <cell r="E753" t="str">
            <v/>
          </cell>
          <cell r="F753"/>
          <cell r="G753"/>
          <cell r="H753" t="str">
            <v>Production</v>
          </cell>
          <cell r="I753" t="str">
            <v>PBX</v>
          </cell>
          <cell r="J753" t="str">
            <v>PBX-FA</v>
          </cell>
          <cell r="K753" t="str">
            <v>Skilled Worker</v>
          </cell>
          <cell r="L753" t="str">
            <v>2.K12A</v>
          </cell>
          <cell r="M753" t="str">
            <v>2.K12A</v>
          </cell>
          <cell r="N753" t="str">
            <v>2.K12A</v>
          </cell>
          <cell r="O753" t="str">
            <v>OFF</v>
          </cell>
          <cell r="P753" t="str">
            <v>2.K12B</v>
          </cell>
          <cell r="Q753" t="str">
            <v>2.K12B</v>
          </cell>
          <cell r="R753" t="str">
            <v>2.K12B</v>
          </cell>
          <cell r="S753" t="str">
            <v>2.K12B</v>
          </cell>
          <cell r="T753" t="str">
            <v>2.K12B</v>
          </cell>
          <cell r="U753" t="str">
            <v>OFF</v>
          </cell>
          <cell r="V753" t="str">
            <v>OFF</v>
          </cell>
          <cell r="W753" t="str">
            <v>2.K12A</v>
          </cell>
          <cell r="X753" t="str">
            <v>2.K12A</v>
          </cell>
          <cell r="Y753" t="str">
            <v>2.K12A</v>
          </cell>
          <cell r="Z753" t="str">
            <v>2.K12A</v>
          </cell>
          <cell r="AA753">
            <v>0</v>
          </cell>
        </row>
        <row r="754">
          <cell r="B754">
            <v>2005853</v>
          </cell>
          <cell r="C754" t="str">
            <v>Hoàng Thị Thìn</v>
          </cell>
          <cell r="D754">
            <v>40128</v>
          </cell>
          <cell r="E754" t="str">
            <v/>
          </cell>
          <cell r="F754"/>
          <cell r="G754"/>
          <cell r="H754" t="str">
            <v>Production</v>
          </cell>
          <cell r="I754" t="str">
            <v>DECT</v>
          </cell>
          <cell r="J754"/>
          <cell r="K754" t="str">
            <v>Skilled Worker</v>
          </cell>
          <cell r="L754" t="str">
            <v>2.1</v>
          </cell>
          <cell r="M754" t="str">
            <v>2.1</v>
          </cell>
          <cell r="N754" t="str">
            <v>2.1</v>
          </cell>
          <cell r="O754" t="str">
            <v>OFF</v>
          </cell>
          <cell r="P754" t="str">
            <v>2.K12A</v>
          </cell>
          <cell r="Q754" t="str">
            <v>2.K12A</v>
          </cell>
          <cell r="R754" t="str">
            <v>2.K12A</v>
          </cell>
          <cell r="S754" t="str">
            <v>2.K12A</v>
          </cell>
          <cell r="T754" t="str">
            <v>2.K12A</v>
          </cell>
          <cell r="U754" t="str">
            <v>OFF</v>
          </cell>
          <cell r="V754" t="str">
            <v>OFF</v>
          </cell>
          <cell r="W754" t="str">
            <v>2.2</v>
          </cell>
          <cell r="X754" t="str">
            <v>2.2</v>
          </cell>
          <cell r="Y754" t="str">
            <v>OFF</v>
          </cell>
          <cell r="Z754" t="str">
            <v>OFF</v>
          </cell>
          <cell r="AA754">
            <v>0</v>
          </cell>
        </row>
        <row r="755">
          <cell r="B755">
            <v>2005862</v>
          </cell>
          <cell r="C755" t="str">
            <v>Vũ Thị Thu Thủy</v>
          </cell>
          <cell r="D755">
            <v>40128</v>
          </cell>
          <cell r="E755" t="str">
            <v/>
          </cell>
          <cell r="F755"/>
          <cell r="G755"/>
          <cell r="H755" t="str">
            <v>Parts Manufacturing</v>
          </cell>
          <cell r="I755" t="str">
            <v>Parts Production</v>
          </cell>
          <cell r="J755"/>
          <cell r="K755" t="str">
            <v>Skilled Worker</v>
          </cell>
          <cell r="L755" t="str">
            <v>2.4</v>
          </cell>
          <cell r="M755" t="str">
            <v>2.4</v>
          </cell>
          <cell r="N755" t="str">
            <v>OFF</v>
          </cell>
          <cell r="O755" t="str">
            <v>OFF</v>
          </cell>
          <cell r="P755" t="str">
            <v>2.4</v>
          </cell>
          <cell r="Q755" t="str">
            <v>2.4</v>
          </cell>
          <cell r="R755" t="str">
            <v>2.4</v>
          </cell>
          <cell r="S755" t="str">
            <v>2.4</v>
          </cell>
          <cell r="T755" t="str">
            <v>2.4</v>
          </cell>
          <cell r="U755" t="str">
            <v>OFF</v>
          </cell>
          <cell r="V755" t="str">
            <v>OFF</v>
          </cell>
          <cell r="W755" t="str">
            <v>2.K12A</v>
          </cell>
          <cell r="X755" t="str">
            <v>2.K12A</v>
          </cell>
          <cell r="Y755" t="str">
            <v>2.K12A</v>
          </cell>
          <cell r="Z755" t="str">
            <v>2.K12A</v>
          </cell>
          <cell r="AA755">
            <v>0</v>
          </cell>
        </row>
        <row r="756">
          <cell r="B756">
            <v>2005881</v>
          </cell>
          <cell r="C756" t="str">
            <v>Phạm Thị Đào</v>
          </cell>
          <cell r="D756">
            <v>40128</v>
          </cell>
          <cell r="E756" t="str">
            <v/>
          </cell>
          <cell r="F756"/>
          <cell r="G756"/>
          <cell r="H756" t="str">
            <v>Production</v>
          </cell>
          <cell r="I756" t="str">
            <v>SMT</v>
          </cell>
          <cell r="J756" t="str">
            <v>SMT-DIP-PLC</v>
          </cell>
          <cell r="K756" t="str">
            <v>Worker</v>
          </cell>
          <cell r="L756" t="str">
            <v>2.4</v>
          </cell>
          <cell r="M756" t="str">
            <v>2.4</v>
          </cell>
          <cell r="N756" t="str">
            <v>OFF</v>
          </cell>
          <cell r="O756" t="str">
            <v>OFF</v>
          </cell>
          <cell r="P756" t="str">
            <v>2.4</v>
          </cell>
          <cell r="Q756" t="str">
            <v>2.4</v>
          </cell>
          <cell r="R756" t="str">
            <v>2.4</v>
          </cell>
          <cell r="S756" t="str">
            <v>2.4</v>
          </cell>
          <cell r="T756" t="str">
            <v>2.4</v>
          </cell>
          <cell r="U756" t="str">
            <v>OFF</v>
          </cell>
          <cell r="V756" t="str">
            <v>OFF</v>
          </cell>
          <cell r="W756" t="str">
            <v>2.4</v>
          </cell>
          <cell r="X756" t="str">
            <v>2.4</v>
          </cell>
          <cell r="Y756" t="str">
            <v>2.4</v>
          </cell>
          <cell r="Z756" t="str">
            <v>2.4</v>
          </cell>
          <cell r="AA756">
            <v>0</v>
          </cell>
        </row>
        <row r="757">
          <cell r="B757">
            <v>2005888</v>
          </cell>
          <cell r="C757" t="str">
            <v>Trần Thị Lan</v>
          </cell>
          <cell r="D757">
            <v>40128</v>
          </cell>
          <cell r="E757" t="str">
            <v/>
          </cell>
          <cell r="F757"/>
          <cell r="G757"/>
          <cell r="H757" t="str">
            <v>Production</v>
          </cell>
          <cell r="I757" t="str">
            <v>DECT</v>
          </cell>
          <cell r="J757" t="str">
            <v>DECT-FA</v>
          </cell>
          <cell r="K757" t="str">
            <v>Skilled Worker</v>
          </cell>
          <cell r="L757" t="str">
            <v>2.K12A</v>
          </cell>
          <cell r="M757" t="str">
            <v>2.K12A</v>
          </cell>
          <cell r="N757" t="str">
            <v>2.K12A</v>
          </cell>
          <cell r="O757" t="str">
            <v>OFF</v>
          </cell>
          <cell r="P757" t="str">
            <v>2.K12B</v>
          </cell>
          <cell r="Q757" t="str">
            <v>2.K12B</v>
          </cell>
          <cell r="R757" t="str">
            <v>2.K12B</v>
          </cell>
          <cell r="S757" t="str">
            <v>2.K12B</v>
          </cell>
          <cell r="T757" t="str">
            <v>2.K12B</v>
          </cell>
          <cell r="U757" t="str">
            <v>OFF</v>
          </cell>
          <cell r="V757" t="str">
            <v>OFF</v>
          </cell>
          <cell r="W757" t="str">
            <v>2.2</v>
          </cell>
          <cell r="X757" t="str">
            <v>CW</v>
          </cell>
          <cell r="Y757" t="str">
            <v>OFF</v>
          </cell>
          <cell r="Z757" t="str">
            <v>OFF</v>
          </cell>
          <cell r="AA757">
            <v>0</v>
          </cell>
        </row>
        <row r="758">
          <cell r="B758">
            <v>2005889</v>
          </cell>
          <cell r="C758" t="str">
            <v>Nguyễn Thị Huệ</v>
          </cell>
          <cell r="D758">
            <v>40128</v>
          </cell>
          <cell r="E758" t="str">
            <v/>
          </cell>
          <cell r="F758"/>
          <cell r="G758"/>
          <cell r="H758" t="str">
            <v>Production</v>
          </cell>
          <cell r="I758" t="str">
            <v>PBX</v>
          </cell>
          <cell r="J758"/>
          <cell r="K758" t="str">
            <v>Worker</v>
          </cell>
          <cell r="L758" t="str">
            <v>ML</v>
          </cell>
          <cell r="M758" t="str">
            <v>ML</v>
          </cell>
          <cell r="N758" t="str">
            <v>ML</v>
          </cell>
          <cell r="O758" t="str">
            <v>ML</v>
          </cell>
          <cell r="P758" t="str">
            <v>ML</v>
          </cell>
          <cell r="Q758" t="str">
            <v>ML</v>
          </cell>
          <cell r="R758" t="str">
            <v>ML</v>
          </cell>
          <cell r="S758" t="str">
            <v>ML</v>
          </cell>
          <cell r="T758" t="str">
            <v>ML</v>
          </cell>
          <cell r="U758" t="str">
            <v>ML</v>
          </cell>
          <cell r="V758" t="str">
            <v>ML</v>
          </cell>
          <cell r="W758" t="str">
            <v>ML</v>
          </cell>
          <cell r="X758" t="str">
            <v>ML</v>
          </cell>
          <cell r="Y758" t="str">
            <v>ML</v>
          </cell>
          <cell r="Z758" t="str">
            <v>ML</v>
          </cell>
          <cell r="AA758">
            <v>0</v>
          </cell>
        </row>
        <row r="759">
          <cell r="B759">
            <v>2005890</v>
          </cell>
          <cell r="C759" t="str">
            <v>Nguyễn Thị Nguyệt</v>
          </cell>
          <cell r="D759">
            <v>40128</v>
          </cell>
          <cell r="E759" t="str">
            <v/>
          </cell>
          <cell r="F759"/>
          <cell r="G759"/>
          <cell r="H759" t="str">
            <v>Production</v>
          </cell>
          <cell r="I759" t="str">
            <v>SMT</v>
          </cell>
          <cell r="J759"/>
          <cell r="K759" t="str">
            <v>Skilled Worker</v>
          </cell>
          <cell r="L759" t="str">
            <v>2.K12B</v>
          </cell>
          <cell r="M759" t="str">
            <v>2.K12B</v>
          </cell>
          <cell r="N759" t="str">
            <v>2.K12B</v>
          </cell>
          <cell r="O759" t="str">
            <v>OFF</v>
          </cell>
          <cell r="P759" t="str">
            <v>2.K12A</v>
          </cell>
          <cell r="Q759" t="str">
            <v>2.1</v>
          </cell>
          <cell r="R759" t="str">
            <v>AL</v>
          </cell>
          <cell r="S759" t="str">
            <v>2.1</v>
          </cell>
          <cell r="T759" t="str">
            <v>2.1</v>
          </cell>
          <cell r="U759" t="str">
            <v>OFF</v>
          </cell>
          <cell r="V759" t="str">
            <v>OFF</v>
          </cell>
          <cell r="W759" t="str">
            <v>2.2</v>
          </cell>
          <cell r="X759" t="str">
            <v>2.2</v>
          </cell>
          <cell r="Y759" t="str">
            <v>2.2</v>
          </cell>
          <cell r="Z759" t="str">
            <v>2.2</v>
          </cell>
          <cell r="AA759">
            <v>0</v>
          </cell>
        </row>
        <row r="760">
          <cell r="B760">
            <v>2005892</v>
          </cell>
          <cell r="C760" t="str">
            <v>Nguyễn Thị Nhàn</v>
          </cell>
          <cell r="D760">
            <v>40128</v>
          </cell>
          <cell r="E760" t="str">
            <v/>
          </cell>
          <cell r="F760"/>
          <cell r="G760"/>
          <cell r="H760" t="str">
            <v>Procurement</v>
          </cell>
          <cell r="I760" t="str">
            <v>Material Control</v>
          </cell>
          <cell r="J760"/>
          <cell r="K760" t="str">
            <v>Skilled Worker</v>
          </cell>
          <cell r="L760" t="str">
            <v>2.K12A</v>
          </cell>
          <cell r="M760" t="str">
            <v>2.K12A</v>
          </cell>
          <cell r="N760" t="str">
            <v>2.K12A</v>
          </cell>
          <cell r="O760" t="str">
            <v>OFF</v>
          </cell>
          <cell r="P760" t="str">
            <v>2.K12A</v>
          </cell>
          <cell r="Q760" t="str">
            <v>2.K12A</v>
          </cell>
          <cell r="R760" t="str">
            <v>2.K12A</v>
          </cell>
          <cell r="S760" t="str">
            <v>2.K12A</v>
          </cell>
          <cell r="T760" t="str">
            <v>2.K12A</v>
          </cell>
          <cell r="U760" t="str">
            <v>OFF</v>
          </cell>
          <cell r="V760" t="str">
            <v>OFF</v>
          </cell>
          <cell r="W760" t="str">
            <v>2.K12A</v>
          </cell>
          <cell r="X760" t="str">
            <v>2.K12A</v>
          </cell>
          <cell r="Y760" t="str">
            <v>2.K12A</v>
          </cell>
          <cell r="Z760" t="str">
            <v>2.K12A</v>
          </cell>
          <cell r="AA760">
            <v>0</v>
          </cell>
        </row>
        <row r="761">
          <cell r="B761">
            <v>2005894</v>
          </cell>
          <cell r="C761" t="str">
            <v>Nguyễn Thị Thanh Loan</v>
          </cell>
          <cell r="D761">
            <v>40128</v>
          </cell>
          <cell r="E761" t="str">
            <v/>
          </cell>
          <cell r="F761"/>
          <cell r="G761"/>
          <cell r="H761" t="str">
            <v>Production</v>
          </cell>
          <cell r="I761" t="str">
            <v>DP</v>
          </cell>
          <cell r="J761" t="str">
            <v>DP-FA</v>
          </cell>
          <cell r="K761" t="str">
            <v>Skilled Worker</v>
          </cell>
          <cell r="L761" t="str">
            <v>2.K12A</v>
          </cell>
          <cell r="M761" t="str">
            <v>2.1</v>
          </cell>
          <cell r="N761" t="str">
            <v>2.K12A</v>
          </cell>
          <cell r="O761" t="str">
            <v>OFF</v>
          </cell>
          <cell r="P761" t="str">
            <v>2.K12B</v>
          </cell>
          <cell r="Q761" t="str">
            <v>2.K12B</v>
          </cell>
          <cell r="R761" t="str">
            <v>2.3</v>
          </cell>
          <cell r="S761" t="str">
            <v>2.3</v>
          </cell>
          <cell r="T761" t="str">
            <v>2.3</v>
          </cell>
          <cell r="U761" t="str">
            <v>OFF</v>
          </cell>
          <cell r="V761" t="str">
            <v>OFF</v>
          </cell>
          <cell r="W761" t="str">
            <v>2.1</v>
          </cell>
          <cell r="X761" t="str">
            <v>2.1</v>
          </cell>
          <cell r="Y761" t="str">
            <v>2.1</v>
          </cell>
          <cell r="Z761" t="str">
            <v>2.1</v>
          </cell>
          <cell r="AA761">
            <v>0</v>
          </cell>
        </row>
        <row r="762">
          <cell r="B762">
            <v>2005895</v>
          </cell>
          <cell r="C762" t="str">
            <v>Nguyễn Thị Loan</v>
          </cell>
          <cell r="D762">
            <v>40128</v>
          </cell>
          <cell r="E762" t="str">
            <v/>
          </cell>
          <cell r="F762"/>
          <cell r="G762"/>
          <cell r="H762" t="str">
            <v>Production</v>
          </cell>
          <cell r="I762" t="str">
            <v>DP</v>
          </cell>
          <cell r="J762" t="str">
            <v>DP-FA</v>
          </cell>
          <cell r="K762" t="str">
            <v>Worker</v>
          </cell>
          <cell r="L762" t="str">
            <v>2.1</v>
          </cell>
          <cell r="M762" t="str">
            <v>2.1</v>
          </cell>
          <cell r="N762" t="str">
            <v>2.1</v>
          </cell>
          <cell r="O762" t="str">
            <v>OFF</v>
          </cell>
          <cell r="P762" t="str">
            <v>2.K12B</v>
          </cell>
          <cell r="Q762" t="str">
            <v>2.K12B</v>
          </cell>
          <cell r="R762" t="str">
            <v>2.3</v>
          </cell>
          <cell r="S762" t="str">
            <v>2.3</v>
          </cell>
          <cell r="T762" t="str">
            <v>2.3</v>
          </cell>
          <cell r="U762" t="str">
            <v>OFF</v>
          </cell>
          <cell r="V762" t="str">
            <v>OFF</v>
          </cell>
          <cell r="W762" t="str">
            <v>2.1</v>
          </cell>
          <cell r="X762" t="str">
            <v>2.1</v>
          </cell>
          <cell r="Y762" t="str">
            <v>2.1</v>
          </cell>
          <cell r="Z762" t="str">
            <v>2.1</v>
          </cell>
          <cell r="AA762">
            <v>0</v>
          </cell>
        </row>
        <row r="763">
          <cell r="B763">
            <v>2005910</v>
          </cell>
          <cell r="C763" t="str">
            <v>Nguyễn Hồng Tư</v>
          </cell>
          <cell r="D763">
            <v>40128</v>
          </cell>
          <cell r="E763" t="str">
            <v/>
          </cell>
          <cell r="F763"/>
          <cell r="G763"/>
          <cell r="H763" t="str">
            <v>Production</v>
          </cell>
          <cell r="I763" t="str">
            <v>SMT</v>
          </cell>
          <cell r="J763" t="str">
            <v>SMT-DECT</v>
          </cell>
          <cell r="K763" t="str">
            <v>Officer</v>
          </cell>
          <cell r="L763" t="str">
            <v>2.K12B</v>
          </cell>
          <cell r="M763" t="str">
            <v>2.K12B</v>
          </cell>
          <cell r="N763" t="str">
            <v>2.K12B</v>
          </cell>
          <cell r="O763" t="str">
            <v>OFF</v>
          </cell>
          <cell r="P763" t="str">
            <v>2.K12A</v>
          </cell>
          <cell r="Q763" t="str">
            <v>2.K12A</v>
          </cell>
          <cell r="R763" t="str">
            <v>2.K12A</v>
          </cell>
          <cell r="S763" t="str">
            <v>2.K12A</v>
          </cell>
          <cell r="T763" t="str">
            <v>2.K12A</v>
          </cell>
          <cell r="U763" t="str">
            <v>OFF</v>
          </cell>
          <cell r="V763" t="str">
            <v>OFF</v>
          </cell>
          <cell r="W763" t="str">
            <v>2.K12B</v>
          </cell>
          <cell r="X763" t="str">
            <v>2.K12B</v>
          </cell>
          <cell r="Y763" t="str">
            <v>2.K12B</v>
          </cell>
          <cell r="Z763" t="str">
            <v>2.K12B</v>
          </cell>
          <cell r="AA763">
            <v>0</v>
          </cell>
        </row>
        <row r="764">
          <cell r="B764">
            <v>2005912</v>
          </cell>
          <cell r="C764" t="str">
            <v>Nguyễn Thị Hồng Nhung</v>
          </cell>
          <cell r="D764">
            <v>40133</v>
          </cell>
          <cell r="E764" t="str">
            <v/>
          </cell>
          <cell r="F764"/>
          <cell r="G764"/>
          <cell r="H764" t="str">
            <v>Procurement</v>
          </cell>
          <cell r="I764" t="str">
            <v>Purchasing</v>
          </cell>
          <cell r="J764"/>
          <cell r="K764" t="str">
            <v>Assistant Manager</v>
          </cell>
          <cell r="L764" t="str">
            <v>2.4</v>
          </cell>
          <cell r="M764" t="str">
            <v>2.4</v>
          </cell>
          <cell r="N764" t="str">
            <v>OFF</v>
          </cell>
          <cell r="O764" t="str">
            <v>OFF</v>
          </cell>
          <cell r="P764" t="str">
            <v>2.4</v>
          </cell>
          <cell r="Q764" t="str">
            <v>2.4</v>
          </cell>
          <cell r="R764" t="str">
            <v>2.4</v>
          </cell>
          <cell r="S764" t="str">
            <v>2.4</v>
          </cell>
          <cell r="T764" t="str">
            <v>2.4</v>
          </cell>
          <cell r="U764" t="str">
            <v>OFF</v>
          </cell>
          <cell r="V764" t="str">
            <v>OFF</v>
          </cell>
          <cell r="W764" t="str">
            <v>2.4</v>
          </cell>
          <cell r="X764" t="str">
            <v>2.4</v>
          </cell>
          <cell r="Y764" t="str">
            <v>2.4</v>
          </cell>
          <cell r="Z764" t="str">
            <v>2.4</v>
          </cell>
          <cell r="AA764">
            <v>0</v>
          </cell>
        </row>
        <row r="765">
          <cell r="B765">
            <v>2005913</v>
          </cell>
          <cell r="C765" t="str">
            <v>Phạm Thị Tuyết Mai</v>
          </cell>
          <cell r="D765">
            <v>40133</v>
          </cell>
          <cell r="E765" t="str">
            <v/>
          </cell>
          <cell r="F765"/>
          <cell r="G765"/>
          <cell r="H765" t="str">
            <v>Production</v>
          </cell>
          <cell r="I765" t="str">
            <v>Production Shipping Control</v>
          </cell>
          <cell r="J765"/>
          <cell r="K765" t="str">
            <v>Assistant Manager</v>
          </cell>
          <cell r="L765" t="str">
            <v>ML</v>
          </cell>
          <cell r="M765" t="str">
            <v>ML</v>
          </cell>
          <cell r="N765" t="str">
            <v>ML</v>
          </cell>
          <cell r="O765" t="str">
            <v>ML</v>
          </cell>
          <cell r="P765" t="str">
            <v>ML</v>
          </cell>
          <cell r="Q765" t="str">
            <v>ML</v>
          </cell>
          <cell r="R765" t="str">
            <v>ML</v>
          </cell>
          <cell r="S765" t="str">
            <v>AL</v>
          </cell>
          <cell r="T765" t="str">
            <v>AL</v>
          </cell>
          <cell r="U765" t="str">
            <v>OFF</v>
          </cell>
          <cell r="V765" t="str">
            <v>OFF</v>
          </cell>
          <cell r="W765" t="str">
            <v>2.4</v>
          </cell>
          <cell r="X765" t="str">
            <v>2.4</v>
          </cell>
          <cell r="Y765" t="str">
            <v>2.4</v>
          </cell>
          <cell r="Z765" t="str">
            <v>2.4</v>
          </cell>
          <cell r="AA765">
            <v>0</v>
          </cell>
        </row>
        <row r="766">
          <cell r="B766">
            <v>2005914</v>
          </cell>
          <cell r="C766" t="str">
            <v>Nguyễn Thị Lân</v>
          </cell>
          <cell r="D766">
            <v>40133</v>
          </cell>
          <cell r="E766" t="str">
            <v/>
          </cell>
          <cell r="F766"/>
          <cell r="G766"/>
          <cell r="H766" t="str">
            <v>Production</v>
          </cell>
          <cell r="I766" t="str">
            <v>Production Shipping Control</v>
          </cell>
          <cell r="J766"/>
          <cell r="K766" t="str">
            <v>Officer</v>
          </cell>
          <cell r="L766" t="str">
            <v>2.4</v>
          </cell>
          <cell r="M766" t="str">
            <v>2.4</v>
          </cell>
          <cell r="N766" t="str">
            <v>OFF</v>
          </cell>
          <cell r="O766" t="str">
            <v>OFF</v>
          </cell>
          <cell r="P766" t="str">
            <v>2.4</v>
          </cell>
          <cell r="Q766" t="str">
            <v>2.4</v>
          </cell>
          <cell r="R766" t="str">
            <v>2.4</v>
          </cell>
          <cell r="S766" t="str">
            <v>2.4</v>
          </cell>
          <cell r="T766" t="str">
            <v>2.4</v>
          </cell>
          <cell r="U766" t="str">
            <v>OFF</v>
          </cell>
          <cell r="V766" t="str">
            <v>OFF</v>
          </cell>
          <cell r="W766" t="str">
            <v>2.4</v>
          </cell>
          <cell r="X766" t="str">
            <v>2.4</v>
          </cell>
          <cell r="Y766" t="str">
            <v>2.4</v>
          </cell>
          <cell r="Z766" t="str">
            <v>2.4</v>
          </cell>
          <cell r="AA766">
            <v>0</v>
          </cell>
        </row>
        <row r="767">
          <cell r="B767">
            <v>2005915</v>
          </cell>
          <cell r="C767" t="str">
            <v>Trần Thái Sơn</v>
          </cell>
          <cell r="D767">
            <v>40133</v>
          </cell>
          <cell r="E767" t="str">
            <v/>
          </cell>
          <cell r="F767"/>
          <cell r="G767"/>
          <cell r="H767" t="str">
            <v>Production</v>
          </cell>
          <cell r="I767" t="str">
            <v>Projector</v>
          </cell>
          <cell r="J767" t="str">
            <v>Projector-FA</v>
          </cell>
          <cell r="K767" t="str">
            <v>Supervisor/Chief</v>
          </cell>
          <cell r="L767" t="str">
            <v>2.4</v>
          </cell>
          <cell r="M767" t="str">
            <v>2.4</v>
          </cell>
          <cell r="N767" t="str">
            <v>OFF</v>
          </cell>
          <cell r="O767" t="str">
            <v>OFF</v>
          </cell>
          <cell r="P767" t="str">
            <v>2.4</v>
          </cell>
          <cell r="Q767" t="str">
            <v>2.4</v>
          </cell>
          <cell r="R767" t="str">
            <v>2.4</v>
          </cell>
          <cell r="S767" t="str">
            <v>2.4</v>
          </cell>
          <cell r="T767" t="str">
            <v>2.4</v>
          </cell>
          <cell r="U767" t="str">
            <v>OFF</v>
          </cell>
          <cell r="V767" t="str">
            <v>OFF</v>
          </cell>
          <cell r="W767" t="str">
            <v>2.4</v>
          </cell>
          <cell r="X767" t="str">
            <v>2.4</v>
          </cell>
          <cell r="Y767" t="str">
            <v>2.4</v>
          </cell>
          <cell r="Z767" t="str">
            <v>2.4</v>
          </cell>
          <cell r="AA767">
            <v>0</v>
          </cell>
        </row>
        <row r="768">
          <cell r="B768">
            <v>2005917</v>
          </cell>
          <cell r="C768" t="str">
            <v>Vương Xuân Quý</v>
          </cell>
          <cell r="D768">
            <v>40133</v>
          </cell>
          <cell r="E768" t="str">
            <v/>
          </cell>
          <cell r="F768"/>
          <cell r="G768"/>
          <cell r="H768" t="str">
            <v>Procurement</v>
          </cell>
          <cell r="I768" t="str">
            <v>Purchasing</v>
          </cell>
          <cell r="J768"/>
          <cell r="K768" t="str">
            <v>Officer</v>
          </cell>
          <cell r="L768" t="str">
            <v>2.4</v>
          </cell>
          <cell r="M768" t="str">
            <v>2.4</v>
          </cell>
          <cell r="N768" t="str">
            <v>OFF</v>
          </cell>
          <cell r="O768" t="str">
            <v>OFF</v>
          </cell>
          <cell r="P768" t="str">
            <v>2.K12A</v>
          </cell>
          <cell r="Q768" t="str">
            <v>2.K12A</v>
          </cell>
          <cell r="R768" t="str">
            <v>2.K12A</v>
          </cell>
          <cell r="S768" t="str">
            <v>2.K12A</v>
          </cell>
          <cell r="T768" t="str">
            <v>2.K12A</v>
          </cell>
          <cell r="U768" t="str">
            <v>OFF</v>
          </cell>
          <cell r="V768" t="str">
            <v>OFF</v>
          </cell>
          <cell r="W768" t="str">
            <v>2.4</v>
          </cell>
          <cell r="X768" t="str">
            <v>2.4</v>
          </cell>
          <cell r="Y768" t="str">
            <v>2.4</v>
          </cell>
          <cell r="Z768" t="str">
            <v>2.4</v>
          </cell>
          <cell r="AA768">
            <v>0</v>
          </cell>
        </row>
        <row r="769">
          <cell r="B769">
            <v>2005920</v>
          </cell>
          <cell r="C769" t="str">
            <v>Nguyễn Quốc Việt</v>
          </cell>
          <cell r="D769">
            <v>40133</v>
          </cell>
          <cell r="E769" t="str">
            <v/>
          </cell>
          <cell r="F769"/>
          <cell r="G769"/>
          <cell r="H769" t="str">
            <v>Procurement</v>
          </cell>
          <cell r="I769" t="str">
            <v>Purchasing</v>
          </cell>
          <cell r="J769"/>
          <cell r="K769" t="str">
            <v>Supervisor/Chief</v>
          </cell>
          <cell r="L769" t="str">
            <v>2.4</v>
          </cell>
          <cell r="M769" t="str">
            <v>2.4</v>
          </cell>
          <cell r="N769" t="str">
            <v>OFF</v>
          </cell>
          <cell r="O769" t="str">
            <v>OFF</v>
          </cell>
          <cell r="P769" t="str">
            <v>2.4</v>
          </cell>
          <cell r="Q769" t="str">
            <v>2.4</v>
          </cell>
          <cell r="R769" t="str">
            <v>2.4</v>
          </cell>
          <cell r="S769" t="str">
            <v>2.4</v>
          </cell>
          <cell r="T769" t="str">
            <v>2.4</v>
          </cell>
          <cell r="U769" t="str">
            <v>OFF</v>
          </cell>
          <cell r="V769" t="str">
            <v>OFF</v>
          </cell>
          <cell r="W769" t="str">
            <v>2.4</v>
          </cell>
          <cell r="X769" t="str">
            <v>2.4</v>
          </cell>
          <cell r="Y769" t="str">
            <v>2.4</v>
          </cell>
          <cell r="Z769" t="str">
            <v>2.4</v>
          </cell>
          <cell r="AA769">
            <v>0</v>
          </cell>
        </row>
        <row r="770">
          <cell r="B770">
            <v>2005926</v>
          </cell>
          <cell r="C770" t="str">
            <v>Nguyễn Tiến Tuyến</v>
          </cell>
          <cell r="D770">
            <v>40135</v>
          </cell>
          <cell r="E770" t="str">
            <v/>
          </cell>
          <cell r="F770"/>
          <cell r="G770"/>
          <cell r="H770" t="str">
            <v>Parts Manufacturing</v>
          </cell>
          <cell r="I770" t="str">
            <v>Parts Production</v>
          </cell>
          <cell r="J770"/>
          <cell r="K770" t="str">
            <v>Technician/Leader</v>
          </cell>
          <cell r="L770" t="str">
            <v>2.K12A</v>
          </cell>
          <cell r="M770" t="str">
            <v>2.K12A</v>
          </cell>
          <cell r="N770" t="str">
            <v>2.K12A</v>
          </cell>
          <cell r="O770" t="str">
            <v>OFF</v>
          </cell>
          <cell r="P770" t="str">
            <v>2.K12B</v>
          </cell>
          <cell r="Q770" t="str">
            <v>2.K12B</v>
          </cell>
          <cell r="R770" t="str">
            <v>2.K12B</v>
          </cell>
          <cell r="S770" t="str">
            <v>2.K12B</v>
          </cell>
          <cell r="T770" t="str">
            <v>2.K12B</v>
          </cell>
          <cell r="U770" t="str">
            <v>OFF</v>
          </cell>
          <cell r="V770" t="str">
            <v>OFF</v>
          </cell>
          <cell r="W770" t="str">
            <v>2.K12A</v>
          </cell>
          <cell r="X770" t="str">
            <v>2.K12A</v>
          </cell>
          <cell r="Y770" t="str">
            <v>2.K12A</v>
          </cell>
          <cell r="Z770" t="str">
            <v>2.K12A</v>
          </cell>
          <cell r="AA770">
            <v>0</v>
          </cell>
        </row>
        <row r="771">
          <cell r="B771">
            <v>2005928</v>
          </cell>
          <cell r="C771" t="str">
            <v>Nguyễn Cao Trường</v>
          </cell>
          <cell r="D771">
            <v>40135</v>
          </cell>
          <cell r="E771" t="str">
            <v/>
          </cell>
          <cell r="F771"/>
          <cell r="G771"/>
          <cell r="H771" t="str">
            <v>Parts Manufacturing</v>
          </cell>
          <cell r="I771" t="str">
            <v>Parts Production</v>
          </cell>
          <cell r="J771"/>
          <cell r="K771" t="str">
            <v>Technician/Leader</v>
          </cell>
          <cell r="L771" t="str">
            <v>2.K12B</v>
          </cell>
          <cell r="M771" t="str">
            <v>2.K12B</v>
          </cell>
          <cell r="N771" t="str">
            <v>2.K12B</v>
          </cell>
          <cell r="O771" t="str">
            <v>OFF</v>
          </cell>
          <cell r="P771" t="str">
            <v>2.K12A</v>
          </cell>
          <cell r="Q771" t="str">
            <v>2.K12A</v>
          </cell>
          <cell r="R771" t="str">
            <v>2.K12A</v>
          </cell>
          <cell r="S771" t="str">
            <v>2.K12A</v>
          </cell>
          <cell r="T771" t="str">
            <v>2.K12A</v>
          </cell>
          <cell r="U771" t="str">
            <v>OFF</v>
          </cell>
          <cell r="V771" t="str">
            <v>OFF</v>
          </cell>
          <cell r="W771" t="str">
            <v>2.K12B</v>
          </cell>
          <cell r="X771" t="str">
            <v>2.K12B</v>
          </cell>
          <cell r="Y771" t="str">
            <v>2.K12B</v>
          </cell>
          <cell r="Z771" t="str">
            <v>2.K12B</v>
          </cell>
          <cell r="AA771">
            <v>0</v>
          </cell>
        </row>
        <row r="772">
          <cell r="B772">
            <v>2005952</v>
          </cell>
          <cell r="C772" t="str">
            <v>Đỗ Thị Ngát</v>
          </cell>
          <cell r="D772">
            <v>40135</v>
          </cell>
          <cell r="E772" t="str">
            <v/>
          </cell>
          <cell r="F772"/>
          <cell r="G772"/>
          <cell r="H772" t="str">
            <v>Production</v>
          </cell>
          <cell r="I772" t="str">
            <v>DP</v>
          </cell>
          <cell r="J772"/>
          <cell r="K772" t="str">
            <v>Skilled Worker</v>
          </cell>
          <cell r="L772" t="str">
            <v>2.K12A</v>
          </cell>
          <cell r="M772" t="str">
            <v>2.1</v>
          </cell>
          <cell r="N772" t="str">
            <v>2.K12A</v>
          </cell>
          <cell r="O772" t="str">
            <v>OFF</v>
          </cell>
          <cell r="P772" t="str">
            <v>2.K12B</v>
          </cell>
          <cell r="Q772" t="str">
            <v>2.K12B</v>
          </cell>
          <cell r="R772" t="str">
            <v>2.3</v>
          </cell>
          <cell r="S772" t="str">
            <v>2.3</v>
          </cell>
          <cell r="T772" t="str">
            <v>2.K12B</v>
          </cell>
          <cell r="U772" t="str">
            <v>OFF</v>
          </cell>
          <cell r="V772" t="str">
            <v>OFF</v>
          </cell>
          <cell r="W772" t="str">
            <v>2.1</v>
          </cell>
          <cell r="X772" t="str">
            <v>2.1</v>
          </cell>
          <cell r="Y772" t="str">
            <v>2.2</v>
          </cell>
          <cell r="Z772" t="str">
            <v>2.2</v>
          </cell>
          <cell r="AA772">
            <v>0</v>
          </cell>
        </row>
        <row r="773">
          <cell r="B773">
            <v>2005962</v>
          </cell>
          <cell r="C773" t="str">
            <v>Bùi Thị Kim Thoan</v>
          </cell>
          <cell r="D773">
            <v>40135</v>
          </cell>
          <cell r="E773" t="str">
            <v/>
          </cell>
          <cell r="F773"/>
          <cell r="G773"/>
          <cell r="H773" t="str">
            <v>Procurement</v>
          </cell>
          <cell r="I773" t="str">
            <v>Material Control</v>
          </cell>
          <cell r="J773"/>
          <cell r="K773" t="str">
            <v>Skilled Worker</v>
          </cell>
          <cell r="L773" t="str">
            <v>2.K12A</v>
          </cell>
          <cell r="M773" t="str">
            <v>2.K12A</v>
          </cell>
          <cell r="N773" t="str">
            <v>2.K12A</v>
          </cell>
          <cell r="O773" t="str">
            <v>OFF</v>
          </cell>
          <cell r="P773" t="str">
            <v>2.K12A</v>
          </cell>
          <cell r="Q773" t="str">
            <v>2.K12A</v>
          </cell>
          <cell r="R773" t="str">
            <v>2.K12A</v>
          </cell>
          <cell r="S773" t="str">
            <v>2.K12A</v>
          </cell>
          <cell r="T773" t="str">
            <v>2.K12A</v>
          </cell>
          <cell r="U773" t="str">
            <v>OFF</v>
          </cell>
          <cell r="V773" t="str">
            <v>OFF</v>
          </cell>
          <cell r="W773" t="str">
            <v>2.K12A</v>
          </cell>
          <cell r="X773" t="str">
            <v>2.K12A</v>
          </cell>
          <cell r="Y773" t="str">
            <v>2.K12A</v>
          </cell>
          <cell r="Z773" t="str">
            <v>2.K12A</v>
          </cell>
          <cell r="AA773">
            <v>0</v>
          </cell>
        </row>
        <row r="774">
          <cell r="B774">
            <v>2005966</v>
          </cell>
          <cell r="C774" t="str">
            <v>Nguyễn Thị Thúy</v>
          </cell>
          <cell r="D774">
            <v>40135</v>
          </cell>
          <cell r="E774" t="str">
            <v/>
          </cell>
          <cell r="F774"/>
          <cell r="G774"/>
          <cell r="H774" t="str">
            <v>Production</v>
          </cell>
          <cell r="I774" t="str">
            <v>SMT</v>
          </cell>
          <cell r="J774" t="str">
            <v>SMT-Fax Board</v>
          </cell>
          <cell r="K774" t="str">
            <v>Skilled Worker</v>
          </cell>
          <cell r="L774" t="str">
            <v>AL</v>
          </cell>
          <cell r="M774" t="str">
            <v>2.K12A</v>
          </cell>
          <cell r="N774" t="str">
            <v>2.K12A</v>
          </cell>
          <cell r="O774" t="str">
            <v>OFF</v>
          </cell>
          <cell r="P774" t="str">
            <v>2.K12B</v>
          </cell>
          <cell r="Q774" t="str">
            <v>2.3</v>
          </cell>
          <cell r="R774" t="str">
            <v>2.3</v>
          </cell>
          <cell r="S774" t="str">
            <v>2.3</v>
          </cell>
          <cell r="T774" t="str">
            <v>OFF</v>
          </cell>
          <cell r="U774" t="str">
            <v>OFF</v>
          </cell>
          <cell r="V774" t="str">
            <v>OFF</v>
          </cell>
          <cell r="W774" t="str">
            <v>2.1</v>
          </cell>
          <cell r="X774" t="str">
            <v>AL</v>
          </cell>
          <cell r="Y774" t="str">
            <v>AL</v>
          </cell>
          <cell r="Z774" t="str">
            <v>UA</v>
          </cell>
          <cell r="AA774">
            <v>1</v>
          </cell>
        </row>
        <row r="775">
          <cell r="B775">
            <v>2005986</v>
          </cell>
          <cell r="C775" t="str">
            <v>Nguyễn Thị Nga</v>
          </cell>
          <cell r="D775">
            <v>40135</v>
          </cell>
          <cell r="E775" t="str">
            <v/>
          </cell>
          <cell r="F775"/>
          <cell r="G775"/>
          <cell r="H775" t="str">
            <v>Production</v>
          </cell>
          <cell r="I775" t="str">
            <v>PBX</v>
          </cell>
          <cell r="J775" t="str">
            <v>FA-Fax Board</v>
          </cell>
          <cell r="K775" t="str">
            <v>Skilled Worker</v>
          </cell>
          <cell r="L775" t="str">
            <v>2.4</v>
          </cell>
          <cell r="M775" t="str">
            <v>2.4</v>
          </cell>
          <cell r="N775" t="str">
            <v>OFF</v>
          </cell>
          <cell r="O775" t="str">
            <v>OFF</v>
          </cell>
          <cell r="P775" t="str">
            <v>2.K12A</v>
          </cell>
          <cell r="Q775" t="str">
            <v>2.K12A</v>
          </cell>
          <cell r="R775" t="str">
            <v>2.K12A</v>
          </cell>
          <cell r="S775" t="str">
            <v>2.K12A</v>
          </cell>
          <cell r="T775" t="str">
            <v>2.K12A</v>
          </cell>
          <cell r="U775" t="str">
            <v>OFF</v>
          </cell>
          <cell r="V775" t="str">
            <v>OFF</v>
          </cell>
          <cell r="W775" t="str">
            <v>2.1</v>
          </cell>
          <cell r="X775" t="str">
            <v>2.1</v>
          </cell>
          <cell r="Y775" t="str">
            <v>2.1</v>
          </cell>
          <cell r="Z775" t="str">
            <v>2.1</v>
          </cell>
          <cell r="AA775">
            <v>0</v>
          </cell>
        </row>
        <row r="776">
          <cell r="B776">
            <v>2005989</v>
          </cell>
          <cell r="C776" t="str">
            <v>Bùi Thị Thắm</v>
          </cell>
          <cell r="D776">
            <v>40135</v>
          </cell>
          <cell r="E776" t="str">
            <v/>
          </cell>
          <cell r="F776"/>
          <cell r="G776"/>
          <cell r="H776" t="str">
            <v>Production</v>
          </cell>
          <cell r="I776" t="str">
            <v>DP</v>
          </cell>
          <cell r="J776"/>
          <cell r="K776" t="str">
            <v>Worker</v>
          </cell>
          <cell r="L776" t="str">
            <v>2.1</v>
          </cell>
          <cell r="M776" t="str">
            <v>2.1</v>
          </cell>
          <cell r="N776" t="str">
            <v>2.1</v>
          </cell>
          <cell r="O776" t="str">
            <v>OFF</v>
          </cell>
          <cell r="P776" t="str">
            <v>2.1</v>
          </cell>
          <cell r="Q776" t="str">
            <v>2.1</v>
          </cell>
          <cell r="R776" t="str">
            <v>2.2</v>
          </cell>
          <cell r="S776" t="str">
            <v>AL</v>
          </cell>
          <cell r="T776" t="str">
            <v>2.2</v>
          </cell>
          <cell r="U776" t="str">
            <v>OFF</v>
          </cell>
          <cell r="V776" t="str">
            <v>OFF</v>
          </cell>
          <cell r="W776" t="str">
            <v>2.4</v>
          </cell>
          <cell r="X776" t="str">
            <v>2.4</v>
          </cell>
          <cell r="Y776" t="str">
            <v>2.4</v>
          </cell>
          <cell r="Z776" t="str">
            <v>2.4</v>
          </cell>
          <cell r="AA776">
            <v>0</v>
          </cell>
        </row>
        <row r="777">
          <cell r="B777">
            <v>2005996</v>
          </cell>
          <cell r="C777" t="str">
            <v>Nguyễn Thị Thanh Tuyền</v>
          </cell>
          <cell r="D777">
            <v>40135</v>
          </cell>
          <cell r="E777" t="str">
            <v/>
          </cell>
          <cell r="F777"/>
          <cell r="G777"/>
          <cell r="H777" t="str">
            <v>Production</v>
          </cell>
          <cell r="I777" t="str">
            <v>PBX</v>
          </cell>
          <cell r="J777" t="str">
            <v>PBX-FA</v>
          </cell>
          <cell r="K777" t="str">
            <v>Skilled Worker</v>
          </cell>
          <cell r="L777" t="str">
            <v>2.K12A</v>
          </cell>
          <cell r="M777" t="str">
            <v>2.K12A</v>
          </cell>
          <cell r="N777" t="str">
            <v>2.K12A</v>
          </cell>
          <cell r="O777" t="str">
            <v>OFF</v>
          </cell>
          <cell r="P777" t="str">
            <v>2.K12B</v>
          </cell>
          <cell r="Q777" t="str">
            <v>2.K12B</v>
          </cell>
          <cell r="R777" t="str">
            <v>2.K12B</v>
          </cell>
          <cell r="S777" t="str">
            <v>2.K12B</v>
          </cell>
          <cell r="T777" t="str">
            <v>2.K12B</v>
          </cell>
          <cell r="U777" t="str">
            <v>OFF</v>
          </cell>
          <cell r="V777" t="str">
            <v>OFF</v>
          </cell>
          <cell r="W777" t="str">
            <v>2.K12A</v>
          </cell>
          <cell r="X777" t="str">
            <v>2.K12A</v>
          </cell>
          <cell r="Y777" t="str">
            <v>2.K12A</v>
          </cell>
          <cell r="Z777" t="str">
            <v>2.K12A</v>
          </cell>
          <cell r="AA777">
            <v>0</v>
          </cell>
        </row>
        <row r="778">
          <cell r="B778">
            <v>2006011</v>
          </cell>
          <cell r="C778" t="str">
            <v>Đồng Thị Yến</v>
          </cell>
          <cell r="D778">
            <v>40135</v>
          </cell>
          <cell r="E778" t="str">
            <v/>
          </cell>
          <cell r="F778"/>
          <cell r="G778"/>
          <cell r="H778" t="str">
            <v>Production</v>
          </cell>
          <cell r="I778" t="str">
            <v>SMT</v>
          </cell>
          <cell r="J778"/>
          <cell r="K778" t="str">
            <v>Skilled Worker</v>
          </cell>
          <cell r="L778" t="str">
            <v>2.K12A</v>
          </cell>
          <cell r="M778" t="str">
            <v>2.K12A</v>
          </cell>
          <cell r="N778" t="str">
            <v>CSL</v>
          </cell>
          <cell r="O778" t="str">
            <v>OFF</v>
          </cell>
          <cell r="P778" t="str">
            <v>CSL</v>
          </cell>
          <cell r="Q778" t="str">
            <v>AL</v>
          </cell>
          <cell r="R778" t="str">
            <v>2.K12A</v>
          </cell>
          <cell r="S778" t="str">
            <v>2.K12A</v>
          </cell>
          <cell r="T778" t="str">
            <v>2.K12A</v>
          </cell>
          <cell r="U778" t="str">
            <v>OFF</v>
          </cell>
          <cell r="V778" t="str">
            <v>OFF</v>
          </cell>
          <cell r="W778" t="str">
            <v>2.K12A</v>
          </cell>
          <cell r="X778" t="str">
            <v>2.K12A</v>
          </cell>
          <cell r="Y778" t="str">
            <v>2.K12A</v>
          </cell>
          <cell r="Z778" t="str">
            <v>2.1</v>
          </cell>
          <cell r="AA778">
            <v>0</v>
          </cell>
        </row>
        <row r="779">
          <cell r="B779">
            <v>2006031</v>
          </cell>
          <cell r="C779" t="str">
            <v>Nguyễn Thiện Hoa</v>
          </cell>
          <cell r="D779">
            <v>40154</v>
          </cell>
          <cell r="E779" t="str">
            <v/>
          </cell>
          <cell r="F779"/>
          <cell r="G779"/>
          <cell r="H779" t="str">
            <v>Production</v>
          </cell>
          <cell r="I779" t="str">
            <v>DECT</v>
          </cell>
          <cell r="J779" t="str">
            <v>DECT-FA</v>
          </cell>
          <cell r="K779" t="str">
            <v>Skilled Worker</v>
          </cell>
          <cell r="L779" t="str">
            <v>2.K12B</v>
          </cell>
          <cell r="M779" t="str">
            <v>2.K12B</v>
          </cell>
          <cell r="N779" t="str">
            <v>2.K12B</v>
          </cell>
          <cell r="O779" t="str">
            <v>OFF</v>
          </cell>
          <cell r="P779" t="str">
            <v>2.K12A</v>
          </cell>
          <cell r="Q779" t="str">
            <v>2.K12A</v>
          </cell>
          <cell r="R779" t="str">
            <v>2.K12A</v>
          </cell>
          <cell r="S779" t="str">
            <v>2.K12A</v>
          </cell>
          <cell r="T779" t="str">
            <v>2.K12A</v>
          </cell>
          <cell r="U779" t="str">
            <v>OFF</v>
          </cell>
          <cell r="V779" t="str">
            <v>OFF</v>
          </cell>
          <cell r="W779" t="str">
            <v>2.2</v>
          </cell>
          <cell r="X779" t="str">
            <v>2.2</v>
          </cell>
          <cell r="Y779" t="str">
            <v>2.2</v>
          </cell>
          <cell r="Z779" t="str">
            <v>2.2</v>
          </cell>
          <cell r="AA779">
            <v>0</v>
          </cell>
        </row>
        <row r="780">
          <cell r="B780">
            <v>2006033</v>
          </cell>
          <cell r="C780" t="str">
            <v>Đinh Thị Thúy Dung</v>
          </cell>
          <cell r="D780">
            <v>40154</v>
          </cell>
          <cell r="E780" t="str">
            <v/>
          </cell>
          <cell r="F780"/>
          <cell r="G780"/>
          <cell r="H780" t="str">
            <v>Production</v>
          </cell>
          <cell r="I780" t="str">
            <v>PBX</v>
          </cell>
          <cell r="J780"/>
          <cell r="K780" t="str">
            <v>Skilled Worker</v>
          </cell>
          <cell r="L780" t="str">
            <v>ML</v>
          </cell>
          <cell r="M780" t="str">
            <v>ML</v>
          </cell>
          <cell r="N780" t="str">
            <v>ML</v>
          </cell>
          <cell r="O780" t="str">
            <v>ML</v>
          </cell>
          <cell r="P780" t="str">
            <v>ML</v>
          </cell>
          <cell r="Q780" t="str">
            <v>ML</v>
          </cell>
          <cell r="R780" t="str">
            <v>ML</v>
          </cell>
          <cell r="S780" t="str">
            <v>ML</v>
          </cell>
          <cell r="T780" t="str">
            <v>ML</v>
          </cell>
          <cell r="U780" t="str">
            <v>ML</v>
          </cell>
          <cell r="V780" t="str">
            <v>ML</v>
          </cell>
          <cell r="W780" t="str">
            <v>ML</v>
          </cell>
          <cell r="X780" t="str">
            <v>ML</v>
          </cell>
          <cell r="Y780" t="str">
            <v>ML</v>
          </cell>
          <cell r="Z780" t="str">
            <v>ML</v>
          </cell>
          <cell r="AA780">
            <v>0</v>
          </cell>
        </row>
        <row r="781">
          <cell r="B781">
            <v>2006042</v>
          </cell>
          <cell r="C781" t="str">
            <v>Phùng Thị Mai Anh</v>
          </cell>
          <cell r="D781">
            <v>40154</v>
          </cell>
          <cell r="E781" t="str">
            <v/>
          </cell>
          <cell r="F781"/>
          <cell r="G781"/>
          <cell r="H781" t="str">
            <v>Production</v>
          </cell>
          <cell r="I781" t="str">
            <v>SMT</v>
          </cell>
          <cell r="J781" t="str">
            <v>SMT-DIP-DP</v>
          </cell>
          <cell r="K781" t="str">
            <v>Skilled Worker</v>
          </cell>
          <cell r="L781" t="str">
            <v>2.K12A</v>
          </cell>
          <cell r="M781" t="str">
            <v>0.5AL</v>
          </cell>
          <cell r="N781" t="str">
            <v>2.K12A</v>
          </cell>
          <cell r="O781" t="str">
            <v>OFF</v>
          </cell>
          <cell r="P781" t="str">
            <v>2.K12A</v>
          </cell>
          <cell r="Q781" t="str">
            <v>AL</v>
          </cell>
          <cell r="R781" t="str">
            <v>2.K12A</v>
          </cell>
          <cell r="S781" t="str">
            <v>2.K12A</v>
          </cell>
          <cell r="T781" t="str">
            <v>2.K12A</v>
          </cell>
          <cell r="U781" t="str">
            <v>OFF</v>
          </cell>
          <cell r="V781" t="str">
            <v>OFF</v>
          </cell>
          <cell r="W781" t="str">
            <v>2.4</v>
          </cell>
          <cell r="X781" t="str">
            <v>2.4</v>
          </cell>
          <cell r="Y781" t="str">
            <v>2.4</v>
          </cell>
          <cell r="Z781" t="str">
            <v>2.4</v>
          </cell>
          <cell r="AA781">
            <v>0</v>
          </cell>
        </row>
        <row r="782">
          <cell r="B782">
            <v>2006045</v>
          </cell>
          <cell r="C782" t="str">
            <v>Nguyễn Thị Minh Nhâm</v>
          </cell>
          <cell r="D782">
            <v>40154</v>
          </cell>
          <cell r="E782" t="str">
            <v/>
          </cell>
          <cell r="F782"/>
          <cell r="G782"/>
          <cell r="H782" t="str">
            <v>Production</v>
          </cell>
          <cell r="I782" t="str">
            <v>PBX</v>
          </cell>
          <cell r="J782" t="str">
            <v>PBX-FA</v>
          </cell>
          <cell r="K782" t="str">
            <v>Skilled Worker</v>
          </cell>
          <cell r="L782" t="str">
            <v>2.K12A</v>
          </cell>
          <cell r="M782" t="str">
            <v>2.K12A</v>
          </cell>
          <cell r="N782" t="str">
            <v>2.K12A</v>
          </cell>
          <cell r="O782" t="str">
            <v>OFF</v>
          </cell>
          <cell r="P782" t="str">
            <v>2.K12A</v>
          </cell>
          <cell r="Q782" t="str">
            <v>2.K12A</v>
          </cell>
          <cell r="R782" t="str">
            <v>2.K12A</v>
          </cell>
          <cell r="S782" t="str">
            <v>2.K12A</v>
          </cell>
          <cell r="T782" t="str">
            <v>2.K12A</v>
          </cell>
          <cell r="U782" t="str">
            <v>OFF</v>
          </cell>
          <cell r="V782" t="str">
            <v>OFF</v>
          </cell>
          <cell r="W782" t="str">
            <v>2.K12A</v>
          </cell>
          <cell r="X782" t="str">
            <v>2.K12A</v>
          </cell>
          <cell r="Y782" t="str">
            <v>2.K12A</v>
          </cell>
          <cell r="Z782" t="str">
            <v>2.K12A</v>
          </cell>
          <cell r="AA782">
            <v>0</v>
          </cell>
        </row>
        <row r="783">
          <cell r="B783">
            <v>2006074</v>
          </cell>
          <cell r="C783" t="str">
            <v>Đỗ Thị Huệ</v>
          </cell>
          <cell r="D783">
            <v>40154</v>
          </cell>
          <cell r="E783" t="str">
            <v/>
          </cell>
          <cell r="F783"/>
          <cell r="G783"/>
          <cell r="H783" t="str">
            <v>Production</v>
          </cell>
          <cell r="I783" t="str">
            <v>DP</v>
          </cell>
          <cell r="J783"/>
          <cell r="K783" t="str">
            <v>Skilled Worker</v>
          </cell>
          <cell r="L783" t="str">
            <v>2.1</v>
          </cell>
          <cell r="M783" t="str">
            <v>2.1</v>
          </cell>
          <cell r="N783" t="str">
            <v>2.1</v>
          </cell>
          <cell r="O783" t="str">
            <v>OFF</v>
          </cell>
          <cell r="P783" t="str">
            <v>2.1</v>
          </cell>
          <cell r="Q783" t="str">
            <v>2.1</v>
          </cell>
          <cell r="R783" t="str">
            <v>2.1</v>
          </cell>
          <cell r="S783" t="str">
            <v>2.1</v>
          </cell>
          <cell r="T783" t="str">
            <v>2.1</v>
          </cell>
          <cell r="U783" t="str">
            <v>OFF</v>
          </cell>
          <cell r="V783" t="str">
            <v>OFF</v>
          </cell>
          <cell r="W783" t="str">
            <v>2.4</v>
          </cell>
          <cell r="X783" t="str">
            <v>2.4</v>
          </cell>
          <cell r="Y783" t="str">
            <v>2.4</v>
          </cell>
          <cell r="Z783" t="str">
            <v>2.4</v>
          </cell>
          <cell r="AA783">
            <v>0</v>
          </cell>
        </row>
        <row r="784">
          <cell r="B784">
            <v>2006083</v>
          </cell>
          <cell r="C784" t="str">
            <v>Đỗ Thị Huyền</v>
          </cell>
          <cell r="D784">
            <v>40154</v>
          </cell>
          <cell r="E784" t="str">
            <v/>
          </cell>
          <cell r="F784"/>
          <cell r="G784"/>
          <cell r="H784" t="str">
            <v>Production</v>
          </cell>
          <cell r="I784"/>
          <cell r="J784" t="str">
            <v>Microwave</v>
          </cell>
          <cell r="K784" t="str">
            <v>Skilled Worker</v>
          </cell>
          <cell r="L784" t="str">
            <v>2.K12A</v>
          </cell>
          <cell r="M784" t="str">
            <v>2.K12A</v>
          </cell>
          <cell r="N784" t="str">
            <v>2.K12A</v>
          </cell>
          <cell r="O784" t="str">
            <v>OFF</v>
          </cell>
          <cell r="P784" t="str">
            <v>2.K12A</v>
          </cell>
          <cell r="Q784" t="str">
            <v>2.K12A</v>
          </cell>
          <cell r="R784" t="str">
            <v>SL</v>
          </cell>
          <cell r="S784" t="str">
            <v>2.K12A</v>
          </cell>
          <cell r="T784" t="str">
            <v>2.K12A</v>
          </cell>
          <cell r="U784" t="str">
            <v>OFF</v>
          </cell>
          <cell r="V784" t="str">
            <v>OFF</v>
          </cell>
          <cell r="W784" t="str">
            <v>2.K12A</v>
          </cell>
          <cell r="X784" t="str">
            <v>2.K12A</v>
          </cell>
          <cell r="Y784" t="str">
            <v>2.K12A</v>
          </cell>
          <cell r="Z784" t="str">
            <v>AL</v>
          </cell>
          <cell r="AA784">
            <v>0</v>
          </cell>
        </row>
        <row r="785">
          <cell r="B785">
            <v>2006108</v>
          </cell>
          <cell r="C785" t="str">
            <v>Đặng Thị Hương</v>
          </cell>
          <cell r="D785">
            <v>40154</v>
          </cell>
          <cell r="E785" t="str">
            <v/>
          </cell>
          <cell r="F785"/>
          <cell r="G785"/>
          <cell r="H785" t="str">
            <v>Production</v>
          </cell>
          <cell r="I785" t="str">
            <v>DECT</v>
          </cell>
          <cell r="J785" t="str">
            <v>DECT-FA</v>
          </cell>
          <cell r="K785" t="str">
            <v>Skilled Worker</v>
          </cell>
          <cell r="L785" t="str">
            <v>2.K12A</v>
          </cell>
          <cell r="M785" t="str">
            <v>2.1</v>
          </cell>
          <cell r="N785" t="str">
            <v>2.K12A</v>
          </cell>
          <cell r="O785" t="str">
            <v>OFF</v>
          </cell>
          <cell r="P785" t="str">
            <v>2.K12A</v>
          </cell>
          <cell r="Q785" t="str">
            <v>2.K12A</v>
          </cell>
          <cell r="R785" t="str">
            <v>2.K12A</v>
          </cell>
          <cell r="S785" t="str">
            <v>2.K12A</v>
          </cell>
          <cell r="T785" t="str">
            <v>2.K12A</v>
          </cell>
          <cell r="U785" t="str">
            <v>OFF</v>
          </cell>
          <cell r="V785" t="str">
            <v>OFF</v>
          </cell>
          <cell r="W785" t="str">
            <v>2.2</v>
          </cell>
          <cell r="X785" t="str">
            <v>UA</v>
          </cell>
          <cell r="Y785" t="str">
            <v>OFF</v>
          </cell>
          <cell r="Z785" t="str">
            <v>OFF</v>
          </cell>
          <cell r="AA785">
            <v>1</v>
          </cell>
        </row>
        <row r="786">
          <cell r="B786">
            <v>2006111</v>
          </cell>
          <cell r="C786" t="str">
            <v>Trần Tuấn Anh</v>
          </cell>
          <cell r="D786">
            <v>40154</v>
          </cell>
          <cell r="E786" t="str">
            <v/>
          </cell>
          <cell r="F786"/>
          <cell r="G786"/>
          <cell r="H786" t="str">
            <v>Parts Manufacturing</v>
          </cell>
          <cell r="I786" t="str">
            <v>Parts Production</v>
          </cell>
          <cell r="J786"/>
          <cell r="K786" t="str">
            <v>Skilled Worker</v>
          </cell>
          <cell r="L786" t="str">
            <v>2.K12A</v>
          </cell>
          <cell r="M786" t="str">
            <v>2.K12A</v>
          </cell>
          <cell r="N786" t="str">
            <v>0.5AL</v>
          </cell>
          <cell r="O786" t="str">
            <v>OFF</v>
          </cell>
          <cell r="P786" t="str">
            <v>2.K12B</v>
          </cell>
          <cell r="Q786" t="str">
            <v>2.K12B</v>
          </cell>
          <cell r="R786" t="str">
            <v>2.K12B</v>
          </cell>
          <cell r="S786" t="str">
            <v>2.K12B</v>
          </cell>
          <cell r="T786" t="str">
            <v>2.K12B</v>
          </cell>
          <cell r="U786" t="str">
            <v>OFF</v>
          </cell>
          <cell r="V786" t="str">
            <v>OFF</v>
          </cell>
          <cell r="W786" t="str">
            <v>2.K12A</v>
          </cell>
          <cell r="X786" t="str">
            <v>2.K12A</v>
          </cell>
          <cell r="Y786" t="str">
            <v>2.K12A</v>
          </cell>
          <cell r="Z786" t="str">
            <v>2.K12A</v>
          </cell>
          <cell r="AA786">
            <v>0</v>
          </cell>
        </row>
        <row r="787">
          <cell r="B787">
            <v>2006115</v>
          </cell>
          <cell r="C787" t="str">
            <v>Trần Tất Dương</v>
          </cell>
          <cell r="D787">
            <v>40163</v>
          </cell>
          <cell r="E787" t="str">
            <v/>
          </cell>
          <cell r="F787"/>
          <cell r="G787"/>
          <cell r="H787" t="str">
            <v>Factory Engineering</v>
          </cell>
          <cell r="I787" t="str">
            <v>Factory Engineering</v>
          </cell>
          <cell r="J787"/>
          <cell r="K787" t="str">
            <v>Assistant Manager</v>
          </cell>
          <cell r="L787" t="str">
            <v>2.4</v>
          </cell>
          <cell r="M787" t="str">
            <v>2.4</v>
          </cell>
          <cell r="N787" t="str">
            <v>OFF</v>
          </cell>
          <cell r="O787" t="str">
            <v>OFF</v>
          </cell>
          <cell r="P787" t="str">
            <v>2.4</v>
          </cell>
          <cell r="Q787" t="str">
            <v>2.4</v>
          </cell>
          <cell r="R787" t="str">
            <v>2.4</v>
          </cell>
          <cell r="S787" t="str">
            <v>2.4</v>
          </cell>
          <cell r="T787" t="str">
            <v>2.4</v>
          </cell>
          <cell r="U787" t="str">
            <v>OFF</v>
          </cell>
          <cell r="V787" t="str">
            <v>OFF</v>
          </cell>
          <cell r="W787" t="str">
            <v>2.4</v>
          </cell>
          <cell r="X787" t="str">
            <v>2.4</v>
          </cell>
          <cell r="Y787" t="str">
            <v>2.4</v>
          </cell>
          <cell r="Z787" t="str">
            <v>2.4</v>
          </cell>
          <cell r="AA787">
            <v>0</v>
          </cell>
        </row>
        <row r="788">
          <cell r="B788">
            <v>2006118</v>
          </cell>
          <cell r="C788" t="str">
            <v>Nguyễn Mạnh Hà</v>
          </cell>
          <cell r="D788">
            <v>40163</v>
          </cell>
          <cell r="E788" t="str">
            <v/>
          </cell>
          <cell r="F788"/>
          <cell r="G788"/>
          <cell r="H788" t="str">
            <v>Production</v>
          </cell>
          <cell r="I788" t="str">
            <v>DECT</v>
          </cell>
          <cell r="J788" t="str">
            <v>DECT-FA</v>
          </cell>
          <cell r="K788" t="str">
            <v>Assistant Manager</v>
          </cell>
          <cell r="L788" t="str">
            <v>2.4</v>
          </cell>
          <cell r="M788" t="str">
            <v>2.4</v>
          </cell>
          <cell r="N788" t="str">
            <v>OFF</v>
          </cell>
          <cell r="O788" t="str">
            <v>OFF</v>
          </cell>
          <cell r="P788" t="str">
            <v>2.4</v>
          </cell>
          <cell r="Q788" t="str">
            <v>2.4</v>
          </cell>
          <cell r="R788" t="str">
            <v>2.4</v>
          </cell>
          <cell r="S788" t="str">
            <v>2.4</v>
          </cell>
          <cell r="T788" t="str">
            <v>2.4</v>
          </cell>
          <cell r="U788" t="str">
            <v>OFF</v>
          </cell>
          <cell r="V788" t="str">
            <v>OFF</v>
          </cell>
          <cell r="W788" t="str">
            <v>2.4</v>
          </cell>
          <cell r="X788" t="str">
            <v>2.4</v>
          </cell>
          <cell r="Y788" t="str">
            <v>2.4</v>
          </cell>
          <cell r="Z788" t="str">
            <v>2.4</v>
          </cell>
          <cell r="AA788">
            <v>0</v>
          </cell>
        </row>
        <row r="789">
          <cell r="B789">
            <v>2006119</v>
          </cell>
          <cell r="C789" t="str">
            <v>Nguyễn Thị Hoài</v>
          </cell>
          <cell r="D789">
            <v>40163</v>
          </cell>
          <cell r="E789" t="str">
            <v/>
          </cell>
          <cell r="F789"/>
          <cell r="G789"/>
          <cell r="H789" t="str">
            <v>Production</v>
          </cell>
          <cell r="I789" t="str">
            <v>PBX</v>
          </cell>
          <cell r="J789" t="str">
            <v>PBX-FA</v>
          </cell>
          <cell r="K789" t="str">
            <v>Officer</v>
          </cell>
          <cell r="L789" t="str">
            <v>2.4</v>
          </cell>
          <cell r="M789" t="str">
            <v>2.4</v>
          </cell>
          <cell r="N789" t="str">
            <v>OFF</v>
          </cell>
          <cell r="O789" t="str">
            <v>OFF</v>
          </cell>
          <cell r="P789" t="str">
            <v>2.4</v>
          </cell>
          <cell r="Q789" t="str">
            <v>2.4</v>
          </cell>
          <cell r="R789" t="str">
            <v>2.4</v>
          </cell>
          <cell r="S789" t="str">
            <v>2.4</v>
          </cell>
          <cell r="T789" t="str">
            <v>2.4</v>
          </cell>
          <cell r="U789" t="str">
            <v>OFF</v>
          </cell>
          <cell r="V789" t="str">
            <v>OFF</v>
          </cell>
          <cell r="W789" t="str">
            <v>2.4</v>
          </cell>
          <cell r="X789" t="str">
            <v>2.4</v>
          </cell>
          <cell r="Y789" t="str">
            <v>2.4</v>
          </cell>
          <cell r="Z789" t="str">
            <v>2.4</v>
          </cell>
          <cell r="AA789">
            <v>0</v>
          </cell>
        </row>
        <row r="790">
          <cell r="B790">
            <v>2006128</v>
          </cell>
          <cell r="C790" t="str">
            <v>Nguyễn Thị Tâm</v>
          </cell>
          <cell r="D790">
            <v>40163</v>
          </cell>
          <cell r="E790" t="str">
            <v/>
          </cell>
          <cell r="F790"/>
          <cell r="G790"/>
          <cell r="H790" t="str">
            <v>Procurement</v>
          </cell>
          <cell r="I790" t="str">
            <v>Material Control</v>
          </cell>
          <cell r="J790"/>
          <cell r="K790" t="str">
            <v>Officer</v>
          </cell>
          <cell r="L790" t="str">
            <v>2.4</v>
          </cell>
          <cell r="M790" t="str">
            <v>2.4</v>
          </cell>
          <cell r="N790" t="str">
            <v>OFF</v>
          </cell>
          <cell r="O790" t="str">
            <v>OFF</v>
          </cell>
          <cell r="P790" t="str">
            <v>0.5AL</v>
          </cell>
          <cell r="Q790" t="str">
            <v>2.K12A</v>
          </cell>
          <cell r="R790" t="str">
            <v>2.K12A</v>
          </cell>
          <cell r="S790" t="str">
            <v>2.K12A</v>
          </cell>
          <cell r="T790" t="str">
            <v>2.K12A</v>
          </cell>
          <cell r="U790" t="str">
            <v>OFF</v>
          </cell>
          <cell r="V790" t="str">
            <v>OFF</v>
          </cell>
          <cell r="W790" t="str">
            <v>2.K12A</v>
          </cell>
          <cell r="X790" t="str">
            <v>2.K12A</v>
          </cell>
          <cell r="Y790" t="str">
            <v>2.K12A</v>
          </cell>
          <cell r="Z790" t="str">
            <v>2.K12A</v>
          </cell>
          <cell r="AA790">
            <v>0</v>
          </cell>
        </row>
        <row r="791">
          <cell r="B791">
            <v>2006130</v>
          </cell>
          <cell r="C791" t="str">
            <v>Nguyễn Thị Minh Khuyên</v>
          </cell>
          <cell r="D791">
            <v>40163</v>
          </cell>
          <cell r="E791" t="str">
            <v/>
          </cell>
          <cell r="F791"/>
          <cell r="G791"/>
          <cell r="H791" t="str">
            <v>Quality Control</v>
          </cell>
          <cell r="I791" t="str">
            <v>OQC</v>
          </cell>
          <cell r="J791" t="str">
            <v>OQC-PBX</v>
          </cell>
          <cell r="K791" t="str">
            <v>Skilled Worker</v>
          </cell>
          <cell r="L791" t="str">
            <v>2.4</v>
          </cell>
          <cell r="M791" t="str">
            <v>2.4</v>
          </cell>
          <cell r="N791" t="str">
            <v>OFF</v>
          </cell>
          <cell r="O791" t="str">
            <v>OFF</v>
          </cell>
          <cell r="P791" t="str">
            <v>2.4</v>
          </cell>
          <cell r="Q791" t="str">
            <v>2.4</v>
          </cell>
          <cell r="R791" t="str">
            <v>2.4</v>
          </cell>
          <cell r="S791" t="str">
            <v>PNC</v>
          </cell>
          <cell r="T791" t="str">
            <v>AL</v>
          </cell>
          <cell r="U791" t="str">
            <v>OFF</v>
          </cell>
          <cell r="V791" t="str">
            <v>OFF</v>
          </cell>
          <cell r="W791" t="str">
            <v>2.4</v>
          </cell>
          <cell r="X791" t="str">
            <v>2.4</v>
          </cell>
          <cell r="Y791" t="str">
            <v>2.4</v>
          </cell>
          <cell r="Z791" t="str">
            <v>2.4</v>
          </cell>
          <cell r="AA791">
            <v>0</v>
          </cell>
        </row>
        <row r="792">
          <cell r="B792">
            <v>2006133</v>
          </cell>
          <cell r="C792" t="str">
            <v>Phan Thị Mai</v>
          </cell>
          <cell r="D792">
            <v>40163</v>
          </cell>
          <cell r="E792" t="str">
            <v/>
          </cell>
          <cell r="F792"/>
          <cell r="G792"/>
          <cell r="H792" t="str">
            <v>Quality Control</v>
          </cell>
          <cell r="I792" t="str">
            <v>OQC</v>
          </cell>
          <cell r="J792"/>
          <cell r="K792" t="str">
            <v>Skilled Worker</v>
          </cell>
          <cell r="L792" t="str">
            <v>2.4</v>
          </cell>
          <cell r="M792" t="str">
            <v>2.4</v>
          </cell>
          <cell r="N792" t="str">
            <v>OFF</v>
          </cell>
          <cell r="O792" t="str">
            <v>OFF</v>
          </cell>
          <cell r="P792" t="str">
            <v>2.4</v>
          </cell>
          <cell r="Q792" t="str">
            <v>2.4</v>
          </cell>
          <cell r="R792" t="str">
            <v>2.4</v>
          </cell>
          <cell r="S792" t="str">
            <v>2.4</v>
          </cell>
          <cell r="T792" t="str">
            <v>2.4</v>
          </cell>
          <cell r="U792" t="str">
            <v>OFF</v>
          </cell>
          <cell r="V792" t="str">
            <v>OFF</v>
          </cell>
          <cell r="W792" t="str">
            <v>2.4</v>
          </cell>
          <cell r="X792" t="str">
            <v>2.4</v>
          </cell>
          <cell r="Y792" t="str">
            <v>2.4</v>
          </cell>
          <cell r="Z792" t="str">
            <v>2.4</v>
          </cell>
          <cell r="AA792">
            <v>0</v>
          </cell>
        </row>
        <row r="793">
          <cell r="B793">
            <v>2006141</v>
          </cell>
          <cell r="C793" t="str">
            <v>Nguyễn Thị Hoàn</v>
          </cell>
          <cell r="D793">
            <v>40163</v>
          </cell>
          <cell r="E793" t="str">
            <v/>
          </cell>
          <cell r="F793"/>
          <cell r="G793"/>
          <cell r="H793" t="str">
            <v>Procurement</v>
          </cell>
          <cell r="I793" t="str">
            <v>Material Control</v>
          </cell>
          <cell r="J793"/>
          <cell r="K793" t="str">
            <v>Skilled Worker</v>
          </cell>
          <cell r="L793" t="str">
            <v>2.K12A</v>
          </cell>
          <cell r="M793" t="str">
            <v>AL</v>
          </cell>
          <cell r="N793" t="str">
            <v>AL</v>
          </cell>
          <cell r="O793" t="str">
            <v>OFF</v>
          </cell>
          <cell r="P793" t="str">
            <v>2.K12A</v>
          </cell>
          <cell r="Q793" t="str">
            <v>2.K12A</v>
          </cell>
          <cell r="R793" t="str">
            <v>2.K12A</v>
          </cell>
          <cell r="S793" t="str">
            <v>2.K12A</v>
          </cell>
          <cell r="T793" t="str">
            <v>2.K12A</v>
          </cell>
          <cell r="U793" t="str">
            <v>OFF</v>
          </cell>
          <cell r="V793" t="str">
            <v>OFF</v>
          </cell>
          <cell r="W793" t="str">
            <v>2.K12A</v>
          </cell>
          <cell r="X793" t="str">
            <v>2.K12A</v>
          </cell>
          <cell r="Y793" t="str">
            <v>2.K12A</v>
          </cell>
          <cell r="Z793" t="str">
            <v>2.K12A</v>
          </cell>
          <cell r="AA793">
            <v>0</v>
          </cell>
        </row>
        <row r="794">
          <cell r="B794">
            <v>2006149</v>
          </cell>
          <cell r="C794" t="str">
            <v>Dương Thu Trang</v>
          </cell>
          <cell r="D794">
            <v>40163</v>
          </cell>
          <cell r="E794" t="str">
            <v/>
          </cell>
          <cell r="F794"/>
          <cell r="G794"/>
          <cell r="H794" t="str">
            <v>Procurement</v>
          </cell>
          <cell r="I794" t="str">
            <v>Material Control</v>
          </cell>
          <cell r="J794"/>
          <cell r="K794" t="str">
            <v>Worker</v>
          </cell>
          <cell r="L794" t="str">
            <v>2.K12A</v>
          </cell>
          <cell r="M794" t="str">
            <v>2.K12A</v>
          </cell>
          <cell r="N794" t="str">
            <v>2.K12A</v>
          </cell>
          <cell r="O794" t="str">
            <v>OFF</v>
          </cell>
          <cell r="P794" t="str">
            <v>2.K12A2</v>
          </cell>
          <cell r="Q794" t="str">
            <v>2.K12A2</v>
          </cell>
          <cell r="R794" t="str">
            <v>2.K12A2</v>
          </cell>
          <cell r="S794" t="str">
            <v>2.K12A2</v>
          </cell>
          <cell r="T794" t="str">
            <v>2.K12A2</v>
          </cell>
          <cell r="U794" t="str">
            <v>OFF</v>
          </cell>
          <cell r="V794" t="str">
            <v>OFF</v>
          </cell>
          <cell r="W794" t="str">
            <v>2.K12A</v>
          </cell>
          <cell r="X794" t="str">
            <v>2.K12A</v>
          </cell>
          <cell r="Y794" t="str">
            <v>2.K12A</v>
          </cell>
          <cell r="Z794" t="str">
            <v>2.K12A</v>
          </cell>
          <cell r="AA794">
            <v>0</v>
          </cell>
        </row>
        <row r="795">
          <cell r="B795">
            <v>2006156</v>
          </cell>
          <cell r="C795" t="str">
            <v>Dương Thị Thắm</v>
          </cell>
          <cell r="D795">
            <v>40163</v>
          </cell>
          <cell r="E795" t="str">
            <v/>
          </cell>
          <cell r="F795"/>
          <cell r="G795"/>
          <cell r="H795" t="str">
            <v>Parts Manufacturing</v>
          </cell>
          <cell r="I795" t="str">
            <v>Parts Production</v>
          </cell>
          <cell r="J795"/>
          <cell r="K795" t="str">
            <v>Skilled Worker</v>
          </cell>
          <cell r="L795" t="str">
            <v>ML</v>
          </cell>
          <cell r="M795" t="str">
            <v>ML</v>
          </cell>
          <cell r="N795" t="str">
            <v>ML</v>
          </cell>
          <cell r="O795" t="str">
            <v>ML</v>
          </cell>
          <cell r="P795" t="str">
            <v>ML</v>
          </cell>
          <cell r="Q795" t="str">
            <v>ML</v>
          </cell>
          <cell r="R795" t="str">
            <v>ML</v>
          </cell>
          <cell r="S795" t="str">
            <v>ML</v>
          </cell>
          <cell r="T795" t="str">
            <v>ML</v>
          </cell>
          <cell r="U795" t="str">
            <v>ML</v>
          </cell>
          <cell r="V795" t="str">
            <v>ML</v>
          </cell>
          <cell r="W795" t="str">
            <v>ML</v>
          </cell>
          <cell r="X795" t="str">
            <v>ML</v>
          </cell>
          <cell r="Y795" t="str">
            <v>ML</v>
          </cell>
          <cell r="Z795" t="str">
            <v>ML</v>
          </cell>
          <cell r="AA795">
            <v>0</v>
          </cell>
        </row>
        <row r="796">
          <cell r="B796">
            <v>2006157</v>
          </cell>
          <cell r="C796" t="str">
            <v>Chu Thị Vân</v>
          </cell>
          <cell r="D796">
            <v>40163</v>
          </cell>
          <cell r="E796" t="str">
            <v/>
          </cell>
          <cell r="F796"/>
          <cell r="G796"/>
          <cell r="H796" t="str">
            <v>Procurement</v>
          </cell>
          <cell r="I796" t="str">
            <v>Material Control</v>
          </cell>
          <cell r="J796"/>
          <cell r="K796" t="str">
            <v>Skilled Worker</v>
          </cell>
          <cell r="L796" t="str">
            <v>2.4</v>
          </cell>
          <cell r="M796" t="str">
            <v>2.4</v>
          </cell>
          <cell r="N796" t="str">
            <v>OFF</v>
          </cell>
          <cell r="O796" t="str">
            <v>OFF</v>
          </cell>
          <cell r="P796" t="str">
            <v>AL</v>
          </cell>
          <cell r="Q796" t="str">
            <v>AL</v>
          </cell>
          <cell r="R796" t="str">
            <v>2.K12A</v>
          </cell>
          <cell r="S796" t="str">
            <v>2.K12A</v>
          </cell>
          <cell r="T796" t="str">
            <v>2.K12A</v>
          </cell>
          <cell r="U796" t="str">
            <v>OFF</v>
          </cell>
          <cell r="V796" t="str">
            <v>OFF</v>
          </cell>
          <cell r="W796" t="str">
            <v>2.K12A</v>
          </cell>
          <cell r="X796" t="str">
            <v>2.K12A</v>
          </cell>
          <cell r="Y796" t="str">
            <v>2.K12A</v>
          </cell>
          <cell r="Z796" t="str">
            <v>2.K12A</v>
          </cell>
          <cell r="AA796">
            <v>0</v>
          </cell>
        </row>
        <row r="797">
          <cell r="B797">
            <v>2006166</v>
          </cell>
          <cell r="C797" t="str">
            <v>Trương Thị Nụ</v>
          </cell>
          <cell r="D797">
            <v>40163</v>
          </cell>
          <cell r="E797" t="str">
            <v/>
          </cell>
          <cell r="F797"/>
          <cell r="G797"/>
          <cell r="H797" t="str">
            <v>Procurement</v>
          </cell>
          <cell r="I797" t="str">
            <v>Material Control</v>
          </cell>
          <cell r="J797"/>
          <cell r="K797" t="str">
            <v>Skilled Worker</v>
          </cell>
          <cell r="L797" t="str">
            <v>2.4</v>
          </cell>
          <cell r="M797" t="str">
            <v>2.4</v>
          </cell>
          <cell r="N797" t="str">
            <v>OFF</v>
          </cell>
          <cell r="O797" t="str">
            <v>OFF</v>
          </cell>
          <cell r="P797" t="str">
            <v>2.K12A</v>
          </cell>
          <cell r="Q797" t="str">
            <v>2.K12A</v>
          </cell>
          <cell r="R797" t="str">
            <v>2.K12A</v>
          </cell>
          <cell r="S797" t="str">
            <v>2.K12A</v>
          </cell>
          <cell r="T797" t="str">
            <v>2.K12A</v>
          </cell>
          <cell r="U797" t="str">
            <v>OFF</v>
          </cell>
          <cell r="V797" t="str">
            <v>OFF</v>
          </cell>
          <cell r="W797" t="str">
            <v>2.K12A</v>
          </cell>
          <cell r="X797" t="str">
            <v>2.K12A</v>
          </cell>
          <cell r="Y797" t="str">
            <v>2.K12A</v>
          </cell>
          <cell r="Z797" t="str">
            <v>2.K12A</v>
          </cell>
          <cell r="AA797">
            <v>0</v>
          </cell>
        </row>
        <row r="798">
          <cell r="B798">
            <v>2006176</v>
          </cell>
          <cell r="C798" t="str">
            <v>Nguyễn Thị Hằng</v>
          </cell>
          <cell r="D798">
            <v>40163</v>
          </cell>
          <cell r="E798" t="str">
            <v/>
          </cell>
          <cell r="F798"/>
          <cell r="G798"/>
          <cell r="H798" t="str">
            <v>Production</v>
          </cell>
          <cell r="I798" t="str">
            <v>SMT</v>
          </cell>
          <cell r="J798" t="str">
            <v>SMT-DIP-DP</v>
          </cell>
          <cell r="K798" t="str">
            <v>Skilled Worker</v>
          </cell>
          <cell r="L798" t="str">
            <v>2.K12A</v>
          </cell>
          <cell r="M798" t="str">
            <v>2.K12A</v>
          </cell>
          <cell r="N798" t="str">
            <v>2.K12A</v>
          </cell>
          <cell r="O798" t="str">
            <v>OFF</v>
          </cell>
          <cell r="P798" t="str">
            <v>2.K12A</v>
          </cell>
          <cell r="Q798" t="str">
            <v>2.1</v>
          </cell>
          <cell r="R798" t="str">
            <v>2.K12A</v>
          </cell>
          <cell r="S798" t="str">
            <v>2.K12A</v>
          </cell>
          <cell r="T798" t="str">
            <v>2.1</v>
          </cell>
          <cell r="U798" t="str">
            <v>OFF</v>
          </cell>
          <cell r="V798" t="str">
            <v>OFF</v>
          </cell>
          <cell r="W798" t="str">
            <v>2.K12A</v>
          </cell>
          <cell r="X798" t="str">
            <v>2.K12A</v>
          </cell>
          <cell r="Y798" t="str">
            <v>2.K12A</v>
          </cell>
          <cell r="Z798" t="str">
            <v>2.1</v>
          </cell>
          <cell r="AA798">
            <v>0</v>
          </cell>
        </row>
        <row r="799">
          <cell r="B799">
            <v>2006199</v>
          </cell>
          <cell r="C799" t="str">
            <v>Đàm Văn Tuấn</v>
          </cell>
          <cell r="D799">
            <v>40163</v>
          </cell>
          <cell r="E799" t="str">
            <v/>
          </cell>
          <cell r="F799"/>
          <cell r="G799"/>
          <cell r="H799" t="str">
            <v>Production</v>
          </cell>
          <cell r="I799" t="str">
            <v>Outsourcing Control</v>
          </cell>
          <cell r="J799"/>
          <cell r="K799" t="str">
            <v>Assistant Manager</v>
          </cell>
          <cell r="L799" t="str">
            <v>2.4</v>
          </cell>
          <cell r="M799" t="str">
            <v>2.4</v>
          </cell>
          <cell r="N799" t="str">
            <v>OFF</v>
          </cell>
          <cell r="O799" t="str">
            <v>OFF</v>
          </cell>
          <cell r="P799" t="str">
            <v>2.4</v>
          </cell>
          <cell r="Q799" t="str">
            <v>2.4</v>
          </cell>
          <cell r="R799" t="str">
            <v>2.4</v>
          </cell>
          <cell r="S799" t="str">
            <v>2.4</v>
          </cell>
          <cell r="T799" t="str">
            <v>2.4</v>
          </cell>
          <cell r="U799" t="str">
            <v>OFF</v>
          </cell>
          <cell r="V799" t="str">
            <v>OFF</v>
          </cell>
          <cell r="W799" t="str">
            <v>2.4</v>
          </cell>
          <cell r="X799" t="str">
            <v>2.4</v>
          </cell>
          <cell r="Y799" t="str">
            <v>2.4</v>
          </cell>
          <cell r="Z799" t="str">
            <v>2.4</v>
          </cell>
          <cell r="AA799">
            <v>0</v>
          </cell>
        </row>
        <row r="800">
          <cell r="B800">
            <v>2006202</v>
          </cell>
          <cell r="C800" t="str">
            <v>Phùng Thị Bích Hồng</v>
          </cell>
          <cell r="D800">
            <v>40170</v>
          </cell>
          <cell r="E800" t="str">
            <v/>
          </cell>
          <cell r="F800"/>
          <cell r="G800"/>
          <cell r="H800" t="str">
            <v>Procurement</v>
          </cell>
          <cell r="I800" t="str">
            <v>Purchasing</v>
          </cell>
          <cell r="J800"/>
          <cell r="K800" t="str">
            <v>Supervisor/Chief</v>
          </cell>
          <cell r="L800" t="str">
            <v>2.4</v>
          </cell>
          <cell r="M800" t="str">
            <v>2.4</v>
          </cell>
          <cell r="N800" t="str">
            <v>OFF</v>
          </cell>
          <cell r="O800" t="str">
            <v>OFF</v>
          </cell>
          <cell r="P800" t="str">
            <v>2.4</v>
          </cell>
          <cell r="Q800" t="str">
            <v>2.4</v>
          </cell>
          <cell r="R800" t="str">
            <v>2.4</v>
          </cell>
          <cell r="S800" t="str">
            <v>2.4</v>
          </cell>
          <cell r="T800" t="str">
            <v>UA</v>
          </cell>
          <cell r="U800" t="str">
            <v>OFF</v>
          </cell>
          <cell r="V800" t="str">
            <v>OFF</v>
          </cell>
          <cell r="W800" t="str">
            <v>2.4</v>
          </cell>
          <cell r="X800" t="str">
            <v>2.4</v>
          </cell>
          <cell r="Y800" t="str">
            <v>2.4</v>
          </cell>
          <cell r="Z800" t="str">
            <v>2.4</v>
          </cell>
          <cell r="AA800">
            <v>1</v>
          </cell>
        </row>
        <row r="801">
          <cell r="B801">
            <v>2006209</v>
          </cell>
          <cell r="C801" t="str">
            <v>Nguyễn Thị Hạnh</v>
          </cell>
          <cell r="D801">
            <v>40170</v>
          </cell>
          <cell r="E801" t="str">
            <v/>
          </cell>
          <cell r="F801"/>
          <cell r="G801"/>
          <cell r="H801" t="str">
            <v>Production</v>
          </cell>
          <cell r="I801" t="str">
            <v>DP</v>
          </cell>
          <cell r="J801" t="str">
            <v>DP-FA</v>
          </cell>
          <cell r="K801" t="str">
            <v>Skilled Worker</v>
          </cell>
          <cell r="L801" t="str">
            <v>2.1</v>
          </cell>
          <cell r="M801" t="str">
            <v>2.1</v>
          </cell>
          <cell r="N801" t="str">
            <v>2.1</v>
          </cell>
          <cell r="O801" t="str">
            <v>OFF</v>
          </cell>
          <cell r="P801" t="str">
            <v>2.K12A</v>
          </cell>
          <cell r="Q801" t="str">
            <v>2.K12A</v>
          </cell>
          <cell r="R801" t="str">
            <v>2.4</v>
          </cell>
          <cell r="S801" t="str">
            <v>2.4</v>
          </cell>
          <cell r="T801" t="str">
            <v>2.4</v>
          </cell>
          <cell r="U801" t="str">
            <v>OFF</v>
          </cell>
          <cell r="V801" t="str">
            <v>OFF</v>
          </cell>
          <cell r="W801" t="str">
            <v>2.1</v>
          </cell>
          <cell r="X801" t="str">
            <v>2.1</v>
          </cell>
          <cell r="Y801" t="str">
            <v>2.1</v>
          </cell>
          <cell r="Z801" t="str">
            <v>2.1</v>
          </cell>
          <cell r="AA801">
            <v>0</v>
          </cell>
        </row>
        <row r="802">
          <cell r="B802">
            <v>2006212</v>
          </cell>
          <cell r="C802" t="str">
            <v>Bùi Thị Thúy</v>
          </cell>
          <cell r="D802">
            <v>40170</v>
          </cell>
          <cell r="E802" t="str">
            <v/>
          </cell>
          <cell r="F802"/>
          <cell r="G802"/>
          <cell r="H802" t="str">
            <v>Production</v>
          </cell>
          <cell r="I802" t="str">
            <v>DP</v>
          </cell>
          <cell r="J802" t="str">
            <v>DP-FA</v>
          </cell>
          <cell r="K802" t="str">
            <v>Worker</v>
          </cell>
          <cell r="L802" t="str">
            <v>2.K12A</v>
          </cell>
          <cell r="M802" t="str">
            <v>2.1</v>
          </cell>
          <cell r="N802" t="str">
            <v>2.K12A</v>
          </cell>
          <cell r="O802" t="str">
            <v>OFF</v>
          </cell>
          <cell r="P802" t="str">
            <v>2.K12A</v>
          </cell>
          <cell r="Q802" t="str">
            <v>2.K12A</v>
          </cell>
          <cell r="R802" t="str">
            <v>2.2</v>
          </cell>
          <cell r="S802" t="str">
            <v>2.2</v>
          </cell>
          <cell r="T802" t="str">
            <v>2.2</v>
          </cell>
          <cell r="U802" t="str">
            <v>OFF</v>
          </cell>
          <cell r="V802" t="str">
            <v>OFF</v>
          </cell>
          <cell r="W802" t="str">
            <v>AL</v>
          </cell>
          <cell r="X802" t="str">
            <v>2.4</v>
          </cell>
          <cell r="Y802" t="str">
            <v>2.4</v>
          </cell>
          <cell r="Z802" t="str">
            <v>2.4</v>
          </cell>
          <cell r="AA802">
            <v>0</v>
          </cell>
        </row>
        <row r="803">
          <cell r="B803">
            <v>2006233</v>
          </cell>
          <cell r="C803" t="str">
            <v>Nguyễn Thị Hiền</v>
          </cell>
          <cell r="D803">
            <v>40170</v>
          </cell>
          <cell r="E803" t="str">
            <v/>
          </cell>
          <cell r="F803"/>
          <cell r="G803"/>
          <cell r="H803" t="str">
            <v>Production</v>
          </cell>
          <cell r="I803" t="str">
            <v>PBX</v>
          </cell>
          <cell r="J803" t="str">
            <v>PBX-FA</v>
          </cell>
          <cell r="K803" t="str">
            <v>Skilled Worker</v>
          </cell>
          <cell r="L803" t="str">
            <v>2.4</v>
          </cell>
          <cell r="M803" t="str">
            <v>2.4</v>
          </cell>
          <cell r="N803" t="str">
            <v>OFF</v>
          </cell>
          <cell r="O803" t="str">
            <v>OFF</v>
          </cell>
          <cell r="P803" t="str">
            <v>2.4</v>
          </cell>
          <cell r="Q803" t="str">
            <v>2.4</v>
          </cell>
          <cell r="R803" t="str">
            <v>2.4</v>
          </cell>
          <cell r="S803" t="str">
            <v>2.4</v>
          </cell>
          <cell r="T803" t="str">
            <v>2.4</v>
          </cell>
          <cell r="U803" t="str">
            <v>OFF</v>
          </cell>
          <cell r="V803" t="str">
            <v>OFF</v>
          </cell>
          <cell r="W803" t="str">
            <v>2.4</v>
          </cell>
          <cell r="X803" t="str">
            <v>2.4</v>
          </cell>
          <cell r="Y803" t="str">
            <v>2.4</v>
          </cell>
          <cell r="Z803" t="str">
            <v>2.4</v>
          </cell>
          <cell r="AA803">
            <v>0</v>
          </cell>
        </row>
        <row r="804">
          <cell r="B804">
            <v>2006250</v>
          </cell>
          <cell r="C804" t="str">
            <v>Đào Thị Thu Huyền</v>
          </cell>
          <cell r="D804">
            <v>40170</v>
          </cell>
          <cell r="E804" t="str">
            <v/>
          </cell>
          <cell r="F804"/>
          <cell r="G804"/>
          <cell r="H804" t="str">
            <v>Production</v>
          </cell>
          <cell r="I804" t="str">
            <v>DECT</v>
          </cell>
          <cell r="J804"/>
          <cell r="K804" t="str">
            <v>Skilled Worker</v>
          </cell>
          <cell r="L804" t="str">
            <v>2.1</v>
          </cell>
          <cell r="M804" t="str">
            <v>2.K12A</v>
          </cell>
          <cell r="N804" t="str">
            <v>2.1</v>
          </cell>
          <cell r="O804" t="str">
            <v>OFF</v>
          </cell>
          <cell r="P804" t="str">
            <v>2.K12B</v>
          </cell>
          <cell r="Q804" t="str">
            <v>2.K12B</v>
          </cell>
          <cell r="R804" t="str">
            <v>2.K12B</v>
          </cell>
          <cell r="S804" t="str">
            <v>2.K12B</v>
          </cell>
          <cell r="T804" t="str">
            <v>2.K12B</v>
          </cell>
          <cell r="U804" t="str">
            <v>OFF</v>
          </cell>
          <cell r="V804" t="str">
            <v>OFF</v>
          </cell>
          <cell r="W804" t="str">
            <v>2.1</v>
          </cell>
          <cell r="X804" t="str">
            <v>2.1</v>
          </cell>
          <cell r="Y804" t="str">
            <v>OFF</v>
          </cell>
          <cell r="Z804" t="str">
            <v>OFF</v>
          </cell>
          <cell r="AA804">
            <v>0</v>
          </cell>
        </row>
        <row r="805">
          <cell r="B805">
            <v>2006251</v>
          </cell>
          <cell r="C805" t="str">
            <v>Nguyễn Thị Ánh Nguyệt</v>
          </cell>
          <cell r="D805">
            <v>40170</v>
          </cell>
          <cell r="E805" t="str">
            <v/>
          </cell>
          <cell r="F805"/>
          <cell r="G805"/>
          <cell r="H805" t="str">
            <v>Production</v>
          </cell>
          <cell r="I805" t="str">
            <v>DECT</v>
          </cell>
          <cell r="J805" t="str">
            <v>DECT-FA</v>
          </cell>
          <cell r="K805" t="str">
            <v>Skilled Worker</v>
          </cell>
          <cell r="L805" t="str">
            <v>2.K12A</v>
          </cell>
          <cell r="M805" t="str">
            <v>2.K12A</v>
          </cell>
          <cell r="N805" t="str">
            <v>2.K12A</v>
          </cell>
          <cell r="O805" t="str">
            <v>OFF</v>
          </cell>
          <cell r="P805" t="str">
            <v>2.K12B</v>
          </cell>
          <cell r="Q805" t="str">
            <v>2.K12B</v>
          </cell>
          <cell r="R805" t="str">
            <v>2.K12B</v>
          </cell>
          <cell r="S805" t="str">
            <v>2.K12B</v>
          </cell>
          <cell r="T805" t="str">
            <v>2.K12B</v>
          </cell>
          <cell r="U805" t="str">
            <v>OFF</v>
          </cell>
          <cell r="V805" t="str">
            <v>OFF</v>
          </cell>
          <cell r="W805" t="str">
            <v>2.1</v>
          </cell>
          <cell r="X805" t="str">
            <v>2.1</v>
          </cell>
          <cell r="Y805" t="str">
            <v>2.1</v>
          </cell>
          <cell r="Z805" t="str">
            <v>2.1</v>
          </cell>
          <cell r="AA805">
            <v>0</v>
          </cell>
        </row>
        <row r="806">
          <cell r="B806">
            <v>2006263</v>
          </cell>
          <cell r="C806" t="str">
            <v>Vương Thị Hồng Đào</v>
          </cell>
          <cell r="D806">
            <v>40170</v>
          </cell>
          <cell r="E806" t="str">
            <v/>
          </cell>
          <cell r="F806"/>
          <cell r="G806"/>
          <cell r="H806" t="str">
            <v>Production</v>
          </cell>
          <cell r="I806" t="str">
            <v>PBX</v>
          </cell>
          <cell r="J806" t="str">
            <v>PBX-FA</v>
          </cell>
          <cell r="K806" t="str">
            <v>Skilled Worker</v>
          </cell>
          <cell r="L806" t="str">
            <v>2.K12A</v>
          </cell>
          <cell r="M806" t="str">
            <v>2.K12A</v>
          </cell>
          <cell r="N806" t="str">
            <v>2.K12A</v>
          </cell>
          <cell r="O806" t="str">
            <v>OFF</v>
          </cell>
          <cell r="P806" t="str">
            <v>2.K12A</v>
          </cell>
          <cell r="Q806" t="str">
            <v>2.K12A</v>
          </cell>
          <cell r="R806" t="str">
            <v>2.K12A</v>
          </cell>
          <cell r="S806" t="str">
            <v>2.K12A</v>
          </cell>
          <cell r="T806" t="str">
            <v>2.K12A</v>
          </cell>
          <cell r="U806" t="str">
            <v>OFF</v>
          </cell>
          <cell r="V806" t="str">
            <v>OFF</v>
          </cell>
          <cell r="W806" t="str">
            <v>2.K12A</v>
          </cell>
          <cell r="X806" t="str">
            <v>2.K12A</v>
          </cell>
          <cell r="Y806" t="str">
            <v>2.K12A</v>
          </cell>
          <cell r="Z806" t="str">
            <v>2.K12A</v>
          </cell>
          <cell r="AA806">
            <v>0</v>
          </cell>
        </row>
        <row r="807">
          <cell r="B807">
            <v>2006264</v>
          </cell>
          <cell r="C807" t="str">
            <v>Bùi Thị Ngọc</v>
          </cell>
          <cell r="D807">
            <v>40170</v>
          </cell>
          <cell r="E807" t="str">
            <v/>
          </cell>
          <cell r="F807"/>
          <cell r="G807"/>
          <cell r="H807" t="str">
            <v>Production</v>
          </cell>
          <cell r="I807" t="str">
            <v>DP</v>
          </cell>
          <cell r="J807" t="str">
            <v>DP-FA</v>
          </cell>
          <cell r="K807" t="str">
            <v>Skilled Worker</v>
          </cell>
          <cell r="L807" t="str">
            <v>2.K12B</v>
          </cell>
          <cell r="M807" t="str">
            <v>2.3</v>
          </cell>
          <cell r="N807" t="str">
            <v>2.K12B</v>
          </cell>
          <cell r="O807" t="str">
            <v>OFF</v>
          </cell>
          <cell r="P807" t="str">
            <v>2.K12A</v>
          </cell>
          <cell r="Q807" t="str">
            <v>2.K12A</v>
          </cell>
          <cell r="R807" t="str">
            <v>2.1</v>
          </cell>
          <cell r="S807" t="str">
            <v>2.K12A</v>
          </cell>
          <cell r="T807" t="str">
            <v>2.1</v>
          </cell>
          <cell r="U807" t="str">
            <v>OFF</v>
          </cell>
          <cell r="V807" t="str">
            <v>OFF</v>
          </cell>
          <cell r="W807" t="str">
            <v>2.3</v>
          </cell>
          <cell r="X807" t="str">
            <v>2.3</v>
          </cell>
          <cell r="Y807" t="str">
            <v>2.3</v>
          </cell>
          <cell r="Z807" t="str">
            <v>2.3</v>
          </cell>
          <cell r="AA807">
            <v>0</v>
          </cell>
        </row>
        <row r="808">
          <cell r="B808">
            <v>2006267</v>
          </cell>
          <cell r="C808" t="str">
            <v>Nguyễn Doãn Ngọc</v>
          </cell>
          <cell r="D808">
            <v>40170</v>
          </cell>
          <cell r="E808" t="str">
            <v/>
          </cell>
          <cell r="F808"/>
          <cell r="G808"/>
          <cell r="H808" t="str">
            <v>Production</v>
          </cell>
          <cell r="I808" t="str">
            <v>SMT</v>
          </cell>
          <cell r="J808" t="str">
            <v>SMT-DIP-DP</v>
          </cell>
          <cell r="K808" t="str">
            <v>Skilled Worker</v>
          </cell>
          <cell r="L808" t="str">
            <v>2.K12B</v>
          </cell>
          <cell r="M808" t="str">
            <v>2.K12B</v>
          </cell>
          <cell r="N808" t="str">
            <v>2.K12B</v>
          </cell>
          <cell r="O808" t="str">
            <v>OFF</v>
          </cell>
          <cell r="P808" t="str">
            <v>AL</v>
          </cell>
          <cell r="Q808" t="str">
            <v>2.K12A</v>
          </cell>
          <cell r="R808" t="str">
            <v>2.K12A</v>
          </cell>
          <cell r="S808" t="str">
            <v>2.K12A</v>
          </cell>
          <cell r="T808" t="str">
            <v>2.K12A</v>
          </cell>
          <cell r="U808" t="str">
            <v>OFF</v>
          </cell>
          <cell r="V808" t="str">
            <v>OFF</v>
          </cell>
          <cell r="W808" t="str">
            <v>2.2</v>
          </cell>
          <cell r="X808" t="str">
            <v>2.2</v>
          </cell>
          <cell r="Y808" t="str">
            <v>2.2</v>
          </cell>
          <cell r="Z808" t="str">
            <v>2.2</v>
          </cell>
          <cell r="AA808">
            <v>0</v>
          </cell>
        </row>
        <row r="809">
          <cell r="B809">
            <v>2006268</v>
          </cell>
          <cell r="C809" t="str">
            <v>Nguyễn Ngọc Tú</v>
          </cell>
          <cell r="D809">
            <v>40182</v>
          </cell>
          <cell r="E809" t="str">
            <v/>
          </cell>
          <cell r="F809"/>
          <cell r="G809"/>
          <cell r="H809" t="str">
            <v>Production</v>
          </cell>
          <cell r="I809" t="str">
            <v>SMT</v>
          </cell>
          <cell r="J809" t="str">
            <v>SMT-DECT</v>
          </cell>
          <cell r="K809" t="str">
            <v>Officer</v>
          </cell>
          <cell r="L809" t="str">
            <v>2.K12AS</v>
          </cell>
          <cell r="M809" t="str">
            <v>2.K12AS</v>
          </cell>
          <cell r="N809" t="str">
            <v>2.K12AS</v>
          </cell>
          <cell r="O809" t="str">
            <v>OFF</v>
          </cell>
          <cell r="P809" t="str">
            <v>2.K12BS</v>
          </cell>
          <cell r="Q809" t="str">
            <v>2.K12BS</v>
          </cell>
          <cell r="R809" t="str">
            <v>2.K12BS</v>
          </cell>
          <cell r="S809" t="str">
            <v>2.K12BS</v>
          </cell>
          <cell r="T809" t="str">
            <v>2.K12BS</v>
          </cell>
          <cell r="U809" t="str">
            <v>OFF</v>
          </cell>
          <cell r="V809" t="str">
            <v>OFF</v>
          </cell>
          <cell r="W809" t="str">
            <v>2.K12AS</v>
          </cell>
          <cell r="X809" t="str">
            <v>2.K12AS</v>
          </cell>
          <cell r="Y809" t="str">
            <v>2.K12AS</v>
          </cell>
          <cell r="Z809" t="str">
            <v>2.K12AS</v>
          </cell>
          <cell r="AA809">
            <v>0</v>
          </cell>
        </row>
        <row r="810">
          <cell r="B810">
            <v>2006276</v>
          </cell>
          <cell r="C810" t="str">
            <v>Phạm Thị Thúy</v>
          </cell>
          <cell r="D810">
            <v>40182</v>
          </cell>
          <cell r="E810" t="str">
            <v/>
          </cell>
          <cell r="F810"/>
          <cell r="G810"/>
          <cell r="H810" t="str">
            <v>Production</v>
          </cell>
          <cell r="I810" t="str">
            <v>SMT</v>
          </cell>
          <cell r="J810" t="str">
            <v>SMT-DP</v>
          </cell>
          <cell r="K810" t="str">
            <v>Worker</v>
          </cell>
          <cell r="L810" t="str">
            <v>2.K12B</v>
          </cell>
          <cell r="M810" t="str">
            <v>2.K12B</v>
          </cell>
          <cell r="N810" t="str">
            <v>2.K12B</v>
          </cell>
          <cell r="O810" t="str">
            <v>OFF</v>
          </cell>
          <cell r="P810" t="str">
            <v>2.K12A</v>
          </cell>
          <cell r="Q810" t="str">
            <v>2.1</v>
          </cell>
          <cell r="R810" t="str">
            <v>2.1</v>
          </cell>
          <cell r="S810" t="str">
            <v>2.1</v>
          </cell>
          <cell r="T810" t="str">
            <v>AL</v>
          </cell>
          <cell r="U810" t="str">
            <v>OFF</v>
          </cell>
          <cell r="V810" t="str">
            <v>OFF</v>
          </cell>
          <cell r="W810" t="str">
            <v>2.3</v>
          </cell>
          <cell r="X810" t="str">
            <v>2.3</v>
          </cell>
          <cell r="Y810" t="str">
            <v>2.3</v>
          </cell>
          <cell r="Z810" t="str">
            <v>2.3</v>
          </cell>
          <cell r="AA810">
            <v>0</v>
          </cell>
        </row>
        <row r="811">
          <cell r="B811">
            <v>2006281</v>
          </cell>
          <cell r="C811" t="str">
            <v>Nguyễn Thị Mai</v>
          </cell>
          <cell r="D811">
            <v>40182</v>
          </cell>
          <cell r="E811" t="str">
            <v/>
          </cell>
          <cell r="F811"/>
          <cell r="G811"/>
          <cell r="H811" t="str">
            <v>Production</v>
          </cell>
          <cell r="I811" t="str">
            <v>PBX</v>
          </cell>
          <cell r="J811"/>
          <cell r="K811" t="str">
            <v>Skilled Worker</v>
          </cell>
          <cell r="L811" t="str">
            <v>2.4</v>
          </cell>
          <cell r="M811" t="str">
            <v>2.4</v>
          </cell>
          <cell r="N811" t="str">
            <v>OFF</v>
          </cell>
          <cell r="O811" t="str">
            <v>OFF</v>
          </cell>
          <cell r="P811" t="str">
            <v>CL</v>
          </cell>
          <cell r="Q811" t="str">
            <v>CL</v>
          </cell>
          <cell r="R811" t="str">
            <v>CL</v>
          </cell>
          <cell r="S811" t="str">
            <v>CL</v>
          </cell>
          <cell r="T811" t="str">
            <v>CL</v>
          </cell>
          <cell r="U811" t="str">
            <v>CL</v>
          </cell>
          <cell r="V811" t="str">
            <v>CL</v>
          </cell>
          <cell r="W811" t="str">
            <v>2.4</v>
          </cell>
          <cell r="X811" t="str">
            <v>2.4</v>
          </cell>
          <cell r="Y811" t="str">
            <v>2.4</v>
          </cell>
          <cell r="Z811" t="str">
            <v>2.4</v>
          </cell>
          <cell r="AA811">
            <v>0</v>
          </cell>
        </row>
        <row r="812">
          <cell r="B812">
            <v>2006282</v>
          </cell>
          <cell r="C812" t="str">
            <v>Lê Thị Út</v>
          </cell>
          <cell r="D812">
            <v>40182</v>
          </cell>
          <cell r="E812" t="str">
            <v/>
          </cell>
          <cell r="F812"/>
          <cell r="G812"/>
          <cell r="H812" t="str">
            <v>Production</v>
          </cell>
          <cell r="I812" t="str">
            <v>PBX</v>
          </cell>
          <cell r="J812" t="str">
            <v>PBX-FA</v>
          </cell>
          <cell r="K812" t="str">
            <v>Skilled Worker</v>
          </cell>
          <cell r="L812" t="str">
            <v>2.4</v>
          </cell>
          <cell r="M812" t="str">
            <v>2.4</v>
          </cell>
          <cell r="N812" t="str">
            <v>OFF</v>
          </cell>
          <cell r="O812" t="str">
            <v>OFF</v>
          </cell>
          <cell r="P812" t="str">
            <v>2.4</v>
          </cell>
          <cell r="Q812" t="str">
            <v>2.4</v>
          </cell>
          <cell r="R812" t="str">
            <v>2.4</v>
          </cell>
          <cell r="S812" t="str">
            <v>2.4</v>
          </cell>
          <cell r="T812" t="str">
            <v>2.4</v>
          </cell>
          <cell r="U812" t="str">
            <v>OFF</v>
          </cell>
          <cell r="V812" t="str">
            <v>OFF</v>
          </cell>
          <cell r="W812" t="str">
            <v>2.K12B</v>
          </cell>
          <cell r="X812" t="str">
            <v>2.K12B</v>
          </cell>
          <cell r="Y812" t="str">
            <v>2.K12B</v>
          </cell>
          <cell r="Z812" t="str">
            <v>2.K12B</v>
          </cell>
          <cell r="AA812">
            <v>0</v>
          </cell>
        </row>
        <row r="813">
          <cell r="B813">
            <v>2006285</v>
          </cell>
          <cell r="C813" t="str">
            <v>Dương Thị Xuân</v>
          </cell>
          <cell r="D813">
            <v>40182</v>
          </cell>
          <cell r="E813" t="str">
            <v/>
          </cell>
          <cell r="F813"/>
          <cell r="G813"/>
          <cell r="H813" t="str">
            <v>Production</v>
          </cell>
          <cell r="I813" t="str">
            <v>PBX</v>
          </cell>
          <cell r="J813"/>
          <cell r="K813" t="str">
            <v>Skilled Worker</v>
          </cell>
          <cell r="L813" t="str">
            <v>2.K12A</v>
          </cell>
          <cell r="M813" t="str">
            <v>2.K12A</v>
          </cell>
          <cell r="N813" t="str">
            <v>2.K12A</v>
          </cell>
          <cell r="O813" t="str">
            <v>OFF</v>
          </cell>
          <cell r="P813" t="str">
            <v>2.K12A</v>
          </cell>
          <cell r="Q813" t="str">
            <v>2.K12A</v>
          </cell>
          <cell r="R813" t="str">
            <v>2.K12A</v>
          </cell>
          <cell r="S813" t="str">
            <v>2.K12A</v>
          </cell>
          <cell r="T813" t="str">
            <v>2.K12A</v>
          </cell>
          <cell r="U813" t="str">
            <v>OFF</v>
          </cell>
          <cell r="V813" t="str">
            <v>OFF</v>
          </cell>
          <cell r="W813" t="str">
            <v>2.K12A</v>
          </cell>
          <cell r="X813" t="str">
            <v>2.K12A</v>
          </cell>
          <cell r="Y813" t="str">
            <v>2.K12A</v>
          </cell>
          <cell r="Z813" t="str">
            <v>2.K12A</v>
          </cell>
          <cell r="AA813">
            <v>0</v>
          </cell>
        </row>
        <row r="814">
          <cell r="B814">
            <v>2006291</v>
          </cell>
          <cell r="C814" t="str">
            <v>Hoàng Bích Ngọc</v>
          </cell>
          <cell r="D814">
            <v>40182</v>
          </cell>
          <cell r="E814" t="str">
            <v/>
          </cell>
          <cell r="F814"/>
          <cell r="G814"/>
          <cell r="H814" t="str">
            <v>Production</v>
          </cell>
          <cell r="I814" t="str">
            <v>DP</v>
          </cell>
          <cell r="J814" t="str">
            <v>DP-FA</v>
          </cell>
          <cell r="K814" t="str">
            <v>Skilled Worker</v>
          </cell>
          <cell r="L814" t="str">
            <v>2.1</v>
          </cell>
          <cell r="M814" t="str">
            <v>2.1</v>
          </cell>
          <cell r="N814" t="str">
            <v>2.1</v>
          </cell>
          <cell r="O814" t="str">
            <v>OFF</v>
          </cell>
          <cell r="P814" t="str">
            <v>2.K12B</v>
          </cell>
          <cell r="Q814" t="str">
            <v>2.K12B</v>
          </cell>
          <cell r="R814" t="str">
            <v>2.3</v>
          </cell>
          <cell r="S814" t="str">
            <v>2.3</v>
          </cell>
          <cell r="T814" t="str">
            <v>2.3</v>
          </cell>
          <cell r="U814" t="str">
            <v>OFF</v>
          </cell>
          <cell r="V814" t="str">
            <v>OFF</v>
          </cell>
          <cell r="W814" t="str">
            <v>2.1</v>
          </cell>
          <cell r="X814" t="str">
            <v>2.1</v>
          </cell>
          <cell r="Y814" t="str">
            <v>2.1</v>
          </cell>
          <cell r="Z814" t="str">
            <v>2.1</v>
          </cell>
          <cell r="AA814">
            <v>0</v>
          </cell>
        </row>
        <row r="815">
          <cell r="B815">
            <v>2006324</v>
          </cell>
          <cell r="C815" t="str">
            <v>Đỗ Thị Vui</v>
          </cell>
          <cell r="D815">
            <v>40182</v>
          </cell>
          <cell r="E815" t="str">
            <v/>
          </cell>
          <cell r="F815"/>
          <cell r="G815"/>
          <cell r="H815" t="str">
            <v>Production</v>
          </cell>
          <cell r="I815" t="str">
            <v>DECT</v>
          </cell>
          <cell r="J815"/>
          <cell r="K815" t="str">
            <v>Worker</v>
          </cell>
          <cell r="L815" t="str">
            <v>ML</v>
          </cell>
          <cell r="M815" t="str">
            <v>ML</v>
          </cell>
          <cell r="N815" t="str">
            <v>ML</v>
          </cell>
          <cell r="O815" t="str">
            <v>ML</v>
          </cell>
          <cell r="P815" t="str">
            <v>ML</v>
          </cell>
          <cell r="Q815" t="str">
            <v>ML</v>
          </cell>
          <cell r="R815" t="str">
            <v>ML</v>
          </cell>
          <cell r="S815" t="str">
            <v>ML</v>
          </cell>
          <cell r="T815" t="str">
            <v>ML</v>
          </cell>
          <cell r="U815" t="str">
            <v>ML</v>
          </cell>
          <cell r="V815" t="str">
            <v>ML</v>
          </cell>
          <cell r="W815" t="str">
            <v>ML</v>
          </cell>
          <cell r="X815" t="str">
            <v>ML</v>
          </cell>
          <cell r="Y815" t="str">
            <v>ML</v>
          </cell>
          <cell r="Z815" t="str">
            <v>ML</v>
          </cell>
          <cell r="AA815">
            <v>0</v>
          </cell>
        </row>
        <row r="816">
          <cell r="B816">
            <v>2006339</v>
          </cell>
          <cell r="C816" t="str">
            <v>Nguyễn Thị Hiến</v>
          </cell>
          <cell r="D816">
            <v>40182</v>
          </cell>
          <cell r="E816" t="str">
            <v/>
          </cell>
          <cell r="F816"/>
          <cell r="G816"/>
          <cell r="H816" t="str">
            <v>Production</v>
          </cell>
          <cell r="I816" t="str">
            <v>DECT</v>
          </cell>
          <cell r="J816" t="str">
            <v>DECT-FA</v>
          </cell>
          <cell r="K816" t="str">
            <v>Skilled Worker</v>
          </cell>
          <cell r="L816" t="str">
            <v>2.K12B</v>
          </cell>
          <cell r="M816" t="str">
            <v>2.K12B</v>
          </cell>
          <cell r="N816" t="str">
            <v>2.K12B</v>
          </cell>
          <cell r="O816" t="str">
            <v>OFF</v>
          </cell>
          <cell r="P816" t="str">
            <v>2.K12A</v>
          </cell>
          <cell r="Q816" t="str">
            <v>2.K12A</v>
          </cell>
          <cell r="R816" t="str">
            <v>2.K12A</v>
          </cell>
          <cell r="S816" t="str">
            <v>2.K12A</v>
          </cell>
          <cell r="T816" t="str">
            <v>2.K12A</v>
          </cell>
          <cell r="U816" t="str">
            <v>OFF</v>
          </cell>
          <cell r="V816" t="str">
            <v>OFF</v>
          </cell>
          <cell r="W816" t="str">
            <v>2.2</v>
          </cell>
          <cell r="X816" t="str">
            <v>CW</v>
          </cell>
          <cell r="Y816" t="str">
            <v>2.2</v>
          </cell>
          <cell r="Z816" t="str">
            <v>2.2</v>
          </cell>
          <cell r="AA816">
            <v>0</v>
          </cell>
        </row>
        <row r="817">
          <cell r="B817">
            <v>2006340</v>
          </cell>
          <cell r="C817" t="str">
            <v>Nguyễn Thị Thúy Vân</v>
          </cell>
          <cell r="D817">
            <v>40182</v>
          </cell>
          <cell r="E817" t="str">
            <v/>
          </cell>
          <cell r="F817"/>
          <cell r="G817"/>
          <cell r="H817" t="str">
            <v>Production</v>
          </cell>
          <cell r="I817" t="str">
            <v>DECT</v>
          </cell>
          <cell r="J817" t="str">
            <v>DECT-FA</v>
          </cell>
          <cell r="K817" t="str">
            <v>Skilled Worker</v>
          </cell>
          <cell r="L817" t="str">
            <v>2.K12A</v>
          </cell>
          <cell r="M817" t="str">
            <v>2.K12A</v>
          </cell>
          <cell r="N817" t="str">
            <v>2.K12A</v>
          </cell>
          <cell r="O817" t="str">
            <v>OFF</v>
          </cell>
          <cell r="P817" t="str">
            <v>2.K12B</v>
          </cell>
          <cell r="Q817" t="str">
            <v>2.K12B</v>
          </cell>
          <cell r="R817" t="str">
            <v>2.K12B</v>
          </cell>
          <cell r="S817" t="str">
            <v>2.K12B</v>
          </cell>
          <cell r="T817" t="str">
            <v>2.K12B</v>
          </cell>
          <cell r="U817" t="str">
            <v>OFF</v>
          </cell>
          <cell r="V817" t="str">
            <v>OFF</v>
          </cell>
          <cell r="W817" t="str">
            <v>2.2</v>
          </cell>
          <cell r="X817" t="str">
            <v>CW</v>
          </cell>
          <cell r="Y817" t="str">
            <v>OFF</v>
          </cell>
          <cell r="Z817" t="str">
            <v>OFF</v>
          </cell>
          <cell r="AA817">
            <v>0</v>
          </cell>
        </row>
        <row r="818">
          <cell r="B818">
            <v>2006346</v>
          </cell>
          <cell r="C818" t="str">
            <v>Lê Thị Huyền</v>
          </cell>
          <cell r="D818">
            <v>40182</v>
          </cell>
          <cell r="E818" t="str">
            <v/>
          </cell>
          <cell r="F818"/>
          <cell r="G818"/>
          <cell r="H818" t="str">
            <v>Production</v>
          </cell>
          <cell r="I818" t="str">
            <v>PBX</v>
          </cell>
          <cell r="J818" t="str">
            <v>PBX-FA</v>
          </cell>
          <cell r="K818" t="str">
            <v>Worker</v>
          </cell>
          <cell r="L818" t="str">
            <v>2.4</v>
          </cell>
          <cell r="M818" t="str">
            <v>2.4</v>
          </cell>
          <cell r="N818" t="str">
            <v>OFF</v>
          </cell>
          <cell r="O818" t="str">
            <v>OFF</v>
          </cell>
          <cell r="P818" t="str">
            <v>2.K12A</v>
          </cell>
          <cell r="Q818" t="str">
            <v>2.K12A</v>
          </cell>
          <cell r="R818" t="str">
            <v>2.K12A</v>
          </cell>
          <cell r="S818" t="str">
            <v>2.K12A</v>
          </cell>
          <cell r="T818" t="str">
            <v>2.K12A</v>
          </cell>
          <cell r="U818" t="str">
            <v>OFF</v>
          </cell>
          <cell r="V818" t="str">
            <v>OFF</v>
          </cell>
          <cell r="W818" t="str">
            <v>2.4</v>
          </cell>
          <cell r="X818" t="str">
            <v>2.4</v>
          </cell>
          <cell r="Y818" t="str">
            <v>2.4</v>
          </cell>
          <cell r="Z818" t="str">
            <v>2.4</v>
          </cell>
          <cell r="AA818">
            <v>0</v>
          </cell>
        </row>
        <row r="819">
          <cell r="B819">
            <v>2006353</v>
          </cell>
          <cell r="C819" t="str">
            <v>Ngô Thị Nhàn</v>
          </cell>
          <cell r="D819">
            <v>40191</v>
          </cell>
          <cell r="E819" t="str">
            <v/>
          </cell>
          <cell r="F819"/>
          <cell r="G819"/>
          <cell r="H819" t="str">
            <v>Production</v>
          </cell>
          <cell r="I819" t="str">
            <v>Production Shipping Control</v>
          </cell>
          <cell r="J819"/>
          <cell r="K819" t="str">
            <v>Technician/Leader</v>
          </cell>
          <cell r="L819" t="str">
            <v>2.4</v>
          </cell>
          <cell r="M819" t="str">
            <v>2.4</v>
          </cell>
          <cell r="N819" t="str">
            <v>OFF</v>
          </cell>
          <cell r="O819" t="str">
            <v>OFF</v>
          </cell>
          <cell r="P819" t="str">
            <v>2.4</v>
          </cell>
          <cell r="Q819" t="str">
            <v>2.4</v>
          </cell>
          <cell r="R819" t="str">
            <v>2.4</v>
          </cell>
          <cell r="S819" t="str">
            <v>2.4</v>
          </cell>
          <cell r="T819" t="str">
            <v>2.4</v>
          </cell>
          <cell r="U819" t="str">
            <v>OFF</v>
          </cell>
          <cell r="V819" t="str">
            <v>OFF</v>
          </cell>
          <cell r="W819" t="str">
            <v>2.4</v>
          </cell>
          <cell r="X819" t="str">
            <v>2.4</v>
          </cell>
          <cell r="Y819" t="str">
            <v>2.4</v>
          </cell>
          <cell r="Z819" t="str">
            <v>2.4</v>
          </cell>
          <cell r="AA819">
            <v>0</v>
          </cell>
        </row>
        <row r="820">
          <cell r="B820">
            <v>2006354</v>
          </cell>
          <cell r="C820" t="str">
            <v>Tạ Văn Chiến</v>
          </cell>
          <cell r="D820">
            <v>40191</v>
          </cell>
          <cell r="E820" t="str">
            <v/>
          </cell>
          <cell r="F820"/>
          <cell r="G820"/>
          <cell r="H820" t="str">
            <v>Production</v>
          </cell>
          <cell r="I820" t="str">
            <v>SMT</v>
          </cell>
          <cell r="J820" t="str">
            <v>SMT-PBX</v>
          </cell>
          <cell r="K820" t="str">
            <v>Officer</v>
          </cell>
          <cell r="L820" t="str">
            <v>2.K12BS</v>
          </cell>
          <cell r="M820" t="str">
            <v>2.K12BS</v>
          </cell>
          <cell r="N820" t="str">
            <v>2.K12BS</v>
          </cell>
          <cell r="O820" t="str">
            <v>OFF</v>
          </cell>
          <cell r="P820" t="str">
            <v>2.K12AS</v>
          </cell>
          <cell r="Q820" t="str">
            <v>2.K12AS</v>
          </cell>
          <cell r="R820" t="str">
            <v>2.K12AS</v>
          </cell>
          <cell r="S820" t="str">
            <v>2.K12AS</v>
          </cell>
          <cell r="T820" t="str">
            <v>2.K12AS</v>
          </cell>
          <cell r="U820" t="str">
            <v>OFF</v>
          </cell>
          <cell r="V820" t="str">
            <v>OFF</v>
          </cell>
          <cell r="W820" t="str">
            <v>2.K12BS</v>
          </cell>
          <cell r="X820" t="str">
            <v>2.K12BS</v>
          </cell>
          <cell r="Y820" t="str">
            <v>2.K12BS</v>
          </cell>
          <cell r="Z820" t="str">
            <v>2.K12BS</v>
          </cell>
          <cell r="AA820">
            <v>0</v>
          </cell>
        </row>
        <row r="821">
          <cell r="B821">
            <v>2006355</v>
          </cell>
          <cell r="C821" t="str">
            <v>Nguyễn Văn Sơn</v>
          </cell>
          <cell r="D821">
            <v>40191</v>
          </cell>
          <cell r="E821" t="str">
            <v/>
          </cell>
          <cell r="F821"/>
          <cell r="G821"/>
          <cell r="H821" t="str">
            <v>Production</v>
          </cell>
          <cell r="I821"/>
          <cell r="J821" t="str">
            <v>Microwave-FA</v>
          </cell>
          <cell r="K821" t="str">
            <v>Officer</v>
          </cell>
          <cell r="L821" t="str">
            <v>2.4</v>
          </cell>
          <cell r="M821" t="str">
            <v>2.4</v>
          </cell>
          <cell r="N821" t="str">
            <v>OFF</v>
          </cell>
          <cell r="O821" t="str">
            <v>OFF</v>
          </cell>
          <cell r="P821" t="str">
            <v>AL</v>
          </cell>
          <cell r="Q821" t="str">
            <v>UA</v>
          </cell>
          <cell r="R821" t="str">
            <v>UA</v>
          </cell>
          <cell r="S821" t="str">
            <v>UA</v>
          </cell>
          <cell r="T821" t="str">
            <v>UA</v>
          </cell>
          <cell r="U821" t="str">
            <v>OFF</v>
          </cell>
          <cell r="V821" t="str">
            <v>OFF</v>
          </cell>
          <cell r="W821" t="str">
            <v>SL</v>
          </cell>
          <cell r="X821" t="str">
            <v>SL</v>
          </cell>
          <cell r="Y821" t="str">
            <v>SL</v>
          </cell>
          <cell r="Z821" t="str">
            <v>SL</v>
          </cell>
          <cell r="AA821">
            <v>4</v>
          </cell>
        </row>
        <row r="822">
          <cell r="B822">
            <v>2006359</v>
          </cell>
          <cell r="C822" t="str">
            <v>Nguyễn Thị Loan</v>
          </cell>
          <cell r="D822">
            <v>40191</v>
          </cell>
          <cell r="E822" t="str">
            <v/>
          </cell>
          <cell r="F822"/>
          <cell r="G822"/>
          <cell r="H822" t="str">
            <v>Production</v>
          </cell>
          <cell r="I822" t="str">
            <v>SMT</v>
          </cell>
          <cell r="J822" t="str">
            <v>SMT-DP</v>
          </cell>
          <cell r="K822" t="str">
            <v>Skilled Worker</v>
          </cell>
          <cell r="L822" t="str">
            <v>2.K12B</v>
          </cell>
          <cell r="M822" t="str">
            <v>2.K12B</v>
          </cell>
          <cell r="N822" t="str">
            <v>2.K12B</v>
          </cell>
          <cell r="O822" t="str">
            <v>OFF</v>
          </cell>
          <cell r="P822" t="str">
            <v>2.K12A</v>
          </cell>
          <cell r="Q822" t="str">
            <v>2.K12A</v>
          </cell>
          <cell r="R822" t="str">
            <v>2.K12A</v>
          </cell>
          <cell r="S822" t="str">
            <v>2.K12A</v>
          </cell>
          <cell r="T822" t="str">
            <v>2.K12A</v>
          </cell>
          <cell r="U822" t="str">
            <v>OFF</v>
          </cell>
          <cell r="V822" t="str">
            <v>OFF</v>
          </cell>
          <cell r="W822" t="str">
            <v>2.3</v>
          </cell>
          <cell r="X822" t="str">
            <v>2.3</v>
          </cell>
          <cell r="Y822" t="str">
            <v>2.3</v>
          </cell>
          <cell r="Z822" t="str">
            <v>2.3</v>
          </cell>
          <cell r="AA822">
            <v>0</v>
          </cell>
        </row>
        <row r="823">
          <cell r="B823">
            <v>2006363</v>
          </cell>
          <cell r="C823" t="str">
            <v>Nguyễn Thị Trang</v>
          </cell>
          <cell r="D823">
            <v>40191</v>
          </cell>
          <cell r="E823" t="str">
            <v/>
          </cell>
          <cell r="F823"/>
          <cell r="G823"/>
          <cell r="H823" t="str">
            <v>Production</v>
          </cell>
          <cell r="I823" t="str">
            <v>SMT</v>
          </cell>
          <cell r="J823" t="str">
            <v>SMT-PBX</v>
          </cell>
          <cell r="K823" t="str">
            <v>Skilled Worker</v>
          </cell>
          <cell r="L823" t="str">
            <v>2.K12A</v>
          </cell>
          <cell r="M823" t="str">
            <v>2.K12A</v>
          </cell>
          <cell r="N823" t="str">
            <v>2.K12A</v>
          </cell>
          <cell r="O823" t="str">
            <v>OFF</v>
          </cell>
          <cell r="P823" t="str">
            <v>2.K12B</v>
          </cell>
          <cell r="Q823" t="str">
            <v>UA</v>
          </cell>
          <cell r="R823" t="str">
            <v>UA</v>
          </cell>
          <cell r="S823" t="str">
            <v>UA</v>
          </cell>
          <cell r="T823" t="str">
            <v>OFF</v>
          </cell>
          <cell r="U823" t="str">
            <v>OFF</v>
          </cell>
          <cell r="V823" t="str">
            <v>OFF</v>
          </cell>
          <cell r="W823" t="str">
            <v>UA</v>
          </cell>
          <cell r="X823" t="str">
            <v>UA</v>
          </cell>
          <cell r="Y823" t="str">
            <v>UA</v>
          </cell>
          <cell r="Z823" t="str">
            <v>UA</v>
          </cell>
          <cell r="AA823">
            <v>7</v>
          </cell>
        </row>
        <row r="824">
          <cell r="B824">
            <v>2006366</v>
          </cell>
          <cell r="C824" t="str">
            <v>Hà Thị Vân</v>
          </cell>
          <cell r="D824">
            <v>40191</v>
          </cell>
          <cell r="E824" t="str">
            <v/>
          </cell>
          <cell r="F824"/>
          <cell r="G824"/>
          <cell r="H824" t="str">
            <v>Production</v>
          </cell>
          <cell r="I824" t="str">
            <v>SMT</v>
          </cell>
          <cell r="J824"/>
          <cell r="K824" t="str">
            <v>Skilled Worker</v>
          </cell>
          <cell r="L824" t="str">
            <v>2.K12A</v>
          </cell>
          <cell r="M824" t="str">
            <v>2.K12A</v>
          </cell>
          <cell r="N824" t="str">
            <v>2.K12A</v>
          </cell>
          <cell r="O824" t="str">
            <v>OFF</v>
          </cell>
          <cell r="P824" t="str">
            <v>2.1</v>
          </cell>
          <cell r="Q824" t="str">
            <v>2.1</v>
          </cell>
          <cell r="R824" t="str">
            <v>2.1</v>
          </cell>
          <cell r="S824" t="str">
            <v>2.1</v>
          </cell>
          <cell r="T824" t="str">
            <v>2.1</v>
          </cell>
          <cell r="U824" t="str">
            <v>OFF</v>
          </cell>
          <cell r="V824" t="str">
            <v>OFF</v>
          </cell>
          <cell r="W824" t="str">
            <v>2.1</v>
          </cell>
          <cell r="X824" t="str">
            <v>2.1</v>
          </cell>
          <cell r="Y824" t="str">
            <v>2.2</v>
          </cell>
          <cell r="Z824" t="str">
            <v>2.2</v>
          </cell>
          <cell r="AA824">
            <v>0</v>
          </cell>
        </row>
        <row r="825">
          <cell r="B825">
            <v>2006369</v>
          </cell>
          <cell r="C825" t="str">
            <v>Nguyễn Thị Cúc</v>
          </cell>
          <cell r="D825">
            <v>40191</v>
          </cell>
          <cell r="E825" t="str">
            <v/>
          </cell>
          <cell r="F825"/>
          <cell r="G825"/>
          <cell r="H825" t="str">
            <v>Quality Control</v>
          </cell>
          <cell r="I825" t="str">
            <v>FPQC</v>
          </cell>
          <cell r="J825"/>
          <cell r="K825" t="str">
            <v>Worker</v>
          </cell>
          <cell r="L825" t="str">
            <v>2.4</v>
          </cell>
          <cell r="M825" t="str">
            <v>2.4</v>
          </cell>
          <cell r="N825" t="str">
            <v>OFF</v>
          </cell>
          <cell r="O825" t="str">
            <v>OFF</v>
          </cell>
          <cell r="P825" t="str">
            <v>2.4</v>
          </cell>
          <cell r="Q825" t="str">
            <v>2.4</v>
          </cell>
          <cell r="R825" t="str">
            <v>2.4</v>
          </cell>
          <cell r="S825" t="str">
            <v>2.4</v>
          </cell>
          <cell r="T825" t="str">
            <v>2.4</v>
          </cell>
          <cell r="U825" t="str">
            <v>OFF</v>
          </cell>
          <cell r="V825" t="str">
            <v>OFF</v>
          </cell>
          <cell r="W825" t="str">
            <v>2.4</v>
          </cell>
          <cell r="X825" t="str">
            <v>2.K12B</v>
          </cell>
          <cell r="Y825" t="str">
            <v>2.K12B</v>
          </cell>
          <cell r="Z825" t="str">
            <v>2.K12B</v>
          </cell>
          <cell r="AA825">
            <v>0</v>
          </cell>
        </row>
        <row r="826">
          <cell r="B826">
            <v>2006374</v>
          </cell>
          <cell r="C826" t="str">
            <v>Vương Thị Thùy Linh</v>
          </cell>
          <cell r="D826">
            <v>40191</v>
          </cell>
          <cell r="E826" t="str">
            <v/>
          </cell>
          <cell r="F826"/>
          <cell r="G826"/>
          <cell r="H826" t="str">
            <v>Production</v>
          </cell>
          <cell r="I826" t="str">
            <v>DP</v>
          </cell>
          <cell r="J826" t="str">
            <v>DP-FA</v>
          </cell>
          <cell r="K826" t="str">
            <v>Skilled Worker</v>
          </cell>
          <cell r="L826" t="str">
            <v>2.K12A</v>
          </cell>
          <cell r="M826" t="str">
            <v>2.1</v>
          </cell>
          <cell r="N826" t="str">
            <v>2.K12A</v>
          </cell>
          <cell r="O826" t="str">
            <v>OFF</v>
          </cell>
          <cell r="P826" t="str">
            <v>2.K12B</v>
          </cell>
          <cell r="Q826" t="str">
            <v>2.K12B</v>
          </cell>
          <cell r="R826" t="str">
            <v>2.3</v>
          </cell>
          <cell r="S826" t="str">
            <v>2.3</v>
          </cell>
          <cell r="T826" t="str">
            <v>2.K12B</v>
          </cell>
          <cell r="U826" t="str">
            <v>OFF</v>
          </cell>
          <cell r="V826" t="str">
            <v>OFF</v>
          </cell>
          <cell r="W826" t="str">
            <v>2.1</v>
          </cell>
          <cell r="X826" t="str">
            <v>2.1</v>
          </cell>
          <cell r="Y826" t="str">
            <v>2.2</v>
          </cell>
          <cell r="Z826" t="str">
            <v>2.2</v>
          </cell>
          <cell r="AA826">
            <v>0</v>
          </cell>
        </row>
        <row r="827">
          <cell r="B827">
            <v>2006385</v>
          </cell>
          <cell r="C827" t="str">
            <v>Nguyễn Thị Minh</v>
          </cell>
          <cell r="D827">
            <v>40191</v>
          </cell>
          <cell r="E827" t="str">
            <v/>
          </cell>
          <cell r="F827"/>
          <cell r="G827"/>
          <cell r="H827" t="str">
            <v>Production</v>
          </cell>
          <cell r="I827" t="str">
            <v>PBX</v>
          </cell>
          <cell r="J827" t="str">
            <v>PBX-FA</v>
          </cell>
          <cell r="K827" t="str">
            <v>Skilled Worker</v>
          </cell>
          <cell r="L827" t="str">
            <v>2.K12A</v>
          </cell>
          <cell r="M827" t="str">
            <v>2.K12A</v>
          </cell>
          <cell r="N827" t="str">
            <v>2.K12A</v>
          </cell>
          <cell r="O827" t="str">
            <v>OFF</v>
          </cell>
          <cell r="P827" t="str">
            <v>2.K12B</v>
          </cell>
          <cell r="Q827" t="str">
            <v>2.K12B</v>
          </cell>
          <cell r="R827" t="str">
            <v>2.3</v>
          </cell>
          <cell r="S827" t="str">
            <v>2.3</v>
          </cell>
          <cell r="T827" t="str">
            <v>2.3</v>
          </cell>
          <cell r="U827" t="str">
            <v>OFF</v>
          </cell>
          <cell r="V827" t="str">
            <v>OFF</v>
          </cell>
          <cell r="W827" t="str">
            <v>2.4</v>
          </cell>
          <cell r="X827" t="str">
            <v>2.4</v>
          </cell>
          <cell r="Y827" t="str">
            <v>2.4</v>
          </cell>
          <cell r="Z827" t="str">
            <v>2.4</v>
          </cell>
          <cell r="AA827">
            <v>0</v>
          </cell>
        </row>
        <row r="828">
          <cell r="B828">
            <v>2006386</v>
          </cell>
          <cell r="C828" t="str">
            <v>Nguyễn Thị Chuyên</v>
          </cell>
          <cell r="D828">
            <v>40191</v>
          </cell>
          <cell r="E828" t="str">
            <v/>
          </cell>
          <cell r="F828"/>
          <cell r="G828"/>
          <cell r="H828" t="str">
            <v>Production</v>
          </cell>
          <cell r="I828" t="str">
            <v>Production Shipping Control</v>
          </cell>
          <cell r="J828"/>
          <cell r="K828" t="str">
            <v>Worker</v>
          </cell>
          <cell r="L828" t="str">
            <v>2.1</v>
          </cell>
          <cell r="M828" t="str">
            <v>2.1</v>
          </cell>
          <cell r="N828" t="str">
            <v>2.1</v>
          </cell>
          <cell r="O828" t="str">
            <v>OFF</v>
          </cell>
          <cell r="P828" t="str">
            <v>AL</v>
          </cell>
          <cell r="Q828" t="str">
            <v>2.4</v>
          </cell>
          <cell r="R828" t="str">
            <v>AL</v>
          </cell>
          <cell r="S828" t="str">
            <v>2.4</v>
          </cell>
          <cell r="T828" t="str">
            <v>2.4</v>
          </cell>
          <cell r="U828" t="str">
            <v>OFF</v>
          </cell>
          <cell r="V828" t="str">
            <v>OFF</v>
          </cell>
          <cell r="W828" t="str">
            <v>2.K12A</v>
          </cell>
          <cell r="X828" t="str">
            <v>2.K12A</v>
          </cell>
          <cell r="Y828" t="str">
            <v>2.K12A</v>
          </cell>
          <cell r="Z828" t="str">
            <v>2.K12A</v>
          </cell>
          <cell r="AA828">
            <v>0</v>
          </cell>
        </row>
        <row r="829">
          <cell r="B829">
            <v>2006407</v>
          </cell>
          <cell r="C829" t="str">
            <v>Trần Văn Tôn</v>
          </cell>
          <cell r="D829">
            <v>40191</v>
          </cell>
          <cell r="E829" t="str">
            <v/>
          </cell>
          <cell r="F829"/>
          <cell r="G829"/>
          <cell r="H829" t="str">
            <v>Factory Engineering</v>
          </cell>
          <cell r="I829" t="str">
            <v>Factory Engineering</v>
          </cell>
          <cell r="J829"/>
          <cell r="K829" t="str">
            <v>Assistant Manager</v>
          </cell>
          <cell r="L829" t="str">
            <v>2.4</v>
          </cell>
          <cell r="M829" t="str">
            <v>2.4</v>
          </cell>
          <cell r="N829" t="str">
            <v>OFF</v>
          </cell>
          <cell r="O829" t="str">
            <v>OFF</v>
          </cell>
          <cell r="P829" t="str">
            <v>2.4</v>
          </cell>
          <cell r="Q829" t="str">
            <v>2.4</v>
          </cell>
          <cell r="R829" t="str">
            <v>2.4</v>
          </cell>
          <cell r="S829" t="str">
            <v>2.4</v>
          </cell>
          <cell r="T829" t="str">
            <v>2.4</v>
          </cell>
          <cell r="U829" t="str">
            <v>OFF</v>
          </cell>
          <cell r="V829" t="str">
            <v>OFF</v>
          </cell>
          <cell r="W829" t="str">
            <v>2.4</v>
          </cell>
          <cell r="X829" t="str">
            <v>2.4</v>
          </cell>
          <cell r="Y829" t="str">
            <v>2.4</v>
          </cell>
          <cell r="Z829" t="str">
            <v>2.4</v>
          </cell>
          <cell r="AA829">
            <v>0</v>
          </cell>
        </row>
        <row r="830">
          <cell r="B830">
            <v>2006408</v>
          </cell>
          <cell r="C830" t="str">
            <v>Bùi Thị Thơ</v>
          </cell>
          <cell r="D830">
            <v>40191</v>
          </cell>
          <cell r="E830" t="str">
            <v/>
          </cell>
          <cell r="F830"/>
          <cell r="G830"/>
          <cell r="H830" t="str">
            <v>Production</v>
          </cell>
          <cell r="I830" t="str">
            <v>Production Shipping Control</v>
          </cell>
          <cell r="J830"/>
          <cell r="K830" t="str">
            <v>Supervisor/Chief</v>
          </cell>
          <cell r="L830" t="str">
            <v>2.4</v>
          </cell>
          <cell r="M830" t="str">
            <v>2.4</v>
          </cell>
          <cell r="N830" t="str">
            <v>OFF</v>
          </cell>
          <cell r="O830" t="str">
            <v>OFF</v>
          </cell>
          <cell r="P830" t="str">
            <v>2.4</v>
          </cell>
          <cell r="Q830" t="str">
            <v>2.4</v>
          </cell>
          <cell r="R830" t="str">
            <v>2.4</v>
          </cell>
          <cell r="S830" t="str">
            <v>2.4</v>
          </cell>
          <cell r="T830" t="str">
            <v>2.4</v>
          </cell>
          <cell r="U830" t="str">
            <v>OFF</v>
          </cell>
          <cell r="V830" t="str">
            <v>OFF</v>
          </cell>
          <cell r="W830" t="str">
            <v>2.4</v>
          </cell>
          <cell r="X830" t="str">
            <v>2.4</v>
          </cell>
          <cell r="Y830" t="str">
            <v>2.4</v>
          </cell>
          <cell r="Z830" t="str">
            <v>2.4</v>
          </cell>
          <cell r="AA830">
            <v>0</v>
          </cell>
        </row>
        <row r="831">
          <cell r="B831">
            <v>2006414</v>
          </cell>
          <cell r="C831" t="str">
            <v>Đỗ Văn Vương</v>
          </cell>
          <cell r="D831">
            <v>40203</v>
          </cell>
          <cell r="E831" t="str">
            <v/>
          </cell>
          <cell r="F831"/>
          <cell r="G831"/>
          <cell r="H831" t="str">
            <v>Production</v>
          </cell>
          <cell r="I831" t="str">
            <v>SMT</v>
          </cell>
          <cell r="J831" t="str">
            <v>SMT-PBX</v>
          </cell>
          <cell r="K831" t="str">
            <v>Technician/Leader</v>
          </cell>
          <cell r="L831" t="str">
            <v>AL</v>
          </cell>
          <cell r="M831" t="str">
            <v>2.K12A</v>
          </cell>
          <cell r="N831" t="str">
            <v>2.K12A</v>
          </cell>
          <cell r="O831" t="str">
            <v>OFF</v>
          </cell>
          <cell r="P831" t="str">
            <v>2.K12B</v>
          </cell>
          <cell r="Q831" t="str">
            <v>2.K12B</v>
          </cell>
          <cell r="R831" t="str">
            <v>2.K12B</v>
          </cell>
          <cell r="S831" t="str">
            <v>2.K12B</v>
          </cell>
          <cell r="T831" t="str">
            <v>2.K12B</v>
          </cell>
          <cell r="U831" t="str">
            <v>OFF</v>
          </cell>
          <cell r="V831" t="str">
            <v>OFF</v>
          </cell>
          <cell r="W831" t="str">
            <v>2.1</v>
          </cell>
          <cell r="X831" t="str">
            <v>AL</v>
          </cell>
          <cell r="Y831" t="str">
            <v>AL</v>
          </cell>
          <cell r="Z831" t="str">
            <v>UA</v>
          </cell>
          <cell r="AA831">
            <v>1</v>
          </cell>
        </row>
        <row r="832">
          <cell r="B832">
            <v>2006423</v>
          </cell>
          <cell r="C832" t="str">
            <v>Nguyễn Thị Thanh Xuân</v>
          </cell>
          <cell r="D832">
            <v>40203</v>
          </cell>
          <cell r="E832" t="str">
            <v/>
          </cell>
          <cell r="F832"/>
          <cell r="G832"/>
          <cell r="H832" t="str">
            <v>Production</v>
          </cell>
          <cell r="I832" t="str">
            <v>SMT</v>
          </cell>
          <cell r="J832" t="str">
            <v>SMT-PBX</v>
          </cell>
          <cell r="K832" t="str">
            <v>Skilled Worker</v>
          </cell>
          <cell r="L832" t="str">
            <v>2.K12A</v>
          </cell>
          <cell r="M832" t="str">
            <v>2.K12A</v>
          </cell>
          <cell r="N832" t="str">
            <v>2.K12A</v>
          </cell>
          <cell r="O832" t="str">
            <v>OFF</v>
          </cell>
          <cell r="P832" t="str">
            <v>2.K12B</v>
          </cell>
          <cell r="Q832" t="str">
            <v>2.3</v>
          </cell>
          <cell r="R832" t="str">
            <v>2.3</v>
          </cell>
          <cell r="S832" t="str">
            <v>2.3</v>
          </cell>
          <cell r="T832" t="str">
            <v>2.3</v>
          </cell>
          <cell r="U832" t="str">
            <v>OFF</v>
          </cell>
          <cell r="V832" t="str">
            <v>OFF</v>
          </cell>
          <cell r="W832" t="str">
            <v>2.1</v>
          </cell>
          <cell r="X832" t="str">
            <v>2.1</v>
          </cell>
          <cell r="Y832" t="str">
            <v>2.2</v>
          </cell>
          <cell r="Z832" t="str">
            <v>2.2</v>
          </cell>
          <cell r="AA832">
            <v>0</v>
          </cell>
        </row>
        <row r="833">
          <cell r="B833">
            <v>2006429</v>
          </cell>
          <cell r="C833" t="str">
            <v>Trần Thị Hoa</v>
          </cell>
          <cell r="D833">
            <v>40203</v>
          </cell>
          <cell r="E833" t="str">
            <v/>
          </cell>
          <cell r="F833"/>
          <cell r="G833"/>
          <cell r="H833" t="str">
            <v>Production</v>
          </cell>
          <cell r="I833" t="str">
            <v>SMT</v>
          </cell>
          <cell r="J833" t="str">
            <v>SMT-PBX</v>
          </cell>
          <cell r="K833" t="str">
            <v>Worker</v>
          </cell>
          <cell r="L833" t="str">
            <v>2.K12A</v>
          </cell>
          <cell r="M833" t="str">
            <v>2.K12A</v>
          </cell>
          <cell r="N833" t="str">
            <v>2.K12A</v>
          </cell>
          <cell r="O833" t="str">
            <v>OFF</v>
          </cell>
          <cell r="P833" t="str">
            <v>2.K12B</v>
          </cell>
          <cell r="Q833" t="str">
            <v>2.3</v>
          </cell>
          <cell r="R833" t="str">
            <v>2.3</v>
          </cell>
          <cell r="S833" t="str">
            <v>2.3</v>
          </cell>
          <cell r="T833" t="str">
            <v>2.3</v>
          </cell>
          <cell r="U833" t="str">
            <v>OFF</v>
          </cell>
          <cell r="V833" t="str">
            <v>OFF</v>
          </cell>
          <cell r="W833" t="str">
            <v>2.1</v>
          </cell>
          <cell r="X833" t="str">
            <v>2.1</v>
          </cell>
          <cell r="Y833" t="str">
            <v>2.1</v>
          </cell>
          <cell r="Z833" t="str">
            <v>2.1</v>
          </cell>
          <cell r="AA833">
            <v>0</v>
          </cell>
        </row>
        <row r="834">
          <cell r="B834">
            <v>2006431</v>
          </cell>
          <cell r="C834" t="str">
            <v>Trần Thị Phượng</v>
          </cell>
          <cell r="D834">
            <v>40203</v>
          </cell>
          <cell r="E834" t="str">
            <v/>
          </cell>
          <cell r="F834"/>
          <cell r="G834"/>
          <cell r="H834" t="str">
            <v>Production</v>
          </cell>
          <cell r="I834" t="str">
            <v>SMT</v>
          </cell>
          <cell r="J834" t="str">
            <v>SMT-DECT</v>
          </cell>
          <cell r="K834" t="str">
            <v>Worker</v>
          </cell>
          <cell r="L834" t="str">
            <v>2.K12B</v>
          </cell>
          <cell r="M834" t="str">
            <v>2.K12B</v>
          </cell>
          <cell r="N834" t="str">
            <v>2.K12B</v>
          </cell>
          <cell r="O834" t="str">
            <v>OFF</v>
          </cell>
          <cell r="P834" t="str">
            <v>2.K12A</v>
          </cell>
          <cell r="Q834" t="str">
            <v>2.1</v>
          </cell>
          <cell r="R834" t="str">
            <v>2.1</v>
          </cell>
          <cell r="S834" t="str">
            <v>2.1</v>
          </cell>
          <cell r="T834" t="str">
            <v>2.1</v>
          </cell>
          <cell r="U834" t="str">
            <v>OFF</v>
          </cell>
          <cell r="V834" t="str">
            <v>OFF</v>
          </cell>
          <cell r="W834" t="str">
            <v>2.2</v>
          </cell>
          <cell r="X834" t="str">
            <v>2.2</v>
          </cell>
          <cell r="Y834" t="str">
            <v>2.3</v>
          </cell>
          <cell r="Z834" t="str">
            <v>2.3</v>
          </cell>
          <cell r="AA834">
            <v>0</v>
          </cell>
        </row>
        <row r="835">
          <cell r="B835">
            <v>2006434</v>
          </cell>
          <cell r="C835" t="str">
            <v>Vũ Thị Lan</v>
          </cell>
          <cell r="D835">
            <v>40203</v>
          </cell>
          <cell r="E835" t="str">
            <v/>
          </cell>
          <cell r="F835"/>
          <cell r="G835"/>
          <cell r="H835" t="str">
            <v>Production</v>
          </cell>
          <cell r="I835" t="str">
            <v>SMT</v>
          </cell>
          <cell r="J835" t="str">
            <v>SMT-PBX</v>
          </cell>
          <cell r="K835" t="str">
            <v>Worker</v>
          </cell>
          <cell r="L835" t="str">
            <v>2.K12A</v>
          </cell>
          <cell r="M835" t="str">
            <v>2.K12A</v>
          </cell>
          <cell r="N835" t="str">
            <v>AL</v>
          </cell>
          <cell r="O835" t="str">
            <v>OFF</v>
          </cell>
          <cell r="P835" t="str">
            <v>2.K12B</v>
          </cell>
          <cell r="Q835" t="str">
            <v>2.K12B</v>
          </cell>
          <cell r="R835" t="str">
            <v>2.K12B</v>
          </cell>
          <cell r="S835" t="str">
            <v>2.K12B</v>
          </cell>
          <cell r="T835" t="str">
            <v>2.K12B</v>
          </cell>
          <cell r="U835" t="str">
            <v>OFF</v>
          </cell>
          <cell r="V835" t="str">
            <v>OFF</v>
          </cell>
          <cell r="W835" t="str">
            <v>2.1</v>
          </cell>
          <cell r="X835" t="str">
            <v>2.1</v>
          </cell>
          <cell r="Y835" t="str">
            <v>2.1</v>
          </cell>
          <cell r="Z835" t="str">
            <v>2.1</v>
          </cell>
          <cell r="AA835">
            <v>0</v>
          </cell>
        </row>
        <row r="836">
          <cell r="B836">
            <v>2006435</v>
          </cell>
          <cell r="C836" t="str">
            <v>Vũ Thị Thiết</v>
          </cell>
          <cell r="D836">
            <v>40203</v>
          </cell>
          <cell r="E836" t="str">
            <v/>
          </cell>
          <cell r="F836"/>
          <cell r="G836"/>
          <cell r="H836" t="str">
            <v>Production</v>
          </cell>
          <cell r="I836" t="str">
            <v>SMT</v>
          </cell>
          <cell r="J836" t="str">
            <v>SMT-DIP-DP</v>
          </cell>
          <cell r="K836" t="str">
            <v>Skilled Worker</v>
          </cell>
          <cell r="L836" t="str">
            <v>2.K12A</v>
          </cell>
          <cell r="M836" t="str">
            <v>2.K12A</v>
          </cell>
          <cell r="N836" t="str">
            <v>2.K12A</v>
          </cell>
          <cell r="O836" t="str">
            <v>OFF</v>
          </cell>
          <cell r="P836" t="str">
            <v>2.K12B</v>
          </cell>
          <cell r="Q836" t="str">
            <v>2.K12B</v>
          </cell>
          <cell r="R836" t="str">
            <v>2.K12B</v>
          </cell>
          <cell r="S836" t="str">
            <v>2.K12B</v>
          </cell>
          <cell r="T836" t="str">
            <v>2.K12B</v>
          </cell>
          <cell r="U836" t="str">
            <v>OFF</v>
          </cell>
          <cell r="V836" t="str">
            <v>OFF</v>
          </cell>
          <cell r="W836" t="str">
            <v>2.1</v>
          </cell>
          <cell r="X836" t="str">
            <v>2.1</v>
          </cell>
          <cell r="Y836" t="str">
            <v>2.1</v>
          </cell>
          <cell r="Z836" t="str">
            <v>2.1</v>
          </cell>
          <cell r="AA836">
            <v>0</v>
          </cell>
        </row>
        <row r="837">
          <cell r="B837">
            <v>2006443</v>
          </cell>
          <cell r="C837" t="str">
            <v>Phùng Thị Hồng Huệ</v>
          </cell>
          <cell r="D837">
            <v>40203</v>
          </cell>
          <cell r="E837" t="str">
            <v/>
          </cell>
          <cell r="F837"/>
          <cell r="G837"/>
          <cell r="H837" t="str">
            <v>Production</v>
          </cell>
          <cell r="I837" t="str">
            <v>SMT</v>
          </cell>
          <cell r="J837" t="str">
            <v>SMT-DIP-DP</v>
          </cell>
          <cell r="K837" t="str">
            <v>Skilled Worker</v>
          </cell>
          <cell r="L837" t="str">
            <v>2.K12A</v>
          </cell>
          <cell r="M837" t="str">
            <v>2.K12A</v>
          </cell>
          <cell r="N837" t="str">
            <v>2.K12A</v>
          </cell>
          <cell r="O837" t="str">
            <v>OFF</v>
          </cell>
          <cell r="P837" t="str">
            <v>2.K12B</v>
          </cell>
          <cell r="Q837" t="str">
            <v>2.K12B</v>
          </cell>
          <cell r="R837" t="str">
            <v>2.K12B</v>
          </cell>
          <cell r="S837" t="str">
            <v>2.K12B</v>
          </cell>
          <cell r="T837" t="str">
            <v>2.K12B</v>
          </cell>
          <cell r="U837" t="str">
            <v>OFF</v>
          </cell>
          <cell r="V837" t="str">
            <v>OFF</v>
          </cell>
          <cell r="W837" t="str">
            <v>2.1</v>
          </cell>
          <cell r="X837" t="str">
            <v>2.1</v>
          </cell>
          <cell r="Y837" t="str">
            <v>2.1</v>
          </cell>
          <cell r="Z837" t="str">
            <v>2.1</v>
          </cell>
          <cell r="AA837">
            <v>0</v>
          </cell>
        </row>
        <row r="838">
          <cell r="B838">
            <v>2006449</v>
          </cell>
          <cell r="C838" t="str">
            <v>Phạm Đức Đoàn</v>
          </cell>
          <cell r="D838">
            <v>40210</v>
          </cell>
          <cell r="E838" t="str">
            <v/>
          </cell>
          <cell r="F838"/>
          <cell r="G838"/>
          <cell r="H838" t="str">
            <v>Production</v>
          </cell>
          <cell r="I838" t="str">
            <v>SMT</v>
          </cell>
          <cell r="J838" t="str">
            <v>SMT-DIP-DECT</v>
          </cell>
          <cell r="K838" t="str">
            <v>Technician/Leader</v>
          </cell>
          <cell r="L838" t="str">
            <v>2.K12B</v>
          </cell>
          <cell r="M838" t="str">
            <v>2.K12B</v>
          </cell>
          <cell r="N838" t="str">
            <v>2.K12B</v>
          </cell>
          <cell r="O838" t="str">
            <v>OFF</v>
          </cell>
          <cell r="P838" t="str">
            <v>2.K12A</v>
          </cell>
          <cell r="Q838" t="str">
            <v>2.K12A</v>
          </cell>
          <cell r="R838" t="str">
            <v>2.K12A</v>
          </cell>
          <cell r="S838" t="str">
            <v>2.K12A</v>
          </cell>
          <cell r="T838" t="str">
            <v>2.K12A</v>
          </cell>
          <cell r="U838" t="str">
            <v>OFF</v>
          </cell>
          <cell r="V838" t="str">
            <v>OFF</v>
          </cell>
          <cell r="W838" t="str">
            <v>2.1</v>
          </cell>
          <cell r="X838" t="str">
            <v>2.1</v>
          </cell>
          <cell r="Y838" t="str">
            <v>2.1</v>
          </cell>
          <cell r="Z838" t="str">
            <v>2.1</v>
          </cell>
          <cell r="AA838">
            <v>0</v>
          </cell>
        </row>
        <row r="839">
          <cell r="B839">
            <v>2006450</v>
          </cell>
          <cell r="C839" t="str">
            <v>Nguyễn Quang Nghĩa</v>
          </cell>
          <cell r="D839">
            <v>40210</v>
          </cell>
          <cell r="E839" t="str">
            <v/>
          </cell>
          <cell r="F839"/>
          <cell r="G839"/>
          <cell r="H839" t="str">
            <v>Production</v>
          </cell>
          <cell r="I839" t="str">
            <v>SMT</v>
          </cell>
          <cell r="J839" t="str">
            <v>SMT-DIP-DP</v>
          </cell>
          <cell r="K839" t="str">
            <v>Officer</v>
          </cell>
          <cell r="L839" t="str">
            <v>2.K12B</v>
          </cell>
          <cell r="M839" t="str">
            <v>2.K12B</v>
          </cell>
          <cell r="N839" t="str">
            <v>AL</v>
          </cell>
          <cell r="O839" t="str">
            <v>OFF</v>
          </cell>
          <cell r="P839" t="str">
            <v>2.K12A</v>
          </cell>
          <cell r="Q839" t="str">
            <v>2.K12A</v>
          </cell>
          <cell r="R839" t="str">
            <v>2.K12A</v>
          </cell>
          <cell r="S839" t="str">
            <v>2.K12A</v>
          </cell>
          <cell r="T839" t="str">
            <v>2.K12A</v>
          </cell>
          <cell r="U839" t="str">
            <v>OFF</v>
          </cell>
          <cell r="V839" t="str">
            <v>OFF</v>
          </cell>
          <cell r="W839" t="str">
            <v>2.K12B</v>
          </cell>
          <cell r="X839" t="str">
            <v>2.K12B</v>
          </cell>
          <cell r="Y839" t="str">
            <v>2.K12B</v>
          </cell>
          <cell r="Z839" t="str">
            <v>2.K12B</v>
          </cell>
          <cell r="AA839">
            <v>0</v>
          </cell>
        </row>
        <row r="840">
          <cell r="B840">
            <v>2006451</v>
          </cell>
          <cell r="C840" t="str">
            <v>Đỗ Văn Quyết</v>
          </cell>
          <cell r="D840">
            <v>40210</v>
          </cell>
          <cell r="E840" t="str">
            <v/>
          </cell>
          <cell r="F840"/>
          <cell r="G840"/>
          <cell r="H840" t="str">
            <v>Production</v>
          </cell>
          <cell r="I840" t="str">
            <v>SMT</v>
          </cell>
          <cell r="J840" t="str">
            <v>SMT-Fax Board</v>
          </cell>
          <cell r="K840" t="str">
            <v>Technician/Leader</v>
          </cell>
          <cell r="L840" t="str">
            <v>2.K12A</v>
          </cell>
          <cell r="M840" t="str">
            <v>2.K12A</v>
          </cell>
          <cell r="N840" t="str">
            <v>2.K12A</v>
          </cell>
          <cell r="O840" t="str">
            <v>OFF</v>
          </cell>
          <cell r="P840" t="str">
            <v>2.4</v>
          </cell>
          <cell r="Q840" t="str">
            <v>2.4</v>
          </cell>
          <cell r="R840" t="str">
            <v>2.4</v>
          </cell>
          <cell r="S840" t="str">
            <v>2.4</v>
          </cell>
          <cell r="T840" t="str">
            <v>2.4</v>
          </cell>
          <cell r="U840" t="str">
            <v>OFF</v>
          </cell>
          <cell r="V840" t="str">
            <v>OFF</v>
          </cell>
          <cell r="W840" t="str">
            <v>2.4</v>
          </cell>
          <cell r="X840" t="str">
            <v>2.4</v>
          </cell>
          <cell r="Y840" t="str">
            <v>2.4</v>
          </cell>
          <cell r="Z840" t="str">
            <v>2.4</v>
          </cell>
          <cell r="AA840">
            <v>0</v>
          </cell>
        </row>
        <row r="841">
          <cell r="B841">
            <v>2006452</v>
          </cell>
          <cell r="C841" t="str">
            <v>Lê Thị Hồng Chuyên</v>
          </cell>
          <cell r="D841">
            <v>40231</v>
          </cell>
          <cell r="E841" t="str">
            <v/>
          </cell>
          <cell r="F841"/>
          <cell r="G841"/>
          <cell r="H841" t="str">
            <v>Administration</v>
          </cell>
          <cell r="I841" t="str">
            <v>General Affairs</v>
          </cell>
          <cell r="J841"/>
          <cell r="K841" t="str">
            <v>Officer</v>
          </cell>
          <cell r="L841" t="str">
            <v>2.4</v>
          </cell>
          <cell r="M841" t="str">
            <v>2.4</v>
          </cell>
          <cell r="N841" t="str">
            <v>OFF</v>
          </cell>
          <cell r="O841" t="str">
            <v>OFF</v>
          </cell>
          <cell r="P841" t="str">
            <v>2.4</v>
          </cell>
          <cell r="Q841" t="str">
            <v>2.4</v>
          </cell>
          <cell r="R841" t="str">
            <v>2.4</v>
          </cell>
          <cell r="S841" t="str">
            <v>2.4</v>
          </cell>
          <cell r="T841" t="str">
            <v>2.4</v>
          </cell>
          <cell r="U841" t="str">
            <v>OFF</v>
          </cell>
          <cell r="V841" t="str">
            <v>OFF</v>
          </cell>
          <cell r="W841" t="str">
            <v>2.4</v>
          </cell>
          <cell r="X841" t="str">
            <v>2.4</v>
          </cell>
          <cell r="Y841" t="str">
            <v>2.4</v>
          </cell>
          <cell r="Z841" t="str">
            <v>2.4</v>
          </cell>
          <cell r="AA841">
            <v>0</v>
          </cell>
        </row>
        <row r="842">
          <cell r="B842">
            <v>2006466</v>
          </cell>
          <cell r="C842" t="str">
            <v>Lý Thị Loan</v>
          </cell>
          <cell r="D842">
            <v>40231</v>
          </cell>
          <cell r="E842" t="str">
            <v/>
          </cell>
          <cell r="F842"/>
          <cell r="G842"/>
          <cell r="H842" t="str">
            <v>Production</v>
          </cell>
          <cell r="I842" t="str">
            <v>DP</v>
          </cell>
          <cell r="J842" t="str">
            <v>DP-FA</v>
          </cell>
          <cell r="K842" t="str">
            <v>Worker</v>
          </cell>
          <cell r="L842" t="str">
            <v>2.K12A</v>
          </cell>
          <cell r="M842" t="str">
            <v>2.1</v>
          </cell>
          <cell r="N842" t="str">
            <v>2.K12A</v>
          </cell>
          <cell r="O842" t="str">
            <v>OFF</v>
          </cell>
          <cell r="P842" t="str">
            <v>2.K12A</v>
          </cell>
          <cell r="Q842" t="str">
            <v>2.K12A</v>
          </cell>
          <cell r="R842" t="str">
            <v>2.2</v>
          </cell>
          <cell r="S842" t="str">
            <v>2.2</v>
          </cell>
          <cell r="T842" t="str">
            <v>2.2</v>
          </cell>
          <cell r="U842" t="str">
            <v>OFF</v>
          </cell>
          <cell r="V842" t="str">
            <v>OFF</v>
          </cell>
          <cell r="W842" t="str">
            <v>2.1</v>
          </cell>
          <cell r="X842" t="str">
            <v>UA</v>
          </cell>
          <cell r="Y842" t="str">
            <v>UA</v>
          </cell>
          <cell r="Z842" t="str">
            <v>UA</v>
          </cell>
          <cell r="AA842">
            <v>3</v>
          </cell>
        </row>
        <row r="843">
          <cell r="B843">
            <v>2006475</v>
          </cell>
          <cell r="C843" t="str">
            <v>Nguyễn Thu Hà</v>
          </cell>
          <cell r="D843">
            <v>40269</v>
          </cell>
          <cell r="E843" t="str">
            <v/>
          </cell>
          <cell r="F843"/>
          <cell r="G843"/>
          <cell r="H843" t="str">
            <v>Procurement</v>
          </cell>
          <cell r="I843" t="str">
            <v>Contract</v>
          </cell>
          <cell r="J843"/>
          <cell r="K843" t="str">
            <v>Supervisor/Chief</v>
          </cell>
          <cell r="L843" t="str">
            <v>2.4</v>
          </cell>
          <cell r="M843" t="str">
            <v>2.4</v>
          </cell>
          <cell r="N843" t="str">
            <v>OFF</v>
          </cell>
          <cell r="O843" t="str">
            <v>OFF</v>
          </cell>
          <cell r="P843" t="str">
            <v>2.4</v>
          </cell>
          <cell r="Q843" t="str">
            <v>UA</v>
          </cell>
          <cell r="R843" t="str">
            <v>UA</v>
          </cell>
          <cell r="S843" t="str">
            <v>UA</v>
          </cell>
          <cell r="T843" t="str">
            <v>UA</v>
          </cell>
          <cell r="U843" t="str">
            <v>OFF</v>
          </cell>
          <cell r="V843" t="str">
            <v>OFF</v>
          </cell>
          <cell r="W843" t="str">
            <v>UA</v>
          </cell>
          <cell r="X843" t="str">
            <v>UA</v>
          </cell>
          <cell r="Y843" t="str">
            <v>UA</v>
          </cell>
          <cell r="Z843" t="str">
            <v>UA</v>
          </cell>
          <cell r="AA843">
            <v>8</v>
          </cell>
        </row>
        <row r="844">
          <cell r="B844">
            <v>2006479</v>
          </cell>
          <cell r="C844" t="str">
            <v>Nguyễn Thị Linh</v>
          </cell>
          <cell r="D844">
            <v>40301</v>
          </cell>
          <cell r="E844" t="str">
            <v/>
          </cell>
          <cell r="F844"/>
          <cell r="G844"/>
          <cell r="H844" t="str">
            <v>Production</v>
          </cell>
          <cell r="I844" t="str">
            <v>Production Shipping Control</v>
          </cell>
          <cell r="J844"/>
          <cell r="K844" t="str">
            <v>Supervisor/Chief</v>
          </cell>
          <cell r="L844" t="str">
            <v>2.4</v>
          </cell>
          <cell r="M844" t="str">
            <v>2.4</v>
          </cell>
          <cell r="N844" t="str">
            <v>OFF</v>
          </cell>
          <cell r="O844" t="str">
            <v>OFF</v>
          </cell>
          <cell r="P844" t="str">
            <v>2.4</v>
          </cell>
          <cell r="Q844" t="str">
            <v>2.4</v>
          </cell>
          <cell r="R844" t="str">
            <v>2.4</v>
          </cell>
          <cell r="S844" t="str">
            <v>2.4</v>
          </cell>
          <cell r="T844" t="str">
            <v>2.4</v>
          </cell>
          <cell r="U844" t="str">
            <v>OFF</v>
          </cell>
          <cell r="V844" t="str">
            <v>OFF</v>
          </cell>
          <cell r="W844" t="str">
            <v>2.4</v>
          </cell>
          <cell r="X844" t="str">
            <v>2.4</v>
          </cell>
          <cell r="Y844" t="str">
            <v>2.4</v>
          </cell>
          <cell r="Z844" t="str">
            <v>2.4</v>
          </cell>
          <cell r="AA844">
            <v>0</v>
          </cell>
        </row>
        <row r="845">
          <cell r="B845">
            <v>2006485</v>
          </cell>
          <cell r="C845" t="str">
            <v>Nguyễn Thị Phương</v>
          </cell>
          <cell r="D845">
            <v>40308</v>
          </cell>
          <cell r="E845" t="str">
            <v/>
          </cell>
          <cell r="F845"/>
          <cell r="G845"/>
          <cell r="H845" t="str">
            <v>Production</v>
          </cell>
          <cell r="I845" t="str">
            <v>SMT</v>
          </cell>
          <cell r="J845"/>
          <cell r="K845" t="str">
            <v>Skilled Worker</v>
          </cell>
          <cell r="L845" t="str">
            <v>ML</v>
          </cell>
          <cell r="M845" t="str">
            <v>ML</v>
          </cell>
          <cell r="N845" t="str">
            <v>ML</v>
          </cell>
          <cell r="O845" t="str">
            <v>ML</v>
          </cell>
          <cell r="P845" t="str">
            <v>ML</v>
          </cell>
          <cell r="Q845" t="str">
            <v>ML</v>
          </cell>
          <cell r="R845" t="str">
            <v>ML</v>
          </cell>
          <cell r="S845" t="str">
            <v>ML</v>
          </cell>
          <cell r="T845" t="str">
            <v>ML</v>
          </cell>
          <cell r="U845" t="str">
            <v>ML</v>
          </cell>
          <cell r="V845" t="str">
            <v>ML</v>
          </cell>
          <cell r="W845" t="str">
            <v>ML</v>
          </cell>
          <cell r="X845" t="str">
            <v>ML</v>
          </cell>
          <cell r="Y845" t="str">
            <v>ML</v>
          </cell>
          <cell r="Z845" t="str">
            <v>ML</v>
          </cell>
          <cell r="AA845">
            <v>0</v>
          </cell>
        </row>
        <row r="846">
          <cell r="B846">
            <v>2006486</v>
          </cell>
          <cell r="C846" t="str">
            <v>Nguyễn Thị Nhật</v>
          </cell>
          <cell r="D846">
            <v>40308</v>
          </cell>
          <cell r="E846" t="str">
            <v/>
          </cell>
          <cell r="F846"/>
          <cell r="G846"/>
          <cell r="H846" t="str">
            <v>Production</v>
          </cell>
          <cell r="I846" t="str">
            <v>SMT</v>
          </cell>
          <cell r="J846" t="str">
            <v>SMT-PBX</v>
          </cell>
          <cell r="K846" t="str">
            <v>Skilled Worker</v>
          </cell>
          <cell r="L846" t="str">
            <v>2.K12A</v>
          </cell>
          <cell r="M846" t="str">
            <v>2.K12A</v>
          </cell>
          <cell r="N846" t="str">
            <v>2.K12A</v>
          </cell>
          <cell r="O846" t="str">
            <v>OFF</v>
          </cell>
          <cell r="P846" t="str">
            <v>2.K12B</v>
          </cell>
          <cell r="Q846" t="str">
            <v>2.K12B</v>
          </cell>
          <cell r="R846" t="str">
            <v>2.K12B</v>
          </cell>
          <cell r="S846" t="str">
            <v>2.K12B</v>
          </cell>
          <cell r="T846" t="str">
            <v>2.K12B</v>
          </cell>
          <cell r="U846" t="str">
            <v>OFF</v>
          </cell>
          <cell r="V846" t="str">
            <v>OFF</v>
          </cell>
          <cell r="W846" t="str">
            <v>2.2</v>
          </cell>
          <cell r="X846" t="str">
            <v>2.2</v>
          </cell>
          <cell r="Y846" t="str">
            <v>2.2</v>
          </cell>
          <cell r="Z846" t="str">
            <v>2.2</v>
          </cell>
          <cell r="AA846">
            <v>0</v>
          </cell>
        </row>
        <row r="847">
          <cell r="B847">
            <v>2006493</v>
          </cell>
          <cell r="C847" t="str">
            <v>Hoàng Thị Xuân</v>
          </cell>
          <cell r="D847">
            <v>40308</v>
          </cell>
          <cell r="E847" t="str">
            <v/>
          </cell>
          <cell r="F847"/>
          <cell r="G847"/>
          <cell r="H847" t="str">
            <v>Production</v>
          </cell>
          <cell r="I847" t="str">
            <v>SMT</v>
          </cell>
          <cell r="J847"/>
          <cell r="K847" t="str">
            <v>Skilled Worker</v>
          </cell>
          <cell r="L847" t="str">
            <v>2.K12B</v>
          </cell>
          <cell r="M847" t="str">
            <v>2.K12B</v>
          </cell>
          <cell r="N847" t="str">
            <v>2.K12B</v>
          </cell>
          <cell r="O847" t="str">
            <v>OFF</v>
          </cell>
          <cell r="P847" t="str">
            <v>2.K12A</v>
          </cell>
          <cell r="Q847" t="str">
            <v>2.K12A</v>
          </cell>
          <cell r="R847" t="str">
            <v>2.K12A</v>
          </cell>
          <cell r="S847" t="str">
            <v>2.K12A</v>
          </cell>
          <cell r="T847" t="str">
            <v>2.K12A</v>
          </cell>
          <cell r="U847" t="str">
            <v>OFF</v>
          </cell>
          <cell r="V847" t="str">
            <v>OFF</v>
          </cell>
          <cell r="W847" t="str">
            <v>2.3</v>
          </cell>
          <cell r="X847" t="str">
            <v>2.3</v>
          </cell>
          <cell r="Y847" t="str">
            <v>2.2</v>
          </cell>
          <cell r="Z847" t="str">
            <v>2.2</v>
          </cell>
          <cell r="AA847">
            <v>0</v>
          </cell>
        </row>
        <row r="848">
          <cell r="B848">
            <v>2006495</v>
          </cell>
          <cell r="C848" t="str">
            <v>Lê Thị Hồng</v>
          </cell>
          <cell r="D848">
            <v>40308</v>
          </cell>
          <cell r="E848" t="str">
            <v/>
          </cell>
          <cell r="F848"/>
          <cell r="G848"/>
          <cell r="H848" t="str">
            <v>Production</v>
          </cell>
          <cell r="I848" t="str">
            <v>DP</v>
          </cell>
          <cell r="J848" t="str">
            <v>DP-FA</v>
          </cell>
          <cell r="K848" t="str">
            <v>Worker</v>
          </cell>
          <cell r="L848" t="str">
            <v>2.3</v>
          </cell>
          <cell r="M848" t="str">
            <v>2.3</v>
          </cell>
          <cell r="N848" t="str">
            <v>2.3</v>
          </cell>
          <cell r="O848" t="str">
            <v>OFF</v>
          </cell>
          <cell r="P848" t="str">
            <v>2.K12A</v>
          </cell>
          <cell r="Q848" t="str">
            <v>2.K12A</v>
          </cell>
          <cell r="R848" t="str">
            <v>2.K12A</v>
          </cell>
          <cell r="S848" t="str">
            <v>2.K12A</v>
          </cell>
          <cell r="T848" t="str">
            <v>2.K12A</v>
          </cell>
          <cell r="U848" t="str">
            <v>OFF</v>
          </cell>
          <cell r="V848" t="str">
            <v>OFF</v>
          </cell>
          <cell r="W848" t="str">
            <v>2.1</v>
          </cell>
          <cell r="X848" t="str">
            <v>2.2</v>
          </cell>
          <cell r="Y848" t="str">
            <v>2.2</v>
          </cell>
          <cell r="Z848" t="str">
            <v>2.2</v>
          </cell>
          <cell r="AA848">
            <v>0</v>
          </cell>
        </row>
        <row r="849">
          <cell r="B849">
            <v>2006522</v>
          </cell>
          <cell r="C849" t="str">
            <v>Nguyễn Thị Ngọc</v>
          </cell>
          <cell r="D849">
            <v>40308</v>
          </cell>
          <cell r="E849" t="str">
            <v/>
          </cell>
          <cell r="F849"/>
          <cell r="G849"/>
          <cell r="H849" t="str">
            <v>Production</v>
          </cell>
          <cell r="I849" t="str">
            <v>SMT</v>
          </cell>
          <cell r="J849" t="str">
            <v>SMT-Fax Board</v>
          </cell>
          <cell r="K849" t="str">
            <v>Skilled Worker</v>
          </cell>
          <cell r="L849" t="str">
            <v>2.K12A</v>
          </cell>
          <cell r="M849" t="str">
            <v>2.K12A</v>
          </cell>
          <cell r="N849" t="str">
            <v>2.K12A</v>
          </cell>
          <cell r="O849" t="str">
            <v>OFF</v>
          </cell>
          <cell r="P849" t="str">
            <v>2.K12B</v>
          </cell>
          <cell r="Q849" t="str">
            <v>2.K12B</v>
          </cell>
          <cell r="R849" t="str">
            <v>2.K12B</v>
          </cell>
          <cell r="S849" t="str">
            <v>2.K12B</v>
          </cell>
          <cell r="T849" t="str">
            <v>2.K12B</v>
          </cell>
          <cell r="U849" t="str">
            <v>OFF</v>
          </cell>
          <cell r="V849" t="str">
            <v>OFF</v>
          </cell>
          <cell r="W849" t="str">
            <v>2.2</v>
          </cell>
          <cell r="X849" t="str">
            <v>2.2</v>
          </cell>
          <cell r="Y849" t="str">
            <v>2.1</v>
          </cell>
          <cell r="Z849" t="str">
            <v>2.1</v>
          </cell>
          <cell r="AA849">
            <v>0</v>
          </cell>
        </row>
        <row r="850">
          <cell r="B850">
            <v>2006534</v>
          </cell>
          <cell r="C850" t="str">
            <v>Vũ Thị Phương</v>
          </cell>
          <cell r="D850">
            <v>40308</v>
          </cell>
          <cell r="E850" t="str">
            <v/>
          </cell>
          <cell r="F850"/>
          <cell r="G850"/>
          <cell r="H850" t="str">
            <v>Production</v>
          </cell>
          <cell r="I850" t="str">
            <v>DECT</v>
          </cell>
          <cell r="J850" t="str">
            <v>DECT-FA</v>
          </cell>
          <cell r="K850" t="str">
            <v>Worker</v>
          </cell>
          <cell r="L850" t="str">
            <v>2.K12A</v>
          </cell>
          <cell r="M850" t="str">
            <v>2.K12A</v>
          </cell>
          <cell r="N850" t="str">
            <v>2.K12A</v>
          </cell>
          <cell r="O850" t="str">
            <v>OFF</v>
          </cell>
          <cell r="P850" t="str">
            <v>2.K12B</v>
          </cell>
          <cell r="Q850" t="str">
            <v>2.K12B</v>
          </cell>
          <cell r="R850" t="str">
            <v>2.K12B</v>
          </cell>
          <cell r="S850" t="str">
            <v>2.K12B</v>
          </cell>
          <cell r="T850" t="str">
            <v>2.K12B</v>
          </cell>
          <cell r="U850" t="str">
            <v>OFF</v>
          </cell>
          <cell r="V850" t="str">
            <v>OFF</v>
          </cell>
          <cell r="W850" t="str">
            <v>2.1</v>
          </cell>
          <cell r="X850" t="str">
            <v>AL</v>
          </cell>
          <cell r="Y850" t="str">
            <v>OFF</v>
          </cell>
          <cell r="Z850" t="str">
            <v>OFF</v>
          </cell>
          <cell r="AA850">
            <v>0</v>
          </cell>
        </row>
        <row r="851">
          <cell r="B851">
            <v>2006552</v>
          </cell>
          <cell r="C851" t="str">
            <v>Nguyễn Thị Thủy</v>
          </cell>
          <cell r="D851">
            <v>40315</v>
          </cell>
          <cell r="E851" t="str">
            <v/>
          </cell>
          <cell r="F851"/>
          <cell r="G851"/>
          <cell r="H851" t="str">
            <v>Production</v>
          </cell>
          <cell r="I851" t="str">
            <v>SMT</v>
          </cell>
          <cell r="J851" t="str">
            <v>SMT-DECT</v>
          </cell>
          <cell r="K851" t="str">
            <v>Skilled Worker</v>
          </cell>
          <cell r="L851" t="str">
            <v>2.K12B</v>
          </cell>
          <cell r="M851" t="str">
            <v>2.K12B</v>
          </cell>
          <cell r="N851" t="str">
            <v>2.K12B</v>
          </cell>
          <cell r="O851" t="str">
            <v>OFF</v>
          </cell>
          <cell r="P851" t="str">
            <v>2.K12A</v>
          </cell>
          <cell r="Q851" t="str">
            <v>2.1</v>
          </cell>
          <cell r="R851" t="str">
            <v>2.1</v>
          </cell>
          <cell r="S851" t="str">
            <v>2.1</v>
          </cell>
          <cell r="T851" t="str">
            <v>2.1</v>
          </cell>
          <cell r="U851" t="str">
            <v>OFF</v>
          </cell>
          <cell r="V851" t="str">
            <v>OFF</v>
          </cell>
          <cell r="W851" t="str">
            <v>UA</v>
          </cell>
          <cell r="X851" t="str">
            <v>2.3</v>
          </cell>
          <cell r="Y851" t="str">
            <v>2.3</v>
          </cell>
          <cell r="Z851" t="str">
            <v>2.3</v>
          </cell>
          <cell r="AA851">
            <v>1</v>
          </cell>
        </row>
        <row r="852">
          <cell r="B852">
            <v>2006568</v>
          </cell>
          <cell r="C852" t="str">
            <v>Lê Thị Minh Nhài</v>
          </cell>
          <cell r="D852">
            <v>40315</v>
          </cell>
          <cell r="E852" t="str">
            <v/>
          </cell>
          <cell r="F852"/>
          <cell r="G852"/>
          <cell r="H852" t="str">
            <v>Production</v>
          </cell>
          <cell r="I852" t="str">
            <v>PBX</v>
          </cell>
          <cell r="J852" t="str">
            <v>PBX-FA</v>
          </cell>
          <cell r="K852" t="str">
            <v>Skilled Worker</v>
          </cell>
          <cell r="L852" t="str">
            <v>2.K12A</v>
          </cell>
          <cell r="M852" t="str">
            <v>2.K12A</v>
          </cell>
          <cell r="N852" t="str">
            <v>2.K12A</v>
          </cell>
          <cell r="O852" t="str">
            <v>OFF</v>
          </cell>
          <cell r="P852" t="str">
            <v>2.4</v>
          </cell>
          <cell r="Q852" t="str">
            <v>2.4</v>
          </cell>
          <cell r="R852" t="str">
            <v>2.4</v>
          </cell>
          <cell r="S852" t="str">
            <v>2.4</v>
          </cell>
          <cell r="T852" t="str">
            <v>2.4</v>
          </cell>
          <cell r="U852" t="str">
            <v>OFF</v>
          </cell>
          <cell r="V852" t="str">
            <v>OFF</v>
          </cell>
          <cell r="W852" t="str">
            <v>2.4</v>
          </cell>
          <cell r="X852" t="str">
            <v>2.4</v>
          </cell>
          <cell r="Y852" t="str">
            <v>2.4</v>
          </cell>
          <cell r="Z852" t="str">
            <v>2.4</v>
          </cell>
          <cell r="AA852">
            <v>0</v>
          </cell>
        </row>
        <row r="853">
          <cell r="B853">
            <v>2006574</v>
          </cell>
          <cell r="C853" t="str">
            <v>Khuất Thị Tươi</v>
          </cell>
          <cell r="D853">
            <v>40315</v>
          </cell>
          <cell r="E853" t="str">
            <v/>
          </cell>
          <cell r="F853"/>
          <cell r="G853"/>
          <cell r="H853" t="str">
            <v>Production</v>
          </cell>
          <cell r="I853" t="str">
            <v>DP</v>
          </cell>
          <cell r="J853"/>
          <cell r="K853" t="str">
            <v>Worker</v>
          </cell>
          <cell r="L853" t="str">
            <v>ML</v>
          </cell>
          <cell r="M853" t="str">
            <v>ML</v>
          </cell>
          <cell r="N853" t="str">
            <v>ML</v>
          </cell>
          <cell r="O853" t="str">
            <v>ML</v>
          </cell>
          <cell r="P853" t="str">
            <v>ML</v>
          </cell>
          <cell r="Q853" t="str">
            <v>ML</v>
          </cell>
          <cell r="R853" t="str">
            <v>ML</v>
          </cell>
          <cell r="S853" t="str">
            <v>ML</v>
          </cell>
          <cell r="T853" t="str">
            <v>ML</v>
          </cell>
          <cell r="U853" t="str">
            <v>ML</v>
          </cell>
          <cell r="V853" t="str">
            <v>ML</v>
          </cell>
          <cell r="W853" t="str">
            <v>ML</v>
          </cell>
          <cell r="X853" t="str">
            <v>ML</v>
          </cell>
          <cell r="Y853" t="str">
            <v>ML</v>
          </cell>
          <cell r="Z853" t="str">
            <v>ML</v>
          </cell>
          <cell r="AA853">
            <v>0</v>
          </cell>
        </row>
        <row r="854">
          <cell r="B854">
            <v>2006575</v>
          </cell>
          <cell r="C854" t="str">
            <v>Nguyễn Thị Thắm</v>
          </cell>
          <cell r="D854">
            <v>40315</v>
          </cell>
          <cell r="E854" t="str">
            <v/>
          </cell>
          <cell r="F854"/>
          <cell r="G854"/>
          <cell r="H854" t="str">
            <v>Production</v>
          </cell>
          <cell r="I854" t="str">
            <v>DECT</v>
          </cell>
          <cell r="J854" t="str">
            <v>DECT-FA</v>
          </cell>
          <cell r="K854" t="str">
            <v>Worker</v>
          </cell>
          <cell r="L854" t="str">
            <v>2.K12B</v>
          </cell>
          <cell r="M854" t="str">
            <v>2.K12B</v>
          </cell>
          <cell r="N854" t="str">
            <v>2.K12B</v>
          </cell>
          <cell r="O854" t="str">
            <v>OFF</v>
          </cell>
          <cell r="P854" t="str">
            <v>2.K12A</v>
          </cell>
          <cell r="Q854" t="str">
            <v>2.K12A</v>
          </cell>
          <cell r="R854" t="str">
            <v>2.K12A</v>
          </cell>
          <cell r="S854" t="str">
            <v>2.K12A</v>
          </cell>
          <cell r="T854" t="str">
            <v>2.K12A</v>
          </cell>
          <cell r="U854" t="str">
            <v>OFF</v>
          </cell>
          <cell r="V854" t="str">
            <v>OFF</v>
          </cell>
          <cell r="W854" t="str">
            <v>2.2</v>
          </cell>
          <cell r="X854" t="str">
            <v>CW</v>
          </cell>
          <cell r="Y854" t="str">
            <v>OFF</v>
          </cell>
          <cell r="Z854" t="str">
            <v>2.2</v>
          </cell>
          <cell r="AA854">
            <v>0</v>
          </cell>
        </row>
        <row r="855">
          <cell r="B855">
            <v>2006604</v>
          </cell>
          <cell r="C855" t="str">
            <v>Nguyễn Khắc Trung</v>
          </cell>
          <cell r="D855">
            <v>40339</v>
          </cell>
          <cell r="E855" t="str">
            <v/>
          </cell>
          <cell r="F855"/>
          <cell r="G855"/>
          <cell r="H855" t="str">
            <v>Parts Manufacturing</v>
          </cell>
          <cell r="I855"/>
          <cell r="J855"/>
          <cell r="K855" t="str">
            <v>Supervisor/Chief</v>
          </cell>
          <cell r="L855" t="str">
            <v>2.4</v>
          </cell>
          <cell r="M855" t="str">
            <v>2.4</v>
          </cell>
          <cell r="N855" t="str">
            <v>OFF</v>
          </cell>
          <cell r="O855" t="str">
            <v>OFF</v>
          </cell>
          <cell r="P855" t="str">
            <v>2.4</v>
          </cell>
          <cell r="Q855" t="str">
            <v>2.4</v>
          </cell>
          <cell r="R855" t="str">
            <v>2.4</v>
          </cell>
          <cell r="S855" t="str">
            <v>2.4</v>
          </cell>
          <cell r="T855" t="str">
            <v>2.4</v>
          </cell>
          <cell r="U855" t="str">
            <v>OFF</v>
          </cell>
          <cell r="V855" t="str">
            <v>OFF</v>
          </cell>
          <cell r="W855" t="str">
            <v>2.4</v>
          </cell>
          <cell r="X855" t="str">
            <v>2.4</v>
          </cell>
          <cell r="Y855" t="str">
            <v>2.4</v>
          </cell>
          <cell r="Z855" t="str">
            <v>2.4</v>
          </cell>
          <cell r="AA855">
            <v>0</v>
          </cell>
        </row>
        <row r="856">
          <cell r="B856">
            <v>2006616</v>
          </cell>
          <cell r="C856" t="str">
            <v>Hán Thị Thủy</v>
          </cell>
          <cell r="D856">
            <v>40339</v>
          </cell>
          <cell r="E856" t="str">
            <v/>
          </cell>
          <cell r="F856"/>
          <cell r="G856"/>
          <cell r="H856" t="str">
            <v>Production</v>
          </cell>
          <cell r="I856" t="str">
            <v>SMT</v>
          </cell>
          <cell r="J856" t="str">
            <v>SMT-DIP-DP</v>
          </cell>
          <cell r="K856" t="str">
            <v>Worker</v>
          </cell>
          <cell r="L856" t="str">
            <v>2.K12B</v>
          </cell>
          <cell r="M856" t="str">
            <v>2.K12B</v>
          </cell>
          <cell r="N856" t="str">
            <v>2.K12B</v>
          </cell>
          <cell r="O856" t="str">
            <v>OFF</v>
          </cell>
          <cell r="P856" t="str">
            <v>2.K12A</v>
          </cell>
          <cell r="Q856" t="str">
            <v>2.K12A</v>
          </cell>
          <cell r="R856" t="str">
            <v>2.K12A</v>
          </cell>
          <cell r="S856" t="str">
            <v>2.K12A</v>
          </cell>
          <cell r="T856" t="str">
            <v>2.K12A</v>
          </cell>
          <cell r="U856" t="str">
            <v>OFF</v>
          </cell>
          <cell r="V856" t="str">
            <v>OFF</v>
          </cell>
          <cell r="W856" t="str">
            <v>2.2</v>
          </cell>
          <cell r="X856" t="str">
            <v>2.2</v>
          </cell>
          <cell r="Y856" t="str">
            <v>2.2</v>
          </cell>
          <cell r="Z856" t="str">
            <v>2.2</v>
          </cell>
          <cell r="AA856">
            <v>0</v>
          </cell>
        </row>
        <row r="857">
          <cell r="B857">
            <v>2006620</v>
          </cell>
          <cell r="C857" t="str">
            <v>Đào Thị Hương</v>
          </cell>
          <cell r="D857">
            <v>40339</v>
          </cell>
          <cell r="E857" t="str">
            <v/>
          </cell>
          <cell r="F857"/>
          <cell r="G857"/>
          <cell r="H857" t="str">
            <v>Parts Manufacturing</v>
          </cell>
          <cell r="I857" t="str">
            <v>Parts Production</v>
          </cell>
          <cell r="J857"/>
          <cell r="K857" t="str">
            <v>Skilled Worker</v>
          </cell>
          <cell r="L857" t="str">
            <v>2.K12A</v>
          </cell>
          <cell r="M857" t="str">
            <v>2.K12A</v>
          </cell>
          <cell r="N857" t="str">
            <v>2.K12A</v>
          </cell>
          <cell r="O857" t="str">
            <v>OFF</v>
          </cell>
          <cell r="P857" t="str">
            <v>2.K12B</v>
          </cell>
          <cell r="Q857" t="str">
            <v>2.K12B</v>
          </cell>
          <cell r="R857" t="str">
            <v>2.K12B</v>
          </cell>
          <cell r="S857" t="str">
            <v>2.K12B</v>
          </cell>
          <cell r="T857" t="str">
            <v>2.K12B</v>
          </cell>
          <cell r="U857" t="str">
            <v>OFF</v>
          </cell>
          <cell r="V857" t="str">
            <v>OFF</v>
          </cell>
          <cell r="W857" t="str">
            <v>2.K12A</v>
          </cell>
          <cell r="X857" t="str">
            <v>2.K12A</v>
          </cell>
          <cell r="Y857" t="str">
            <v>2.K12A</v>
          </cell>
          <cell r="Z857" t="str">
            <v>2.K12A</v>
          </cell>
          <cell r="AA857">
            <v>0</v>
          </cell>
        </row>
        <row r="858">
          <cell r="B858">
            <v>2006626</v>
          </cell>
          <cell r="C858" t="str">
            <v>Lê Thị Hoa</v>
          </cell>
          <cell r="D858">
            <v>40339</v>
          </cell>
          <cell r="E858" t="str">
            <v/>
          </cell>
          <cell r="F858"/>
          <cell r="G858"/>
          <cell r="H858" t="str">
            <v>Production</v>
          </cell>
          <cell r="I858" t="str">
            <v>SMT</v>
          </cell>
          <cell r="J858"/>
          <cell r="K858" t="str">
            <v>Worker</v>
          </cell>
          <cell r="L858" t="str">
            <v>2.K12A</v>
          </cell>
          <cell r="M858" t="str">
            <v>2.K12A</v>
          </cell>
          <cell r="N858" t="str">
            <v>AL</v>
          </cell>
          <cell r="O858" t="str">
            <v>OFF</v>
          </cell>
          <cell r="P858" t="str">
            <v>2.K12A</v>
          </cell>
          <cell r="Q858" t="str">
            <v>2.K12A</v>
          </cell>
          <cell r="R858" t="str">
            <v>2.K12A</v>
          </cell>
          <cell r="S858" t="str">
            <v>2.K12A</v>
          </cell>
          <cell r="T858" t="str">
            <v>2.K12A</v>
          </cell>
          <cell r="U858" t="str">
            <v>OFF</v>
          </cell>
          <cell r="V858" t="str">
            <v>OFF</v>
          </cell>
          <cell r="W858" t="str">
            <v>2.K12A</v>
          </cell>
          <cell r="X858" t="str">
            <v>2.K12A</v>
          </cell>
          <cell r="Y858" t="str">
            <v>2.K12A</v>
          </cell>
          <cell r="Z858" t="str">
            <v>2.K12A</v>
          </cell>
          <cell r="AA858">
            <v>0</v>
          </cell>
        </row>
        <row r="859">
          <cell r="B859">
            <v>2006630</v>
          </cell>
          <cell r="C859" t="str">
            <v>Trần Thị Bích Hồng</v>
          </cell>
          <cell r="D859">
            <v>40339</v>
          </cell>
          <cell r="E859" t="str">
            <v/>
          </cell>
          <cell r="F859"/>
          <cell r="G859"/>
          <cell r="H859" t="str">
            <v>Production</v>
          </cell>
          <cell r="I859" t="str">
            <v>Service</v>
          </cell>
          <cell r="J859"/>
          <cell r="K859" t="str">
            <v>Skilled Worker</v>
          </cell>
          <cell r="L859" t="str">
            <v>2.4</v>
          </cell>
          <cell r="M859" t="str">
            <v>2.4</v>
          </cell>
          <cell r="N859" t="str">
            <v>OFF</v>
          </cell>
          <cell r="O859" t="str">
            <v>OFF</v>
          </cell>
          <cell r="P859" t="str">
            <v>2.4</v>
          </cell>
          <cell r="Q859" t="str">
            <v>2.4</v>
          </cell>
          <cell r="R859" t="str">
            <v>2.4</v>
          </cell>
          <cell r="S859" t="str">
            <v>2.4</v>
          </cell>
          <cell r="T859" t="str">
            <v>2.4</v>
          </cell>
          <cell r="U859" t="str">
            <v>OFF</v>
          </cell>
          <cell r="V859" t="str">
            <v>OFF</v>
          </cell>
          <cell r="W859" t="str">
            <v>2.4</v>
          </cell>
          <cell r="X859" t="str">
            <v>2.4</v>
          </cell>
          <cell r="Y859" t="str">
            <v>2.4</v>
          </cell>
          <cell r="Z859" t="str">
            <v>2.4</v>
          </cell>
          <cell r="AA859">
            <v>0</v>
          </cell>
        </row>
        <row r="860">
          <cell r="B860">
            <v>2006652</v>
          </cell>
          <cell r="C860" t="str">
            <v>Nguyễn Thị Tươi</v>
          </cell>
          <cell r="D860">
            <v>40339</v>
          </cell>
          <cell r="E860" t="str">
            <v/>
          </cell>
          <cell r="F860"/>
          <cell r="G860"/>
          <cell r="H860" t="str">
            <v>Production</v>
          </cell>
          <cell r="I860" t="str">
            <v>PBX</v>
          </cell>
          <cell r="J860" t="str">
            <v>PBX-FA</v>
          </cell>
          <cell r="K860" t="str">
            <v>Skilled Worker</v>
          </cell>
          <cell r="L860" t="str">
            <v>2.K12B</v>
          </cell>
          <cell r="M860" t="str">
            <v>2.K12B</v>
          </cell>
          <cell r="N860" t="str">
            <v>2.K12B</v>
          </cell>
          <cell r="O860" t="str">
            <v>OFF</v>
          </cell>
          <cell r="P860" t="str">
            <v>2.K12A</v>
          </cell>
          <cell r="Q860" t="str">
            <v>2.K12A</v>
          </cell>
          <cell r="R860" t="str">
            <v>2.K12A</v>
          </cell>
          <cell r="S860" t="str">
            <v>2.K12A</v>
          </cell>
          <cell r="T860" t="str">
            <v>2.K12A</v>
          </cell>
          <cell r="U860" t="str">
            <v>OFF</v>
          </cell>
          <cell r="V860" t="str">
            <v>OFF</v>
          </cell>
          <cell r="W860" t="str">
            <v>2.K12B</v>
          </cell>
          <cell r="X860" t="str">
            <v>2.K12B</v>
          </cell>
          <cell r="Y860" t="str">
            <v>2.K12B</v>
          </cell>
          <cell r="Z860" t="str">
            <v>2.K12B</v>
          </cell>
          <cell r="AA860">
            <v>0</v>
          </cell>
        </row>
        <row r="861">
          <cell r="B861">
            <v>2006653</v>
          </cell>
          <cell r="C861" t="str">
            <v>Nguyễn Thị Lụa</v>
          </cell>
          <cell r="D861">
            <v>40339</v>
          </cell>
          <cell r="E861" t="str">
            <v/>
          </cell>
          <cell r="F861"/>
          <cell r="G861"/>
          <cell r="H861" t="str">
            <v>Production</v>
          </cell>
          <cell r="I861" t="str">
            <v>DECT</v>
          </cell>
          <cell r="J861"/>
          <cell r="K861" t="str">
            <v>Skilled Worker</v>
          </cell>
          <cell r="L861" t="str">
            <v>ML</v>
          </cell>
          <cell r="M861" t="str">
            <v>ML</v>
          </cell>
          <cell r="N861" t="str">
            <v>ML</v>
          </cell>
          <cell r="O861" t="str">
            <v>ML</v>
          </cell>
          <cell r="P861" t="str">
            <v>ML</v>
          </cell>
          <cell r="Q861" t="str">
            <v>ML</v>
          </cell>
          <cell r="R861" t="str">
            <v>ML</v>
          </cell>
          <cell r="S861" t="str">
            <v>ML</v>
          </cell>
          <cell r="T861" t="str">
            <v>ML</v>
          </cell>
          <cell r="U861" t="str">
            <v>ML</v>
          </cell>
          <cell r="V861" t="str">
            <v>ML</v>
          </cell>
          <cell r="W861" t="str">
            <v>ML</v>
          </cell>
          <cell r="X861" t="str">
            <v>ML</v>
          </cell>
          <cell r="Y861" t="str">
            <v>ML</v>
          </cell>
          <cell r="Z861" t="str">
            <v>ML</v>
          </cell>
          <cell r="AA861">
            <v>0</v>
          </cell>
        </row>
        <row r="862">
          <cell r="B862">
            <v>2006658</v>
          </cell>
          <cell r="C862" t="str">
            <v>Trần Thị Hoa</v>
          </cell>
          <cell r="D862">
            <v>40339</v>
          </cell>
          <cell r="E862" t="str">
            <v/>
          </cell>
          <cell r="F862"/>
          <cell r="G862"/>
          <cell r="H862" t="str">
            <v>Production</v>
          </cell>
          <cell r="I862" t="str">
            <v>PBX</v>
          </cell>
          <cell r="J862"/>
          <cell r="K862" t="str">
            <v>Skilled Worker</v>
          </cell>
          <cell r="L862" t="str">
            <v>2.1</v>
          </cell>
          <cell r="M862" t="str">
            <v>2.1</v>
          </cell>
          <cell r="N862" t="str">
            <v>2.1</v>
          </cell>
          <cell r="O862" t="str">
            <v>OFF</v>
          </cell>
          <cell r="P862" t="str">
            <v>2.K12B</v>
          </cell>
          <cell r="Q862" t="str">
            <v>2.K12B</v>
          </cell>
          <cell r="R862" t="str">
            <v>2.K12B</v>
          </cell>
          <cell r="S862" t="str">
            <v>AL</v>
          </cell>
          <cell r="T862" t="str">
            <v>SL</v>
          </cell>
          <cell r="U862" t="str">
            <v>OFF</v>
          </cell>
          <cell r="V862" t="str">
            <v>OFF</v>
          </cell>
          <cell r="W862" t="str">
            <v>2.K12A</v>
          </cell>
          <cell r="X862" t="str">
            <v>2.K12A</v>
          </cell>
          <cell r="Y862" t="str">
            <v>2.K12A</v>
          </cell>
          <cell r="Z862" t="str">
            <v>2.K12A</v>
          </cell>
          <cell r="AA862">
            <v>0</v>
          </cell>
        </row>
        <row r="863">
          <cell r="B863">
            <v>2006675</v>
          </cell>
          <cell r="C863" t="str">
            <v>Ngô Thị Nhàn</v>
          </cell>
          <cell r="D863">
            <v>40345</v>
          </cell>
          <cell r="E863" t="str">
            <v/>
          </cell>
          <cell r="F863"/>
          <cell r="G863"/>
          <cell r="H863" t="str">
            <v>Production</v>
          </cell>
          <cell r="I863" t="str">
            <v>SMT</v>
          </cell>
          <cell r="J863"/>
          <cell r="K863" t="str">
            <v>Skilled Worker</v>
          </cell>
          <cell r="L863" t="str">
            <v>2.K12A</v>
          </cell>
          <cell r="M863" t="str">
            <v>2.K12A</v>
          </cell>
          <cell r="N863" t="str">
            <v>2.K12A</v>
          </cell>
          <cell r="O863" t="str">
            <v>OFF</v>
          </cell>
          <cell r="P863" t="str">
            <v>2.K12B</v>
          </cell>
          <cell r="Q863" t="str">
            <v>2.K12B</v>
          </cell>
          <cell r="R863" t="str">
            <v>2.K12B</v>
          </cell>
          <cell r="S863" t="str">
            <v>2.K12B</v>
          </cell>
          <cell r="T863" t="str">
            <v>2.K12B</v>
          </cell>
          <cell r="U863" t="str">
            <v>OFF</v>
          </cell>
          <cell r="V863" t="str">
            <v>OFF</v>
          </cell>
          <cell r="W863" t="str">
            <v>2.1</v>
          </cell>
          <cell r="X863" t="str">
            <v>2.1</v>
          </cell>
          <cell r="Y863" t="str">
            <v>2.1</v>
          </cell>
          <cell r="Z863" t="str">
            <v>2.1</v>
          </cell>
          <cell r="AA863">
            <v>0</v>
          </cell>
        </row>
        <row r="864">
          <cell r="B864">
            <v>2006683</v>
          </cell>
          <cell r="C864" t="str">
            <v>Nguyễn Thị Thủy</v>
          </cell>
          <cell r="D864">
            <v>40345</v>
          </cell>
          <cell r="E864" t="str">
            <v/>
          </cell>
          <cell r="F864"/>
          <cell r="G864"/>
          <cell r="H864" t="str">
            <v>Production</v>
          </cell>
          <cell r="I864" t="str">
            <v>SMT</v>
          </cell>
          <cell r="J864" t="str">
            <v>SMT-PBX</v>
          </cell>
          <cell r="K864" t="str">
            <v>Worker</v>
          </cell>
          <cell r="L864" t="str">
            <v>2.K12B</v>
          </cell>
          <cell r="M864" t="str">
            <v>2.K12B</v>
          </cell>
          <cell r="N864" t="str">
            <v>2.K12B</v>
          </cell>
          <cell r="O864" t="str">
            <v>OFF</v>
          </cell>
          <cell r="P864" t="str">
            <v>2.K12A</v>
          </cell>
          <cell r="Q864" t="str">
            <v>2.K12A</v>
          </cell>
          <cell r="R864" t="str">
            <v>2.K12A</v>
          </cell>
          <cell r="S864" t="str">
            <v>2.K12A</v>
          </cell>
          <cell r="T864" t="str">
            <v>2.K12A</v>
          </cell>
          <cell r="U864" t="str">
            <v>OFF</v>
          </cell>
          <cell r="V864" t="str">
            <v>OFF</v>
          </cell>
          <cell r="W864" t="str">
            <v>2.3</v>
          </cell>
          <cell r="X864" t="str">
            <v>2.3</v>
          </cell>
          <cell r="Y864" t="str">
            <v>2.3</v>
          </cell>
          <cell r="Z864" t="str">
            <v>2.3</v>
          </cell>
          <cell r="AA864">
            <v>0</v>
          </cell>
        </row>
        <row r="865">
          <cell r="B865">
            <v>2006685</v>
          </cell>
          <cell r="C865" t="str">
            <v>Nguyễn Thị Minh Phương</v>
          </cell>
          <cell r="D865">
            <v>40345</v>
          </cell>
          <cell r="E865" t="str">
            <v/>
          </cell>
          <cell r="F865"/>
          <cell r="G865"/>
          <cell r="H865" t="str">
            <v>Production</v>
          </cell>
          <cell r="I865" t="str">
            <v>SMT</v>
          </cell>
          <cell r="J865" t="str">
            <v>SMT-PBX</v>
          </cell>
          <cell r="K865" t="str">
            <v>Skilled Worker</v>
          </cell>
          <cell r="L865" t="str">
            <v>2.K12B</v>
          </cell>
          <cell r="M865" t="str">
            <v>2.K12B</v>
          </cell>
          <cell r="N865" t="str">
            <v>2.K12B</v>
          </cell>
          <cell r="O865" t="str">
            <v>OFF</v>
          </cell>
          <cell r="P865" t="str">
            <v>2.K12A</v>
          </cell>
          <cell r="Q865" t="str">
            <v>2.1</v>
          </cell>
          <cell r="R865" t="str">
            <v>2.1</v>
          </cell>
          <cell r="S865" t="str">
            <v>2.1</v>
          </cell>
          <cell r="T865" t="str">
            <v>2.1</v>
          </cell>
          <cell r="U865" t="str">
            <v>OFF</v>
          </cell>
          <cell r="V865" t="str">
            <v>OFF</v>
          </cell>
          <cell r="W865" t="str">
            <v>2.3</v>
          </cell>
          <cell r="X865" t="str">
            <v>2.3</v>
          </cell>
          <cell r="Y865" t="str">
            <v>2.3</v>
          </cell>
          <cell r="Z865" t="str">
            <v>2.3</v>
          </cell>
          <cell r="AA865">
            <v>0</v>
          </cell>
        </row>
        <row r="866">
          <cell r="B866">
            <v>2006687</v>
          </cell>
          <cell r="C866" t="str">
            <v>Nguyễn Thị Hồng</v>
          </cell>
          <cell r="D866">
            <v>40345</v>
          </cell>
          <cell r="E866" t="str">
            <v/>
          </cell>
          <cell r="F866"/>
          <cell r="G866"/>
          <cell r="H866" t="str">
            <v>Procurement</v>
          </cell>
          <cell r="I866" t="str">
            <v>Material Control</v>
          </cell>
          <cell r="J866"/>
          <cell r="K866" t="str">
            <v>Worker</v>
          </cell>
          <cell r="L866" t="str">
            <v>2.K12A</v>
          </cell>
          <cell r="M866" t="str">
            <v>2.K12A</v>
          </cell>
          <cell r="N866" t="str">
            <v>2.K12A</v>
          </cell>
          <cell r="O866" t="str">
            <v>OFF</v>
          </cell>
          <cell r="P866" t="str">
            <v>2.K12A</v>
          </cell>
          <cell r="Q866" t="str">
            <v>2.K12A</v>
          </cell>
          <cell r="R866" t="str">
            <v>2.K12A</v>
          </cell>
          <cell r="S866" t="str">
            <v>2.K12A</v>
          </cell>
          <cell r="T866" t="str">
            <v>2.K12A</v>
          </cell>
          <cell r="U866" t="str">
            <v>OFF</v>
          </cell>
          <cell r="V866" t="str">
            <v>OFF</v>
          </cell>
          <cell r="W866" t="str">
            <v>2.K12A</v>
          </cell>
          <cell r="X866" t="str">
            <v>2.K12A</v>
          </cell>
          <cell r="Y866" t="str">
            <v>2.K12A</v>
          </cell>
          <cell r="Z866" t="str">
            <v>2.K12A</v>
          </cell>
          <cell r="AA866">
            <v>0</v>
          </cell>
        </row>
        <row r="867">
          <cell r="B867">
            <v>2006688</v>
          </cell>
          <cell r="C867" t="str">
            <v>Nguyễn Thu Phương</v>
          </cell>
          <cell r="D867">
            <v>40345</v>
          </cell>
          <cell r="E867" t="str">
            <v/>
          </cell>
          <cell r="F867"/>
          <cell r="G867"/>
          <cell r="H867" t="str">
            <v>Production</v>
          </cell>
          <cell r="I867" t="str">
            <v>PBX</v>
          </cell>
          <cell r="J867"/>
          <cell r="K867" t="str">
            <v>Skilled Worker</v>
          </cell>
          <cell r="L867" t="str">
            <v>2.4</v>
          </cell>
          <cell r="M867" t="str">
            <v>2.4</v>
          </cell>
          <cell r="N867" t="str">
            <v>OFF</v>
          </cell>
          <cell r="O867" t="str">
            <v>OFF</v>
          </cell>
          <cell r="P867" t="str">
            <v>2.1</v>
          </cell>
          <cell r="Q867" t="str">
            <v>2.1</v>
          </cell>
          <cell r="R867" t="str">
            <v>2.1</v>
          </cell>
          <cell r="S867" t="str">
            <v>2.1</v>
          </cell>
          <cell r="T867" t="str">
            <v>2.1</v>
          </cell>
          <cell r="U867" t="str">
            <v>OFF</v>
          </cell>
          <cell r="V867" t="str">
            <v>OFF</v>
          </cell>
          <cell r="W867" t="str">
            <v>2.1</v>
          </cell>
          <cell r="X867" t="str">
            <v>2.1</v>
          </cell>
          <cell r="Y867" t="str">
            <v>2.1</v>
          </cell>
          <cell r="Z867" t="str">
            <v>2.1</v>
          </cell>
          <cell r="AA867">
            <v>0</v>
          </cell>
        </row>
        <row r="868">
          <cell r="B868">
            <v>2006698</v>
          </cell>
          <cell r="C868" t="str">
            <v>Phạm Thị Hiệp</v>
          </cell>
          <cell r="D868">
            <v>40345</v>
          </cell>
          <cell r="E868" t="str">
            <v/>
          </cell>
          <cell r="F868"/>
          <cell r="G868"/>
          <cell r="H868" t="str">
            <v>Production</v>
          </cell>
          <cell r="I868" t="str">
            <v>SMT</v>
          </cell>
          <cell r="J868" t="str">
            <v>SMT-DECT</v>
          </cell>
          <cell r="K868" t="str">
            <v>Skilled Worker</v>
          </cell>
          <cell r="L868" t="str">
            <v>2.K12B</v>
          </cell>
          <cell r="M868" t="str">
            <v>2.K12B</v>
          </cell>
          <cell r="N868" t="str">
            <v>2.K12B</v>
          </cell>
          <cell r="O868" t="str">
            <v>OFF</v>
          </cell>
          <cell r="P868" t="str">
            <v>2.K12A</v>
          </cell>
          <cell r="Q868" t="str">
            <v>2.K12A</v>
          </cell>
          <cell r="R868" t="str">
            <v>2.K12A</v>
          </cell>
          <cell r="S868" t="str">
            <v>2.K12A</v>
          </cell>
          <cell r="T868" t="str">
            <v>2.K12A</v>
          </cell>
          <cell r="U868" t="str">
            <v>OFF</v>
          </cell>
          <cell r="V868" t="str">
            <v>OFF</v>
          </cell>
          <cell r="W868" t="str">
            <v>AL</v>
          </cell>
          <cell r="X868" t="str">
            <v>AL</v>
          </cell>
          <cell r="Y868" t="str">
            <v>AL</v>
          </cell>
          <cell r="Z868" t="str">
            <v>2.3</v>
          </cell>
          <cell r="AA868">
            <v>0</v>
          </cell>
        </row>
        <row r="869">
          <cell r="B869">
            <v>2006701</v>
          </cell>
          <cell r="C869" t="str">
            <v>Đỗ Thị Hải Yến</v>
          </cell>
          <cell r="D869">
            <v>40345</v>
          </cell>
          <cell r="E869" t="str">
            <v/>
          </cell>
          <cell r="F869"/>
          <cell r="G869"/>
          <cell r="H869" t="str">
            <v>Production</v>
          </cell>
          <cell r="I869" t="str">
            <v>DECT</v>
          </cell>
          <cell r="J869" t="str">
            <v>DECT-FA</v>
          </cell>
          <cell r="K869" t="str">
            <v>Skilled Worker</v>
          </cell>
          <cell r="L869" t="str">
            <v>2.1</v>
          </cell>
          <cell r="M869" t="str">
            <v>2.1</v>
          </cell>
          <cell r="N869" t="str">
            <v>2.1</v>
          </cell>
          <cell r="O869" t="str">
            <v>OFF</v>
          </cell>
          <cell r="P869" t="str">
            <v>2.K12B</v>
          </cell>
          <cell r="Q869" t="str">
            <v>2.K12B</v>
          </cell>
          <cell r="R869" t="str">
            <v>2.K12B</v>
          </cell>
          <cell r="S869" t="str">
            <v>2.K12B</v>
          </cell>
          <cell r="T869" t="str">
            <v>2.K12B</v>
          </cell>
          <cell r="U869" t="str">
            <v>OFF</v>
          </cell>
          <cell r="V869" t="str">
            <v>OFF</v>
          </cell>
          <cell r="W869" t="str">
            <v>2.2</v>
          </cell>
          <cell r="X869" t="str">
            <v>2.2</v>
          </cell>
          <cell r="Y869" t="str">
            <v>OFF</v>
          </cell>
          <cell r="Z869" t="str">
            <v>OFF</v>
          </cell>
          <cell r="AA869">
            <v>0</v>
          </cell>
        </row>
        <row r="870">
          <cell r="B870">
            <v>2006713</v>
          </cell>
          <cell r="C870" t="str">
            <v>Lê Thị Hoa</v>
          </cell>
          <cell r="D870">
            <v>40350</v>
          </cell>
          <cell r="E870" t="str">
            <v/>
          </cell>
          <cell r="F870"/>
          <cell r="G870"/>
          <cell r="H870" t="str">
            <v>Production</v>
          </cell>
          <cell r="I870" t="str">
            <v>DECT</v>
          </cell>
          <cell r="J870" t="str">
            <v>DECT-FA</v>
          </cell>
          <cell r="K870" t="str">
            <v>Skilled Worker</v>
          </cell>
          <cell r="L870" t="str">
            <v>2.3</v>
          </cell>
          <cell r="M870" t="str">
            <v>2.K12B</v>
          </cell>
          <cell r="N870" t="str">
            <v>2.K12B</v>
          </cell>
          <cell r="O870" t="str">
            <v>OFF</v>
          </cell>
          <cell r="P870" t="str">
            <v>2.K12A</v>
          </cell>
          <cell r="Q870" t="str">
            <v>2.K12A</v>
          </cell>
          <cell r="R870" t="str">
            <v>2.K12A</v>
          </cell>
          <cell r="S870" t="str">
            <v>2.K12A</v>
          </cell>
          <cell r="T870" t="str">
            <v>2.K12A</v>
          </cell>
          <cell r="U870" t="str">
            <v>OFF</v>
          </cell>
          <cell r="V870" t="str">
            <v>OFF</v>
          </cell>
          <cell r="W870" t="str">
            <v>2.2</v>
          </cell>
          <cell r="X870" t="str">
            <v>2.2</v>
          </cell>
          <cell r="Y870" t="str">
            <v>OFF</v>
          </cell>
          <cell r="Z870" t="str">
            <v>OFF</v>
          </cell>
          <cell r="AA870">
            <v>0</v>
          </cell>
        </row>
        <row r="871">
          <cell r="B871">
            <v>2006721</v>
          </cell>
          <cell r="C871" t="str">
            <v>Tạ Thị Thu Hiền</v>
          </cell>
          <cell r="D871">
            <v>40350</v>
          </cell>
          <cell r="E871" t="str">
            <v/>
          </cell>
          <cell r="F871"/>
          <cell r="G871"/>
          <cell r="H871" t="str">
            <v>Factory Engineering</v>
          </cell>
          <cell r="I871" t="str">
            <v>Factory Engineering</v>
          </cell>
          <cell r="J871"/>
          <cell r="K871" t="str">
            <v>Skilled Worker</v>
          </cell>
          <cell r="L871" t="str">
            <v>2.4</v>
          </cell>
          <cell r="M871" t="str">
            <v>2.4</v>
          </cell>
          <cell r="N871" t="str">
            <v>OFF</v>
          </cell>
          <cell r="O871" t="str">
            <v>OFF</v>
          </cell>
          <cell r="P871" t="str">
            <v>2.K12A</v>
          </cell>
          <cell r="Q871" t="str">
            <v>2.K12A</v>
          </cell>
          <cell r="R871" t="str">
            <v>2.K12A</v>
          </cell>
          <cell r="S871" t="str">
            <v>2.K12A</v>
          </cell>
          <cell r="T871" t="str">
            <v>2.K12A</v>
          </cell>
          <cell r="U871" t="str">
            <v>OFF</v>
          </cell>
          <cell r="V871" t="str">
            <v>OFF</v>
          </cell>
          <cell r="W871" t="str">
            <v>2.K12A</v>
          </cell>
          <cell r="X871" t="str">
            <v>2.K12A</v>
          </cell>
          <cell r="Y871" t="str">
            <v>2.K12A</v>
          </cell>
          <cell r="Z871" t="str">
            <v>2.K12A</v>
          </cell>
          <cell r="AA871">
            <v>0</v>
          </cell>
        </row>
        <row r="872">
          <cell r="B872">
            <v>2006743</v>
          </cell>
          <cell r="C872" t="str">
            <v>Nguyễn Thị Huệ</v>
          </cell>
          <cell r="D872">
            <v>40350</v>
          </cell>
          <cell r="E872" t="str">
            <v/>
          </cell>
          <cell r="F872"/>
          <cell r="G872"/>
          <cell r="H872" t="str">
            <v>Production</v>
          </cell>
          <cell r="I872" t="str">
            <v>PBX</v>
          </cell>
          <cell r="J872" t="str">
            <v>PBX-FA</v>
          </cell>
          <cell r="K872" t="str">
            <v>Worker</v>
          </cell>
          <cell r="L872" t="str">
            <v>2.4</v>
          </cell>
          <cell r="M872" t="str">
            <v>2.4</v>
          </cell>
          <cell r="N872" t="str">
            <v>OFF</v>
          </cell>
          <cell r="O872" t="str">
            <v>OFF</v>
          </cell>
          <cell r="P872" t="str">
            <v>2.4</v>
          </cell>
          <cell r="Q872" t="str">
            <v>2.4</v>
          </cell>
          <cell r="R872" t="str">
            <v>2.4</v>
          </cell>
          <cell r="S872" t="str">
            <v>2.4</v>
          </cell>
          <cell r="T872" t="str">
            <v>2.4</v>
          </cell>
          <cell r="U872" t="str">
            <v>OFF</v>
          </cell>
          <cell r="V872" t="str">
            <v>OFF</v>
          </cell>
          <cell r="W872" t="str">
            <v>2.4</v>
          </cell>
          <cell r="X872" t="str">
            <v>2.4</v>
          </cell>
          <cell r="Y872" t="str">
            <v>2.4</v>
          </cell>
          <cell r="Z872" t="str">
            <v>2.4</v>
          </cell>
          <cell r="AA872">
            <v>0</v>
          </cell>
        </row>
        <row r="873">
          <cell r="B873">
            <v>2006752</v>
          </cell>
          <cell r="C873" t="str">
            <v>Phạm Thị Thanh Tâm</v>
          </cell>
          <cell r="D873">
            <v>40350</v>
          </cell>
          <cell r="E873" t="str">
            <v/>
          </cell>
          <cell r="F873"/>
          <cell r="G873"/>
          <cell r="H873" t="str">
            <v>Production</v>
          </cell>
          <cell r="I873" t="str">
            <v>SMT</v>
          </cell>
          <cell r="J873"/>
          <cell r="K873" t="str">
            <v>Skilled Worker</v>
          </cell>
          <cell r="L873" t="str">
            <v>2.4</v>
          </cell>
          <cell r="M873" t="str">
            <v>2.4</v>
          </cell>
          <cell r="N873" t="str">
            <v>OFF</v>
          </cell>
          <cell r="O873" t="str">
            <v>OFF</v>
          </cell>
          <cell r="P873" t="str">
            <v>2.4</v>
          </cell>
          <cell r="Q873" t="str">
            <v>2.4</v>
          </cell>
          <cell r="R873" t="str">
            <v>2.4</v>
          </cell>
          <cell r="S873" t="str">
            <v>2.4</v>
          </cell>
          <cell r="T873" t="str">
            <v>2.4</v>
          </cell>
          <cell r="U873" t="str">
            <v>OFF</v>
          </cell>
          <cell r="V873" t="str">
            <v>OFF</v>
          </cell>
          <cell r="W873" t="str">
            <v>2.4</v>
          </cell>
          <cell r="X873" t="str">
            <v>2.4</v>
          </cell>
          <cell r="Y873" t="str">
            <v>2.4</v>
          </cell>
          <cell r="Z873" t="str">
            <v>2.4</v>
          </cell>
          <cell r="AA873">
            <v>0</v>
          </cell>
        </row>
        <row r="874">
          <cell r="B874">
            <v>2006757</v>
          </cell>
          <cell r="C874" t="str">
            <v>Nguyễn Thị Hồng</v>
          </cell>
          <cell r="D874">
            <v>40357</v>
          </cell>
          <cell r="E874" t="str">
            <v/>
          </cell>
          <cell r="F874"/>
          <cell r="G874"/>
          <cell r="H874" t="str">
            <v>Production</v>
          </cell>
          <cell r="I874" t="str">
            <v>Production Shipping Control</v>
          </cell>
          <cell r="J874"/>
          <cell r="K874" t="str">
            <v>Supervisor/Chief</v>
          </cell>
          <cell r="L874" t="str">
            <v>2.4</v>
          </cell>
          <cell r="M874" t="str">
            <v>2.4</v>
          </cell>
          <cell r="N874" t="str">
            <v>OFF</v>
          </cell>
          <cell r="O874" t="str">
            <v>OFF</v>
          </cell>
          <cell r="P874" t="str">
            <v>2.4</v>
          </cell>
          <cell r="Q874" t="str">
            <v>2.4</v>
          </cell>
          <cell r="R874" t="str">
            <v>2.4</v>
          </cell>
          <cell r="S874" t="str">
            <v>2.4</v>
          </cell>
          <cell r="T874" t="str">
            <v>2.4</v>
          </cell>
          <cell r="U874" t="str">
            <v>OFF</v>
          </cell>
          <cell r="V874" t="str">
            <v>OFF</v>
          </cell>
          <cell r="W874" t="str">
            <v>2.4</v>
          </cell>
          <cell r="X874" t="str">
            <v>2.4</v>
          </cell>
          <cell r="Y874" t="str">
            <v>2.4</v>
          </cell>
          <cell r="Z874" t="str">
            <v>2.4</v>
          </cell>
          <cell r="AA874">
            <v>0</v>
          </cell>
        </row>
        <row r="875">
          <cell r="B875">
            <v>2006778</v>
          </cell>
          <cell r="C875" t="str">
            <v>Nguyễn Thị Hạnh</v>
          </cell>
          <cell r="D875">
            <v>40357</v>
          </cell>
          <cell r="E875" t="str">
            <v/>
          </cell>
          <cell r="F875"/>
          <cell r="G875"/>
          <cell r="H875" t="str">
            <v>Quality Control</v>
          </cell>
          <cell r="I875" t="str">
            <v>OQC</v>
          </cell>
          <cell r="J875" t="str">
            <v>OQC-SCANNER</v>
          </cell>
          <cell r="K875" t="str">
            <v>Worker</v>
          </cell>
          <cell r="L875" t="str">
            <v>2.4</v>
          </cell>
          <cell r="M875" t="str">
            <v>2.4</v>
          </cell>
          <cell r="N875" t="str">
            <v>OFF</v>
          </cell>
          <cell r="O875" t="str">
            <v>OFF</v>
          </cell>
          <cell r="P875" t="str">
            <v>2.4</v>
          </cell>
          <cell r="Q875" t="str">
            <v>2.4</v>
          </cell>
          <cell r="R875" t="str">
            <v>2.4</v>
          </cell>
          <cell r="S875" t="str">
            <v>2.4</v>
          </cell>
          <cell r="T875" t="str">
            <v>2.4</v>
          </cell>
          <cell r="U875" t="str">
            <v>OFF</v>
          </cell>
          <cell r="V875" t="str">
            <v>OFF</v>
          </cell>
          <cell r="W875" t="str">
            <v>2.4</v>
          </cell>
          <cell r="X875" t="str">
            <v>2.4</v>
          </cell>
          <cell r="Y875" t="str">
            <v>2.4</v>
          </cell>
          <cell r="Z875" t="str">
            <v>2.4</v>
          </cell>
          <cell r="AA875">
            <v>0</v>
          </cell>
        </row>
        <row r="876">
          <cell r="B876">
            <v>2006793</v>
          </cell>
          <cell r="C876" t="str">
            <v>Nguyễn Thị Thu Hiền</v>
          </cell>
          <cell r="D876">
            <v>40357</v>
          </cell>
          <cell r="E876" t="str">
            <v/>
          </cell>
          <cell r="F876"/>
          <cell r="G876"/>
          <cell r="H876" t="str">
            <v>Production</v>
          </cell>
          <cell r="I876" t="str">
            <v>SMT</v>
          </cell>
          <cell r="J876" t="str">
            <v>SMT-Fax Board</v>
          </cell>
          <cell r="K876" t="str">
            <v>Skilled Worker</v>
          </cell>
          <cell r="L876" t="str">
            <v>2.K12B</v>
          </cell>
          <cell r="M876" t="str">
            <v>2.K12B</v>
          </cell>
          <cell r="N876" t="str">
            <v>2.K12B</v>
          </cell>
          <cell r="O876" t="str">
            <v>OFF</v>
          </cell>
          <cell r="P876" t="str">
            <v>2.K12A</v>
          </cell>
          <cell r="Q876" t="str">
            <v>2.K12A</v>
          </cell>
          <cell r="R876" t="str">
            <v>2.K12A</v>
          </cell>
          <cell r="S876" t="str">
            <v>2.K12A</v>
          </cell>
          <cell r="T876" t="str">
            <v>2.K12A</v>
          </cell>
          <cell r="U876" t="str">
            <v>OFF</v>
          </cell>
          <cell r="V876" t="str">
            <v>OFF</v>
          </cell>
          <cell r="W876" t="str">
            <v>2.3</v>
          </cell>
          <cell r="X876" t="str">
            <v>2.3</v>
          </cell>
          <cell r="Y876" t="str">
            <v>2.3</v>
          </cell>
          <cell r="Z876" t="str">
            <v>2.3</v>
          </cell>
          <cell r="AA876">
            <v>0</v>
          </cell>
        </row>
        <row r="877">
          <cell r="B877">
            <v>2006808</v>
          </cell>
          <cell r="C877" t="str">
            <v>Lâm Thị Hằng</v>
          </cell>
          <cell r="D877">
            <v>40357</v>
          </cell>
          <cell r="E877" t="str">
            <v/>
          </cell>
          <cell r="F877"/>
          <cell r="G877"/>
          <cell r="H877" t="str">
            <v>Production</v>
          </cell>
          <cell r="I877" t="str">
            <v>Production Shipping Control</v>
          </cell>
          <cell r="J877"/>
          <cell r="K877" t="str">
            <v>Worker</v>
          </cell>
          <cell r="L877" t="str">
            <v>2.4</v>
          </cell>
          <cell r="M877" t="str">
            <v>2.4</v>
          </cell>
          <cell r="N877" t="str">
            <v>OFF</v>
          </cell>
          <cell r="O877" t="str">
            <v>OFF</v>
          </cell>
          <cell r="P877" t="str">
            <v>2.4</v>
          </cell>
          <cell r="Q877" t="str">
            <v>0.5AL</v>
          </cell>
          <cell r="R877" t="str">
            <v>2.4</v>
          </cell>
          <cell r="S877" t="str">
            <v>2.4</v>
          </cell>
          <cell r="T877" t="str">
            <v>2.4</v>
          </cell>
          <cell r="U877" t="str">
            <v>OFF</v>
          </cell>
          <cell r="V877" t="str">
            <v>OFF</v>
          </cell>
          <cell r="W877" t="str">
            <v>2.4</v>
          </cell>
          <cell r="X877" t="str">
            <v>2.4</v>
          </cell>
          <cell r="Y877" t="str">
            <v>0.5AL</v>
          </cell>
          <cell r="Z877" t="str">
            <v>2.4</v>
          </cell>
          <cell r="AA877">
            <v>0</v>
          </cell>
        </row>
        <row r="878">
          <cell r="B878">
            <v>2006813</v>
          </cell>
          <cell r="C878" t="str">
            <v>Lương Mạnh Hà</v>
          </cell>
          <cell r="D878">
            <v>40357</v>
          </cell>
          <cell r="E878" t="str">
            <v/>
          </cell>
          <cell r="F878"/>
          <cell r="G878"/>
          <cell r="H878" t="str">
            <v>Production</v>
          </cell>
          <cell r="I878" t="str">
            <v>Production Shipping Control</v>
          </cell>
          <cell r="J878"/>
          <cell r="K878" t="str">
            <v>Technician/Leader</v>
          </cell>
          <cell r="L878" t="str">
            <v>2.4</v>
          </cell>
          <cell r="M878" t="str">
            <v>2.4</v>
          </cell>
          <cell r="N878" t="str">
            <v>OFF</v>
          </cell>
          <cell r="O878" t="str">
            <v>OFF</v>
          </cell>
          <cell r="P878" t="str">
            <v>2.4</v>
          </cell>
          <cell r="Q878" t="str">
            <v>2.4</v>
          </cell>
          <cell r="R878" t="str">
            <v>2.4</v>
          </cell>
          <cell r="S878" t="str">
            <v>2.4</v>
          </cell>
          <cell r="T878" t="str">
            <v>2.4</v>
          </cell>
          <cell r="U878" t="str">
            <v>OFF</v>
          </cell>
          <cell r="V878" t="str">
            <v>OFF</v>
          </cell>
          <cell r="W878" t="str">
            <v>2.4</v>
          </cell>
          <cell r="X878" t="str">
            <v>2.4</v>
          </cell>
          <cell r="Y878" t="str">
            <v>2.4</v>
          </cell>
          <cell r="Z878" t="str">
            <v>2.4</v>
          </cell>
          <cell r="AA878">
            <v>0</v>
          </cell>
        </row>
        <row r="879">
          <cell r="B879">
            <v>2006819</v>
          </cell>
          <cell r="C879" t="str">
            <v>Vũ Minh Vương</v>
          </cell>
          <cell r="D879">
            <v>40357</v>
          </cell>
          <cell r="E879" t="str">
            <v/>
          </cell>
          <cell r="F879"/>
          <cell r="G879"/>
          <cell r="H879" t="str">
            <v>Parts Manufacturing</v>
          </cell>
          <cell r="I879" t="str">
            <v>Parts Production</v>
          </cell>
          <cell r="J879"/>
          <cell r="K879" t="str">
            <v>Skilled Worker</v>
          </cell>
          <cell r="L879" t="str">
            <v>2.K12A</v>
          </cell>
          <cell r="M879" t="str">
            <v>2.K12A</v>
          </cell>
          <cell r="N879" t="str">
            <v>2.K12A</v>
          </cell>
          <cell r="O879" t="str">
            <v>OFF</v>
          </cell>
          <cell r="P879" t="str">
            <v>2.K12A</v>
          </cell>
          <cell r="Q879" t="str">
            <v>2.K12A</v>
          </cell>
          <cell r="R879" t="str">
            <v>2.K12A</v>
          </cell>
          <cell r="S879" t="str">
            <v>2.K12A</v>
          </cell>
          <cell r="T879" t="str">
            <v>2.K12A</v>
          </cell>
          <cell r="U879" t="str">
            <v>OFF</v>
          </cell>
          <cell r="V879" t="str">
            <v>OFF</v>
          </cell>
          <cell r="W879" t="str">
            <v>2.K12A</v>
          </cell>
          <cell r="X879" t="str">
            <v>2.K12A</v>
          </cell>
          <cell r="Y879" t="str">
            <v>2.K12A</v>
          </cell>
          <cell r="Z879" t="str">
            <v>2.K12A</v>
          </cell>
          <cell r="AA879">
            <v>0</v>
          </cell>
        </row>
        <row r="880">
          <cell r="B880">
            <v>2006845</v>
          </cell>
          <cell r="C880" t="str">
            <v>Hà Thị Ngấm</v>
          </cell>
          <cell r="D880">
            <v>40357</v>
          </cell>
          <cell r="E880" t="str">
            <v/>
          </cell>
          <cell r="F880"/>
          <cell r="G880"/>
          <cell r="H880" t="str">
            <v>Production</v>
          </cell>
          <cell r="I880" t="str">
            <v>DP</v>
          </cell>
          <cell r="J880" t="str">
            <v>DP-FA</v>
          </cell>
          <cell r="K880" t="str">
            <v>Skilled Worker</v>
          </cell>
          <cell r="L880" t="str">
            <v>2.1</v>
          </cell>
          <cell r="M880" t="str">
            <v>2.1</v>
          </cell>
          <cell r="N880" t="str">
            <v>2.1</v>
          </cell>
          <cell r="O880" t="str">
            <v>OFF</v>
          </cell>
          <cell r="P880" t="str">
            <v>SL</v>
          </cell>
          <cell r="Q880" t="str">
            <v>SL</v>
          </cell>
          <cell r="R880" t="str">
            <v>2.3</v>
          </cell>
          <cell r="S880" t="str">
            <v>2.3</v>
          </cell>
          <cell r="T880" t="str">
            <v>2.3</v>
          </cell>
          <cell r="U880" t="str">
            <v>OFF</v>
          </cell>
          <cell r="V880" t="str">
            <v>OFF</v>
          </cell>
          <cell r="W880" t="str">
            <v>2.1</v>
          </cell>
          <cell r="X880" t="str">
            <v>UA</v>
          </cell>
          <cell r="Y880" t="str">
            <v>2.1</v>
          </cell>
          <cell r="Z880" t="str">
            <v>2.1</v>
          </cell>
          <cell r="AA880">
            <v>1</v>
          </cell>
        </row>
        <row r="881">
          <cell r="B881">
            <v>2006847</v>
          </cell>
          <cell r="C881" t="str">
            <v>Hoàng Thị Dự</v>
          </cell>
          <cell r="D881">
            <v>40357</v>
          </cell>
          <cell r="E881" t="str">
            <v/>
          </cell>
          <cell r="F881"/>
          <cell r="G881"/>
          <cell r="H881" t="str">
            <v>Production</v>
          </cell>
          <cell r="I881" t="str">
            <v>DP</v>
          </cell>
          <cell r="J881" t="str">
            <v>DP-FA</v>
          </cell>
          <cell r="K881" t="str">
            <v>Skilled Worker</v>
          </cell>
          <cell r="L881" t="str">
            <v>2.K12A</v>
          </cell>
          <cell r="M881" t="str">
            <v>2.1</v>
          </cell>
          <cell r="N881" t="str">
            <v>2.K12A</v>
          </cell>
          <cell r="O881" t="str">
            <v>OFF</v>
          </cell>
          <cell r="P881" t="str">
            <v>2.K12B</v>
          </cell>
          <cell r="Q881" t="str">
            <v>2.K12B</v>
          </cell>
          <cell r="R881" t="str">
            <v>2.3</v>
          </cell>
          <cell r="S881" t="str">
            <v>2.3</v>
          </cell>
          <cell r="T881" t="str">
            <v>2.3</v>
          </cell>
          <cell r="U881" t="str">
            <v>OFF</v>
          </cell>
          <cell r="V881" t="str">
            <v>OFF</v>
          </cell>
          <cell r="W881" t="str">
            <v>2.1</v>
          </cell>
          <cell r="X881" t="str">
            <v>2.1</v>
          </cell>
          <cell r="Y881" t="str">
            <v>2.2</v>
          </cell>
          <cell r="Z881" t="str">
            <v>2.2</v>
          </cell>
          <cell r="AA881">
            <v>0</v>
          </cell>
        </row>
        <row r="882">
          <cell r="B882">
            <v>2006852</v>
          </cell>
          <cell r="C882" t="str">
            <v>Nguyễn Thị Thu Thủy</v>
          </cell>
          <cell r="D882">
            <v>40361</v>
          </cell>
          <cell r="E882" t="str">
            <v/>
          </cell>
          <cell r="F882"/>
          <cell r="G882"/>
          <cell r="H882" t="str">
            <v>Production</v>
          </cell>
          <cell r="I882" t="str">
            <v>PBX</v>
          </cell>
          <cell r="J882" t="str">
            <v>PBX-FA</v>
          </cell>
          <cell r="K882" t="str">
            <v>Worker</v>
          </cell>
          <cell r="L882" t="str">
            <v>2.2</v>
          </cell>
          <cell r="M882" t="str">
            <v>2.2</v>
          </cell>
          <cell r="N882" t="str">
            <v>2.2</v>
          </cell>
          <cell r="O882" t="str">
            <v>OFF</v>
          </cell>
          <cell r="P882" t="str">
            <v>AL</v>
          </cell>
          <cell r="Q882" t="str">
            <v>AL</v>
          </cell>
          <cell r="R882" t="str">
            <v>2.1</v>
          </cell>
          <cell r="S882" t="str">
            <v>2.1</v>
          </cell>
          <cell r="T882" t="str">
            <v>2.1</v>
          </cell>
          <cell r="U882" t="str">
            <v>OFF</v>
          </cell>
          <cell r="V882" t="str">
            <v>OFF</v>
          </cell>
          <cell r="W882" t="str">
            <v>2.2</v>
          </cell>
          <cell r="X882" t="str">
            <v>2.2</v>
          </cell>
          <cell r="Y882" t="str">
            <v>2.2</v>
          </cell>
          <cell r="Z882" t="str">
            <v>2.2</v>
          </cell>
          <cell r="AA882">
            <v>0</v>
          </cell>
        </row>
        <row r="883">
          <cell r="B883">
            <v>2006864</v>
          </cell>
          <cell r="C883" t="str">
            <v>Vì Thị Chương</v>
          </cell>
          <cell r="D883">
            <v>40361</v>
          </cell>
          <cell r="E883" t="str">
            <v/>
          </cell>
          <cell r="F883"/>
          <cell r="G883"/>
          <cell r="H883" t="str">
            <v>Production</v>
          </cell>
          <cell r="I883" t="str">
            <v>PBX</v>
          </cell>
          <cell r="J883" t="str">
            <v>PBX-FA</v>
          </cell>
          <cell r="K883" t="str">
            <v>Skilled Worker</v>
          </cell>
          <cell r="L883" t="str">
            <v>2.K12B</v>
          </cell>
          <cell r="M883" t="str">
            <v>2.K12B</v>
          </cell>
          <cell r="N883" t="str">
            <v>2.K12B</v>
          </cell>
          <cell r="O883" t="str">
            <v>OFF</v>
          </cell>
          <cell r="P883" t="str">
            <v>2.K12A</v>
          </cell>
          <cell r="Q883" t="str">
            <v>2.K12A</v>
          </cell>
          <cell r="R883" t="str">
            <v>2.K12A</v>
          </cell>
          <cell r="S883" t="str">
            <v>2.K12A</v>
          </cell>
          <cell r="T883" t="str">
            <v>2.K12A</v>
          </cell>
          <cell r="U883" t="str">
            <v>OFF</v>
          </cell>
          <cell r="V883" t="str">
            <v>OFF</v>
          </cell>
          <cell r="W883" t="str">
            <v>AL</v>
          </cell>
          <cell r="X883" t="str">
            <v>2.K12B</v>
          </cell>
          <cell r="Y883" t="str">
            <v>SL</v>
          </cell>
          <cell r="Z883" t="str">
            <v>SL</v>
          </cell>
          <cell r="AA883">
            <v>0</v>
          </cell>
        </row>
        <row r="884">
          <cell r="B884">
            <v>2006869</v>
          </cell>
          <cell r="C884" t="str">
            <v>Nguyễn Thị Hoài Thu</v>
          </cell>
          <cell r="D884">
            <v>40361</v>
          </cell>
          <cell r="E884" t="str">
            <v/>
          </cell>
          <cell r="F884"/>
          <cell r="G884"/>
          <cell r="H884" t="str">
            <v>Production</v>
          </cell>
          <cell r="I884" t="str">
            <v>DECT</v>
          </cell>
          <cell r="J884"/>
          <cell r="K884" t="str">
            <v>Skilled Worker</v>
          </cell>
          <cell r="L884" t="str">
            <v>ML</v>
          </cell>
          <cell r="M884" t="str">
            <v>ML</v>
          </cell>
          <cell r="N884" t="str">
            <v>ML</v>
          </cell>
          <cell r="O884" t="str">
            <v>ML</v>
          </cell>
          <cell r="P884" t="str">
            <v>ML</v>
          </cell>
          <cell r="Q884" t="str">
            <v>ML</v>
          </cell>
          <cell r="R884" t="str">
            <v>ML</v>
          </cell>
          <cell r="S884" t="str">
            <v>ML</v>
          </cell>
          <cell r="T884" t="str">
            <v>ML</v>
          </cell>
          <cell r="U884" t="str">
            <v>ML</v>
          </cell>
          <cell r="V884" t="str">
            <v>ML</v>
          </cell>
          <cell r="W884" t="str">
            <v>ML</v>
          </cell>
          <cell r="X884" t="str">
            <v>ML</v>
          </cell>
          <cell r="Y884" t="str">
            <v>ML</v>
          </cell>
          <cell r="Z884" t="str">
            <v>ML</v>
          </cell>
          <cell r="AA884">
            <v>0</v>
          </cell>
        </row>
        <row r="885">
          <cell r="B885">
            <v>2006870</v>
          </cell>
          <cell r="C885" t="str">
            <v>Vũ Thị Phượng</v>
          </cell>
          <cell r="D885">
            <v>40361</v>
          </cell>
          <cell r="E885" t="str">
            <v/>
          </cell>
          <cell r="F885"/>
          <cell r="G885"/>
          <cell r="H885" t="str">
            <v>Production</v>
          </cell>
          <cell r="I885" t="str">
            <v>PBX</v>
          </cell>
          <cell r="J885" t="str">
            <v>PBX-FA</v>
          </cell>
          <cell r="K885" t="str">
            <v>Skilled Worker</v>
          </cell>
          <cell r="L885" t="str">
            <v>2.4</v>
          </cell>
          <cell r="M885" t="str">
            <v>2.4</v>
          </cell>
          <cell r="N885" t="str">
            <v>OFF</v>
          </cell>
          <cell r="O885" t="str">
            <v>OFF</v>
          </cell>
          <cell r="P885" t="str">
            <v>2.K12A</v>
          </cell>
          <cell r="Q885" t="str">
            <v>2.K12A</v>
          </cell>
          <cell r="R885" t="str">
            <v>2.K12A</v>
          </cell>
          <cell r="S885" t="str">
            <v>2.K12A</v>
          </cell>
          <cell r="T885" t="str">
            <v>2.K12A</v>
          </cell>
          <cell r="U885" t="str">
            <v>OFF</v>
          </cell>
          <cell r="V885" t="str">
            <v>OFF</v>
          </cell>
          <cell r="W885" t="str">
            <v>AL</v>
          </cell>
          <cell r="X885" t="str">
            <v>2.4</v>
          </cell>
          <cell r="Y885" t="str">
            <v>2.4</v>
          </cell>
          <cell r="Z885" t="str">
            <v>2.4</v>
          </cell>
          <cell r="AA885">
            <v>0</v>
          </cell>
        </row>
        <row r="886">
          <cell r="B886">
            <v>2006871</v>
          </cell>
          <cell r="C886" t="str">
            <v>Phan Thị Thao Giang</v>
          </cell>
          <cell r="D886">
            <v>40361</v>
          </cell>
          <cell r="E886" t="str">
            <v/>
          </cell>
          <cell r="F886"/>
          <cell r="G886"/>
          <cell r="H886" t="str">
            <v>Procurement</v>
          </cell>
          <cell r="I886" t="str">
            <v>Material Control</v>
          </cell>
          <cell r="J886"/>
          <cell r="K886" t="str">
            <v>Skilled Worker</v>
          </cell>
          <cell r="L886" t="str">
            <v>2.K12A</v>
          </cell>
          <cell r="M886" t="str">
            <v>2.K12A</v>
          </cell>
          <cell r="N886" t="str">
            <v>2.K12A</v>
          </cell>
          <cell r="O886" t="str">
            <v>OFF</v>
          </cell>
          <cell r="P886" t="str">
            <v>2.K12A</v>
          </cell>
          <cell r="Q886" t="str">
            <v>AL</v>
          </cell>
          <cell r="R886" t="str">
            <v>2.K12A</v>
          </cell>
          <cell r="S886" t="str">
            <v>CSL</v>
          </cell>
          <cell r="T886" t="str">
            <v>2.K12A</v>
          </cell>
          <cell r="U886" t="str">
            <v>OFF</v>
          </cell>
          <cell r="V886" t="str">
            <v>OFF</v>
          </cell>
          <cell r="W886" t="str">
            <v>2.4</v>
          </cell>
          <cell r="X886" t="str">
            <v>2.4</v>
          </cell>
          <cell r="Y886" t="str">
            <v>2.4</v>
          </cell>
          <cell r="Z886" t="str">
            <v>SL</v>
          </cell>
          <cell r="AA886">
            <v>0</v>
          </cell>
        </row>
        <row r="887">
          <cell r="B887">
            <v>2006887</v>
          </cell>
          <cell r="C887" t="str">
            <v>Trương Bích Ngọc</v>
          </cell>
          <cell r="D887">
            <v>40361</v>
          </cell>
          <cell r="E887" t="str">
            <v/>
          </cell>
          <cell r="F887"/>
          <cell r="G887"/>
          <cell r="H887" t="str">
            <v>Production</v>
          </cell>
          <cell r="I887" t="str">
            <v>PBX</v>
          </cell>
          <cell r="J887" t="str">
            <v>PBX-FA</v>
          </cell>
          <cell r="K887" t="str">
            <v>Skilled Worker</v>
          </cell>
          <cell r="L887" t="str">
            <v>2.K12B</v>
          </cell>
          <cell r="M887" t="str">
            <v>2.K12B</v>
          </cell>
          <cell r="N887" t="str">
            <v>2.K12B</v>
          </cell>
          <cell r="O887" t="str">
            <v>OFF</v>
          </cell>
          <cell r="P887" t="str">
            <v>2.K12A</v>
          </cell>
          <cell r="Q887" t="str">
            <v>2.K12A</v>
          </cell>
          <cell r="R887" t="str">
            <v>2.K12A</v>
          </cell>
          <cell r="S887" t="str">
            <v>2.K12A</v>
          </cell>
          <cell r="T887" t="str">
            <v>2.K12A</v>
          </cell>
          <cell r="U887" t="str">
            <v>OFF</v>
          </cell>
          <cell r="V887" t="str">
            <v>OFF</v>
          </cell>
          <cell r="W887" t="str">
            <v>2.K12B</v>
          </cell>
          <cell r="X887" t="str">
            <v>2.K12B</v>
          </cell>
          <cell r="Y887" t="str">
            <v>2.K12B</v>
          </cell>
          <cell r="Z887" t="str">
            <v>2.K12B</v>
          </cell>
          <cell r="AA887">
            <v>0</v>
          </cell>
        </row>
        <row r="888">
          <cell r="B888">
            <v>2006903</v>
          </cell>
          <cell r="C888" t="str">
            <v>Nguyễn Thị Lương</v>
          </cell>
          <cell r="D888">
            <v>40361</v>
          </cell>
          <cell r="E888" t="str">
            <v/>
          </cell>
          <cell r="F888"/>
          <cell r="G888"/>
          <cell r="H888" t="str">
            <v>Parts Manufacturing</v>
          </cell>
          <cell r="I888" t="str">
            <v>Parts Production</v>
          </cell>
          <cell r="J888"/>
          <cell r="K888" t="str">
            <v>Skilled Worker</v>
          </cell>
          <cell r="L888" t="str">
            <v>2.K12A</v>
          </cell>
          <cell r="M888" t="str">
            <v>2.K12A</v>
          </cell>
          <cell r="N888" t="str">
            <v>2.K12A</v>
          </cell>
          <cell r="O888" t="str">
            <v>OFF</v>
          </cell>
          <cell r="P888" t="str">
            <v>2.K12A</v>
          </cell>
          <cell r="Q888" t="str">
            <v>2.K12A</v>
          </cell>
          <cell r="R888" t="str">
            <v>2.K12A</v>
          </cell>
          <cell r="S888" t="str">
            <v>2.K12A</v>
          </cell>
          <cell r="T888" t="str">
            <v>2.K12A</v>
          </cell>
          <cell r="U888" t="str">
            <v>OFF</v>
          </cell>
          <cell r="V888" t="str">
            <v>OFF</v>
          </cell>
          <cell r="W888" t="str">
            <v>2.K12A</v>
          </cell>
          <cell r="X888" t="str">
            <v>2.K12A</v>
          </cell>
          <cell r="Y888" t="str">
            <v>2.K12A</v>
          </cell>
          <cell r="Z888" t="str">
            <v>2.K12A</v>
          </cell>
          <cell r="AA888">
            <v>0</v>
          </cell>
        </row>
        <row r="889">
          <cell r="B889">
            <v>2006904</v>
          </cell>
          <cell r="C889" t="str">
            <v>Phan Thị Thuận</v>
          </cell>
          <cell r="D889">
            <v>40361</v>
          </cell>
          <cell r="E889" t="str">
            <v/>
          </cell>
          <cell r="F889"/>
          <cell r="G889"/>
          <cell r="H889" t="str">
            <v>Parts Manufacturing</v>
          </cell>
          <cell r="I889" t="str">
            <v>Parts Production</v>
          </cell>
          <cell r="J889"/>
          <cell r="K889" t="str">
            <v>Skilled Worker</v>
          </cell>
          <cell r="L889" t="str">
            <v>ML</v>
          </cell>
          <cell r="M889" t="str">
            <v>ML</v>
          </cell>
          <cell r="N889" t="str">
            <v>ML</v>
          </cell>
          <cell r="O889" t="str">
            <v>ML</v>
          </cell>
          <cell r="P889" t="str">
            <v>ML</v>
          </cell>
          <cell r="Q889" t="str">
            <v>ML</v>
          </cell>
          <cell r="R889" t="str">
            <v>ML</v>
          </cell>
          <cell r="S889" t="str">
            <v>ML</v>
          </cell>
          <cell r="T889" t="str">
            <v>ML</v>
          </cell>
          <cell r="U889" t="str">
            <v>ML</v>
          </cell>
          <cell r="V889" t="str">
            <v>ML</v>
          </cell>
          <cell r="W889" t="str">
            <v>ML</v>
          </cell>
          <cell r="X889" t="str">
            <v>ML</v>
          </cell>
          <cell r="Y889" t="str">
            <v>ML</v>
          </cell>
          <cell r="Z889" t="str">
            <v>ML</v>
          </cell>
          <cell r="AA889">
            <v>0</v>
          </cell>
        </row>
        <row r="890">
          <cell r="B890">
            <v>2006912</v>
          </cell>
          <cell r="C890" t="str">
            <v>Đỗ Thị Thịnh</v>
          </cell>
          <cell r="D890">
            <v>40361</v>
          </cell>
          <cell r="E890" t="str">
            <v/>
          </cell>
          <cell r="F890"/>
          <cell r="G890"/>
          <cell r="H890" t="str">
            <v>Parts Manufacturing</v>
          </cell>
          <cell r="I890" t="str">
            <v>Parts Production</v>
          </cell>
          <cell r="J890"/>
          <cell r="K890" t="str">
            <v>Skilled Worker</v>
          </cell>
          <cell r="L890" t="str">
            <v>2.K12A</v>
          </cell>
          <cell r="M890" t="str">
            <v>2.K12A</v>
          </cell>
          <cell r="N890" t="str">
            <v>2.K12A</v>
          </cell>
          <cell r="O890" t="str">
            <v>OFF</v>
          </cell>
          <cell r="P890" t="str">
            <v>2.K12A</v>
          </cell>
          <cell r="Q890" t="str">
            <v>2.K12A</v>
          </cell>
          <cell r="R890" t="str">
            <v>2.K12A</v>
          </cell>
          <cell r="S890" t="str">
            <v>2.K12A</v>
          </cell>
          <cell r="T890" t="str">
            <v>2.K12A</v>
          </cell>
          <cell r="U890" t="str">
            <v>OFF</v>
          </cell>
          <cell r="V890" t="str">
            <v>OFF</v>
          </cell>
          <cell r="W890" t="str">
            <v>2.K12A</v>
          </cell>
          <cell r="X890" t="str">
            <v>AL</v>
          </cell>
          <cell r="Y890" t="str">
            <v>SL</v>
          </cell>
          <cell r="Z890" t="str">
            <v>UL</v>
          </cell>
          <cell r="AA890">
            <v>0</v>
          </cell>
        </row>
        <row r="891">
          <cell r="B891">
            <v>2006918</v>
          </cell>
          <cell r="C891" t="str">
            <v>Nguyễn Thị Hòa</v>
          </cell>
          <cell r="D891">
            <v>40361</v>
          </cell>
          <cell r="E891" t="str">
            <v/>
          </cell>
          <cell r="F891"/>
          <cell r="G891"/>
          <cell r="H891" t="str">
            <v>Production</v>
          </cell>
          <cell r="I891" t="str">
            <v>SMT</v>
          </cell>
          <cell r="J891" t="str">
            <v>SMT-Fax Board</v>
          </cell>
          <cell r="K891" t="str">
            <v>Worker</v>
          </cell>
          <cell r="L891" t="str">
            <v>2.K12A</v>
          </cell>
          <cell r="M891" t="str">
            <v>2.K12A</v>
          </cell>
          <cell r="N891" t="str">
            <v>2.K12A</v>
          </cell>
          <cell r="O891" t="str">
            <v>OFF</v>
          </cell>
          <cell r="P891" t="str">
            <v>2.K12B</v>
          </cell>
          <cell r="Q891" t="str">
            <v>2.K12B</v>
          </cell>
          <cell r="R891" t="str">
            <v>2.K12B</v>
          </cell>
          <cell r="S891" t="str">
            <v>2.K12B</v>
          </cell>
          <cell r="T891" t="str">
            <v>2.K12B</v>
          </cell>
          <cell r="U891" t="str">
            <v>OFF</v>
          </cell>
          <cell r="V891" t="str">
            <v>OFF</v>
          </cell>
          <cell r="W891" t="str">
            <v>2.K12A</v>
          </cell>
          <cell r="X891" t="str">
            <v>2.K12A</v>
          </cell>
          <cell r="Y891" t="str">
            <v>2.K12A</v>
          </cell>
          <cell r="Z891" t="str">
            <v>2.K12A</v>
          </cell>
          <cell r="AA891">
            <v>0</v>
          </cell>
        </row>
        <row r="892">
          <cell r="B892">
            <v>2006939</v>
          </cell>
          <cell r="C892" t="str">
            <v>Nguyễn Thị Vĩnh</v>
          </cell>
          <cell r="D892">
            <v>40366</v>
          </cell>
          <cell r="E892" t="str">
            <v/>
          </cell>
          <cell r="F892"/>
          <cell r="G892"/>
          <cell r="H892" t="str">
            <v>Production Engineering</v>
          </cell>
          <cell r="I892" t="str">
            <v>Production Engineering</v>
          </cell>
          <cell r="J892"/>
          <cell r="K892" t="str">
            <v>Skilled Worker</v>
          </cell>
          <cell r="L892" t="str">
            <v>OFF</v>
          </cell>
          <cell r="M892" t="str">
            <v>2.K12AS</v>
          </cell>
          <cell r="N892" t="str">
            <v>2.K12AS</v>
          </cell>
          <cell r="O892" t="str">
            <v>OFF</v>
          </cell>
          <cell r="P892" t="str">
            <v>2.K12AS</v>
          </cell>
          <cell r="Q892" t="str">
            <v>2.K12AS</v>
          </cell>
          <cell r="R892" t="str">
            <v>2.K12AS</v>
          </cell>
          <cell r="S892" t="str">
            <v>2.K12AS</v>
          </cell>
          <cell r="T892" t="str">
            <v>2.K12AS</v>
          </cell>
          <cell r="U892" t="str">
            <v>OFF</v>
          </cell>
          <cell r="V892" t="str">
            <v>OFF</v>
          </cell>
          <cell r="W892" t="str">
            <v>2.4</v>
          </cell>
          <cell r="X892" t="str">
            <v>2.4</v>
          </cell>
          <cell r="Y892" t="str">
            <v>2.4</v>
          </cell>
          <cell r="Z892" t="str">
            <v>2.4</v>
          </cell>
          <cell r="AA892">
            <v>0</v>
          </cell>
        </row>
        <row r="893">
          <cell r="B893">
            <v>2006953</v>
          </cell>
          <cell r="C893" t="str">
            <v>Trần Thị Chiêm</v>
          </cell>
          <cell r="D893">
            <v>40366</v>
          </cell>
          <cell r="E893" t="str">
            <v/>
          </cell>
          <cell r="F893"/>
          <cell r="G893"/>
          <cell r="H893" t="str">
            <v>Production</v>
          </cell>
          <cell r="I893" t="str">
            <v>SMT</v>
          </cell>
          <cell r="J893" t="str">
            <v>SMT-DP</v>
          </cell>
          <cell r="K893" t="str">
            <v>Worker</v>
          </cell>
          <cell r="L893" t="str">
            <v>2.K12B</v>
          </cell>
          <cell r="M893" t="str">
            <v>2.K12B</v>
          </cell>
          <cell r="N893" t="str">
            <v>2.K12B</v>
          </cell>
          <cell r="O893" t="str">
            <v>OFF</v>
          </cell>
          <cell r="P893" t="str">
            <v>2.K12A</v>
          </cell>
          <cell r="Q893" t="str">
            <v>2.K12A</v>
          </cell>
          <cell r="R893" t="str">
            <v>2.K12A</v>
          </cell>
          <cell r="S893" t="str">
            <v>2.K12A</v>
          </cell>
          <cell r="T893" t="str">
            <v>2.K12A</v>
          </cell>
          <cell r="U893" t="str">
            <v>OFF</v>
          </cell>
          <cell r="V893" t="str">
            <v>OFF</v>
          </cell>
          <cell r="W893" t="str">
            <v>2.1</v>
          </cell>
          <cell r="X893" t="str">
            <v>2.1</v>
          </cell>
          <cell r="Y893" t="str">
            <v>2.1</v>
          </cell>
          <cell r="Z893" t="str">
            <v>2.1</v>
          </cell>
          <cell r="AA893">
            <v>0</v>
          </cell>
        </row>
        <row r="894">
          <cell r="B894">
            <v>2006956</v>
          </cell>
          <cell r="C894" t="str">
            <v>Lê Thị Hằng</v>
          </cell>
          <cell r="D894">
            <v>40366</v>
          </cell>
          <cell r="E894" t="str">
            <v/>
          </cell>
          <cell r="F894"/>
          <cell r="G894"/>
          <cell r="H894" t="str">
            <v>Production</v>
          </cell>
          <cell r="I894" t="str">
            <v>SMT</v>
          </cell>
          <cell r="J894" t="str">
            <v>SMT-PBX</v>
          </cell>
          <cell r="K894" t="str">
            <v>Skilled Worker</v>
          </cell>
          <cell r="L894" t="str">
            <v>2.K12A</v>
          </cell>
          <cell r="M894" t="str">
            <v>2.K12A</v>
          </cell>
          <cell r="N894" t="str">
            <v>2.K12A</v>
          </cell>
          <cell r="O894" t="str">
            <v>OFF</v>
          </cell>
          <cell r="P894" t="str">
            <v>2.K12B</v>
          </cell>
          <cell r="Q894" t="str">
            <v>2.K12B</v>
          </cell>
          <cell r="R894" t="str">
            <v>2.K12B</v>
          </cell>
          <cell r="S894" t="str">
            <v>2.K12B</v>
          </cell>
          <cell r="T894" t="str">
            <v>2.K12B</v>
          </cell>
          <cell r="U894" t="str">
            <v>OFF</v>
          </cell>
          <cell r="V894" t="str">
            <v>OFF</v>
          </cell>
          <cell r="W894" t="str">
            <v>2.1</v>
          </cell>
          <cell r="X894" t="str">
            <v>2.1</v>
          </cell>
          <cell r="Y894" t="str">
            <v>2.1</v>
          </cell>
          <cell r="Z894" t="str">
            <v>2.1</v>
          </cell>
          <cell r="AA894">
            <v>0</v>
          </cell>
        </row>
        <row r="895">
          <cell r="B895">
            <v>2006962</v>
          </cell>
          <cell r="C895" t="str">
            <v>Phạm Thị Lành</v>
          </cell>
          <cell r="D895">
            <v>40366</v>
          </cell>
          <cell r="E895" t="str">
            <v/>
          </cell>
          <cell r="F895"/>
          <cell r="G895"/>
          <cell r="H895" t="str">
            <v>Procurement</v>
          </cell>
          <cell r="I895" t="str">
            <v>Material Control</v>
          </cell>
          <cell r="J895"/>
          <cell r="K895" t="str">
            <v>Skilled Worker</v>
          </cell>
          <cell r="L895" t="str">
            <v>2.K12A</v>
          </cell>
          <cell r="M895" t="str">
            <v>2.K12A</v>
          </cell>
          <cell r="N895" t="str">
            <v>2.K12A</v>
          </cell>
          <cell r="O895" t="str">
            <v>OFF</v>
          </cell>
          <cell r="P895" t="str">
            <v>2.K12A</v>
          </cell>
          <cell r="Q895" t="str">
            <v>2.K12A</v>
          </cell>
          <cell r="R895" t="str">
            <v>2.K12A</v>
          </cell>
          <cell r="S895" t="str">
            <v>2.K12A</v>
          </cell>
          <cell r="T895" t="str">
            <v>2.K12A</v>
          </cell>
          <cell r="U895" t="str">
            <v>OFF</v>
          </cell>
          <cell r="V895" t="str">
            <v>OFF</v>
          </cell>
          <cell r="W895" t="str">
            <v>2.K12A</v>
          </cell>
          <cell r="X895" t="str">
            <v>2.K12A</v>
          </cell>
          <cell r="Y895" t="str">
            <v>2.K12A</v>
          </cell>
          <cell r="Z895" t="str">
            <v>2.K12A</v>
          </cell>
          <cell r="AA895">
            <v>0</v>
          </cell>
        </row>
        <row r="896">
          <cell r="B896">
            <v>2006967</v>
          </cell>
          <cell r="C896" t="str">
            <v>Nguyễn Thị Loan</v>
          </cell>
          <cell r="D896">
            <v>40366</v>
          </cell>
          <cell r="E896" t="str">
            <v/>
          </cell>
          <cell r="F896"/>
          <cell r="G896"/>
          <cell r="H896" t="str">
            <v>Procurement</v>
          </cell>
          <cell r="I896" t="str">
            <v>Material Control</v>
          </cell>
          <cell r="J896"/>
          <cell r="K896" t="str">
            <v>Worker</v>
          </cell>
          <cell r="L896" t="str">
            <v>2.K12A</v>
          </cell>
          <cell r="M896" t="str">
            <v>2.K12A</v>
          </cell>
          <cell r="N896" t="str">
            <v>2.K12A</v>
          </cell>
          <cell r="O896" t="str">
            <v>OFF</v>
          </cell>
          <cell r="P896" t="str">
            <v>2.K12A</v>
          </cell>
          <cell r="Q896" t="str">
            <v>2.K12A</v>
          </cell>
          <cell r="R896" t="str">
            <v>2.K12A</v>
          </cell>
          <cell r="S896" t="str">
            <v>2.K12A</v>
          </cell>
          <cell r="T896" t="str">
            <v>2.K12A</v>
          </cell>
          <cell r="U896" t="str">
            <v>OFF</v>
          </cell>
          <cell r="V896" t="str">
            <v>OFF</v>
          </cell>
          <cell r="W896" t="str">
            <v>2.K12A</v>
          </cell>
          <cell r="X896" t="str">
            <v>2.K12A</v>
          </cell>
          <cell r="Y896" t="str">
            <v>2.K12A</v>
          </cell>
          <cell r="Z896" t="str">
            <v>2.K12A</v>
          </cell>
          <cell r="AA896">
            <v>0</v>
          </cell>
        </row>
        <row r="897">
          <cell r="B897">
            <v>2006978</v>
          </cell>
          <cell r="C897" t="str">
            <v>Lê Thị Thu</v>
          </cell>
          <cell r="D897">
            <v>40366</v>
          </cell>
          <cell r="E897" t="str">
            <v/>
          </cell>
          <cell r="F897"/>
          <cell r="G897"/>
          <cell r="H897" t="str">
            <v>Procurement</v>
          </cell>
          <cell r="I897" t="str">
            <v>Material Control</v>
          </cell>
          <cell r="J897"/>
          <cell r="K897" t="str">
            <v>Skilled Worker</v>
          </cell>
          <cell r="L897" t="str">
            <v>AL</v>
          </cell>
          <cell r="M897" t="str">
            <v>AL</v>
          </cell>
          <cell r="N897" t="str">
            <v>SL</v>
          </cell>
          <cell r="O897" t="str">
            <v>OFF</v>
          </cell>
          <cell r="P897" t="str">
            <v>SL</v>
          </cell>
          <cell r="Q897" t="str">
            <v>SL</v>
          </cell>
          <cell r="R897" t="str">
            <v>SL</v>
          </cell>
          <cell r="S897" t="str">
            <v>2.K12A</v>
          </cell>
          <cell r="T897" t="str">
            <v>2.K12A</v>
          </cell>
          <cell r="U897" t="str">
            <v>OFF</v>
          </cell>
          <cell r="V897" t="str">
            <v>OFF</v>
          </cell>
          <cell r="W897" t="str">
            <v>2.K12A</v>
          </cell>
          <cell r="X897" t="str">
            <v>2.K12A</v>
          </cell>
          <cell r="Y897" t="str">
            <v>2.K12A</v>
          </cell>
          <cell r="Z897" t="str">
            <v>2.K12A</v>
          </cell>
          <cell r="AA897">
            <v>0</v>
          </cell>
        </row>
        <row r="898">
          <cell r="B898">
            <v>2006982</v>
          </cell>
          <cell r="C898" t="str">
            <v>Nguyễn Thị Thu Thủy</v>
          </cell>
          <cell r="D898">
            <v>40366</v>
          </cell>
          <cell r="E898" t="str">
            <v/>
          </cell>
          <cell r="F898"/>
          <cell r="G898"/>
          <cell r="H898" t="str">
            <v>Procurement</v>
          </cell>
          <cell r="I898" t="str">
            <v>Material Control</v>
          </cell>
          <cell r="J898"/>
          <cell r="K898" t="str">
            <v>Skilled Worker</v>
          </cell>
          <cell r="L898" t="str">
            <v>2.4</v>
          </cell>
          <cell r="M898" t="str">
            <v>2.4</v>
          </cell>
          <cell r="N898" t="str">
            <v>OFF</v>
          </cell>
          <cell r="O898" t="str">
            <v>OFF</v>
          </cell>
          <cell r="P898" t="str">
            <v>2.4</v>
          </cell>
          <cell r="Q898" t="str">
            <v>2.4</v>
          </cell>
          <cell r="R898" t="str">
            <v>2.4</v>
          </cell>
          <cell r="S898" t="str">
            <v>2.4</v>
          </cell>
          <cell r="T898" t="str">
            <v>2.4</v>
          </cell>
          <cell r="U898" t="str">
            <v>OFF</v>
          </cell>
          <cell r="V898" t="str">
            <v>OFF</v>
          </cell>
          <cell r="W898" t="str">
            <v>2.4</v>
          </cell>
          <cell r="X898" t="str">
            <v>2.4</v>
          </cell>
          <cell r="Y898" t="str">
            <v>2.4</v>
          </cell>
          <cell r="Z898" t="str">
            <v>2.4</v>
          </cell>
          <cell r="AA898">
            <v>0</v>
          </cell>
        </row>
        <row r="899">
          <cell r="B899">
            <v>2006992</v>
          </cell>
          <cell r="C899" t="str">
            <v>Ma Thị Diêm</v>
          </cell>
          <cell r="D899">
            <v>40366</v>
          </cell>
          <cell r="E899" t="str">
            <v/>
          </cell>
          <cell r="F899"/>
          <cell r="G899"/>
          <cell r="H899" t="str">
            <v>Production</v>
          </cell>
          <cell r="I899" t="str">
            <v>SMT</v>
          </cell>
          <cell r="J899" t="str">
            <v>SMT-PBX</v>
          </cell>
          <cell r="K899" t="str">
            <v>Worker</v>
          </cell>
          <cell r="L899" t="str">
            <v>2.K12A</v>
          </cell>
          <cell r="M899" t="str">
            <v>2.K12A</v>
          </cell>
          <cell r="N899" t="str">
            <v>2.K12A</v>
          </cell>
          <cell r="O899" t="str">
            <v>OFF</v>
          </cell>
          <cell r="P899" t="str">
            <v>2.K12B</v>
          </cell>
          <cell r="Q899" t="str">
            <v>2.3</v>
          </cell>
          <cell r="R899" t="str">
            <v>2.3</v>
          </cell>
          <cell r="S899" t="str">
            <v>2.3</v>
          </cell>
          <cell r="T899" t="str">
            <v>OFF</v>
          </cell>
          <cell r="U899" t="str">
            <v>OFF</v>
          </cell>
          <cell r="V899" t="str">
            <v>OFF</v>
          </cell>
          <cell r="W899" t="str">
            <v>2.1</v>
          </cell>
          <cell r="X899" t="str">
            <v>2.1</v>
          </cell>
          <cell r="Y899" t="str">
            <v>2.1</v>
          </cell>
          <cell r="Z899" t="str">
            <v>2.1</v>
          </cell>
          <cell r="AA899">
            <v>0</v>
          </cell>
        </row>
        <row r="900">
          <cell r="B900">
            <v>2006998</v>
          </cell>
          <cell r="C900" t="str">
            <v>Phạm Thị Thu Thảo</v>
          </cell>
          <cell r="D900">
            <v>40374</v>
          </cell>
          <cell r="E900" t="str">
            <v/>
          </cell>
          <cell r="F900"/>
          <cell r="G900"/>
          <cell r="H900" t="str">
            <v>Parts Manufacturing</v>
          </cell>
          <cell r="I900" t="str">
            <v>Parts Production</v>
          </cell>
          <cell r="J900"/>
          <cell r="K900" t="str">
            <v>Skilled Worker</v>
          </cell>
          <cell r="L900" t="str">
            <v>AL</v>
          </cell>
          <cell r="M900" t="str">
            <v>2.K12B</v>
          </cell>
          <cell r="N900" t="str">
            <v>2.K12B</v>
          </cell>
          <cell r="O900" t="str">
            <v>OFF</v>
          </cell>
          <cell r="P900" t="str">
            <v>2.K12A</v>
          </cell>
          <cell r="Q900" t="str">
            <v>2.K12A</v>
          </cell>
          <cell r="R900" t="str">
            <v>2.K12A</v>
          </cell>
          <cell r="S900" t="str">
            <v>2.K12A</v>
          </cell>
          <cell r="T900" t="str">
            <v>2.K12A</v>
          </cell>
          <cell r="U900" t="str">
            <v>OFF</v>
          </cell>
          <cell r="V900" t="str">
            <v>OFF</v>
          </cell>
          <cell r="W900" t="str">
            <v>2.K12B</v>
          </cell>
          <cell r="X900" t="str">
            <v>2.K12B</v>
          </cell>
          <cell r="Y900" t="str">
            <v>2.K12B</v>
          </cell>
          <cell r="Z900" t="str">
            <v>2.K12B</v>
          </cell>
          <cell r="AA900">
            <v>0</v>
          </cell>
        </row>
        <row r="901">
          <cell r="B901">
            <v>2007003</v>
          </cell>
          <cell r="C901" t="str">
            <v>Đỗ Thị Lý</v>
          </cell>
          <cell r="D901">
            <v>40374</v>
          </cell>
          <cell r="E901" t="str">
            <v/>
          </cell>
          <cell r="F901"/>
          <cell r="G901"/>
          <cell r="H901" t="str">
            <v>Procurement</v>
          </cell>
          <cell r="I901" t="str">
            <v>Material Control</v>
          </cell>
          <cell r="J901"/>
          <cell r="K901" t="str">
            <v>Skilled Worker</v>
          </cell>
          <cell r="L901" t="str">
            <v>2.K12A</v>
          </cell>
          <cell r="M901" t="str">
            <v>2.K12A</v>
          </cell>
          <cell r="N901" t="str">
            <v>2.K12A</v>
          </cell>
          <cell r="O901" t="str">
            <v>OFF</v>
          </cell>
          <cell r="P901" t="str">
            <v>2.K12A</v>
          </cell>
          <cell r="Q901" t="str">
            <v>2.K12A</v>
          </cell>
          <cell r="R901" t="str">
            <v>2.K12A</v>
          </cell>
          <cell r="S901" t="str">
            <v>2.K12A</v>
          </cell>
          <cell r="T901" t="str">
            <v>2.K12A</v>
          </cell>
          <cell r="U901" t="str">
            <v>OFF</v>
          </cell>
          <cell r="V901" t="str">
            <v>OFF</v>
          </cell>
          <cell r="W901" t="str">
            <v>2.K12A</v>
          </cell>
          <cell r="X901" t="str">
            <v>2.K12A</v>
          </cell>
          <cell r="Y901" t="str">
            <v>2.K12A</v>
          </cell>
          <cell r="Z901" t="str">
            <v>2.K12A</v>
          </cell>
          <cell r="AA901">
            <v>0</v>
          </cell>
        </row>
        <row r="902">
          <cell r="B902">
            <v>2007006</v>
          </cell>
          <cell r="C902" t="str">
            <v>Hoàng Thị Ánh</v>
          </cell>
          <cell r="D902">
            <v>40374</v>
          </cell>
          <cell r="E902" t="str">
            <v/>
          </cell>
          <cell r="F902"/>
          <cell r="G902"/>
          <cell r="H902" t="str">
            <v>Factory Engineering</v>
          </cell>
          <cell r="I902" t="str">
            <v>Factory Engineering</v>
          </cell>
          <cell r="J902"/>
          <cell r="K902" t="str">
            <v>Technician/Leader</v>
          </cell>
          <cell r="L902" t="str">
            <v>2.K12A</v>
          </cell>
          <cell r="M902" t="str">
            <v>2.K12A</v>
          </cell>
          <cell r="N902" t="str">
            <v>2.K12A</v>
          </cell>
          <cell r="O902" t="str">
            <v>OFF</v>
          </cell>
          <cell r="P902" t="str">
            <v>2.4</v>
          </cell>
          <cell r="Q902" t="str">
            <v>2.4</v>
          </cell>
          <cell r="R902" t="str">
            <v>2.4</v>
          </cell>
          <cell r="S902" t="str">
            <v>AL</v>
          </cell>
          <cell r="T902" t="str">
            <v>2.4</v>
          </cell>
          <cell r="U902" t="str">
            <v>OFF</v>
          </cell>
          <cell r="V902" t="str">
            <v>OFF</v>
          </cell>
          <cell r="W902" t="str">
            <v>2.4</v>
          </cell>
          <cell r="X902" t="str">
            <v>2.4</v>
          </cell>
          <cell r="Y902" t="str">
            <v>2.4</v>
          </cell>
          <cell r="Z902" t="str">
            <v>2.4</v>
          </cell>
          <cell r="AA902">
            <v>0</v>
          </cell>
        </row>
        <row r="903">
          <cell r="B903">
            <v>2007017</v>
          </cell>
          <cell r="C903" t="str">
            <v>Đào Thị Trang</v>
          </cell>
          <cell r="D903">
            <v>40374</v>
          </cell>
          <cell r="E903" t="str">
            <v/>
          </cell>
          <cell r="F903"/>
          <cell r="G903"/>
          <cell r="H903" t="str">
            <v>Procurement</v>
          </cell>
          <cell r="I903" t="str">
            <v>Material Control</v>
          </cell>
          <cell r="J903"/>
          <cell r="K903" t="str">
            <v>Skilled Worker</v>
          </cell>
          <cell r="L903" t="str">
            <v>2.4</v>
          </cell>
          <cell r="M903" t="str">
            <v>2.4</v>
          </cell>
          <cell r="N903" t="str">
            <v>OFF</v>
          </cell>
          <cell r="O903" t="str">
            <v>OFF</v>
          </cell>
          <cell r="P903" t="str">
            <v>2.4</v>
          </cell>
          <cell r="Q903" t="str">
            <v>2.4</v>
          </cell>
          <cell r="R903" t="str">
            <v>2.4</v>
          </cell>
          <cell r="S903" t="str">
            <v>2.4</v>
          </cell>
          <cell r="T903" t="str">
            <v>2.4</v>
          </cell>
          <cell r="U903" t="str">
            <v>OFF</v>
          </cell>
          <cell r="V903" t="str">
            <v>OFF</v>
          </cell>
          <cell r="W903" t="str">
            <v>2.4</v>
          </cell>
          <cell r="X903" t="str">
            <v>2.4</v>
          </cell>
          <cell r="Y903" t="str">
            <v>2.4</v>
          </cell>
          <cell r="Z903" t="str">
            <v>2.4</v>
          </cell>
          <cell r="AA903">
            <v>0</v>
          </cell>
        </row>
        <row r="904">
          <cell r="B904">
            <v>2007029</v>
          </cell>
          <cell r="C904" t="str">
            <v>Nguyễn Thị Ninh</v>
          </cell>
          <cell r="D904">
            <v>40374</v>
          </cell>
          <cell r="E904" t="str">
            <v/>
          </cell>
          <cell r="F904"/>
          <cell r="G904"/>
          <cell r="H904" t="str">
            <v>Production</v>
          </cell>
          <cell r="I904" t="str">
            <v>DECT</v>
          </cell>
          <cell r="J904" t="str">
            <v>DECT-FA</v>
          </cell>
          <cell r="K904" t="str">
            <v>Skilled Worker</v>
          </cell>
          <cell r="L904" t="str">
            <v>2.K12A</v>
          </cell>
          <cell r="M904" t="str">
            <v>2.K12A</v>
          </cell>
          <cell r="N904" t="str">
            <v>2.K12A</v>
          </cell>
          <cell r="O904" t="str">
            <v>OFF</v>
          </cell>
          <cell r="P904" t="str">
            <v>2.K12A</v>
          </cell>
          <cell r="Q904" t="str">
            <v>2.K12A</v>
          </cell>
          <cell r="R904" t="str">
            <v>2.K12A</v>
          </cell>
          <cell r="S904" t="str">
            <v>2.K12A</v>
          </cell>
          <cell r="T904" t="str">
            <v>2.K12A</v>
          </cell>
          <cell r="U904" t="str">
            <v>OFF</v>
          </cell>
          <cell r="V904" t="str">
            <v>OFF</v>
          </cell>
          <cell r="W904" t="str">
            <v>2.1</v>
          </cell>
          <cell r="X904" t="str">
            <v>2.4</v>
          </cell>
          <cell r="Y904" t="str">
            <v>2.4</v>
          </cell>
          <cell r="Z904" t="str">
            <v>2.4</v>
          </cell>
          <cell r="AA904">
            <v>0</v>
          </cell>
        </row>
        <row r="905">
          <cell r="B905">
            <v>2007050</v>
          </cell>
          <cell r="C905" t="str">
            <v>Lưu Thị Hậu</v>
          </cell>
          <cell r="D905">
            <v>40374</v>
          </cell>
          <cell r="E905" t="str">
            <v/>
          </cell>
          <cell r="F905"/>
          <cell r="G905"/>
          <cell r="H905" t="str">
            <v>Production</v>
          </cell>
          <cell r="I905" t="str">
            <v>DECT</v>
          </cell>
          <cell r="J905" t="str">
            <v>DECT-FA</v>
          </cell>
          <cell r="K905" t="str">
            <v>Worker</v>
          </cell>
          <cell r="L905" t="str">
            <v>2.K12A</v>
          </cell>
          <cell r="M905" t="str">
            <v>2.K12A</v>
          </cell>
          <cell r="N905" t="str">
            <v>2.K12A</v>
          </cell>
          <cell r="O905" t="str">
            <v>OFF</v>
          </cell>
          <cell r="P905" t="str">
            <v>2.K12B</v>
          </cell>
          <cell r="Q905" t="str">
            <v>2.K12B</v>
          </cell>
          <cell r="R905" t="str">
            <v>2.K12B</v>
          </cell>
          <cell r="S905" t="str">
            <v>2.K12B</v>
          </cell>
          <cell r="T905" t="str">
            <v>2.K12B</v>
          </cell>
          <cell r="U905" t="str">
            <v>OFF</v>
          </cell>
          <cell r="V905" t="str">
            <v>OFF</v>
          </cell>
          <cell r="W905" t="str">
            <v>2.1</v>
          </cell>
          <cell r="X905" t="str">
            <v>CW</v>
          </cell>
          <cell r="Y905" t="str">
            <v>OFF</v>
          </cell>
          <cell r="Z905" t="str">
            <v>OFF</v>
          </cell>
          <cell r="AA905">
            <v>0</v>
          </cell>
        </row>
        <row r="906">
          <cell r="B906">
            <v>2007051</v>
          </cell>
          <cell r="C906" t="str">
            <v>Ngô Thị Thúy Hằng</v>
          </cell>
          <cell r="D906">
            <v>40374</v>
          </cell>
          <cell r="E906" t="str">
            <v/>
          </cell>
          <cell r="F906"/>
          <cell r="G906"/>
          <cell r="H906" t="str">
            <v>Administration</v>
          </cell>
          <cell r="I906" t="str">
            <v>General Affairs</v>
          </cell>
          <cell r="J906"/>
          <cell r="K906" t="str">
            <v>Worker</v>
          </cell>
          <cell r="L906" t="str">
            <v>2.1</v>
          </cell>
          <cell r="M906" t="str">
            <v>2.1</v>
          </cell>
          <cell r="N906" t="str">
            <v>2.1</v>
          </cell>
          <cell r="O906" t="str">
            <v>OFF</v>
          </cell>
          <cell r="P906" t="str">
            <v>2.3</v>
          </cell>
          <cell r="Q906" t="str">
            <v>2.3</v>
          </cell>
          <cell r="R906" t="str">
            <v>2.3</v>
          </cell>
          <cell r="S906" t="str">
            <v>2.3</v>
          </cell>
          <cell r="T906" t="str">
            <v>2.3</v>
          </cell>
          <cell r="U906" t="str">
            <v>OFF</v>
          </cell>
          <cell r="V906" t="str">
            <v>OFF</v>
          </cell>
          <cell r="W906" t="str">
            <v>2.2</v>
          </cell>
          <cell r="X906" t="str">
            <v>2.2</v>
          </cell>
          <cell r="Y906" t="str">
            <v>2.2</v>
          </cell>
          <cell r="Z906" t="str">
            <v>OFF</v>
          </cell>
          <cell r="AA906">
            <v>0</v>
          </cell>
        </row>
        <row r="907">
          <cell r="B907">
            <v>2007052</v>
          </cell>
          <cell r="C907" t="str">
            <v>Tô Thị Thanh</v>
          </cell>
          <cell r="D907">
            <v>40397</v>
          </cell>
          <cell r="E907" t="str">
            <v/>
          </cell>
          <cell r="F907"/>
          <cell r="G907"/>
          <cell r="H907" t="str">
            <v>Administration</v>
          </cell>
          <cell r="I907" t="str">
            <v>General Affairs</v>
          </cell>
          <cell r="J907"/>
          <cell r="K907" t="str">
            <v>Worker</v>
          </cell>
          <cell r="L907" t="str">
            <v>2.3</v>
          </cell>
          <cell r="M907" t="str">
            <v>2.3</v>
          </cell>
          <cell r="N907" t="str">
            <v>2.3</v>
          </cell>
          <cell r="O907" t="str">
            <v>OFF</v>
          </cell>
          <cell r="P907" t="str">
            <v>2.2</v>
          </cell>
          <cell r="Q907" t="str">
            <v>2.2</v>
          </cell>
          <cell r="R907" t="str">
            <v>2.2</v>
          </cell>
          <cell r="S907" t="str">
            <v>2.2</v>
          </cell>
          <cell r="T907" t="str">
            <v>2.2</v>
          </cell>
          <cell r="U907" t="str">
            <v>OFF</v>
          </cell>
          <cell r="V907" t="str">
            <v>OFF</v>
          </cell>
          <cell r="W907" t="str">
            <v>2.1</v>
          </cell>
          <cell r="X907" t="str">
            <v>2.1</v>
          </cell>
          <cell r="Y907" t="str">
            <v>2.1</v>
          </cell>
          <cell r="Z907" t="str">
            <v>OFF</v>
          </cell>
          <cell r="AA907">
            <v>0</v>
          </cell>
        </row>
        <row r="908">
          <cell r="B908">
            <v>2007054</v>
          </cell>
          <cell r="C908" t="str">
            <v>Nguyễn Thu Hương</v>
          </cell>
          <cell r="D908">
            <v>40374</v>
          </cell>
          <cell r="E908" t="str">
            <v/>
          </cell>
          <cell r="F908"/>
          <cell r="G908"/>
          <cell r="H908" t="str">
            <v>Production</v>
          </cell>
          <cell r="I908" t="str">
            <v>DECT</v>
          </cell>
          <cell r="J908" t="str">
            <v>DECT-FA</v>
          </cell>
          <cell r="K908" t="str">
            <v>Worker</v>
          </cell>
          <cell r="L908" t="str">
            <v>2.3</v>
          </cell>
          <cell r="M908" t="str">
            <v>2.3</v>
          </cell>
          <cell r="N908" t="str">
            <v>2.3</v>
          </cell>
          <cell r="O908" t="str">
            <v>OFF</v>
          </cell>
          <cell r="P908" t="str">
            <v>2.K12A</v>
          </cell>
          <cell r="Q908" t="str">
            <v>2.K12A</v>
          </cell>
          <cell r="R908" t="str">
            <v>2.K12A</v>
          </cell>
          <cell r="S908" t="str">
            <v>2.K12A</v>
          </cell>
          <cell r="T908" t="str">
            <v>2.K12A</v>
          </cell>
          <cell r="U908" t="str">
            <v>OFF</v>
          </cell>
          <cell r="V908" t="str">
            <v>OFF</v>
          </cell>
          <cell r="W908" t="str">
            <v>2.2</v>
          </cell>
          <cell r="X908" t="str">
            <v>2.2</v>
          </cell>
          <cell r="Y908" t="str">
            <v>2.2</v>
          </cell>
          <cell r="Z908" t="str">
            <v>2.2</v>
          </cell>
          <cell r="AA908">
            <v>0</v>
          </cell>
        </row>
        <row r="909">
          <cell r="B909">
            <v>2007055</v>
          </cell>
          <cell r="C909" t="str">
            <v>Nguyễn Thị Phương</v>
          </cell>
          <cell r="D909">
            <v>40374</v>
          </cell>
          <cell r="E909" t="str">
            <v/>
          </cell>
          <cell r="F909"/>
          <cell r="G909"/>
          <cell r="H909" t="str">
            <v>Administration</v>
          </cell>
          <cell r="I909" t="str">
            <v>General Affairs</v>
          </cell>
          <cell r="J909"/>
          <cell r="K909" t="str">
            <v>Worker</v>
          </cell>
          <cell r="L909" t="str">
            <v>2.3</v>
          </cell>
          <cell r="M909" t="str">
            <v>2.3</v>
          </cell>
          <cell r="N909" t="str">
            <v>2.3</v>
          </cell>
          <cell r="O909" t="str">
            <v>OFF</v>
          </cell>
          <cell r="P909" t="str">
            <v>2.2</v>
          </cell>
          <cell r="Q909" t="str">
            <v>2.2</v>
          </cell>
          <cell r="R909" t="str">
            <v>2.2</v>
          </cell>
          <cell r="S909" t="str">
            <v>2.2</v>
          </cell>
          <cell r="T909" t="str">
            <v>2.2</v>
          </cell>
          <cell r="U909" t="str">
            <v>OFF</v>
          </cell>
          <cell r="V909" t="str">
            <v>OFF</v>
          </cell>
          <cell r="W909" t="str">
            <v>2.1</v>
          </cell>
          <cell r="X909" t="str">
            <v>2.1</v>
          </cell>
          <cell r="Y909" t="str">
            <v>2.1</v>
          </cell>
          <cell r="Z909" t="str">
            <v>OFF</v>
          </cell>
          <cell r="AA909">
            <v>0</v>
          </cell>
        </row>
        <row r="910">
          <cell r="B910">
            <v>2007063</v>
          </cell>
          <cell r="C910" t="str">
            <v>Nguyễn Thị Bích Nguyện</v>
          </cell>
          <cell r="D910">
            <v>40374</v>
          </cell>
          <cell r="E910" t="str">
            <v/>
          </cell>
          <cell r="F910"/>
          <cell r="G910"/>
          <cell r="H910" t="str">
            <v>Production</v>
          </cell>
          <cell r="I910" t="str">
            <v>PBX</v>
          </cell>
          <cell r="J910" t="str">
            <v>PBX-FA</v>
          </cell>
          <cell r="K910" t="str">
            <v>Skilled Worker</v>
          </cell>
          <cell r="L910" t="str">
            <v>2.K12A</v>
          </cell>
          <cell r="M910" t="str">
            <v>2.K12A</v>
          </cell>
          <cell r="N910" t="str">
            <v>2.K12A</v>
          </cell>
          <cell r="O910" t="str">
            <v>OFF</v>
          </cell>
          <cell r="P910" t="str">
            <v>2.K12A</v>
          </cell>
          <cell r="Q910" t="str">
            <v>2.K12A</v>
          </cell>
          <cell r="R910" t="str">
            <v>2.K12A</v>
          </cell>
          <cell r="S910" t="str">
            <v>2.K12A</v>
          </cell>
          <cell r="T910" t="str">
            <v>2.K12A</v>
          </cell>
          <cell r="U910" t="str">
            <v>OFF</v>
          </cell>
          <cell r="V910" t="str">
            <v>OFF</v>
          </cell>
          <cell r="W910" t="str">
            <v>2.K12A</v>
          </cell>
          <cell r="X910" t="str">
            <v>2.K12A</v>
          </cell>
          <cell r="Y910" t="str">
            <v>2.K12A</v>
          </cell>
          <cell r="Z910" t="str">
            <v>2.K12A</v>
          </cell>
          <cell r="AA910">
            <v>0</v>
          </cell>
        </row>
        <row r="911">
          <cell r="B911">
            <v>2007065</v>
          </cell>
          <cell r="C911" t="str">
            <v>Hà Thị Oanh</v>
          </cell>
          <cell r="D911">
            <v>40374</v>
          </cell>
          <cell r="E911" t="str">
            <v/>
          </cell>
          <cell r="F911"/>
          <cell r="G911"/>
          <cell r="H911" t="str">
            <v>Production</v>
          </cell>
          <cell r="I911" t="str">
            <v>PBX</v>
          </cell>
          <cell r="J911" t="str">
            <v>FA-Fax Board</v>
          </cell>
          <cell r="K911" t="str">
            <v>Skilled Worker</v>
          </cell>
          <cell r="L911" t="str">
            <v>2.4</v>
          </cell>
          <cell r="M911" t="str">
            <v>2.4</v>
          </cell>
          <cell r="N911" t="str">
            <v>OFF</v>
          </cell>
          <cell r="O911" t="str">
            <v>OFF</v>
          </cell>
          <cell r="P911" t="str">
            <v>AL</v>
          </cell>
          <cell r="Q911" t="str">
            <v>2.K12A</v>
          </cell>
          <cell r="R911" t="str">
            <v>2.K12A</v>
          </cell>
          <cell r="S911" t="str">
            <v>2.K12A</v>
          </cell>
          <cell r="T911" t="str">
            <v>0.5AL</v>
          </cell>
          <cell r="U911" t="str">
            <v>OFF</v>
          </cell>
          <cell r="V911" t="str">
            <v>OFF</v>
          </cell>
          <cell r="W911" t="str">
            <v>2.4</v>
          </cell>
          <cell r="X911" t="str">
            <v>0.5AL</v>
          </cell>
          <cell r="Y911" t="str">
            <v>2.4</v>
          </cell>
          <cell r="Z911" t="str">
            <v>SL</v>
          </cell>
          <cell r="AA911">
            <v>0</v>
          </cell>
        </row>
        <row r="912">
          <cell r="B912">
            <v>2007067</v>
          </cell>
          <cell r="C912" t="str">
            <v>Bùi Thị Thu Trang</v>
          </cell>
          <cell r="D912">
            <v>40374</v>
          </cell>
          <cell r="E912" t="str">
            <v/>
          </cell>
          <cell r="F912"/>
          <cell r="G912"/>
          <cell r="H912" t="str">
            <v>Procurement</v>
          </cell>
          <cell r="I912" t="str">
            <v>Material Control</v>
          </cell>
          <cell r="J912"/>
          <cell r="K912" t="str">
            <v>Skilled Worker</v>
          </cell>
          <cell r="L912" t="str">
            <v>2.K12A</v>
          </cell>
          <cell r="M912" t="str">
            <v>2.K12A</v>
          </cell>
          <cell r="N912" t="str">
            <v>2.K12A</v>
          </cell>
          <cell r="O912" t="str">
            <v>OFF</v>
          </cell>
          <cell r="P912" t="str">
            <v>2.K12A</v>
          </cell>
          <cell r="Q912" t="str">
            <v>2.K12A</v>
          </cell>
          <cell r="R912" t="str">
            <v>2.K12A</v>
          </cell>
          <cell r="S912" t="str">
            <v>2.K12A2</v>
          </cell>
          <cell r="T912" t="str">
            <v>2.K12A2</v>
          </cell>
          <cell r="U912" t="str">
            <v>OFF</v>
          </cell>
          <cell r="V912" t="str">
            <v>OFF</v>
          </cell>
          <cell r="W912" t="str">
            <v>2.K12A</v>
          </cell>
          <cell r="X912" t="str">
            <v>2.K12A</v>
          </cell>
          <cell r="Y912" t="str">
            <v>2.K12A</v>
          </cell>
          <cell r="Z912" t="str">
            <v>2.K12A</v>
          </cell>
          <cell r="AA912">
            <v>0</v>
          </cell>
        </row>
        <row r="913">
          <cell r="B913">
            <v>2007076</v>
          </cell>
          <cell r="C913" t="str">
            <v>Vũ Thị Phương</v>
          </cell>
          <cell r="D913">
            <v>40374</v>
          </cell>
          <cell r="E913" t="str">
            <v/>
          </cell>
          <cell r="F913"/>
          <cell r="G913"/>
          <cell r="H913" t="str">
            <v>Parts Manufacturing</v>
          </cell>
          <cell r="I913" t="str">
            <v>Parts Production</v>
          </cell>
          <cell r="J913"/>
          <cell r="K913" t="str">
            <v>Worker</v>
          </cell>
          <cell r="L913" t="str">
            <v>2.K12A</v>
          </cell>
          <cell r="M913" t="str">
            <v>2.K12A</v>
          </cell>
          <cell r="N913" t="str">
            <v>2.K12A</v>
          </cell>
          <cell r="O913" t="str">
            <v>OFF</v>
          </cell>
          <cell r="P913" t="str">
            <v>2.K12B</v>
          </cell>
          <cell r="Q913" t="str">
            <v>2.K12B</v>
          </cell>
          <cell r="R913" t="str">
            <v>2.K12B</v>
          </cell>
          <cell r="S913" t="str">
            <v>2.K12B</v>
          </cell>
          <cell r="T913" t="str">
            <v>2.K12B</v>
          </cell>
          <cell r="U913" t="str">
            <v>OFF</v>
          </cell>
          <cell r="V913" t="str">
            <v>OFF</v>
          </cell>
          <cell r="W913" t="str">
            <v>2.K12A</v>
          </cell>
          <cell r="X913" t="str">
            <v>2.K12A</v>
          </cell>
          <cell r="Y913" t="str">
            <v>2.K12A</v>
          </cell>
          <cell r="Z913" t="str">
            <v>2.K12A</v>
          </cell>
          <cell r="AA913">
            <v>0</v>
          </cell>
        </row>
        <row r="914">
          <cell r="B914">
            <v>2007083</v>
          </cell>
          <cell r="C914" t="str">
            <v>Triệu Thị Khiêm</v>
          </cell>
          <cell r="D914">
            <v>40374</v>
          </cell>
          <cell r="E914" t="str">
            <v/>
          </cell>
          <cell r="F914"/>
          <cell r="G914"/>
          <cell r="H914" t="str">
            <v>Production</v>
          </cell>
          <cell r="I914"/>
          <cell r="J914" t="str">
            <v>DDP</v>
          </cell>
          <cell r="K914" t="str">
            <v>Worker</v>
          </cell>
          <cell r="L914" t="str">
            <v>2.4</v>
          </cell>
          <cell r="M914" t="str">
            <v>2.4</v>
          </cell>
          <cell r="N914" t="str">
            <v>OFF</v>
          </cell>
          <cell r="O914" t="str">
            <v>OFF</v>
          </cell>
          <cell r="P914" t="str">
            <v>2.4</v>
          </cell>
          <cell r="Q914" t="str">
            <v>2.4</v>
          </cell>
          <cell r="R914" t="str">
            <v>2.4</v>
          </cell>
          <cell r="S914" t="str">
            <v>2.4</v>
          </cell>
          <cell r="T914" t="str">
            <v>SL</v>
          </cell>
          <cell r="U914" t="str">
            <v>OFF</v>
          </cell>
          <cell r="V914" t="str">
            <v>OFF</v>
          </cell>
          <cell r="W914" t="str">
            <v>2.4</v>
          </cell>
          <cell r="X914" t="str">
            <v>2.4</v>
          </cell>
          <cell r="Y914" t="str">
            <v>2.4</v>
          </cell>
          <cell r="Z914" t="str">
            <v>2.4</v>
          </cell>
          <cell r="AA914">
            <v>0</v>
          </cell>
        </row>
        <row r="915">
          <cell r="B915">
            <v>2007084</v>
          </cell>
          <cell r="C915" t="str">
            <v>Nguyễn Thị Thúy</v>
          </cell>
          <cell r="D915">
            <v>40374</v>
          </cell>
          <cell r="E915" t="str">
            <v/>
          </cell>
          <cell r="F915"/>
          <cell r="G915"/>
          <cell r="H915" t="str">
            <v>Production</v>
          </cell>
          <cell r="I915" t="str">
            <v>DECT</v>
          </cell>
          <cell r="J915" t="str">
            <v>DECT-FA</v>
          </cell>
          <cell r="K915" t="str">
            <v>Worker</v>
          </cell>
          <cell r="L915" t="str">
            <v>AL</v>
          </cell>
          <cell r="M915" t="str">
            <v>2.K12A</v>
          </cell>
          <cell r="N915" t="str">
            <v>2.K12A</v>
          </cell>
          <cell r="O915" t="str">
            <v>OFF</v>
          </cell>
          <cell r="P915" t="str">
            <v>2.K12B</v>
          </cell>
          <cell r="Q915" t="str">
            <v>2.K12B</v>
          </cell>
          <cell r="R915" t="str">
            <v>2.K12B</v>
          </cell>
          <cell r="S915" t="str">
            <v>2.K12B</v>
          </cell>
          <cell r="T915" t="str">
            <v>2.K12B</v>
          </cell>
          <cell r="U915" t="str">
            <v>OFF</v>
          </cell>
          <cell r="V915" t="str">
            <v>OFF</v>
          </cell>
          <cell r="W915" t="str">
            <v>2.1</v>
          </cell>
          <cell r="X915" t="str">
            <v>2.1</v>
          </cell>
          <cell r="Y915" t="str">
            <v>2.1</v>
          </cell>
          <cell r="Z915" t="str">
            <v>2.1</v>
          </cell>
          <cell r="AA915">
            <v>0</v>
          </cell>
        </row>
        <row r="916">
          <cell r="B916">
            <v>2007100</v>
          </cell>
          <cell r="C916" t="str">
            <v>Nguyễn Thị Nhung</v>
          </cell>
          <cell r="D916">
            <v>40374</v>
          </cell>
          <cell r="E916" t="str">
            <v/>
          </cell>
          <cell r="F916"/>
          <cell r="G916"/>
          <cell r="H916" t="str">
            <v>Production</v>
          </cell>
          <cell r="I916" t="str">
            <v>PBX</v>
          </cell>
          <cell r="J916"/>
          <cell r="K916" t="str">
            <v>Skilled Worker</v>
          </cell>
          <cell r="L916" t="str">
            <v>ML</v>
          </cell>
          <cell r="M916" t="str">
            <v>ML</v>
          </cell>
          <cell r="N916" t="str">
            <v>ML</v>
          </cell>
          <cell r="O916" t="str">
            <v>ML</v>
          </cell>
          <cell r="P916" t="str">
            <v>ML</v>
          </cell>
          <cell r="Q916" t="str">
            <v>ML</v>
          </cell>
          <cell r="R916" t="str">
            <v>ML</v>
          </cell>
          <cell r="S916" t="str">
            <v>ML</v>
          </cell>
          <cell r="T916" t="str">
            <v>ML</v>
          </cell>
          <cell r="U916" t="str">
            <v>ML</v>
          </cell>
          <cell r="V916" t="str">
            <v>ML</v>
          </cell>
          <cell r="W916" t="str">
            <v>ML</v>
          </cell>
          <cell r="X916" t="str">
            <v>ML</v>
          </cell>
          <cell r="Y916" t="str">
            <v>ML</v>
          </cell>
          <cell r="Z916" t="str">
            <v>ML</v>
          </cell>
          <cell r="AA916">
            <v>0</v>
          </cell>
        </row>
        <row r="917">
          <cell r="B917">
            <v>2007102</v>
          </cell>
          <cell r="C917" t="str">
            <v>Trịnh Ngọc Giang</v>
          </cell>
          <cell r="D917">
            <v>40374</v>
          </cell>
          <cell r="E917" t="str">
            <v/>
          </cell>
          <cell r="F917"/>
          <cell r="G917"/>
          <cell r="H917" t="str">
            <v>Production</v>
          </cell>
          <cell r="I917" t="str">
            <v>PBX</v>
          </cell>
          <cell r="J917"/>
          <cell r="K917" t="str">
            <v>Skilled Worker</v>
          </cell>
          <cell r="L917" t="str">
            <v>2.4</v>
          </cell>
          <cell r="M917" t="str">
            <v>2.4</v>
          </cell>
          <cell r="N917" t="str">
            <v>OFF</v>
          </cell>
          <cell r="O917" t="str">
            <v>OFF</v>
          </cell>
          <cell r="P917" t="str">
            <v>2.4</v>
          </cell>
          <cell r="Q917" t="str">
            <v>2.4</v>
          </cell>
          <cell r="R917" t="str">
            <v>2.4</v>
          </cell>
          <cell r="S917" t="str">
            <v>2.4</v>
          </cell>
          <cell r="T917" t="str">
            <v>2.4</v>
          </cell>
          <cell r="U917" t="str">
            <v>OFF</v>
          </cell>
          <cell r="V917" t="str">
            <v>OFF</v>
          </cell>
          <cell r="W917" t="str">
            <v>2.4</v>
          </cell>
          <cell r="X917" t="str">
            <v>2.4</v>
          </cell>
          <cell r="Y917" t="str">
            <v>2.4</v>
          </cell>
          <cell r="Z917" t="str">
            <v>2.4</v>
          </cell>
          <cell r="AA917">
            <v>0</v>
          </cell>
        </row>
        <row r="918">
          <cell r="B918">
            <v>2007119</v>
          </cell>
          <cell r="C918" t="str">
            <v>Nguyễn Quốc Long</v>
          </cell>
          <cell r="D918">
            <v>40378</v>
          </cell>
          <cell r="E918" t="str">
            <v/>
          </cell>
          <cell r="F918"/>
          <cell r="G918"/>
          <cell r="H918" t="str">
            <v>Production</v>
          </cell>
          <cell r="I918" t="str">
            <v>Production Innovation</v>
          </cell>
          <cell r="J918"/>
          <cell r="K918" t="str">
            <v>Supervisor/Chief</v>
          </cell>
          <cell r="L918" t="str">
            <v>2.4</v>
          </cell>
          <cell r="M918" t="str">
            <v>0.5AL</v>
          </cell>
          <cell r="N918" t="str">
            <v>OFF</v>
          </cell>
          <cell r="O918" t="str">
            <v>OFF</v>
          </cell>
          <cell r="P918" t="str">
            <v>2.4</v>
          </cell>
          <cell r="Q918" t="str">
            <v>2.4</v>
          </cell>
          <cell r="R918" t="str">
            <v>AL</v>
          </cell>
          <cell r="S918" t="str">
            <v>2.4</v>
          </cell>
          <cell r="T918" t="str">
            <v>2.4</v>
          </cell>
          <cell r="U918" t="str">
            <v>OFF</v>
          </cell>
          <cell r="V918" t="str">
            <v>OFF</v>
          </cell>
          <cell r="W918" t="str">
            <v>2.4</v>
          </cell>
          <cell r="X918" t="str">
            <v>2.4</v>
          </cell>
          <cell r="Y918" t="str">
            <v>2.4</v>
          </cell>
          <cell r="Z918" t="str">
            <v>2.4</v>
          </cell>
          <cell r="AA918">
            <v>0</v>
          </cell>
        </row>
        <row r="919">
          <cell r="B919">
            <v>2007120</v>
          </cell>
          <cell r="C919" t="str">
            <v>Nguyễn Hoài Nam</v>
          </cell>
          <cell r="D919">
            <v>40378</v>
          </cell>
          <cell r="E919" t="str">
            <v/>
          </cell>
          <cell r="F919"/>
          <cell r="G919"/>
          <cell r="H919" t="str">
            <v>Production Engineering</v>
          </cell>
          <cell r="I919" t="str">
            <v>Production Engineering</v>
          </cell>
          <cell r="J919"/>
          <cell r="K919" t="str">
            <v>Officer</v>
          </cell>
          <cell r="L919" t="str">
            <v>2.4</v>
          </cell>
          <cell r="M919" t="str">
            <v>2.4</v>
          </cell>
          <cell r="N919" t="str">
            <v>OFF</v>
          </cell>
          <cell r="O919" t="str">
            <v>OFF</v>
          </cell>
          <cell r="P919" t="str">
            <v>2.4</v>
          </cell>
          <cell r="Q919" t="str">
            <v>2.4</v>
          </cell>
          <cell r="R919" t="str">
            <v>2.4</v>
          </cell>
          <cell r="S919" t="str">
            <v>2.4</v>
          </cell>
          <cell r="T919" t="str">
            <v>2.4</v>
          </cell>
          <cell r="U919" t="str">
            <v>OFF</v>
          </cell>
          <cell r="V919" t="str">
            <v>OFF</v>
          </cell>
          <cell r="W919" t="str">
            <v>2.4</v>
          </cell>
          <cell r="X919" t="str">
            <v>2.4</v>
          </cell>
          <cell r="Y919" t="str">
            <v>2.4</v>
          </cell>
          <cell r="Z919" t="str">
            <v>2.4</v>
          </cell>
          <cell r="AA919">
            <v>0</v>
          </cell>
        </row>
        <row r="920">
          <cell r="B920">
            <v>2007122</v>
          </cell>
          <cell r="C920" t="str">
            <v>Nguyễn Thị Trang</v>
          </cell>
          <cell r="D920">
            <v>40385</v>
          </cell>
          <cell r="E920" t="str">
            <v/>
          </cell>
          <cell r="F920"/>
          <cell r="G920"/>
          <cell r="H920" t="str">
            <v>Production</v>
          </cell>
          <cell r="I920" t="str">
            <v>DECT</v>
          </cell>
          <cell r="J920" t="str">
            <v>DECT-FA</v>
          </cell>
          <cell r="K920" t="str">
            <v>Skilled Worker</v>
          </cell>
          <cell r="L920" t="str">
            <v>2.3</v>
          </cell>
          <cell r="M920" t="str">
            <v>2.3</v>
          </cell>
          <cell r="N920" t="str">
            <v>2.K12B</v>
          </cell>
          <cell r="O920" t="str">
            <v>OFF</v>
          </cell>
          <cell r="P920" t="str">
            <v>2.K12A</v>
          </cell>
          <cell r="Q920" t="str">
            <v>2.K12A</v>
          </cell>
          <cell r="R920" t="str">
            <v>2.K12A</v>
          </cell>
          <cell r="S920" t="str">
            <v>2.K12A</v>
          </cell>
          <cell r="T920" t="str">
            <v>2.K12A</v>
          </cell>
          <cell r="U920" t="str">
            <v>OFF</v>
          </cell>
          <cell r="V920" t="str">
            <v>OFF</v>
          </cell>
          <cell r="W920" t="str">
            <v>2.2</v>
          </cell>
          <cell r="X920" t="str">
            <v>CW</v>
          </cell>
          <cell r="Y920" t="str">
            <v>OFF</v>
          </cell>
          <cell r="Z920" t="str">
            <v>OFF</v>
          </cell>
          <cell r="AA920">
            <v>0</v>
          </cell>
        </row>
        <row r="921">
          <cell r="B921">
            <v>2007133</v>
          </cell>
          <cell r="C921" t="str">
            <v>Đỗ Thị Hạnh</v>
          </cell>
          <cell r="D921">
            <v>40385</v>
          </cell>
          <cell r="E921" t="str">
            <v/>
          </cell>
          <cell r="F921"/>
          <cell r="G921"/>
          <cell r="H921" t="str">
            <v>Production</v>
          </cell>
          <cell r="I921" t="str">
            <v>SMT</v>
          </cell>
          <cell r="J921"/>
          <cell r="K921" t="str">
            <v>Skilled Worker</v>
          </cell>
          <cell r="L921" t="str">
            <v>2.4</v>
          </cell>
          <cell r="M921" t="str">
            <v>2.4</v>
          </cell>
          <cell r="N921" t="str">
            <v>OFF</v>
          </cell>
          <cell r="O921" t="str">
            <v>OFF</v>
          </cell>
          <cell r="P921" t="str">
            <v>2.4</v>
          </cell>
          <cell r="Q921" t="str">
            <v>2.4</v>
          </cell>
          <cell r="R921" t="str">
            <v>2.4</v>
          </cell>
          <cell r="S921" t="str">
            <v>2.4</v>
          </cell>
          <cell r="T921" t="str">
            <v>2.4</v>
          </cell>
          <cell r="U921" t="str">
            <v>OFF</v>
          </cell>
          <cell r="V921" t="str">
            <v>OFF</v>
          </cell>
          <cell r="W921" t="str">
            <v>2.4</v>
          </cell>
          <cell r="X921" t="str">
            <v>2.4</v>
          </cell>
          <cell r="Y921" t="str">
            <v>2.4</v>
          </cell>
          <cell r="Z921" t="str">
            <v>2.4</v>
          </cell>
          <cell r="AA921">
            <v>0</v>
          </cell>
        </row>
        <row r="922">
          <cell r="B922">
            <v>2007137</v>
          </cell>
          <cell r="C922" t="str">
            <v>Nguyễn Thị Lệ</v>
          </cell>
          <cell r="D922">
            <v>40385</v>
          </cell>
          <cell r="E922" t="str">
            <v/>
          </cell>
          <cell r="F922"/>
          <cell r="G922"/>
          <cell r="H922" t="str">
            <v>Production</v>
          </cell>
          <cell r="I922" t="str">
            <v>SMT</v>
          </cell>
          <cell r="J922" t="str">
            <v>SMT-DP</v>
          </cell>
          <cell r="K922" t="str">
            <v>Skilled Worker</v>
          </cell>
          <cell r="L922" t="str">
            <v>2.K12B</v>
          </cell>
          <cell r="M922" t="str">
            <v>2.K12B</v>
          </cell>
          <cell r="N922" t="str">
            <v>2.K12B</v>
          </cell>
          <cell r="O922" t="str">
            <v>OFF</v>
          </cell>
          <cell r="P922" t="str">
            <v>2.K12A</v>
          </cell>
          <cell r="Q922" t="str">
            <v>2.K12A</v>
          </cell>
          <cell r="R922" t="str">
            <v>2.K12A</v>
          </cell>
          <cell r="S922" t="str">
            <v>2.K12A</v>
          </cell>
          <cell r="T922" t="str">
            <v>2.K12A</v>
          </cell>
          <cell r="U922" t="str">
            <v>OFF</v>
          </cell>
          <cell r="V922" t="str">
            <v>OFF</v>
          </cell>
          <cell r="W922" t="str">
            <v>2.3</v>
          </cell>
          <cell r="X922" t="str">
            <v>2.3</v>
          </cell>
          <cell r="Y922" t="str">
            <v>2.3</v>
          </cell>
          <cell r="Z922" t="str">
            <v>2.3</v>
          </cell>
          <cell r="AA922">
            <v>0</v>
          </cell>
        </row>
        <row r="923">
          <cell r="B923">
            <v>2007147</v>
          </cell>
          <cell r="C923" t="str">
            <v>Lê Thị An</v>
          </cell>
          <cell r="D923">
            <v>40385</v>
          </cell>
          <cell r="E923" t="str">
            <v/>
          </cell>
          <cell r="F923"/>
          <cell r="G923"/>
          <cell r="H923" t="str">
            <v>Procurement</v>
          </cell>
          <cell r="I923" t="str">
            <v>Material Control</v>
          </cell>
          <cell r="J923"/>
          <cell r="K923" t="str">
            <v>Skilled Worker</v>
          </cell>
          <cell r="L923" t="str">
            <v>2.4</v>
          </cell>
          <cell r="M923" t="str">
            <v>2.4</v>
          </cell>
          <cell r="N923" t="str">
            <v>OFF</v>
          </cell>
          <cell r="O923" t="str">
            <v>OFF</v>
          </cell>
          <cell r="P923" t="str">
            <v>2.4</v>
          </cell>
          <cell r="Q923" t="str">
            <v>2.4</v>
          </cell>
          <cell r="R923" t="str">
            <v>2.4</v>
          </cell>
          <cell r="S923" t="str">
            <v>2.4</v>
          </cell>
          <cell r="T923" t="str">
            <v>2.4</v>
          </cell>
          <cell r="U923" t="str">
            <v>OFF</v>
          </cell>
          <cell r="V923" t="str">
            <v>OFF</v>
          </cell>
          <cell r="W923" t="str">
            <v>2.4</v>
          </cell>
          <cell r="X923" t="str">
            <v>2.4</v>
          </cell>
          <cell r="Y923" t="str">
            <v>2.4</v>
          </cell>
          <cell r="Z923" t="str">
            <v>2.4</v>
          </cell>
          <cell r="AA923">
            <v>0</v>
          </cell>
        </row>
        <row r="924">
          <cell r="B924">
            <v>2007153</v>
          </cell>
          <cell r="C924" t="str">
            <v>Đinh Thị Thanh Tâm</v>
          </cell>
          <cell r="D924">
            <v>40385</v>
          </cell>
          <cell r="E924" t="str">
            <v/>
          </cell>
          <cell r="F924"/>
          <cell r="G924"/>
          <cell r="H924" t="str">
            <v>Production</v>
          </cell>
          <cell r="I924" t="str">
            <v>SMT</v>
          </cell>
          <cell r="J924"/>
          <cell r="K924" t="str">
            <v>Skilled Worker</v>
          </cell>
          <cell r="L924" t="str">
            <v>ML</v>
          </cell>
          <cell r="M924" t="str">
            <v>ML</v>
          </cell>
          <cell r="N924" t="str">
            <v>ML</v>
          </cell>
          <cell r="O924" t="str">
            <v>ML</v>
          </cell>
          <cell r="P924" t="str">
            <v>ML</v>
          </cell>
          <cell r="Q924" t="str">
            <v>ML</v>
          </cell>
          <cell r="R924" t="str">
            <v>ML</v>
          </cell>
          <cell r="S924" t="str">
            <v>ML</v>
          </cell>
          <cell r="T924" t="str">
            <v>ML</v>
          </cell>
          <cell r="U924" t="str">
            <v>ML</v>
          </cell>
          <cell r="V924" t="str">
            <v>ML</v>
          </cell>
          <cell r="W924" t="str">
            <v>ML</v>
          </cell>
          <cell r="X924" t="str">
            <v>ML</v>
          </cell>
          <cell r="Y924" t="str">
            <v>ML</v>
          </cell>
          <cell r="Z924" t="str">
            <v>ML</v>
          </cell>
          <cell r="AA924">
            <v>0</v>
          </cell>
        </row>
        <row r="925">
          <cell r="B925">
            <v>2007154</v>
          </cell>
          <cell r="C925" t="str">
            <v>Nguyễn Thị The</v>
          </cell>
          <cell r="D925">
            <v>40385</v>
          </cell>
          <cell r="E925" t="str">
            <v/>
          </cell>
          <cell r="F925"/>
          <cell r="G925"/>
          <cell r="H925" t="str">
            <v>Production</v>
          </cell>
          <cell r="I925" t="str">
            <v>SMT</v>
          </cell>
          <cell r="J925" t="str">
            <v>SMT-DIP-DP</v>
          </cell>
          <cell r="K925" t="str">
            <v>Skilled Worker</v>
          </cell>
          <cell r="L925" t="str">
            <v>2.K12A</v>
          </cell>
          <cell r="M925" t="str">
            <v>2.K12A</v>
          </cell>
          <cell r="N925" t="str">
            <v>2.K12A</v>
          </cell>
          <cell r="O925" t="str">
            <v>OFF</v>
          </cell>
          <cell r="P925" t="str">
            <v>2.K12B</v>
          </cell>
          <cell r="Q925" t="str">
            <v>2.K12B</v>
          </cell>
          <cell r="R925" t="str">
            <v>2.K12B</v>
          </cell>
          <cell r="S925" t="str">
            <v>2.K12B</v>
          </cell>
          <cell r="T925" t="str">
            <v>2.K12B</v>
          </cell>
          <cell r="U925" t="str">
            <v>OFF</v>
          </cell>
          <cell r="V925" t="str">
            <v>OFF</v>
          </cell>
          <cell r="W925" t="str">
            <v>2.1</v>
          </cell>
          <cell r="X925" t="str">
            <v>2.1</v>
          </cell>
          <cell r="Y925" t="str">
            <v>2.1</v>
          </cell>
          <cell r="Z925" t="str">
            <v>2.1</v>
          </cell>
          <cell r="AA925">
            <v>0</v>
          </cell>
        </row>
        <row r="926">
          <cell r="B926">
            <v>2007171</v>
          </cell>
          <cell r="C926" t="str">
            <v>Chu Thị Diệp</v>
          </cell>
          <cell r="D926">
            <v>40385</v>
          </cell>
          <cell r="E926" t="str">
            <v/>
          </cell>
          <cell r="F926"/>
          <cell r="G926"/>
          <cell r="H926" t="str">
            <v>Production</v>
          </cell>
          <cell r="I926" t="str">
            <v>DP</v>
          </cell>
          <cell r="J926" t="str">
            <v>DP-FA</v>
          </cell>
          <cell r="K926" t="str">
            <v>Worker</v>
          </cell>
          <cell r="L926" t="str">
            <v>2.1</v>
          </cell>
          <cell r="M926" t="str">
            <v>2.1</v>
          </cell>
          <cell r="N926" t="str">
            <v>2.1</v>
          </cell>
          <cell r="O926" t="str">
            <v>OFF</v>
          </cell>
          <cell r="P926" t="str">
            <v>2.K12B</v>
          </cell>
          <cell r="Q926" t="str">
            <v>2.K12B</v>
          </cell>
          <cell r="R926" t="str">
            <v>2.3</v>
          </cell>
          <cell r="S926" t="str">
            <v>2.3</v>
          </cell>
          <cell r="T926" t="str">
            <v>2.3</v>
          </cell>
          <cell r="U926" t="str">
            <v>OFF</v>
          </cell>
          <cell r="V926" t="str">
            <v>OFF</v>
          </cell>
          <cell r="W926" t="str">
            <v>2.1</v>
          </cell>
          <cell r="X926" t="str">
            <v>2.1</v>
          </cell>
          <cell r="Y926" t="str">
            <v>2.1</v>
          </cell>
          <cell r="Z926" t="str">
            <v>2.1</v>
          </cell>
          <cell r="AA926">
            <v>0</v>
          </cell>
        </row>
        <row r="927">
          <cell r="B927">
            <v>2007175</v>
          </cell>
          <cell r="C927" t="str">
            <v>Chu Thị Huệ</v>
          </cell>
          <cell r="D927">
            <v>40385</v>
          </cell>
          <cell r="E927" t="str">
            <v/>
          </cell>
          <cell r="F927"/>
          <cell r="G927"/>
          <cell r="H927" t="str">
            <v>Procurement</v>
          </cell>
          <cell r="I927" t="str">
            <v>Material Control</v>
          </cell>
          <cell r="J927"/>
          <cell r="K927" t="str">
            <v>Skilled Worker</v>
          </cell>
          <cell r="L927" t="str">
            <v>2.K12A</v>
          </cell>
          <cell r="M927" t="str">
            <v>2.K12A</v>
          </cell>
          <cell r="N927" t="str">
            <v>2.K12A</v>
          </cell>
          <cell r="O927" t="str">
            <v>OFF</v>
          </cell>
          <cell r="P927" t="str">
            <v>2.4</v>
          </cell>
          <cell r="Q927" t="str">
            <v>2.4</v>
          </cell>
          <cell r="R927" t="str">
            <v>2.4</v>
          </cell>
          <cell r="S927" t="str">
            <v>2.4</v>
          </cell>
          <cell r="T927" t="str">
            <v>2.4</v>
          </cell>
          <cell r="U927" t="str">
            <v>OFF</v>
          </cell>
          <cell r="V927" t="str">
            <v>OFF</v>
          </cell>
          <cell r="W927" t="str">
            <v>2.K12A2</v>
          </cell>
          <cell r="X927" t="str">
            <v>2.K12A2</v>
          </cell>
          <cell r="Y927" t="str">
            <v>2.K12A2</v>
          </cell>
          <cell r="Z927" t="str">
            <v>2.K12A2</v>
          </cell>
          <cell r="AA927">
            <v>0</v>
          </cell>
        </row>
        <row r="928">
          <cell r="B928">
            <v>2007179</v>
          </cell>
          <cell r="C928" t="str">
            <v>Nguyễn Thị Hoa</v>
          </cell>
          <cell r="D928">
            <v>40385</v>
          </cell>
          <cell r="E928" t="str">
            <v/>
          </cell>
          <cell r="F928"/>
          <cell r="G928"/>
          <cell r="H928" t="str">
            <v>Production</v>
          </cell>
          <cell r="I928"/>
          <cell r="J928" t="str">
            <v>Microwave-FA</v>
          </cell>
          <cell r="K928" t="str">
            <v>Worker</v>
          </cell>
          <cell r="L928" t="str">
            <v>2.K12A</v>
          </cell>
          <cell r="M928" t="str">
            <v>2.K12A</v>
          </cell>
          <cell r="N928" t="str">
            <v>2.K12A</v>
          </cell>
          <cell r="O928" t="str">
            <v>OFF</v>
          </cell>
          <cell r="P928" t="str">
            <v>2.K12A</v>
          </cell>
          <cell r="Q928" t="str">
            <v>2.K12A</v>
          </cell>
          <cell r="R928" t="str">
            <v>2.4</v>
          </cell>
          <cell r="S928" t="str">
            <v>2.K12A</v>
          </cell>
          <cell r="T928" t="str">
            <v>2.K12A</v>
          </cell>
          <cell r="U928" t="str">
            <v>OFF</v>
          </cell>
          <cell r="V928" t="str">
            <v>OFF</v>
          </cell>
          <cell r="W928" t="str">
            <v>2.K12A</v>
          </cell>
          <cell r="X928" t="str">
            <v>2.K12A</v>
          </cell>
          <cell r="Y928" t="str">
            <v>2.K12A</v>
          </cell>
          <cell r="Z928" t="str">
            <v>2.K12A</v>
          </cell>
          <cell r="AA928">
            <v>0</v>
          </cell>
        </row>
        <row r="929">
          <cell r="B929">
            <v>2007193</v>
          </cell>
          <cell r="C929" t="str">
            <v>Nguyễn Thị Dung</v>
          </cell>
          <cell r="D929">
            <v>40385</v>
          </cell>
          <cell r="E929" t="str">
            <v/>
          </cell>
          <cell r="F929"/>
          <cell r="G929"/>
          <cell r="H929" t="str">
            <v>Production</v>
          </cell>
          <cell r="I929" t="str">
            <v>PBX</v>
          </cell>
          <cell r="J929" t="str">
            <v>PBX-FA</v>
          </cell>
          <cell r="K929" t="str">
            <v>Skilled Worker</v>
          </cell>
          <cell r="L929" t="str">
            <v>2.K12A</v>
          </cell>
          <cell r="M929" t="str">
            <v>2.K12A</v>
          </cell>
          <cell r="N929" t="str">
            <v>2.K12A</v>
          </cell>
          <cell r="O929" t="str">
            <v>OFF</v>
          </cell>
          <cell r="P929" t="str">
            <v>2.K12B</v>
          </cell>
          <cell r="Q929" t="str">
            <v>2.K12B</v>
          </cell>
          <cell r="R929" t="str">
            <v>2.K12B</v>
          </cell>
          <cell r="S929" t="str">
            <v>2.K12B</v>
          </cell>
          <cell r="T929" t="str">
            <v>2.K12B</v>
          </cell>
          <cell r="U929" t="str">
            <v>OFF</v>
          </cell>
          <cell r="V929" t="str">
            <v>OFF</v>
          </cell>
          <cell r="W929" t="str">
            <v>2.1</v>
          </cell>
          <cell r="X929" t="str">
            <v>2.1</v>
          </cell>
          <cell r="Y929" t="str">
            <v>2.1</v>
          </cell>
          <cell r="Z929" t="str">
            <v>2.1</v>
          </cell>
          <cell r="AA929">
            <v>0</v>
          </cell>
        </row>
        <row r="930">
          <cell r="B930">
            <v>2007199</v>
          </cell>
          <cell r="C930" t="str">
            <v>Vũ Thị Thắm</v>
          </cell>
          <cell r="D930">
            <v>40385</v>
          </cell>
          <cell r="E930" t="str">
            <v/>
          </cell>
          <cell r="F930"/>
          <cell r="G930"/>
          <cell r="H930" t="str">
            <v>Production</v>
          </cell>
          <cell r="I930" t="str">
            <v>DP</v>
          </cell>
          <cell r="J930" t="str">
            <v>DP-FA</v>
          </cell>
          <cell r="K930" t="str">
            <v>Skilled Worker</v>
          </cell>
          <cell r="L930" t="str">
            <v>2.3</v>
          </cell>
          <cell r="M930" t="str">
            <v>2.3</v>
          </cell>
          <cell r="N930" t="str">
            <v>2.3</v>
          </cell>
          <cell r="O930" t="str">
            <v>OFF</v>
          </cell>
          <cell r="P930" t="str">
            <v>2.K12A</v>
          </cell>
          <cell r="Q930" t="str">
            <v>2.K12A</v>
          </cell>
          <cell r="R930" t="str">
            <v>2.K12A</v>
          </cell>
          <cell r="S930" t="str">
            <v>2.K12A</v>
          </cell>
          <cell r="T930" t="str">
            <v>2.K12A</v>
          </cell>
          <cell r="U930" t="str">
            <v>OFF</v>
          </cell>
          <cell r="V930" t="str">
            <v>OFF</v>
          </cell>
          <cell r="W930" t="str">
            <v>2.1</v>
          </cell>
          <cell r="X930" t="str">
            <v>2.2</v>
          </cell>
          <cell r="Y930" t="str">
            <v>2.2</v>
          </cell>
          <cell r="Z930" t="str">
            <v>2.2</v>
          </cell>
          <cell r="AA930">
            <v>0</v>
          </cell>
        </row>
        <row r="931">
          <cell r="B931">
            <v>2007229</v>
          </cell>
          <cell r="C931" t="str">
            <v>Phùng Thị Mỹ Hạnh</v>
          </cell>
          <cell r="D931">
            <v>40394</v>
          </cell>
          <cell r="E931" t="str">
            <v/>
          </cell>
          <cell r="F931"/>
          <cell r="G931"/>
          <cell r="H931" t="str">
            <v>Production</v>
          </cell>
          <cell r="I931" t="str">
            <v>PBX</v>
          </cell>
          <cell r="J931" t="str">
            <v>PBX-FA</v>
          </cell>
          <cell r="K931" t="str">
            <v>Skilled Worker</v>
          </cell>
          <cell r="L931" t="str">
            <v>2.K12A</v>
          </cell>
          <cell r="M931" t="str">
            <v>2.K12A</v>
          </cell>
          <cell r="N931" t="str">
            <v>2.K12A</v>
          </cell>
          <cell r="O931" t="str">
            <v>OFF</v>
          </cell>
          <cell r="P931" t="str">
            <v>2.K12A</v>
          </cell>
          <cell r="Q931" t="str">
            <v>2.K12A</v>
          </cell>
          <cell r="R931" t="str">
            <v>2.4</v>
          </cell>
          <cell r="S931" t="str">
            <v>2.K12A</v>
          </cell>
          <cell r="T931" t="str">
            <v>2.K12A</v>
          </cell>
          <cell r="U931" t="str">
            <v>OFF</v>
          </cell>
          <cell r="V931" t="str">
            <v>OFF</v>
          </cell>
          <cell r="W931" t="str">
            <v>2.K12A</v>
          </cell>
          <cell r="X931" t="str">
            <v>2.K12A</v>
          </cell>
          <cell r="Y931" t="str">
            <v>2.K12A</v>
          </cell>
          <cell r="Z931" t="str">
            <v>AL</v>
          </cell>
          <cell r="AA931">
            <v>0</v>
          </cell>
        </row>
        <row r="932">
          <cell r="B932">
            <v>2007279</v>
          </cell>
          <cell r="C932" t="str">
            <v>Nguyễn Thị Hiền</v>
          </cell>
          <cell r="D932">
            <v>40394</v>
          </cell>
          <cell r="E932" t="str">
            <v/>
          </cell>
          <cell r="F932"/>
          <cell r="G932"/>
          <cell r="H932" t="str">
            <v>Production</v>
          </cell>
          <cell r="I932" t="str">
            <v>PBX</v>
          </cell>
          <cell r="J932" t="str">
            <v>PBX-FA</v>
          </cell>
          <cell r="K932" t="str">
            <v>Skilled Worker</v>
          </cell>
          <cell r="L932" t="str">
            <v>2.K12A</v>
          </cell>
          <cell r="M932" t="str">
            <v>2.K12A</v>
          </cell>
          <cell r="N932" t="str">
            <v>2.K12A</v>
          </cell>
          <cell r="O932" t="str">
            <v>OFF</v>
          </cell>
          <cell r="P932" t="str">
            <v>2.K12A</v>
          </cell>
          <cell r="Q932" t="str">
            <v>2.K12A</v>
          </cell>
          <cell r="R932" t="str">
            <v>2.K12A</v>
          </cell>
          <cell r="S932" t="str">
            <v>2.K12A</v>
          </cell>
          <cell r="T932" t="str">
            <v>2.K12A</v>
          </cell>
          <cell r="U932" t="str">
            <v>OFF</v>
          </cell>
          <cell r="V932" t="str">
            <v>OFF</v>
          </cell>
          <cell r="W932" t="str">
            <v>2.K12A</v>
          </cell>
          <cell r="X932" t="str">
            <v>2.K12A</v>
          </cell>
          <cell r="Y932" t="str">
            <v>2.K12A</v>
          </cell>
          <cell r="Z932" t="str">
            <v>2.K12A</v>
          </cell>
          <cell r="AA932">
            <v>0</v>
          </cell>
        </row>
        <row r="933">
          <cell r="B933">
            <v>2007292</v>
          </cell>
          <cell r="C933" t="str">
            <v>Đỗ Minh Toàn</v>
          </cell>
          <cell r="D933">
            <v>40406</v>
          </cell>
          <cell r="E933" t="str">
            <v/>
          </cell>
          <cell r="F933"/>
          <cell r="G933"/>
          <cell r="H933" t="str">
            <v>Factory Engineering</v>
          </cell>
          <cell r="I933" t="str">
            <v>Factory Engineering</v>
          </cell>
          <cell r="J933"/>
          <cell r="K933" t="str">
            <v>Manager</v>
          </cell>
          <cell r="L933" t="str">
            <v>2.4</v>
          </cell>
          <cell r="M933" t="str">
            <v>2.4</v>
          </cell>
          <cell r="N933" t="str">
            <v>OFF</v>
          </cell>
          <cell r="O933" t="str">
            <v>OFF</v>
          </cell>
          <cell r="P933" t="str">
            <v>2.4</v>
          </cell>
          <cell r="Q933" t="str">
            <v>2.4</v>
          </cell>
          <cell r="R933" t="str">
            <v>2.4</v>
          </cell>
          <cell r="S933" t="str">
            <v>2.4</v>
          </cell>
          <cell r="T933" t="str">
            <v>2.4</v>
          </cell>
          <cell r="U933" t="str">
            <v>OFF</v>
          </cell>
          <cell r="V933" t="str">
            <v>OFF</v>
          </cell>
          <cell r="W933" t="str">
            <v>2.4</v>
          </cell>
          <cell r="X933" t="str">
            <v>2.4</v>
          </cell>
          <cell r="Y933" t="str">
            <v>2.4</v>
          </cell>
          <cell r="Z933" t="str">
            <v>2.4</v>
          </cell>
          <cell r="AA933">
            <v>0</v>
          </cell>
        </row>
        <row r="934">
          <cell r="B934">
            <v>2007293</v>
          </cell>
          <cell r="C934" t="str">
            <v>Tạ Thị Thanh Thủy</v>
          </cell>
          <cell r="D934">
            <v>40415</v>
          </cell>
          <cell r="E934" t="str">
            <v/>
          </cell>
          <cell r="F934"/>
          <cell r="G934"/>
          <cell r="H934" t="str">
            <v>Production</v>
          </cell>
          <cell r="I934" t="str">
            <v>PBX</v>
          </cell>
          <cell r="J934" t="str">
            <v>PBX-FA</v>
          </cell>
          <cell r="K934" t="str">
            <v>Skilled Worker</v>
          </cell>
          <cell r="L934" t="str">
            <v>2.K12A</v>
          </cell>
          <cell r="M934" t="str">
            <v>2.K12A</v>
          </cell>
          <cell r="N934" t="str">
            <v>2.K12A</v>
          </cell>
          <cell r="O934" t="str">
            <v>OFF</v>
          </cell>
          <cell r="P934" t="str">
            <v>2.K12A</v>
          </cell>
          <cell r="Q934" t="str">
            <v>2.K12A</v>
          </cell>
          <cell r="R934" t="str">
            <v>2.K12A</v>
          </cell>
          <cell r="S934" t="str">
            <v>2.K12A</v>
          </cell>
          <cell r="T934" t="str">
            <v>2.K12A</v>
          </cell>
          <cell r="U934" t="str">
            <v>OFF</v>
          </cell>
          <cell r="V934" t="str">
            <v>OFF</v>
          </cell>
          <cell r="W934" t="str">
            <v>2.K12A</v>
          </cell>
          <cell r="X934" t="str">
            <v>2.K12A</v>
          </cell>
          <cell r="Y934" t="str">
            <v>2.K12A</v>
          </cell>
          <cell r="Z934" t="str">
            <v>2.K12A</v>
          </cell>
          <cell r="AA934">
            <v>0</v>
          </cell>
        </row>
        <row r="935">
          <cell r="B935">
            <v>2007307</v>
          </cell>
          <cell r="C935" t="str">
            <v>Cao Thị Nhung</v>
          </cell>
          <cell r="D935">
            <v>40415</v>
          </cell>
          <cell r="E935" t="str">
            <v/>
          </cell>
          <cell r="F935"/>
          <cell r="G935"/>
          <cell r="H935" t="str">
            <v>Production</v>
          </cell>
          <cell r="I935" t="str">
            <v>PBX</v>
          </cell>
          <cell r="J935" t="str">
            <v>PBX-FA</v>
          </cell>
          <cell r="K935" t="str">
            <v>Worker</v>
          </cell>
          <cell r="L935" t="str">
            <v>2.2</v>
          </cell>
          <cell r="M935" t="str">
            <v>2.2</v>
          </cell>
          <cell r="N935" t="str">
            <v>2.2</v>
          </cell>
          <cell r="O935" t="str">
            <v>OFF</v>
          </cell>
          <cell r="P935" t="str">
            <v>2.K12A</v>
          </cell>
          <cell r="Q935" t="str">
            <v>2.K12A</v>
          </cell>
          <cell r="R935" t="str">
            <v>2.K12A</v>
          </cell>
          <cell r="S935" t="str">
            <v>2.K12A</v>
          </cell>
          <cell r="T935" t="str">
            <v>2.K12A</v>
          </cell>
          <cell r="U935" t="str">
            <v>OFF</v>
          </cell>
          <cell r="V935" t="str">
            <v>OFF</v>
          </cell>
          <cell r="W935" t="str">
            <v>2.K12B</v>
          </cell>
          <cell r="X935" t="str">
            <v>2.K12B</v>
          </cell>
          <cell r="Y935" t="str">
            <v>2.K12B</v>
          </cell>
          <cell r="Z935" t="str">
            <v>2.K12B</v>
          </cell>
          <cell r="AA935">
            <v>0</v>
          </cell>
        </row>
        <row r="936">
          <cell r="B936">
            <v>2007319</v>
          </cell>
          <cell r="C936" t="str">
            <v>Ma Thị Dung</v>
          </cell>
          <cell r="D936">
            <v>40415</v>
          </cell>
          <cell r="E936" t="str">
            <v/>
          </cell>
          <cell r="F936"/>
          <cell r="G936"/>
          <cell r="H936" t="str">
            <v>Quality Control</v>
          </cell>
          <cell r="I936" t="str">
            <v>IQC</v>
          </cell>
          <cell r="J936" t="str">
            <v>IQC-DP</v>
          </cell>
          <cell r="K936" t="str">
            <v>Worker</v>
          </cell>
          <cell r="L936" t="str">
            <v>2.4</v>
          </cell>
          <cell r="M936" t="str">
            <v>2.4</v>
          </cell>
          <cell r="N936" t="str">
            <v>OFF</v>
          </cell>
          <cell r="O936" t="str">
            <v>OFF</v>
          </cell>
          <cell r="P936" t="str">
            <v>2.K12A</v>
          </cell>
          <cell r="Q936" t="str">
            <v>2.1</v>
          </cell>
          <cell r="R936" t="str">
            <v>2.K12A</v>
          </cell>
          <cell r="S936" t="str">
            <v>2.1</v>
          </cell>
          <cell r="T936" t="str">
            <v>2.1</v>
          </cell>
          <cell r="U936" t="str">
            <v>OFF</v>
          </cell>
          <cell r="V936" t="str">
            <v>OFF</v>
          </cell>
          <cell r="W936" t="str">
            <v>2.2</v>
          </cell>
          <cell r="X936" t="str">
            <v>2.2</v>
          </cell>
          <cell r="Y936" t="str">
            <v>2.2</v>
          </cell>
          <cell r="Z936" t="str">
            <v>2.2</v>
          </cell>
          <cell r="AA936">
            <v>0</v>
          </cell>
        </row>
        <row r="937">
          <cell r="B937">
            <v>2007327</v>
          </cell>
          <cell r="C937" t="str">
            <v>Bùi Thị Hiên</v>
          </cell>
          <cell r="D937">
            <v>40415</v>
          </cell>
          <cell r="E937" t="str">
            <v/>
          </cell>
          <cell r="F937"/>
          <cell r="G937"/>
          <cell r="H937" t="str">
            <v>Parts Manufacturing</v>
          </cell>
          <cell r="I937" t="str">
            <v>Parts Production</v>
          </cell>
          <cell r="J937"/>
          <cell r="K937" t="str">
            <v>Worker</v>
          </cell>
          <cell r="L937" t="str">
            <v>2.K12B</v>
          </cell>
          <cell r="M937" t="str">
            <v>2.K12B</v>
          </cell>
          <cell r="N937" t="str">
            <v>2.K12B</v>
          </cell>
          <cell r="O937" t="str">
            <v>OFF</v>
          </cell>
          <cell r="P937" t="str">
            <v>2.K12A</v>
          </cell>
          <cell r="Q937" t="str">
            <v>2.K12A</v>
          </cell>
          <cell r="R937" t="str">
            <v>2.K12A</v>
          </cell>
          <cell r="S937" t="str">
            <v>2.K12A</v>
          </cell>
          <cell r="T937" t="str">
            <v>2.K12A</v>
          </cell>
          <cell r="U937" t="str">
            <v>OFF</v>
          </cell>
          <cell r="V937" t="str">
            <v>OFF</v>
          </cell>
          <cell r="W937" t="str">
            <v>2.K12B</v>
          </cell>
          <cell r="X937" t="str">
            <v>2.K12B</v>
          </cell>
          <cell r="Y937" t="str">
            <v>2.K12B</v>
          </cell>
          <cell r="Z937" t="str">
            <v>2.K12B</v>
          </cell>
          <cell r="AA937">
            <v>0</v>
          </cell>
        </row>
        <row r="938">
          <cell r="B938">
            <v>2007334</v>
          </cell>
          <cell r="C938" t="str">
            <v>Dương Thị Tình</v>
          </cell>
          <cell r="D938">
            <v>40415</v>
          </cell>
          <cell r="E938" t="str">
            <v/>
          </cell>
          <cell r="F938"/>
          <cell r="G938"/>
          <cell r="H938" t="str">
            <v>Factory Engineering</v>
          </cell>
          <cell r="I938" t="str">
            <v>Factory Engineering</v>
          </cell>
          <cell r="J938"/>
          <cell r="K938" t="str">
            <v>Skilled Worker</v>
          </cell>
          <cell r="L938" t="str">
            <v>2.K12A</v>
          </cell>
          <cell r="M938" t="str">
            <v>2.K12A</v>
          </cell>
          <cell r="N938" t="str">
            <v>2.K12A</v>
          </cell>
          <cell r="O938" t="str">
            <v>OFF</v>
          </cell>
          <cell r="P938" t="str">
            <v>2.K12A</v>
          </cell>
          <cell r="Q938" t="str">
            <v>2.K12A</v>
          </cell>
          <cell r="R938" t="str">
            <v>2.K12A</v>
          </cell>
          <cell r="S938" t="str">
            <v>2.K12A</v>
          </cell>
          <cell r="T938" t="str">
            <v>2.K12A</v>
          </cell>
          <cell r="U938" t="str">
            <v>OFF</v>
          </cell>
          <cell r="V938" t="str">
            <v>OFF</v>
          </cell>
          <cell r="W938" t="str">
            <v>2.4</v>
          </cell>
          <cell r="X938" t="str">
            <v>2.4</v>
          </cell>
          <cell r="Y938" t="str">
            <v>2.4</v>
          </cell>
          <cell r="Z938" t="str">
            <v>2.4</v>
          </cell>
          <cell r="AA938">
            <v>0</v>
          </cell>
        </row>
        <row r="939">
          <cell r="B939">
            <v>2007361</v>
          </cell>
          <cell r="C939" t="str">
            <v>Phùng Văn Lập</v>
          </cell>
          <cell r="D939">
            <v>40415</v>
          </cell>
          <cell r="E939" t="str">
            <v/>
          </cell>
          <cell r="F939"/>
          <cell r="G939"/>
          <cell r="H939" t="str">
            <v>Production Engineering</v>
          </cell>
          <cell r="I939" t="str">
            <v>Production Engineering</v>
          </cell>
          <cell r="J939"/>
          <cell r="K939" t="str">
            <v>Officer</v>
          </cell>
          <cell r="L939" t="str">
            <v>2.K12AS</v>
          </cell>
          <cell r="M939" t="str">
            <v>2.K12AS</v>
          </cell>
          <cell r="N939" t="str">
            <v>2.K12AS</v>
          </cell>
          <cell r="O939" t="str">
            <v>OFF</v>
          </cell>
          <cell r="P939" t="str">
            <v>2.K12BS</v>
          </cell>
          <cell r="Q939" t="str">
            <v>2.K12BS</v>
          </cell>
          <cell r="R939" t="str">
            <v>2.K12BS</v>
          </cell>
          <cell r="S939" t="str">
            <v>2.K12BS</v>
          </cell>
          <cell r="T939" t="str">
            <v>2.K12BS</v>
          </cell>
          <cell r="U939" t="str">
            <v>OFF</v>
          </cell>
          <cell r="V939" t="str">
            <v>OFF</v>
          </cell>
          <cell r="W939" t="str">
            <v>2.K12AS</v>
          </cell>
          <cell r="X939" t="str">
            <v>2.K12AS</v>
          </cell>
          <cell r="Y939" t="str">
            <v>OFF</v>
          </cell>
          <cell r="Z939" t="str">
            <v>OFF</v>
          </cell>
          <cell r="AA939">
            <v>0</v>
          </cell>
        </row>
        <row r="940">
          <cell r="B940">
            <v>2007363</v>
          </cell>
          <cell r="C940" t="str">
            <v>Lê Thị Dung</v>
          </cell>
          <cell r="D940">
            <v>40415</v>
          </cell>
          <cell r="E940" t="str">
            <v/>
          </cell>
          <cell r="F940"/>
          <cell r="G940"/>
          <cell r="H940" t="str">
            <v>Production Engineering</v>
          </cell>
          <cell r="I940" t="str">
            <v>Production Engineering</v>
          </cell>
          <cell r="J940"/>
          <cell r="K940" t="str">
            <v>Supervisor/Chief</v>
          </cell>
          <cell r="L940" t="str">
            <v>2.4</v>
          </cell>
          <cell r="M940" t="str">
            <v>2.4</v>
          </cell>
          <cell r="N940" t="str">
            <v>OFF</v>
          </cell>
          <cell r="O940" t="str">
            <v>OFF</v>
          </cell>
          <cell r="P940" t="str">
            <v>2.4</v>
          </cell>
          <cell r="Q940" t="str">
            <v>2.4</v>
          </cell>
          <cell r="R940" t="str">
            <v>2.4</v>
          </cell>
          <cell r="S940" t="str">
            <v>2.4</v>
          </cell>
          <cell r="T940" t="str">
            <v>2.4</v>
          </cell>
          <cell r="U940" t="str">
            <v>OFF</v>
          </cell>
          <cell r="V940" t="str">
            <v>OFF</v>
          </cell>
          <cell r="W940" t="str">
            <v>2.4</v>
          </cell>
          <cell r="X940" t="str">
            <v>2.4</v>
          </cell>
          <cell r="Y940" t="str">
            <v>2.4</v>
          </cell>
          <cell r="Z940" t="str">
            <v>2.4</v>
          </cell>
          <cell r="AA940">
            <v>0</v>
          </cell>
        </row>
        <row r="941">
          <cell r="B941">
            <v>2007364</v>
          </cell>
          <cell r="C941" t="str">
            <v>Nguyễn Thị Phong</v>
          </cell>
          <cell r="D941">
            <v>40415</v>
          </cell>
          <cell r="E941" t="str">
            <v/>
          </cell>
          <cell r="F941"/>
          <cell r="G941"/>
          <cell r="H941" t="str">
            <v>Production Engineering</v>
          </cell>
          <cell r="I941" t="str">
            <v>Production Engineering</v>
          </cell>
          <cell r="J941"/>
          <cell r="K941" t="str">
            <v>Supervisor/Chief</v>
          </cell>
          <cell r="L941" t="str">
            <v>2.4</v>
          </cell>
          <cell r="M941" t="str">
            <v>2.4</v>
          </cell>
          <cell r="N941" t="str">
            <v>OFF</v>
          </cell>
          <cell r="O941" t="str">
            <v>OFF</v>
          </cell>
          <cell r="P941" t="str">
            <v>2.4</v>
          </cell>
          <cell r="Q941" t="str">
            <v>2.4</v>
          </cell>
          <cell r="R941" t="str">
            <v>2.4</v>
          </cell>
          <cell r="S941" t="str">
            <v>2.4</v>
          </cell>
          <cell r="T941" t="str">
            <v>2.4</v>
          </cell>
          <cell r="U941" t="str">
            <v>OFF</v>
          </cell>
          <cell r="V941" t="str">
            <v>OFF</v>
          </cell>
          <cell r="W941" t="str">
            <v>2.4</v>
          </cell>
          <cell r="X941" t="str">
            <v>2.4</v>
          </cell>
          <cell r="Y941" t="str">
            <v>2.4</v>
          </cell>
          <cell r="Z941" t="str">
            <v>2.4</v>
          </cell>
          <cell r="AA941">
            <v>0</v>
          </cell>
        </row>
        <row r="942">
          <cell r="B942">
            <v>2007368</v>
          </cell>
          <cell r="C942" t="str">
            <v>Trần Đình Giỏi</v>
          </cell>
          <cell r="D942">
            <v>40415</v>
          </cell>
          <cell r="E942" t="str">
            <v/>
          </cell>
          <cell r="F942"/>
          <cell r="G942"/>
          <cell r="H942" t="str">
            <v>Factory Engineering</v>
          </cell>
          <cell r="I942" t="str">
            <v>Factory Engineering</v>
          </cell>
          <cell r="J942"/>
          <cell r="K942" t="str">
            <v>Supervisor/Chief</v>
          </cell>
          <cell r="L942" t="str">
            <v>2.4</v>
          </cell>
          <cell r="M942" t="str">
            <v>2.4</v>
          </cell>
          <cell r="N942" t="str">
            <v>OFF</v>
          </cell>
          <cell r="O942" t="str">
            <v>OFF</v>
          </cell>
          <cell r="P942" t="str">
            <v>2.4</v>
          </cell>
          <cell r="Q942" t="str">
            <v>2.4</v>
          </cell>
          <cell r="R942" t="str">
            <v>2.4</v>
          </cell>
          <cell r="S942" t="str">
            <v>0.5AL</v>
          </cell>
          <cell r="T942" t="str">
            <v>2.4</v>
          </cell>
          <cell r="U942" t="str">
            <v>OFF</v>
          </cell>
          <cell r="V942" t="str">
            <v>OFF</v>
          </cell>
          <cell r="W942" t="str">
            <v>AL</v>
          </cell>
          <cell r="X942" t="str">
            <v>2.4</v>
          </cell>
          <cell r="Y942" t="str">
            <v>SL</v>
          </cell>
          <cell r="Z942" t="str">
            <v>SL</v>
          </cell>
          <cell r="AA942">
            <v>0</v>
          </cell>
        </row>
        <row r="943">
          <cell r="B943">
            <v>2007369</v>
          </cell>
          <cell r="C943" t="str">
            <v>Nguyễn Thị Trang</v>
          </cell>
          <cell r="D943">
            <v>40415</v>
          </cell>
          <cell r="E943" t="str">
            <v/>
          </cell>
          <cell r="F943"/>
          <cell r="G943"/>
          <cell r="H943" t="str">
            <v>Factory Engineering</v>
          </cell>
          <cell r="I943" t="str">
            <v>Factory Engineering</v>
          </cell>
          <cell r="J943"/>
          <cell r="K943" t="str">
            <v>Officer</v>
          </cell>
          <cell r="L943" t="str">
            <v>ML</v>
          </cell>
          <cell r="M943" t="str">
            <v>ML</v>
          </cell>
          <cell r="N943" t="str">
            <v>ML</v>
          </cell>
          <cell r="O943" t="str">
            <v>ML</v>
          </cell>
          <cell r="P943" t="str">
            <v>ML</v>
          </cell>
          <cell r="Q943" t="str">
            <v>ML</v>
          </cell>
          <cell r="R943" t="str">
            <v>ML</v>
          </cell>
          <cell r="S943" t="str">
            <v>ML</v>
          </cell>
          <cell r="T943" t="str">
            <v>ML</v>
          </cell>
          <cell r="U943" t="str">
            <v>ML</v>
          </cell>
          <cell r="V943" t="str">
            <v>ML</v>
          </cell>
          <cell r="W943" t="str">
            <v>ML</v>
          </cell>
          <cell r="X943" t="str">
            <v>ML</v>
          </cell>
          <cell r="Y943" t="str">
            <v>ML</v>
          </cell>
          <cell r="Z943" t="str">
            <v>ML</v>
          </cell>
          <cell r="AA943">
            <v>0</v>
          </cell>
        </row>
        <row r="944">
          <cell r="B944">
            <v>2007371</v>
          </cell>
          <cell r="C944" t="str">
            <v>Hoàng Minh Sơn</v>
          </cell>
          <cell r="D944">
            <v>40427</v>
          </cell>
          <cell r="E944" t="str">
            <v/>
          </cell>
          <cell r="F944"/>
          <cell r="G944"/>
          <cell r="H944" t="str">
            <v>Production</v>
          </cell>
          <cell r="I944" t="str">
            <v>Outsourcing Control</v>
          </cell>
          <cell r="J944"/>
          <cell r="K944" t="str">
            <v>Assistant Manager</v>
          </cell>
          <cell r="L944" t="str">
            <v>2.4</v>
          </cell>
          <cell r="M944" t="str">
            <v>2.4</v>
          </cell>
          <cell r="N944" t="str">
            <v>OFF</v>
          </cell>
          <cell r="O944" t="str">
            <v>OFF</v>
          </cell>
          <cell r="P944" t="str">
            <v>2.4</v>
          </cell>
          <cell r="Q944" t="str">
            <v>2.4</v>
          </cell>
          <cell r="R944" t="str">
            <v>2.4</v>
          </cell>
          <cell r="S944" t="str">
            <v>2.4</v>
          </cell>
          <cell r="T944" t="str">
            <v>2.4</v>
          </cell>
          <cell r="U944" t="str">
            <v>OFF</v>
          </cell>
          <cell r="V944" t="str">
            <v>OFF</v>
          </cell>
          <cell r="W944" t="str">
            <v>2.4</v>
          </cell>
          <cell r="X944" t="str">
            <v>2.4</v>
          </cell>
          <cell r="Y944" t="str">
            <v>2.4</v>
          </cell>
          <cell r="Z944" t="str">
            <v>2.4</v>
          </cell>
          <cell r="AA944">
            <v>0</v>
          </cell>
        </row>
        <row r="945">
          <cell r="B945">
            <v>2007372</v>
          </cell>
          <cell r="C945" t="str">
            <v>Phan Hữu Thường</v>
          </cell>
          <cell r="D945">
            <v>40427</v>
          </cell>
          <cell r="E945" t="str">
            <v/>
          </cell>
          <cell r="F945"/>
          <cell r="G945"/>
          <cell r="H945" t="str">
            <v>Production</v>
          </cell>
          <cell r="I945" t="str">
            <v>Production Shipping Control</v>
          </cell>
          <cell r="J945"/>
          <cell r="K945" t="str">
            <v>Officer</v>
          </cell>
          <cell r="L945" t="str">
            <v>2.2</v>
          </cell>
          <cell r="M945" t="str">
            <v>2.2</v>
          </cell>
          <cell r="N945" t="str">
            <v>2.2</v>
          </cell>
          <cell r="O945" t="str">
            <v>OFF</v>
          </cell>
          <cell r="P945" t="str">
            <v>2.1</v>
          </cell>
          <cell r="Q945" t="str">
            <v>2.1</v>
          </cell>
          <cell r="R945" t="str">
            <v>2.1</v>
          </cell>
          <cell r="S945" t="str">
            <v>2.1</v>
          </cell>
          <cell r="T945" t="str">
            <v>2.1</v>
          </cell>
          <cell r="U945" t="str">
            <v>OFF</v>
          </cell>
          <cell r="V945" t="str">
            <v>OFF</v>
          </cell>
          <cell r="W945" t="str">
            <v>2.2</v>
          </cell>
          <cell r="X945" t="str">
            <v>2.2</v>
          </cell>
          <cell r="Y945" t="str">
            <v>2.2</v>
          </cell>
          <cell r="Z945" t="str">
            <v>2.2</v>
          </cell>
          <cell r="AA945">
            <v>0</v>
          </cell>
        </row>
        <row r="946">
          <cell r="B946">
            <v>2007374</v>
          </cell>
          <cell r="C946" t="str">
            <v>Đỗ Thị Hoa</v>
          </cell>
          <cell r="D946">
            <v>40427</v>
          </cell>
          <cell r="E946" t="str">
            <v/>
          </cell>
          <cell r="F946"/>
          <cell r="G946"/>
          <cell r="H946" t="str">
            <v>Quality Control</v>
          </cell>
          <cell r="I946" t="str">
            <v>IQC</v>
          </cell>
          <cell r="J946"/>
          <cell r="K946" t="str">
            <v>Worker</v>
          </cell>
          <cell r="L946" t="str">
            <v>2.1</v>
          </cell>
          <cell r="M946" t="str">
            <v>2.K12A</v>
          </cell>
          <cell r="N946" t="str">
            <v>2.1</v>
          </cell>
          <cell r="O946" t="str">
            <v>OFF</v>
          </cell>
          <cell r="P946" t="str">
            <v>2.2</v>
          </cell>
          <cell r="Q946" t="str">
            <v>2.2</v>
          </cell>
          <cell r="R946" t="str">
            <v>2.K12A2</v>
          </cell>
          <cell r="S946" t="str">
            <v>2.K12A2</v>
          </cell>
          <cell r="T946" t="str">
            <v>2.2</v>
          </cell>
          <cell r="U946" t="str">
            <v>OFF</v>
          </cell>
          <cell r="V946" t="str">
            <v>OFF</v>
          </cell>
          <cell r="W946" t="str">
            <v>2.4</v>
          </cell>
          <cell r="X946" t="str">
            <v>2.4</v>
          </cell>
          <cell r="Y946" t="str">
            <v>2.4</v>
          </cell>
          <cell r="Z946" t="str">
            <v>2.4</v>
          </cell>
          <cell r="AA946">
            <v>0</v>
          </cell>
        </row>
        <row r="947">
          <cell r="B947">
            <v>2007400</v>
          </cell>
          <cell r="C947" t="str">
            <v>Trịnh Thị Nga</v>
          </cell>
          <cell r="D947">
            <v>40427</v>
          </cell>
          <cell r="E947" t="str">
            <v/>
          </cell>
          <cell r="F947"/>
          <cell r="G947"/>
          <cell r="H947" t="str">
            <v>Quality Control</v>
          </cell>
          <cell r="I947" t="str">
            <v>IQC</v>
          </cell>
          <cell r="J947" t="str">
            <v>IQC-PBX</v>
          </cell>
          <cell r="K947" t="str">
            <v>Skilled Worker</v>
          </cell>
          <cell r="L947" t="str">
            <v>2.4</v>
          </cell>
          <cell r="M947" t="str">
            <v>AL</v>
          </cell>
          <cell r="N947" t="str">
            <v>OFF</v>
          </cell>
          <cell r="O947" t="str">
            <v>OFF</v>
          </cell>
          <cell r="P947" t="str">
            <v>2.4</v>
          </cell>
          <cell r="Q947" t="str">
            <v>2.4</v>
          </cell>
          <cell r="R947" t="str">
            <v>2.4</v>
          </cell>
          <cell r="S947" t="str">
            <v>2.4</v>
          </cell>
          <cell r="T947" t="str">
            <v>2.4</v>
          </cell>
          <cell r="U947" t="str">
            <v>OFF</v>
          </cell>
          <cell r="V947" t="str">
            <v>OFF</v>
          </cell>
          <cell r="W947" t="str">
            <v>2.4</v>
          </cell>
          <cell r="X947" t="str">
            <v>FL</v>
          </cell>
          <cell r="Y947" t="str">
            <v>FL</v>
          </cell>
          <cell r="Z947" t="str">
            <v>FL</v>
          </cell>
          <cell r="AA947">
            <v>0</v>
          </cell>
        </row>
        <row r="948">
          <cell r="B948">
            <v>2007412</v>
          </cell>
          <cell r="C948" t="str">
            <v>Trương Thị Mai</v>
          </cell>
          <cell r="D948">
            <v>40427</v>
          </cell>
          <cell r="E948" t="str">
            <v/>
          </cell>
          <cell r="F948"/>
          <cell r="G948"/>
          <cell r="H948" t="str">
            <v>Production</v>
          </cell>
          <cell r="I948" t="str">
            <v>SMT</v>
          </cell>
          <cell r="J948"/>
          <cell r="K948" t="str">
            <v>Skilled Worker</v>
          </cell>
          <cell r="L948" t="str">
            <v>AL</v>
          </cell>
          <cell r="M948" t="str">
            <v>PNC</v>
          </cell>
          <cell r="N948" t="str">
            <v>OFF</v>
          </cell>
          <cell r="O948" t="str">
            <v>OFF</v>
          </cell>
          <cell r="P948" t="str">
            <v>UA</v>
          </cell>
          <cell r="Q948" t="str">
            <v>ML</v>
          </cell>
          <cell r="R948" t="str">
            <v>ML</v>
          </cell>
          <cell r="S948" t="str">
            <v>ML</v>
          </cell>
          <cell r="T948" t="str">
            <v>ML</v>
          </cell>
          <cell r="U948" t="str">
            <v>ML</v>
          </cell>
          <cell r="V948" t="str">
            <v>ML</v>
          </cell>
          <cell r="W948" t="str">
            <v>ML</v>
          </cell>
          <cell r="X948" t="str">
            <v>ML</v>
          </cell>
          <cell r="Y948" t="str">
            <v>ML</v>
          </cell>
          <cell r="Z948" t="str">
            <v>ML</v>
          </cell>
          <cell r="AA948">
            <v>1</v>
          </cell>
        </row>
        <row r="949">
          <cell r="B949">
            <v>2007413</v>
          </cell>
          <cell r="C949" t="str">
            <v>Hoàng Thị Tuyến</v>
          </cell>
          <cell r="D949">
            <v>40427</v>
          </cell>
          <cell r="E949" t="str">
            <v/>
          </cell>
          <cell r="F949"/>
          <cell r="G949"/>
          <cell r="H949" t="str">
            <v>Production</v>
          </cell>
          <cell r="I949" t="str">
            <v>SMT</v>
          </cell>
          <cell r="J949" t="str">
            <v>SMT-DECT</v>
          </cell>
          <cell r="K949" t="str">
            <v>Worker</v>
          </cell>
          <cell r="L949" t="str">
            <v>2.K12B</v>
          </cell>
          <cell r="M949" t="str">
            <v>2.K12B</v>
          </cell>
          <cell r="N949" t="str">
            <v>AL</v>
          </cell>
          <cell r="O949" t="str">
            <v>OFF</v>
          </cell>
          <cell r="P949" t="str">
            <v>2.K12A</v>
          </cell>
          <cell r="Q949" t="str">
            <v>2.2</v>
          </cell>
          <cell r="R949" t="str">
            <v>2.2</v>
          </cell>
          <cell r="S949" t="str">
            <v>2.2</v>
          </cell>
          <cell r="T949" t="str">
            <v>2.2</v>
          </cell>
          <cell r="U949" t="str">
            <v>OFF</v>
          </cell>
          <cell r="V949" t="str">
            <v>OFF</v>
          </cell>
          <cell r="W949" t="str">
            <v>2.3</v>
          </cell>
          <cell r="X949" t="str">
            <v>2.3</v>
          </cell>
          <cell r="Y949" t="str">
            <v>2.3</v>
          </cell>
          <cell r="Z949" t="str">
            <v>2.3</v>
          </cell>
          <cell r="AA949">
            <v>0</v>
          </cell>
        </row>
        <row r="950">
          <cell r="B950">
            <v>2007428</v>
          </cell>
          <cell r="C950" t="str">
            <v>Đinh Thị Thu Hiền</v>
          </cell>
          <cell r="D950">
            <v>40427</v>
          </cell>
          <cell r="E950" t="str">
            <v/>
          </cell>
          <cell r="F950"/>
          <cell r="G950"/>
          <cell r="H950" t="str">
            <v>Quality Control</v>
          </cell>
          <cell r="I950" t="str">
            <v>OQC</v>
          </cell>
          <cell r="J950"/>
          <cell r="K950" t="str">
            <v>Worker</v>
          </cell>
          <cell r="L950" t="str">
            <v>2.4</v>
          </cell>
          <cell r="M950" t="str">
            <v>2.4</v>
          </cell>
          <cell r="N950" t="str">
            <v>OFF</v>
          </cell>
          <cell r="O950" t="str">
            <v>OFF</v>
          </cell>
          <cell r="P950" t="str">
            <v>2.K12A</v>
          </cell>
          <cell r="Q950" t="str">
            <v>2.K12A</v>
          </cell>
          <cell r="R950" t="str">
            <v>2.K12A</v>
          </cell>
          <cell r="S950" t="str">
            <v>2.K12A</v>
          </cell>
          <cell r="T950" t="str">
            <v>2.K12A</v>
          </cell>
          <cell r="U950" t="str">
            <v>OFF</v>
          </cell>
          <cell r="V950" t="str">
            <v>OFF</v>
          </cell>
          <cell r="W950" t="str">
            <v>2.4</v>
          </cell>
          <cell r="X950" t="str">
            <v>2.4</v>
          </cell>
          <cell r="Y950" t="str">
            <v>2.4</v>
          </cell>
          <cell r="Z950" t="str">
            <v>2.4</v>
          </cell>
          <cell r="AA950">
            <v>0</v>
          </cell>
        </row>
        <row r="951">
          <cell r="B951">
            <v>2007433</v>
          </cell>
          <cell r="C951" t="str">
            <v>Bùi Thị Thu Thủy</v>
          </cell>
          <cell r="D951">
            <v>40427</v>
          </cell>
          <cell r="E951" t="str">
            <v/>
          </cell>
          <cell r="F951"/>
          <cell r="G951"/>
          <cell r="H951" t="str">
            <v>Production</v>
          </cell>
          <cell r="I951" t="str">
            <v>Production Shipping Control</v>
          </cell>
          <cell r="J951"/>
          <cell r="K951" t="str">
            <v>Skilled Worker</v>
          </cell>
          <cell r="L951" t="str">
            <v>2.4</v>
          </cell>
          <cell r="M951" t="str">
            <v>2.4</v>
          </cell>
          <cell r="N951" t="str">
            <v>OFF</v>
          </cell>
          <cell r="O951" t="str">
            <v>OFF</v>
          </cell>
          <cell r="P951" t="str">
            <v>2.4</v>
          </cell>
          <cell r="Q951" t="str">
            <v>2.4</v>
          </cell>
          <cell r="R951" t="str">
            <v>2.4</v>
          </cell>
          <cell r="S951" t="str">
            <v>2.4</v>
          </cell>
          <cell r="T951" t="str">
            <v>2.4</v>
          </cell>
          <cell r="U951" t="str">
            <v>OFF</v>
          </cell>
          <cell r="V951" t="str">
            <v>OFF</v>
          </cell>
          <cell r="W951" t="str">
            <v>2.4</v>
          </cell>
          <cell r="X951" t="str">
            <v>2.4</v>
          </cell>
          <cell r="Y951" t="str">
            <v>2.4</v>
          </cell>
          <cell r="Z951" t="str">
            <v>2.4</v>
          </cell>
          <cell r="AA951">
            <v>0</v>
          </cell>
        </row>
        <row r="952">
          <cell r="B952">
            <v>2007434</v>
          </cell>
          <cell r="C952" t="str">
            <v>Vũ Thị Nguyệt</v>
          </cell>
          <cell r="D952">
            <v>40427</v>
          </cell>
          <cell r="E952" t="str">
            <v/>
          </cell>
          <cell r="F952"/>
          <cell r="G952"/>
          <cell r="H952" t="str">
            <v>Production</v>
          </cell>
          <cell r="I952" t="str">
            <v>DECT</v>
          </cell>
          <cell r="J952" t="str">
            <v>DECT-FA</v>
          </cell>
          <cell r="K952" t="str">
            <v>Skilled Worker</v>
          </cell>
          <cell r="L952" t="str">
            <v>2.4</v>
          </cell>
          <cell r="M952" t="str">
            <v>2.4</v>
          </cell>
          <cell r="N952" t="str">
            <v>OFF</v>
          </cell>
          <cell r="O952" t="str">
            <v>OFF</v>
          </cell>
          <cell r="P952" t="str">
            <v>2.4</v>
          </cell>
          <cell r="Q952" t="str">
            <v>2.4</v>
          </cell>
          <cell r="R952" t="str">
            <v>2.4</v>
          </cell>
          <cell r="S952" t="str">
            <v>AL</v>
          </cell>
          <cell r="T952" t="str">
            <v>AL</v>
          </cell>
          <cell r="U952" t="str">
            <v>OFF</v>
          </cell>
          <cell r="V952" t="str">
            <v>OFF</v>
          </cell>
          <cell r="W952" t="str">
            <v>2.4</v>
          </cell>
          <cell r="X952" t="str">
            <v>2.4</v>
          </cell>
          <cell r="Y952" t="str">
            <v>2.4</v>
          </cell>
          <cell r="Z952" t="str">
            <v>2.4</v>
          </cell>
          <cell r="AA952">
            <v>0</v>
          </cell>
        </row>
        <row r="953">
          <cell r="B953">
            <v>2007439</v>
          </cell>
          <cell r="C953" t="str">
            <v>Nguyễn Văn Đại</v>
          </cell>
          <cell r="D953">
            <v>40430</v>
          </cell>
          <cell r="E953" t="str">
            <v/>
          </cell>
          <cell r="F953"/>
          <cell r="G953"/>
          <cell r="H953" t="str">
            <v>Production Engineering</v>
          </cell>
          <cell r="I953" t="str">
            <v>Production Engineering</v>
          </cell>
          <cell r="J953"/>
          <cell r="K953" t="str">
            <v>Supervisor/Chief</v>
          </cell>
          <cell r="L953" t="str">
            <v>0.5AL</v>
          </cell>
          <cell r="M953" t="str">
            <v>2.4</v>
          </cell>
          <cell r="N953" t="str">
            <v>OFF</v>
          </cell>
          <cell r="O953" t="str">
            <v>OFF</v>
          </cell>
          <cell r="P953" t="str">
            <v>2.4</v>
          </cell>
          <cell r="Q953" t="str">
            <v>2.4</v>
          </cell>
          <cell r="R953" t="str">
            <v>2.4</v>
          </cell>
          <cell r="S953" t="str">
            <v>2.4</v>
          </cell>
          <cell r="T953" t="str">
            <v>2.4</v>
          </cell>
          <cell r="U953" t="str">
            <v>OFF</v>
          </cell>
          <cell r="V953" t="str">
            <v>OFF</v>
          </cell>
          <cell r="W953" t="str">
            <v>2.4</v>
          </cell>
          <cell r="X953" t="str">
            <v>2.4</v>
          </cell>
          <cell r="Y953" t="str">
            <v>2.4</v>
          </cell>
          <cell r="Z953" t="str">
            <v>2.4</v>
          </cell>
          <cell r="AA953">
            <v>0</v>
          </cell>
        </row>
        <row r="954">
          <cell r="B954">
            <v>2007441</v>
          </cell>
          <cell r="C954" t="str">
            <v>Tô Thị Tính</v>
          </cell>
          <cell r="D954">
            <v>40430</v>
          </cell>
          <cell r="E954" t="str">
            <v/>
          </cell>
          <cell r="F954"/>
          <cell r="G954"/>
          <cell r="H954" t="str">
            <v>Production</v>
          </cell>
          <cell r="I954" t="str">
            <v>SMT</v>
          </cell>
          <cell r="J954" t="str">
            <v>SMT-DP</v>
          </cell>
          <cell r="K954" t="str">
            <v>Worker</v>
          </cell>
          <cell r="L954" t="str">
            <v>2.4</v>
          </cell>
          <cell r="M954" t="str">
            <v>2.4</v>
          </cell>
          <cell r="N954" t="str">
            <v>OFF</v>
          </cell>
          <cell r="O954" t="str">
            <v>OFF</v>
          </cell>
          <cell r="P954" t="str">
            <v>2.4</v>
          </cell>
          <cell r="Q954" t="str">
            <v>2.4</v>
          </cell>
          <cell r="R954" t="str">
            <v>2.4</v>
          </cell>
          <cell r="S954" t="str">
            <v>2.4</v>
          </cell>
          <cell r="T954" t="str">
            <v>2.4</v>
          </cell>
          <cell r="U954" t="str">
            <v>OFF</v>
          </cell>
          <cell r="V954" t="str">
            <v>OFF</v>
          </cell>
          <cell r="W954" t="str">
            <v>2.4</v>
          </cell>
          <cell r="X954" t="str">
            <v>AL</v>
          </cell>
          <cell r="Y954" t="str">
            <v>2.4</v>
          </cell>
          <cell r="Z954" t="str">
            <v>2.4</v>
          </cell>
          <cell r="AA954">
            <v>0</v>
          </cell>
        </row>
        <row r="955">
          <cell r="B955">
            <v>2007442</v>
          </cell>
          <cell r="C955" t="str">
            <v>Nguyễn Thị Luyện</v>
          </cell>
          <cell r="D955">
            <v>40430</v>
          </cell>
          <cell r="E955" t="str">
            <v/>
          </cell>
          <cell r="F955"/>
          <cell r="G955"/>
          <cell r="H955" t="str">
            <v>Parts Manufacturing</v>
          </cell>
          <cell r="I955" t="str">
            <v>Parts Production</v>
          </cell>
          <cell r="J955"/>
          <cell r="K955" t="str">
            <v>Worker</v>
          </cell>
          <cell r="L955" t="str">
            <v>2.K12B</v>
          </cell>
          <cell r="M955" t="str">
            <v>2.K12B</v>
          </cell>
          <cell r="N955" t="str">
            <v>2.K12B</v>
          </cell>
          <cell r="O955" t="str">
            <v>OFF</v>
          </cell>
          <cell r="P955" t="str">
            <v>2.K12A</v>
          </cell>
          <cell r="Q955" t="str">
            <v>2.K12A</v>
          </cell>
          <cell r="R955" t="str">
            <v>2.K12A</v>
          </cell>
          <cell r="S955" t="str">
            <v>2.K12A</v>
          </cell>
          <cell r="T955" t="str">
            <v>2.K12A</v>
          </cell>
          <cell r="U955" t="str">
            <v>OFF</v>
          </cell>
          <cell r="V955" t="str">
            <v>OFF</v>
          </cell>
          <cell r="W955" t="str">
            <v>2.K12B</v>
          </cell>
          <cell r="X955" t="str">
            <v>2.K12B</v>
          </cell>
          <cell r="Y955" t="str">
            <v>2.K12B</v>
          </cell>
          <cell r="Z955" t="str">
            <v>2.K12B</v>
          </cell>
          <cell r="AA955">
            <v>0</v>
          </cell>
        </row>
        <row r="956">
          <cell r="B956">
            <v>2007444</v>
          </cell>
          <cell r="C956" t="str">
            <v>Lê Thị Diện</v>
          </cell>
          <cell r="D956">
            <v>40430</v>
          </cell>
          <cell r="E956" t="str">
            <v/>
          </cell>
          <cell r="F956"/>
          <cell r="G956"/>
          <cell r="H956" t="str">
            <v>Parts Manufacturing</v>
          </cell>
          <cell r="I956" t="str">
            <v>Parts Production</v>
          </cell>
          <cell r="J956"/>
          <cell r="K956" t="str">
            <v>Worker</v>
          </cell>
          <cell r="L956" t="str">
            <v>2.K12B</v>
          </cell>
          <cell r="M956" t="str">
            <v>2.K12B</v>
          </cell>
          <cell r="N956" t="str">
            <v>2.K12B</v>
          </cell>
          <cell r="O956" t="str">
            <v>OFF</v>
          </cell>
          <cell r="P956" t="str">
            <v>2.K12A</v>
          </cell>
          <cell r="Q956" t="str">
            <v>2.K12A</v>
          </cell>
          <cell r="R956" t="str">
            <v>2.K12A</v>
          </cell>
          <cell r="S956" t="str">
            <v>2.K12A</v>
          </cell>
          <cell r="T956" t="str">
            <v>2.K12A</v>
          </cell>
          <cell r="U956" t="str">
            <v>OFF</v>
          </cell>
          <cell r="V956" t="str">
            <v>OFF</v>
          </cell>
          <cell r="W956" t="str">
            <v>2.K12B</v>
          </cell>
          <cell r="X956" t="str">
            <v>2.K12B</v>
          </cell>
          <cell r="Y956" t="str">
            <v>2.K12B</v>
          </cell>
          <cell r="Z956" t="str">
            <v>2.K12B</v>
          </cell>
          <cell r="AA956">
            <v>0</v>
          </cell>
        </row>
        <row r="957">
          <cell r="B957">
            <v>2007445</v>
          </cell>
          <cell r="C957" t="str">
            <v>Hoàng Thị Linh</v>
          </cell>
          <cell r="D957">
            <v>40436</v>
          </cell>
          <cell r="E957" t="str">
            <v/>
          </cell>
          <cell r="F957"/>
          <cell r="G957"/>
          <cell r="H957" t="str">
            <v>Factory Engineering</v>
          </cell>
          <cell r="I957" t="str">
            <v>Factory Engineering</v>
          </cell>
          <cell r="J957"/>
          <cell r="K957" t="str">
            <v>Officer</v>
          </cell>
          <cell r="L957" t="str">
            <v>2.4</v>
          </cell>
          <cell r="M957" t="str">
            <v>2.4</v>
          </cell>
          <cell r="N957" t="str">
            <v>OFF</v>
          </cell>
          <cell r="O957" t="str">
            <v>OFF</v>
          </cell>
          <cell r="P957" t="str">
            <v>2.4</v>
          </cell>
          <cell r="Q957" t="str">
            <v>2.4</v>
          </cell>
          <cell r="R957" t="str">
            <v>2.4</v>
          </cell>
          <cell r="S957" t="str">
            <v>2.4</v>
          </cell>
          <cell r="T957" t="str">
            <v>2.4</v>
          </cell>
          <cell r="U957" t="str">
            <v>OFF</v>
          </cell>
          <cell r="V957" t="str">
            <v>OFF</v>
          </cell>
          <cell r="W957" t="str">
            <v>2.4</v>
          </cell>
          <cell r="X957" t="str">
            <v>2.4</v>
          </cell>
          <cell r="Y957" t="str">
            <v>2.4</v>
          </cell>
          <cell r="Z957" t="str">
            <v>2.4</v>
          </cell>
          <cell r="AA957">
            <v>0</v>
          </cell>
        </row>
        <row r="958">
          <cell r="B958">
            <v>2007446</v>
          </cell>
          <cell r="C958" t="str">
            <v>Trần Văn Thăng</v>
          </cell>
          <cell r="D958">
            <v>40436</v>
          </cell>
          <cell r="E958" t="str">
            <v/>
          </cell>
          <cell r="F958"/>
          <cell r="G958"/>
          <cell r="H958" t="str">
            <v>Factory Engineering</v>
          </cell>
          <cell r="I958" t="str">
            <v>Factory Engineering</v>
          </cell>
          <cell r="J958"/>
          <cell r="K958" t="str">
            <v>Supervisor/Chief</v>
          </cell>
          <cell r="L958" t="str">
            <v>AL</v>
          </cell>
          <cell r="M958" t="str">
            <v>2.4</v>
          </cell>
          <cell r="N958" t="str">
            <v>OFF</v>
          </cell>
          <cell r="O958" t="str">
            <v>OFF</v>
          </cell>
          <cell r="P958" t="str">
            <v>2.4</v>
          </cell>
          <cell r="Q958" t="str">
            <v>2.4</v>
          </cell>
          <cell r="R958" t="str">
            <v>2.4</v>
          </cell>
          <cell r="S958" t="str">
            <v>2.4</v>
          </cell>
          <cell r="T958" t="str">
            <v>2.4</v>
          </cell>
          <cell r="U958" t="str">
            <v>OFF</v>
          </cell>
          <cell r="V958" t="str">
            <v>OFF</v>
          </cell>
          <cell r="W958" t="str">
            <v>2.4</v>
          </cell>
          <cell r="X958" t="str">
            <v>2.4</v>
          </cell>
          <cell r="Y958" t="str">
            <v>2.4</v>
          </cell>
          <cell r="Z958" t="str">
            <v>2.4</v>
          </cell>
          <cell r="AA958">
            <v>0</v>
          </cell>
        </row>
        <row r="959">
          <cell r="B959">
            <v>2007448</v>
          </cell>
          <cell r="C959" t="str">
            <v>Vũ Thị Hường</v>
          </cell>
          <cell r="D959">
            <v>40436</v>
          </cell>
          <cell r="E959" t="str">
            <v/>
          </cell>
          <cell r="F959"/>
          <cell r="G959"/>
          <cell r="H959" t="str">
            <v>Production</v>
          </cell>
          <cell r="I959" t="str">
            <v>SMT</v>
          </cell>
          <cell r="J959" t="str">
            <v>SMT-DIP-DP</v>
          </cell>
          <cell r="K959" t="str">
            <v>Skilled Worker</v>
          </cell>
          <cell r="L959" t="str">
            <v>2.K12A</v>
          </cell>
          <cell r="M959" t="str">
            <v>2.K12A</v>
          </cell>
          <cell r="N959" t="str">
            <v>2.K12A</v>
          </cell>
          <cell r="O959" t="str">
            <v>OFF</v>
          </cell>
          <cell r="P959" t="str">
            <v>2.K12A</v>
          </cell>
          <cell r="Q959" t="str">
            <v>2.K12A</v>
          </cell>
          <cell r="R959" t="str">
            <v>2.K12A</v>
          </cell>
          <cell r="S959" t="str">
            <v>2.K12A</v>
          </cell>
          <cell r="T959" t="str">
            <v>2.K12A</v>
          </cell>
          <cell r="U959" t="str">
            <v>OFF</v>
          </cell>
          <cell r="V959" t="str">
            <v>OFF</v>
          </cell>
          <cell r="W959" t="str">
            <v>2.1</v>
          </cell>
          <cell r="X959" t="str">
            <v>2.1</v>
          </cell>
          <cell r="Y959" t="str">
            <v>2.1</v>
          </cell>
          <cell r="Z959" t="str">
            <v>2.1</v>
          </cell>
          <cell r="AA959">
            <v>0</v>
          </cell>
        </row>
        <row r="960">
          <cell r="B960">
            <v>2007458</v>
          </cell>
          <cell r="C960" t="str">
            <v>Nguyễn Thị Thúy</v>
          </cell>
          <cell r="D960">
            <v>40436</v>
          </cell>
          <cell r="E960" t="str">
            <v/>
          </cell>
          <cell r="F960"/>
          <cell r="G960"/>
          <cell r="H960" t="str">
            <v>Production</v>
          </cell>
          <cell r="I960" t="str">
            <v>DECT</v>
          </cell>
          <cell r="J960" t="str">
            <v>DECT-FA</v>
          </cell>
          <cell r="K960" t="str">
            <v>Worker</v>
          </cell>
          <cell r="L960" t="str">
            <v>2.3</v>
          </cell>
          <cell r="M960" t="str">
            <v>2.3</v>
          </cell>
          <cell r="N960" t="str">
            <v>2.3</v>
          </cell>
          <cell r="O960" t="str">
            <v>OFF</v>
          </cell>
          <cell r="P960" t="str">
            <v>2.K12A</v>
          </cell>
          <cell r="Q960" t="str">
            <v>2.K12A</v>
          </cell>
          <cell r="R960" t="str">
            <v>2.K12A</v>
          </cell>
          <cell r="S960" t="str">
            <v>2.K12A</v>
          </cell>
          <cell r="T960" t="str">
            <v>2.K12A</v>
          </cell>
          <cell r="U960" t="str">
            <v>OFF</v>
          </cell>
          <cell r="V960" t="str">
            <v>OFF</v>
          </cell>
          <cell r="W960" t="str">
            <v>2.2</v>
          </cell>
          <cell r="X960" t="str">
            <v>2.2</v>
          </cell>
          <cell r="Y960" t="str">
            <v>2.2</v>
          </cell>
          <cell r="Z960" t="str">
            <v>2.2</v>
          </cell>
          <cell r="AA960">
            <v>0</v>
          </cell>
        </row>
        <row r="961">
          <cell r="B961">
            <v>2007466</v>
          </cell>
          <cell r="C961" t="str">
            <v>Nguyễn Thị Thắm</v>
          </cell>
          <cell r="D961">
            <v>40436</v>
          </cell>
          <cell r="E961" t="str">
            <v/>
          </cell>
          <cell r="F961"/>
          <cell r="G961"/>
          <cell r="H961" t="str">
            <v>Parts Manufacturing</v>
          </cell>
          <cell r="I961" t="str">
            <v>Parts Production</v>
          </cell>
          <cell r="J961"/>
          <cell r="K961" t="str">
            <v>Skilled Worker</v>
          </cell>
          <cell r="L961" t="str">
            <v>2.K12A</v>
          </cell>
          <cell r="M961" t="str">
            <v>2.K12A</v>
          </cell>
          <cell r="N961" t="str">
            <v>2.K12A</v>
          </cell>
          <cell r="O961" t="str">
            <v>OFF</v>
          </cell>
          <cell r="P961" t="str">
            <v>AL</v>
          </cell>
          <cell r="Q961" t="str">
            <v>2.K12B</v>
          </cell>
          <cell r="R961" t="str">
            <v>2.K12B</v>
          </cell>
          <cell r="S961" t="str">
            <v>2.K12B</v>
          </cell>
          <cell r="T961" t="str">
            <v>2.K12B</v>
          </cell>
          <cell r="U961" t="str">
            <v>OFF</v>
          </cell>
          <cell r="V961" t="str">
            <v>OFF</v>
          </cell>
          <cell r="W961" t="str">
            <v>2.K12A</v>
          </cell>
          <cell r="X961" t="str">
            <v>2.K12A</v>
          </cell>
          <cell r="Y961" t="str">
            <v>2.K12A</v>
          </cell>
          <cell r="Z961" t="str">
            <v>2.K12A</v>
          </cell>
          <cell r="AA961">
            <v>0</v>
          </cell>
        </row>
        <row r="962">
          <cell r="B962">
            <v>2007471</v>
          </cell>
          <cell r="C962" t="str">
            <v>Trần Thị Mai Hương</v>
          </cell>
          <cell r="D962">
            <v>40436</v>
          </cell>
          <cell r="E962" t="str">
            <v/>
          </cell>
          <cell r="F962"/>
          <cell r="G962"/>
          <cell r="H962" t="str">
            <v>Production</v>
          </cell>
          <cell r="I962" t="str">
            <v>SMT</v>
          </cell>
          <cell r="J962" t="str">
            <v>SMT-HDCOM</v>
          </cell>
          <cell r="K962" t="str">
            <v>Skilled Worker</v>
          </cell>
          <cell r="L962" t="str">
            <v>2.K12A</v>
          </cell>
          <cell r="M962" t="str">
            <v>2.K12A</v>
          </cell>
          <cell r="N962" t="str">
            <v>2.K12A</v>
          </cell>
          <cell r="O962" t="str">
            <v>OFF</v>
          </cell>
          <cell r="P962" t="str">
            <v>2.K12B</v>
          </cell>
          <cell r="Q962" t="str">
            <v>AL</v>
          </cell>
          <cell r="R962" t="str">
            <v>2.K12B</v>
          </cell>
          <cell r="S962" t="str">
            <v>2.K12B</v>
          </cell>
          <cell r="T962" t="str">
            <v>2.K12B</v>
          </cell>
          <cell r="U962" t="str">
            <v>OFF</v>
          </cell>
          <cell r="V962" t="str">
            <v>OFF</v>
          </cell>
          <cell r="W962" t="str">
            <v>2.1</v>
          </cell>
          <cell r="X962" t="str">
            <v>2.1</v>
          </cell>
          <cell r="Y962" t="str">
            <v>2.1</v>
          </cell>
          <cell r="Z962" t="str">
            <v>2.1</v>
          </cell>
          <cell r="AA962">
            <v>0</v>
          </cell>
        </row>
        <row r="963">
          <cell r="B963">
            <v>2007474</v>
          </cell>
          <cell r="C963" t="str">
            <v>Nguyễn Thị Đa</v>
          </cell>
          <cell r="D963">
            <v>40436</v>
          </cell>
          <cell r="E963" t="str">
            <v/>
          </cell>
          <cell r="F963"/>
          <cell r="G963"/>
          <cell r="H963" t="str">
            <v>Parts Manufacturing</v>
          </cell>
          <cell r="I963" t="str">
            <v>Parts Production</v>
          </cell>
          <cell r="J963"/>
          <cell r="K963" t="str">
            <v>Skilled Worker</v>
          </cell>
          <cell r="L963" t="str">
            <v>2.K12B</v>
          </cell>
          <cell r="M963" t="str">
            <v>2.K12B</v>
          </cell>
          <cell r="N963" t="str">
            <v>2.K12B</v>
          </cell>
          <cell r="O963" t="str">
            <v>OFF</v>
          </cell>
          <cell r="P963" t="str">
            <v>2.K12A</v>
          </cell>
          <cell r="Q963" t="str">
            <v>2.K12A</v>
          </cell>
          <cell r="R963" t="str">
            <v>2.K12A</v>
          </cell>
          <cell r="S963" t="str">
            <v>2.K12A</v>
          </cell>
          <cell r="T963" t="str">
            <v>2.K12A</v>
          </cell>
          <cell r="U963" t="str">
            <v>OFF</v>
          </cell>
          <cell r="V963" t="str">
            <v>OFF</v>
          </cell>
          <cell r="W963" t="str">
            <v>2.K12B</v>
          </cell>
          <cell r="X963" t="str">
            <v>2.K12B</v>
          </cell>
          <cell r="Y963" t="str">
            <v>2.K12B</v>
          </cell>
          <cell r="Z963" t="str">
            <v>2.K12B</v>
          </cell>
          <cell r="AA963">
            <v>0</v>
          </cell>
        </row>
        <row r="964">
          <cell r="B964">
            <v>2007479</v>
          </cell>
          <cell r="C964" t="str">
            <v>Nguyễn Thị Liên</v>
          </cell>
          <cell r="D964">
            <v>40436</v>
          </cell>
          <cell r="E964" t="str">
            <v/>
          </cell>
          <cell r="F964"/>
          <cell r="G964"/>
          <cell r="H964" t="str">
            <v>Production</v>
          </cell>
          <cell r="I964" t="str">
            <v>PBX</v>
          </cell>
          <cell r="J964" t="str">
            <v>PBX-FA</v>
          </cell>
          <cell r="K964" t="str">
            <v>Skilled Worker</v>
          </cell>
          <cell r="L964" t="str">
            <v>2.K12B</v>
          </cell>
          <cell r="M964" t="str">
            <v>2.K12B</v>
          </cell>
          <cell r="N964" t="str">
            <v>2.K12B</v>
          </cell>
          <cell r="O964" t="str">
            <v>OFF</v>
          </cell>
          <cell r="P964" t="str">
            <v>2.K12A</v>
          </cell>
          <cell r="Q964" t="str">
            <v>2.K12A</v>
          </cell>
          <cell r="R964" t="str">
            <v>2.K12A</v>
          </cell>
          <cell r="S964" t="str">
            <v>2.K12A</v>
          </cell>
          <cell r="T964" t="str">
            <v>2.K12A</v>
          </cell>
          <cell r="U964" t="str">
            <v>OFF</v>
          </cell>
          <cell r="V964" t="str">
            <v>OFF</v>
          </cell>
          <cell r="W964" t="str">
            <v>2.K12A</v>
          </cell>
          <cell r="X964" t="str">
            <v>2.K12A</v>
          </cell>
          <cell r="Y964" t="str">
            <v>2.K12A</v>
          </cell>
          <cell r="Z964" t="str">
            <v>2.K12A</v>
          </cell>
          <cell r="AA964">
            <v>0</v>
          </cell>
        </row>
        <row r="965">
          <cell r="B965">
            <v>2007491</v>
          </cell>
          <cell r="C965" t="str">
            <v>Đỗ Thị Nhung</v>
          </cell>
          <cell r="D965">
            <v>40436</v>
          </cell>
          <cell r="E965" t="str">
            <v/>
          </cell>
          <cell r="F965"/>
          <cell r="G965"/>
          <cell r="H965" t="str">
            <v>Production</v>
          </cell>
          <cell r="I965" t="str">
            <v>DP</v>
          </cell>
          <cell r="J965" t="str">
            <v>DP-FA</v>
          </cell>
          <cell r="K965" t="str">
            <v>Skilled Worker</v>
          </cell>
          <cell r="L965" t="str">
            <v>2.K12B</v>
          </cell>
          <cell r="M965" t="str">
            <v>2.3</v>
          </cell>
          <cell r="N965" t="str">
            <v>2.K12B</v>
          </cell>
          <cell r="O965" t="str">
            <v>OFF</v>
          </cell>
          <cell r="P965" t="str">
            <v>2.K12A</v>
          </cell>
          <cell r="Q965" t="str">
            <v>2.K12A</v>
          </cell>
          <cell r="R965" t="str">
            <v>2.1</v>
          </cell>
          <cell r="S965" t="str">
            <v>2.1</v>
          </cell>
          <cell r="T965" t="str">
            <v>2.1</v>
          </cell>
          <cell r="U965" t="str">
            <v>OFF</v>
          </cell>
          <cell r="V965" t="str">
            <v>OFF</v>
          </cell>
          <cell r="W965" t="str">
            <v>2.3</v>
          </cell>
          <cell r="X965" t="str">
            <v>2.3</v>
          </cell>
          <cell r="Y965" t="str">
            <v>2.3</v>
          </cell>
          <cell r="Z965" t="str">
            <v>2.3</v>
          </cell>
          <cell r="AA965">
            <v>0</v>
          </cell>
        </row>
        <row r="966">
          <cell r="B966">
            <v>2007509</v>
          </cell>
          <cell r="C966" t="str">
            <v>Vũ Thị Ngà</v>
          </cell>
          <cell r="D966">
            <v>40436</v>
          </cell>
          <cell r="E966" t="str">
            <v/>
          </cell>
          <cell r="F966"/>
          <cell r="G966"/>
          <cell r="H966" t="str">
            <v>Procurement</v>
          </cell>
          <cell r="I966" t="str">
            <v>Material Control</v>
          </cell>
          <cell r="J966"/>
          <cell r="K966" t="str">
            <v>Skilled Worker</v>
          </cell>
          <cell r="L966" t="str">
            <v>2.4</v>
          </cell>
          <cell r="M966" t="str">
            <v>2.4</v>
          </cell>
          <cell r="N966" t="str">
            <v>OFF</v>
          </cell>
          <cell r="O966" t="str">
            <v>OFF</v>
          </cell>
          <cell r="P966" t="str">
            <v>2.K12A</v>
          </cell>
          <cell r="Q966" t="str">
            <v>2.K12A</v>
          </cell>
          <cell r="R966" t="str">
            <v>2.K12A</v>
          </cell>
          <cell r="S966" t="str">
            <v>2.K12A</v>
          </cell>
          <cell r="T966" t="str">
            <v>2.K12A</v>
          </cell>
          <cell r="U966" t="str">
            <v>OFF</v>
          </cell>
          <cell r="V966" t="str">
            <v>OFF</v>
          </cell>
          <cell r="W966" t="str">
            <v>2.K12A</v>
          </cell>
          <cell r="X966" t="str">
            <v>2.K12A</v>
          </cell>
          <cell r="Y966" t="str">
            <v>2.K12A</v>
          </cell>
          <cell r="Z966" t="str">
            <v>2.K12A</v>
          </cell>
          <cell r="AA966">
            <v>0</v>
          </cell>
        </row>
        <row r="967">
          <cell r="B967">
            <v>2007537</v>
          </cell>
          <cell r="C967" t="str">
            <v>Vy Thị Tú</v>
          </cell>
          <cell r="D967">
            <v>40436</v>
          </cell>
          <cell r="E967" t="str">
            <v/>
          </cell>
          <cell r="F967"/>
          <cell r="G967"/>
          <cell r="H967" t="str">
            <v>Production</v>
          </cell>
          <cell r="I967" t="str">
            <v>SMT</v>
          </cell>
          <cell r="J967"/>
          <cell r="K967" t="str">
            <v>Skilled Worker</v>
          </cell>
          <cell r="L967" t="str">
            <v>2.4</v>
          </cell>
          <cell r="M967" t="str">
            <v>2.4</v>
          </cell>
          <cell r="N967" t="str">
            <v>OFF</v>
          </cell>
          <cell r="O967" t="str">
            <v>OFF</v>
          </cell>
          <cell r="P967" t="str">
            <v>2.4</v>
          </cell>
          <cell r="Q967" t="str">
            <v>2.4</v>
          </cell>
          <cell r="R967" t="str">
            <v>2.4</v>
          </cell>
          <cell r="S967" t="str">
            <v>2.4</v>
          </cell>
          <cell r="T967" t="str">
            <v>2.4</v>
          </cell>
          <cell r="U967" t="str">
            <v>OFF</v>
          </cell>
          <cell r="V967" t="str">
            <v>OFF</v>
          </cell>
          <cell r="W967" t="str">
            <v>AL</v>
          </cell>
          <cell r="X967" t="str">
            <v>2.4</v>
          </cell>
          <cell r="Y967" t="str">
            <v>2.4</v>
          </cell>
          <cell r="Z967" t="str">
            <v>2.4</v>
          </cell>
          <cell r="AA967">
            <v>0</v>
          </cell>
        </row>
        <row r="968">
          <cell r="B968">
            <v>2007539</v>
          </cell>
          <cell r="C968" t="str">
            <v>Nguyễn Thị Thu Thủy</v>
          </cell>
          <cell r="D968">
            <v>40436</v>
          </cell>
          <cell r="E968" t="str">
            <v/>
          </cell>
          <cell r="F968"/>
          <cell r="G968"/>
          <cell r="H968" t="str">
            <v>Production</v>
          </cell>
          <cell r="I968" t="str">
            <v>DP</v>
          </cell>
          <cell r="J968" t="str">
            <v>DP-FA</v>
          </cell>
          <cell r="K968" t="str">
            <v>Skilled Worker</v>
          </cell>
          <cell r="L968" t="str">
            <v>2.K12A</v>
          </cell>
          <cell r="M968" t="str">
            <v>2.K12A</v>
          </cell>
          <cell r="N968" t="str">
            <v>2.K12A</v>
          </cell>
          <cell r="O968" t="str">
            <v>OFF</v>
          </cell>
          <cell r="P968" t="str">
            <v>2.K12B</v>
          </cell>
          <cell r="Q968" t="str">
            <v>2.K12B</v>
          </cell>
          <cell r="R968" t="str">
            <v>2.3</v>
          </cell>
          <cell r="S968" t="str">
            <v>2.3</v>
          </cell>
          <cell r="T968" t="str">
            <v>2.3</v>
          </cell>
          <cell r="U968" t="str">
            <v>OFF</v>
          </cell>
          <cell r="V968" t="str">
            <v>OFF</v>
          </cell>
          <cell r="W968" t="str">
            <v>CSL</v>
          </cell>
          <cell r="X968" t="str">
            <v>CSL</v>
          </cell>
          <cell r="Y968" t="str">
            <v>2.1</v>
          </cell>
          <cell r="Z968" t="str">
            <v>2.1</v>
          </cell>
          <cell r="AA968">
            <v>0</v>
          </cell>
        </row>
        <row r="969">
          <cell r="B969">
            <v>2007557</v>
          </cell>
          <cell r="C969" t="str">
            <v>Lê Thị Ngát</v>
          </cell>
          <cell r="D969">
            <v>40444</v>
          </cell>
          <cell r="E969" t="str">
            <v/>
          </cell>
          <cell r="F969"/>
          <cell r="G969"/>
          <cell r="H969" t="str">
            <v>Production</v>
          </cell>
          <cell r="I969" t="str">
            <v>SMT</v>
          </cell>
          <cell r="J969" t="str">
            <v>SMT-PBX</v>
          </cell>
          <cell r="K969" t="str">
            <v>Skilled Worker</v>
          </cell>
          <cell r="L969" t="str">
            <v>2.K12B</v>
          </cell>
          <cell r="M969" t="str">
            <v>2.K12B</v>
          </cell>
          <cell r="N969" t="str">
            <v>2.K12B</v>
          </cell>
          <cell r="O969" t="str">
            <v>OFF</v>
          </cell>
          <cell r="P969" t="str">
            <v>2.K12A</v>
          </cell>
          <cell r="Q969" t="str">
            <v>2.1</v>
          </cell>
          <cell r="R969" t="str">
            <v>2.1</v>
          </cell>
          <cell r="S969" t="str">
            <v>2.1</v>
          </cell>
          <cell r="T969" t="str">
            <v>2.1</v>
          </cell>
          <cell r="U969" t="str">
            <v>OFF</v>
          </cell>
          <cell r="V969" t="str">
            <v>OFF</v>
          </cell>
          <cell r="W969" t="str">
            <v>2.2</v>
          </cell>
          <cell r="X969" t="str">
            <v>2.2</v>
          </cell>
          <cell r="Y969" t="str">
            <v>2.2</v>
          </cell>
          <cell r="Z969" t="str">
            <v>2.2</v>
          </cell>
          <cell r="AA969">
            <v>0</v>
          </cell>
        </row>
        <row r="970">
          <cell r="B970">
            <v>2007564</v>
          </cell>
          <cell r="C970" t="str">
            <v>Lưu Thị Thúy</v>
          </cell>
          <cell r="D970">
            <v>40444</v>
          </cell>
          <cell r="E970" t="str">
            <v/>
          </cell>
          <cell r="F970"/>
          <cell r="G970"/>
          <cell r="H970" t="str">
            <v>Procurement</v>
          </cell>
          <cell r="I970" t="str">
            <v>Material Control</v>
          </cell>
          <cell r="J970"/>
          <cell r="K970" t="str">
            <v>Worker</v>
          </cell>
          <cell r="L970" t="str">
            <v>CSL</v>
          </cell>
          <cell r="M970" t="str">
            <v>CSL</v>
          </cell>
          <cell r="N970" t="str">
            <v>OFF</v>
          </cell>
          <cell r="O970" t="str">
            <v>OFF</v>
          </cell>
          <cell r="P970" t="str">
            <v>2.4</v>
          </cell>
          <cell r="Q970" t="str">
            <v>2.4</v>
          </cell>
          <cell r="R970" t="str">
            <v>2.4</v>
          </cell>
          <cell r="S970" t="str">
            <v>2.4</v>
          </cell>
          <cell r="T970" t="str">
            <v>2.4</v>
          </cell>
          <cell r="U970" t="str">
            <v>OFF</v>
          </cell>
          <cell r="V970" t="str">
            <v>OFF</v>
          </cell>
          <cell r="W970" t="str">
            <v>2.4</v>
          </cell>
          <cell r="X970" t="str">
            <v>2.4</v>
          </cell>
          <cell r="Y970" t="str">
            <v>2.4</v>
          </cell>
          <cell r="Z970" t="str">
            <v>2.4</v>
          </cell>
          <cell r="AA970">
            <v>0</v>
          </cell>
        </row>
        <row r="971">
          <cell r="B971">
            <v>2007565</v>
          </cell>
          <cell r="C971" t="str">
            <v>Lê Thị Bích Hồng</v>
          </cell>
          <cell r="D971">
            <v>40444</v>
          </cell>
          <cell r="E971" t="str">
            <v/>
          </cell>
          <cell r="F971"/>
          <cell r="G971"/>
          <cell r="H971" t="str">
            <v>Procurement</v>
          </cell>
          <cell r="I971" t="str">
            <v>Material Control</v>
          </cell>
          <cell r="J971"/>
          <cell r="K971" t="str">
            <v>Skilled Worker</v>
          </cell>
          <cell r="L971" t="str">
            <v>2.K12A2</v>
          </cell>
          <cell r="M971" t="str">
            <v>2.K12A2</v>
          </cell>
          <cell r="N971" t="str">
            <v>2.K12A2</v>
          </cell>
          <cell r="O971" t="str">
            <v>OFF</v>
          </cell>
          <cell r="P971" t="str">
            <v>2.K12A</v>
          </cell>
          <cell r="Q971" t="str">
            <v>2.K12A</v>
          </cell>
          <cell r="R971" t="str">
            <v>2.K12A</v>
          </cell>
          <cell r="S971" t="str">
            <v>2.K12A</v>
          </cell>
          <cell r="T971" t="str">
            <v>2.K12A</v>
          </cell>
          <cell r="U971" t="str">
            <v>OFF</v>
          </cell>
          <cell r="V971" t="str">
            <v>OFF</v>
          </cell>
          <cell r="W971" t="str">
            <v>2.K12A</v>
          </cell>
          <cell r="X971" t="str">
            <v>2.K12A</v>
          </cell>
          <cell r="Y971" t="str">
            <v>2.K12A</v>
          </cell>
          <cell r="Z971" t="str">
            <v>2.K12A</v>
          </cell>
          <cell r="AA971">
            <v>0</v>
          </cell>
        </row>
        <row r="972">
          <cell r="B972">
            <v>2007578</v>
          </cell>
          <cell r="C972" t="str">
            <v>Hoàng Thị Hiền</v>
          </cell>
          <cell r="D972">
            <v>40444</v>
          </cell>
          <cell r="E972" t="str">
            <v/>
          </cell>
          <cell r="F972"/>
          <cell r="G972"/>
          <cell r="H972" t="str">
            <v>Production</v>
          </cell>
          <cell r="I972" t="str">
            <v>SMT</v>
          </cell>
          <cell r="J972" t="str">
            <v>SMT-DP</v>
          </cell>
          <cell r="K972" t="str">
            <v>Skilled Worker</v>
          </cell>
          <cell r="L972" t="str">
            <v>2.K12B</v>
          </cell>
          <cell r="M972" t="str">
            <v>2.K12B</v>
          </cell>
          <cell r="N972" t="str">
            <v>2.K12B</v>
          </cell>
          <cell r="O972" t="str">
            <v>OFF</v>
          </cell>
          <cell r="P972" t="str">
            <v>2.K12A</v>
          </cell>
          <cell r="Q972" t="str">
            <v>2.K12A</v>
          </cell>
          <cell r="R972" t="str">
            <v>2.K12A</v>
          </cell>
          <cell r="S972" t="str">
            <v>2.K12A</v>
          </cell>
          <cell r="T972" t="str">
            <v>2.K12A</v>
          </cell>
          <cell r="U972" t="str">
            <v>OFF</v>
          </cell>
          <cell r="V972" t="str">
            <v>OFF</v>
          </cell>
          <cell r="W972" t="str">
            <v>2.3</v>
          </cell>
          <cell r="X972" t="str">
            <v>2.3</v>
          </cell>
          <cell r="Y972" t="str">
            <v>2.3</v>
          </cell>
          <cell r="Z972" t="str">
            <v>2.3</v>
          </cell>
          <cell r="AA972">
            <v>0</v>
          </cell>
        </row>
        <row r="973">
          <cell r="B973">
            <v>2007580</v>
          </cell>
          <cell r="C973" t="str">
            <v>Chu Thị Thảo</v>
          </cell>
          <cell r="D973">
            <v>40444</v>
          </cell>
          <cell r="E973" t="str">
            <v/>
          </cell>
          <cell r="F973"/>
          <cell r="G973"/>
          <cell r="H973" t="str">
            <v>Procurement</v>
          </cell>
          <cell r="I973" t="str">
            <v>Purchasing Management</v>
          </cell>
          <cell r="J973"/>
          <cell r="K973" t="str">
            <v>Skilled Worker</v>
          </cell>
          <cell r="L973" t="str">
            <v>2.4</v>
          </cell>
          <cell r="M973" t="str">
            <v>2.4</v>
          </cell>
          <cell r="N973" t="str">
            <v>OFF</v>
          </cell>
          <cell r="O973" t="str">
            <v>OFF</v>
          </cell>
          <cell r="P973" t="str">
            <v>2.4</v>
          </cell>
          <cell r="Q973" t="str">
            <v>2.4</v>
          </cell>
          <cell r="R973" t="str">
            <v>2.4</v>
          </cell>
          <cell r="S973" t="str">
            <v>2.4</v>
          </cell>
          <cell r="T973" t="str">
            <v>2.4</v>
          </cell>
          <cell r="U973" t="str">
            <v>OFF</v>
          </cell>
          <cell r="V973" t="str">
            <v>OFF</v>
          </cell>
          <cell r="W973" t="str">
            <v>2.4</v>
          </cell>
          <cell r="X973" t="str">
            <v>2.4</v>
          </cell>
          <cell r="Y973" t="str">
            <v>2.4</v>
          </cell>
          <cell r="Z973" t="str">
            <v>2.4</v>
          </cell>
          <cell r="AA973">
            <v>0</v>
          </cell>
        </row>
        <row r="974">
          <cell r="B974">
            <v>2007581</v>
          </cell>
          <cell r="C974" t="str">
            <v>Lâm Thị Phương</v>
          </cell>
          <cell r="D974">
            <v>40444</v>
          </cell>
          <cell r="E974" t="str">
            <v/>
          </cell>
          <cell r="F974"/>
          <cell r="G974"/>
          <cell r="H974" t="str">
            <v>Production</v>
          </cell>
          <cell r="I974" t="str">
            <v>SMT</v>
          </cell>
          <cell r="J974" t="str">
            <v>SMT-DP</v>
          </cell>
          <cell r="K974" t="str">
            <v>Skilled Worker</v>
          </cell>
          <cell r="L974" t="str">
            <v>2.K12A</v>
          </cell>
          <cell r="M974" t="str">
            <v>2.K12A</v>
          </cell>
          <cell r="N974" t="str">
            <v>2.K12A</v>
          </cell>
          <cell r="O974" t="str">
            <v>OFF</v>
          </cell>
          <cell r="P974" t="str">
            <v>2.K12B</v>
          </cell>
          <cell r="Q974" t="str">
            <v>2.3</v>
          </cell>
          <cell r="R974" t="str">
            <v>2.3</v>
          </cell>
          <cell r="S974" t="str">
            <v>2.3</v>
          </cell>
          <cell r="T974" t="str">
            <v>2.3</v>
          </cell>
          <cell r="U974" t="str">
            <v>OFF</v>
          </cell>
          <cell r="V974" t="str">
            <v>OFF</v>
          </cell>
          <cell r="W974" t="str">
            <v>2.1</v>
          </cell>
          <cell r="X974" t="str">
            <v>2.1</v>
          </cell>
          <cell r="Y974" t="str">
            <v>2.1</v>
          </cell>
          <cell r="Z974" t="str">
            <v>2.1</v>
          </cell>
          <cell r="AA974">
            <v>0</v>
          </cell>
        </row>
        <row r="975">
          <cell r="B975">
            <v>2007591</v>
          </cell>
          <cell r="C975" t="str">
            <v>Trần Thị Hiên</v>
          </cell>
          <cell r="D975">
            <v>40444</v>
          </cell>
          <cell r="E975" t="str">
            <v/>
          </cell>
          <cell r="F975"/>
          <cell r="G975"/>
          <cell r="H975" t="str">
            <v>Production</v>
          </cell>
          <cell r="I975" t="str">
            <v>SMT</v>
          </cell>
          <cell r="J975" t="str">
            <v>SMT-DECT</v>
          </cell>
          <cell r="K975" t="str">
            <v>Skilled Worker</v>
          </cell>
          <cell r="L975" t="str">
            <v>2.K12B</v>
          </cell>
          <cell r="M975" t="str">
            <v>2.K12B</v>
          </cell>
          <cell r="N975" t="str">
            <v>2.K12B</v>
          </cell>
          <cell r="O975" t="str">
            <v>OFF</v>
          </cell>
          <cell r="P975" t="str">
            <v>2.K12A</v>
          </cell>
          <cell r="Q975" t="str">
            <v>2.1</v>
          </cell>
          <cell r="R975" t="str">
            <v>2.1</v>
          </cell>
          <cell r="S975" t="str">
            <v>2.1</v>
          </cell>
          <cell r="T975" t="str">
            <v>2.1</v>
          </cell>
          <cell r="U975" t="str">
            <v>OFF</v>
          </cell>
          <cell r="V975" t="str">
            <v>OFF</v>
          </cell>
          <cell r="W975" t="str">
            <v>2.3</v>
          </cell>
          <cell r="X975" t="str">
            <v>2.3</v>
          </cell>
          <cell r="Y975" t="str">
            <v>2.3</v>
          </cell>
          <cell r="Z975" t="str">
            <v>2.3</v>
          </cell>
          <cell r="AA975">
            <v>0</v>
          </cell>
        </row>
        <row r="976">
          <cell r="B976">
            <v>2007599</v>
          </cell>
          <cell r="C976" t="str">
            <v>Nguyễn Thị Hồng Hạnh</v>
          </cell>
          <cell r="D976">
            <v>40444</v>
          </cell>
          <cell r="E976" t="str">
            <v/>
          </cell>
          <cell r="F976"/>
          <cell r="G976"/>
          <cell r="H976" t="str">
            <v>Production</v>
          </cell>
          <cell r="I976" t="str">
            <v>SMT</v>
          </cell>
          <cell r="J976" t="str">
            <v>SMT-PBX</v>
          </cell>
          <cell r="K976" t="str">
            <v>Skilled Worker</v>
          </cell>
          <cell r="L976" t="str">
            <v>2.K12A</v>
          </cell>
          <cell r="M976" t="str">
            <v>2.K12A</v>
          </cell>
          <cell r="N976" t="str">
            <v>2.K12A</v>
          </cell>
          <cell r="O976" t="str">
            <v>OFF</v>
          </cell>
          <cell r="P976" t="str">
            <v>2.K12B</v>
          </cell>
          <cell r="Q976" t="str">
            <v>AL</v>
          </cell>
          <cell r="R976" t="str">
            <v>2.K12B</v>
          </cell>
          <cell r="S976" t="str">
            <v>2.K12B</v>
          </cell>
          <cell r="T976" t="str">
            <v>2.K12B</v>
          </cell>
          <cell r="U976" t="str">
            <v>OFF</v>
          </cell>
          <cell r="V976" t="str">
            <v>OFF</v>
          </cell>
          <cell r="W976" t="str">
            <v>2.2</v>
          </cell>
          <cell r="X976" t="str">
            <v>2.2</v>
          </cell>
          <cell r="Y976" t="str">
            <v>2.1</v>
          </cell>
          <cell r="Z976" t="str">
            <v>2.1</v>
          </cell>
          <cell r="AA976">
            <v>0</v>
          </cell>
        </row>
        <row r="977">
          <cell r="B977">
            <v>2007600</v>
          </cell>
          <cell r="C977" t="str">
            <v>Nguyễn Thị Ngọc</v>
          </cell>
          <cell r="D977">
            <v>40444</v>
          </cell>
          <cell r="E977" t="str">
            <v/>
          </cell>
          <cell r="F977"/>
          <cell r="G977"/>
          <cell r="H977" t="str">
            <v>Production</v>
          </cell>
          <cell r="I977" t="str">
            <v>Outsourcing Control</v>
          </cell>
          <cell r="J977"/>
          <cell r="K977" t="str">
            <v>Officer</v>
          </cell>
          <cell r="L977" t="str">
            <v>2.4</v>
          </cell>
          <cell r="M977" t="str">
            <v>2.4</v>
          </cell>
          <cell r="N977" t="str">
            <v>OFF</v>
          </cell>
          <cell r="O977" t="str">
            <v>OFF</v>
          </cell>
          <cell r="P977" t="str">
            <v>2.4</v>
          </cell>
          <cell r="Q977" t="str">
            <v>AL</v>
          </cell>
          <cell r="R977" t="str">
            <v>2.4</v>
          </cell>
          <cell r="S977" t="str">
            <v>2.4</v>
          </cell>
          <cell r="T977" t="str">
            <v>2.4</v>
          </cell>
          <cell r="U977" t="str">
            <v>OFF</v>
          </cell>
          <cell r="V977" t="str">
            <v>OFF</v>
          </cell>
          <cell r="W977" t="str">
            <v>2.4</v>
          </cell>
          <cell r="X977" t="str">
            <v>2.4</v>
          </cell>
          <cell r="Y977" t="str">
            <v>2.4</v>
          </cell>
          <cell r="Z977" t="str">
            <v>2.4</v>
          </cell>
          <cell r="AA977">
            <v>0</v>
          </cell>
        </row>
        <row r="978">
          <cell r="B978">
            <v>2007602</v>
          </cell>
          <cell r="C978" t="str">
            <v>Nguyễn Thị Hương</v>
          </cell>
          <cell r="D978">
            <v>40444</v>
          </cell>
          <cell r="E978" t="str">
            <v/>
          </cell>
          <cell r="F978"/>
          <cell r="G978"/>
          <cell r="H978" t="str">
            <v>Production</v>
          </cell>
          <cell r="I978" t="str">
            <v>SMT</v>
          </cell>
          <cell r="J978" t="str">
            <v>SMT-PBX</v>
          </cell>
          <cell r="K978" t="str">
            <v>Worker</v>
          </cell>
          <cell r="L978" t="str">
            <v>2.K12A</v>
          </cell>
          <cell r="M978" t="str">
            <v>2.K12A</v>
          </cell>
          <cell r="N978" t="str">
            <v>2.K12A</v>
          </cell>
          <cell r="O978" t="str">
            <v>OFF</v>
          </cell>
          <cell r="P978" t="str">
            <v>2.K12B</v>
          </cell>
          <cell r="Q978" t="str">
            <v>2.K12B</v>
          </cell>
          <cell r="R978" t="str">
            <v>2.K12B</v>
          </cell>
          <cell r="S978" t="str">
            <v>2.K12B</v>
          </cell>
          <cell r="T978" t="str">
            <v>2.K12B</v>
          </cell>
          <cell r="U978" t="str">
            <v>OFF</v>
          </cell>
          <cell r="V978" t="str">
            <v>OFF</v>
          </cell>
          <cell r="W978" t="str">
            <v>2.2</v>
          </cell>
          <cell r="X978" t="str">
            <v>2.2</v>
          </cell>
          <cell r="Y978" t="str">
            <v>2.2</v>
          </cell>
          <cell r="Z978" t="str">
            <v>2.2</v>
          </cell>
          <cell r="AA978">
            <v>0</v>
          </cell>
        </row>
        <row r="979">
          <cell r="B979">
            <v>2007604</v>
          </cell>
          <cell r="C979" t="str">
            <v>Ngô Thị Thảo</v>
          </cell>
          <cell r="D979">
            <v>40444</v>
          </cell>
          <cell r="E979" t="str">
            <v/>
          </cell>
          <cell r="F979"/>
          <cell r="G979"/>
          <cell r="H979" t="str">
            <v>Production</v>
          </cell>
          <cell r="I979" t="str">
            <v>SMT</v>
          </cell>
          <cell r="J979" t="str">
            <v>SMT-HDCOM</v>
          </cell>
          <cell r="K979" t="str">
            <v>Worker</v>
          </cell>
          <cell r="L979" t="str">
            <v>2.K12B</v>
          </cell>
          <cell r="M979" t="str">
            <v>2.K12B</v>
          </cell>
          <cell r="N979" t="str">
            <v>2.K12B</v>
          </cell>
          <cell r="O979" t="str">
            <v>OFF</v>
          </cell>
          <cell r="P979" t="str">
            <v>2.K12A</v>
          </cell>
          <cell r="Q979" t="str">
            <v>2.1</v>
          </cell>
          <cell r="R979" t="str">
            <v>2.1</v>
          </cell>
          <cell r="S979" t="str">
            <v>2.1</v>
          </cell>
          <cell r="T979" t="str">
            <v>2.1</v>
          </cell>
          <cell r="U979" t="str">
            <v>OFF</v>
          </cell>
          <cell r="V979" t="str">
            <v>OFF</v>
          </cell>
          <cell r="W979" t="str">
            <v>AL</v>
          </cell>
          <cell r="X979" t="str">
            <v>2.3</v>
          </cell>
          <cell r="Y979" t="str">
            <v>2.3</v>
          </cell>
          <cell r="Z979" t="str">
            <v>2.3</v>
          </cell>
          <cell r="AA979">
            <v>0</v>
          </cell>
        </row>
        <row r="980">
          <cell r="B980">
            <v>2007615</v>
          </cell>
          <cell r="C980" t="str">
            <v>Đỗ Thị Thanh Cầm</v>
          </cell>
          <cell r="D980">
            <v>40444</v>
          </cell>
          <cell r="E980" t="str">
            <v/>
          </cell>
          <cell r="F980"/>
          <cell r="G980"/>
          <cell r="H980" t="str">
            <v>Administration</v>
          </cell>
          <cell r="I980" t="str">
            <v>General Affairs</v>
          </cell>
          <cell r="J980"/>
          <cell r="K980" t="str">
            <v>Worker</v>
          </cell>
          <cell r="L980" t="str">
            <v>2.2</v>
          </cell>
          <cell r="M980" t="str">
            <v>2.2</v>
          </cell>
          <cell r="N980" t="str">
            <v>2.2</v>
          </cell>
          <cell r="O980" t="str">
            <v>OFF</v>
          </cell>
          <cell r="P980" t="str">
            <v>2.1</v>
          </cell>
          <cell r="Q980" t="str">
            <v>2.1</v>
          </cell>
          <cell r="R980" t="str">
            <v>2.1</v>
          </cell>
          <cell r="S980" t="str">
            <v>2.1</v>
          </cell>
          <cell r="T980" t="str">
            <v>2.1</v>
          </cell>
          <cell r="U980" t="str">
            <v>OFF</v>
          </cell>
          <cell r="V980" t="str">
            <v>OFF</v>
          </cell>
          <cell r="W980" t="str">
            <v>2.3</v>
          </cell>
          <cell r="X980" t="str">
            <v>2.3</v>
          </cell>
          <cell r="Y980" t="str">
            <v>2.3</v>
          </cell>
          <cell r="Z980" t="str">
            <v>OFF</v>
          </cell>
          <cell r="AA980">
            <v>0</v>
          </cell>
        </row>
        <row r="981">
          <cell r="B981">
            <v>2007617</v>
          </cell>
          <cell r="C981" t="str">
            <v>Nguyễn Thị Dung</v>
          </cell>
          <cell r="D981">
            <v>40444</v>
          </cell>
          <cell r="E981" t="str">
            <v/>
          </cell>
          <cell r="F981"/>
          <cell r="G981"/>
          <cell r="H981" t="str">
            <v>Production</v>
          </cell>
          <cell r="I981" t="str">
            <v>SMT</v>
          </cell>
          <cell r="J981"/>
          <cell r="K981" t="str">
            <v>Skilled Worker</v>
          </cell>
          <cell r="L981" t="str">
            <v>2.K12A</v>
          </cell>
          <cell r="M981" t="str">
            <v>2.K12A</v>
          </cell>
          <cell r="N981" t="str">
            <v>2.K12A</v>
          </cell>
          <cell r="O981" t="str">
            <v>OFF</v>
          </cell>
          <cell r="P981" t="str">
            <v>2.K12B</v>
          </cell>
          <cell r="Q981" t="str">
            <v>2.K12B</v>
          </cell>
          <cell r="R981" t="str">
            <v>2.K12B</v>
          </cell>
          <cell r="S981" t="str">
            <v>2.K12B</v>
          </cell>
          <cell r="T981" t="str">
            <v>2.K12B</v>
          </cell>
          <cell r="U981" t="str">
            <v>OFF</v>
          </cell>
          <cell r="V981" t="str">
            <v>OFF</v>
          </cell>
          <cell r="W981" t="str">
            <v>2.1</v>
          </cell>
          <cell r="X981" t="str">
            <v>UA</v>
          </cell>
          <cell r="Y981" t="str">
            <v>2.1</v>
          </cell>
          <cell r="Z981" t="str">
            <v>2.1</v>
          </cell>
          <cell r="AA981">
            <v>1</v>
          </cell>
        </row>
        <row r="982">
          <cell r="B982">
            <v>2007628</v>
          </cell>
          <cell r="C982" t="str">
            <v>Nguyễn Thị Chỉnh</v>
          </cell>
          <cell r="D982">
            <v>40444</v>
          </cell>
          <cell r="E982" t="str">
            <v/>
          </cell>
          <cell r="F982"/>
          <cell r="G982"/>
          <cell r="H982" t="str">
            <v>Administration</v>
          </cell>
          <cell r="I982" t="str">
            <v>General Affairs</v>
          </cell>
          <cell r="J982"/>
          <cell r="K982" t="str">
            <v>Worker</v>
          </cell>
          <cell r="L982" t="str">
            <v>SL</v>
          </cell>
          <cell r="M982" t="str">
            <v>SL</v>
          </cell>
          <cell r="N982" t="str">
            <v>SL</v>
          </cell>
          <cell r="O982" t="str">
            <v>OFF</v>
          </cell>
          <cell r="P982" t="str">
            <v>SL</v>
          </cell>
          <cell r="Q982" t="str">
            <v>SL</v>
          </cell>
          <cell r="R982" t="str">
            <v>SL</v>
          </cell>
          <cell r="S982" t="str">
            <v>SL</v>
          </cell>
          <cell r="T982" t="str">
            <v>SL</v>
          </cell>
          <cell r="U982" t="str">
            <v>SL</v>
          </cell>
          <cell r="V982" t="str">
            <v>OFF</v>
          </cell>
          <cell r="W982" t="str">
            <v>SL</v>
          </cell>
          <cell r="X982" t="str">
            <v>SL</v>
          </cell>
          <cell r="Y982" t="str">
            <v>SL</v>
          </cell>
          <cell r="Z982" t="str">
            <v>UL</v>
          </cell>
          <cell r="AA982">
            <v>0</v>
          </cell>
        </row>
        <row r="983">
          <cell r="B983">
            <v>2007629</v>
          </cell>
          <cell r="C983" t="str">
            <v>Nguyễn Thị Út</v>
          </cell>
          <cell r="D983">
            <v>40444</v>
          </cell>
          <cell r="E983" t="str">
            <v/>
          </cell>
          <cell r="F983"/>
          <cell r="G983"/>
          <cell r="H983" t="str">
            <v>Administration</v>
          </cell>
          <cell r="I983" t="str">
            <v>General Affairs</v>
          </cell>
          <cell r="J983"/>
          <cell r="K983" t="str">
            <v>Worker</v>
          </cell>
          <cell r="L983" t="str">
            <v>2.2</v>
          </cell>
          <cell r="M983" t="str">
            <v>2.2</v>
          </cell>
          <cell r="N983" t="str">
            <v>2.2</v>
          </cell>
          <cell r="O983" t="str">
            <v>OFF</v>
          </cell>
          <cell r="P983" t="str">
            <v>2.1</v>
          </cell>
          <cell r="Q983" t="str">
            <v>2.1</v>
          </cell>
          <cell r="R983" t="str">
            <v>2.1</v>
          </cell>
          <cell r="S983" t="str">
            <v>2.1</v>
          </cell>
          <cell r="T983" t="str">
            <v>2.1</v>
          </cell>
          <cell r="U983" t="str">
            <v>OFF</v>
          </cell>
          <cell r="V983" t="str">
            <v>OFF</v>
          </cell>
          <cell r="W983" t="str">
            <v>2.3</v>
          </cell>
          <cell r="X983" t="str">
            <v>2.3</v>
          </cell>
          <cell r="Y983" t="str">
            <v>2.3</v>
          </cell>
          <cell r="Z983" t="str">
            <v>OFF</v>
          </cell>
          <cell r="AA983">
            <v>0</v>
          </cell>
        </row>
        <row r="984">
          <cell r="B984">
            <v>2007630</v>
          </cell>
          <cell r="C984" t="str">
            <v>Đỗ Thị Nguyên</v>
          </cell>
          <cell r="D984">
            <v>40444</v>
          </cell>
          <cell r="E984" t="str">
            <v/>
          </cell>
          <cell r="F984"/>
          <cell r="G984"/>
          <cell r="H984" t="str">
            <v>Administration</v>
          </cell>
          <cell r="I984" t="str">
            <v>General Affairs</v>
          </cell>
          <cell r="J984"/>
          <cell r="K984" t="str">
            <v>Worker</v>
          </cell>
          <cell r="L984" t="str">
            <v>2.2</v>
          </cell>
          <cell r="M984" t="str">
            <v>2.2</v>
          </cell>
          <cell r="N984" t="str">
            <v>2.2</v>
          </cell>
          <cell r="O984" t="str">
            <v>OFF</v>
          </cell>
          <cell r="P984" t="str">
            <v>2.1</v>
          </cell>
          <cell r="Q984" t="str">
            <v>2.1</v>
          </cell>
          <cell r="R984" t="str">
            <v>2.1</v>
          </cell>
          <cell r="S984" t="str">
            <v>2.1</v>
          </cell>
          <cell r="T984" t="str">
            <v>2.1</v>
          </cell>
          <cell r="U984" t="str">
            <v>OFF</v>
          </cell>
          <cell r="V984" t="str">
            <v>OFF</v>
          </cell>
          <cell r="W984" t="str">
            <v>2.3</v>
          </cell>
          <cell r="X984" t="str">
            <v>2.3</v>
          </cell>
          <cell r="Y984" t="str">
            <v>2.3</v>
          </cell>
          <cell r="Z984" t="str">
            <v>OFF</v>
          </cell>
          <cell r="AA984">
            <v>0</v>
          </cell>
        </row>
        <row r="985">
          <cell r="B985">
            <v>2007631</v>
          </cell>
          <cell r="C985" t="str">
            <v>Phạm Thị Tám</v>
          </cell>
          <cell r="D985">
            <v>40444</v>
          </cell>
          <cell r="E985" t="str">
            <v/>
          </cell>
          <cell r="F985"/>
          <cell r="G985"/>
          <cell r="H985" t="str">
            <v>Administration</v>
          </cell>
          <cell r="I985" t="str">
            <v>General Affairs</v>
          </cell>
          <cell r="J985"/>
          <cell r="K985" t="str">
            <v>Worker</v>
          </cell>
          <cell r="L985" t="str">
            <v>2.1</v>
          </cell>
          <cell r="M985" t="str">
            <v>2.1</v>
          </cell>
          <cell r="N985" t="str">
            <v>2.1</v>
          </cell>
          <cell r="O985" t="str">
            <v>OFF</v>
          </cell>
          <cell r="P985" t="str">
            <v>2.3</v>
          </cell>
          <cell r="Q985" t="str">
            <v>2.3</v>
          </cell>
          <cell r="R985" t="str">
            <v>2.3</v>
          </cell>
          <cell r="S985" t="str">
            <v>2.3</v>
          </cell>
          <cell r="T985" t="str">
            <v>2.3</v>
          </cell>
          <cell r="U985" t="str">
            <v>OFF</v>
          </cell>
          <cell r="V985" t="str">
            <v>OFF</v>
          </cell>
          <cell r="W985" t="str">
            <v>2.2</v>
          </cell>
          <cell r="X985" t="str">
            <v>2.2</v>
          </cell>
          <cell r="Y985" t="str">
            <v>2.2</v>
          </cell>
          <cell r="Z985" t="str">
            <v>OFF</v>
          </cell>
          <cell r="AA985">
            <v>0</v>
          </cell>
        </row>
        <row r="986">
          <cell r="B986">
            <v>2007632</v>
          </cell>
          <cell r="C986" t="str">
            <v>Nguyễn Thị Tình</v>
          </cell>
          <cell r="D986">
            <v>40444</v>
          </cell>
          <cell r="E986" t="str">
            <v/>
          </cell>
          <cell r="F986"/>
          <cell r="G986"/>
          <cell r="H986" t="str">
            <v>Production</v>
          </cell>
          <cell r="I986" t="str">
            <v>DECT</v>
          </cell>
          <cell r="J986" t="str">
            <v>DECT-FA</v>
          </cell>
          <cell r="K986" t="str">
            <v>Worker</v>
          </cell>
          <cell r="L986" t="str">
            <v>2.K12A</v>
          </cell>
          <cell r="M986" t="str">
            <v>2.K12A</v>
          </cell>
          <cell r="N986" t="str">
            <v>2.K12A</v>
          </cell>
          <cell r="O986" t="str">
            <v>OFF</v>
          </cell>
          <cell r="P986" t="str">
            <v>2.K12B</v>
          </cell>
          <cell r="Q986" t="str">
            <v>2.K12B</v>
          </cell>
          <cell r="R986" t="str">
            <v>2.K12B</v>
          </cell>
          <cell r="S986" t="str">
            <v>2.K12B</v>
          </cell>
          <cell r="T986" t="str">
            <v>2.K12B</v>
          </cell>
          <cell r="U986" t="str">
            <v>OFF</v>
          </cell>
          <cell r="V986" t="str">
            <v>OFF</v>
          </cell>
          <cell r="W986" t="str">
            <v>2.1</v>
          </cell>
          <cell r="X986" t="str">
            <v>2.1</v>
          </cell>
          <cell r="Y986" t="str">
            <v>2.1</v>
          </cell>
          <cell r="Z986" t="str">
            <v>2.1</v>
          </cell>
          <cell r="AA986">
            <v>0</v>
          </cell>
        </row>
        <row r="987">
          <cell r="B987">
            <v>2007639</v>
          </cell>
          <cell r="C987" t="str">
            <v>Đỗ Thị Trà My</v>
          </cell>
          <cell r="D987">
            <v>40455</v>
          </cell>
          <cell r="E987" t="str">
            <v/>
          </cell>
          <cell r="F987"/>
          <cell r="G987"/>
          <cell r="H987" t="str">
            <v>Procurement</v>
          </cell>
          <cell r="I987" t="str">
            <v>Purchasing</v>
          </cell>
          <cell r="J987"/>
          <cell r="K987" t="str">
            <v>Supervisor/Chief</v>
          </cell>
          <cell r="L987" t="str">
            <v>2.4</v>
          </cell>
          <cell r="M987" t="str">
            <v>2.4</v>
          </cell>
          <cell r="N987" t="str">
            <v>OFF</v>
          </cell>
          <cell r="O987" t="str">
            <v>OFF</v>
          </cell>
          <cell r="P987" t="str">
            <v>2.4</v>
          </cell>
          <cell r="Q987" t="str">
            <v>2.4</v>
          </cell>
          <cell r="R987" t="str">
            <v>2.4</v>
          </cell>
          <cell r="S987" t="str">
            <v>2.4</v>
          </cell>
          <cell r="T987" t="str">
            <v>2.4</v>
          </cell>
          <cell r="U987" t="str">
            <v>OFF</v>
          </cell>
          <cell r="V987" t="str">
            <v>OFF</v>
          </cell>
          <cell r="W987" t="str">
            <v>2.4</v>
          </cell>
          <cell r="X987" t="str">
            <v>2.4</v>
          </cell>
          <cell r="Y987" t="str">
            <v>2.4</v>
          </cell>
          <cell r="Z987" t="str">
            <v>2.4</v>
          </cell>
          <cell r="AA987">
            <v>0</v>
          </cell>
        </row>
        <row r="988">
          <cell r="B988">
            <v>2007641</v>
          </cell>
          <cell r="C988" t="str">
            <v>Lê Thị Ngọc Sáng</v>
          </cell>
          <cell r="D988">
            <v>40462</v>
          </cell>
          <cell r="E988" t="str">
            <v/>
          </cell>
          <cell r="F988"/>
          <cell r="G988"/>
          <cell r="H988" t="str">
            <v>Procurement</v>
          </cell>
          <cell r="I988" t="str">
            <v>Purchasing</v>
          </cell>
          <cell r="J988"/>
          <cell r="K988" t="str">
            <v>Officer</v>
          </cell>
          <cell r="L988" t="str">
            <v>2.4</v>
          </cell>
          <cell r="M988" t="str">
            <v>2.4</v>
          </cell>
          <cell r="N988" t="str">
            <v>OFF</v>
          </cell>
          <cell r="O988" t="str">
            <v>OFF</v>
          </cell>
          <cell r="P988" t="str">
            <v>2.4</v>
          </cell>
          <cell r="Q988" t="str">
            <v>2.4</v>
          </cell>
          <cell r="R988" t="str">
            <v>2.4</v>
          </cell>
          <cell r="S988" t="str">
            <v>2.4</v>
          </cell>
          <cell r="T988" t="str">
            <v>2.4</v>
          </cell>
          <cell r="U988" t="str">
            <v>OFF</v>
          </cell>
          <cell r="V988" t="str">
            <v>OFF</v>
          </cell>
          <cell r="W988" t="str">
            <v>2.4</v>
          </cell>
          <cell r="X988" t="str">
            <v>2.4</v>
          </cell>
          <cell r="Y988" t="str">
            <v>2.4</v>
          </cell>
          <cell r="Z988" t="str">
            <v>2.4</v>
          </cell>
          <cell r="AA988">
            <v>0</v>
          </cell>
        </row>
        <row r="989">
          <cell r="B989">
            <v>2007643</v>
          </cell>
          <cell r="C989" t="str">
            <v>Ngô Hồng Tiến</v>
          </cell>
          <cell r="D989">
            <v>40470</v>
          </cell>
          <cell r="E989" t="str">
            <v/>
          </cell>
          <cell r="F989"/>
          <cell r="G989"/>
          <cell r="H989" t="str">
            <v>Production</v>
          </cell>
          <cell r="I989" t="str">
            <v>SMT</v>
          </cell>
          <cell r="J989" t="str">
            <v>SMT-PBX</v>
          </cell>
          <cell r="K989" t="str">
            <v>Officer</v>
          </cell>
          <cell r="L989" t="str">
            <v>2.4</v>
          </cell>
          <cell r="M989" t="str">
            <v>2.4</v>
          </cell>
          <cell r="N989" t="str">
            <v>OFF</v>
          </cell>
          <cell r="O989" t="str">
            <v>OFF</v>
          </cell>
          <cell r="P989" t="str">
            <v>2.4</v>
          </cell>
          <cell r="Q989" t="str">
            <v>2.4</v>
          </cell>
          <cell r="R989" t="str">
            <v>2.4</v>
          </cell>
          <cell r="S989" t="str">
            <v>2.4</v>
          </cell>
          <cell r="T989" t="str">
            <v>2.4</v>
          </cell>
          <cell r="U989" t="str">
            <v>OFF</v>
          </cell>
          <cell r="V989" t="str">
            <v>OFF</v>
          </cell>
          <cell r="W989" t="str">
            <v>2.4</v>
          </cell>
          <cell r="X989" t="str">
            <v>2.4</v>
          </cell>
          <cell r="Y989" t="str">
            <v>2.4</v>
          </cell>
          <cell r="Z989" t="str">
            <v>2.4</v>
          </cell>
          <cell r="AA989">
            <v>0</v>
          </cell>
        </row>
        <row r="990">
          <cell r="B990">
            <v>2007661</v>
          </cell>
          <cell r="C990" t="str">
            <v>Nguyễn Thị Hiền</v>
          </cell>
          <cell r="D990">
            <v>40470</v>
          </cell>
          <cell r="E990" t="str">
            <v/>
          </cell>
          <cell r="F990"/>
          <cell r="G990"/>
          <cell r="H990" t="str">
            <v>Parts Manufacturing</v>
          </cell>
          <cell r="I990" t="str">
            <v>Parts Production</v>
          </cell>
          <cell r="J990"/>
          <cell r="K990" t="str">
            <v>Skilled Worker</v>
          </cell>
          <cell r="L990" t="str">
            <v>2.K12A</v>
          </cell>
          <cell r="M990" t="str">
            <v>2.K12A</v>
          </cell>
          <cell r="N990" t="str">
            <v>2.K12A</v>
          </cell>
          <cell r="O990" t="str">
            <v>OFF</v>
          </cell>
          <cell r="P990" t="str">
            <v>2.K12B</v>
          </cell>
          <cell r="Q990" t="str">
            <v>2.K12B</v>
          </cell>
          <cell r="R990" t="str">
            <v>2.K12B</v>
          </cell>
          <cell r="S990" t="str">
            <v>2.K12B</v>
          </cell>
          <cell r="T990" t="str">
            <v>2.K12B</v>
          </cell>
          <cell r="U990" t="str">
            <v>OFF</v>
          </cell>
          <cell r="V990" t="str">
            <v>OFF</v>
          </cell>
          <cell r="W990" t="str">
            <v>2.K12A</v>
          </cell>
          <cell r="X990" t="str">
            <v>2.K12A</v>
          </cell>
          <cell r="Y990" t="str">
            <v>2.K12A</v>
          </cell>
          <cell r="Z990" t="str">
            <v>2.K12A</v>
          </cell>
          <cell r="AA990">
            <v>0</v>
          </cell>
        </row>
        <row r="991">
          <cell r="B991">
            <v>2007662</v>
          </cell>
          <cell r="C991" t="str">
            <v>Lương Thị Thu Hương</v>
          </cell>
          <cell r="D991">
            <v>40470</v>
          </cell>
          <cell r="E991" t="str">
            <v/>
          </cell>
          <cell r="F991"/>
          <cell r="G991"/>
          <cell r="H991" t="str">
            <v>Parts Manufacturing</v>
          </cell>
          <cell r="I991" t="str">
            <v>Parts Production</v>
          </cell>
          <cell r="J991"/>
          <cell r="K991" t="str">
            <v>Skilled Worker</v>
          </cell>
          <cell r="L991" t="str">
            <v>2.K12A</v>
          </cell>
          <cell r="M991" t="str">
            <v>2.K12A</v>
          </cell>
          <cell r="N991" t="str">
            <v>2.K12A</v>
          </cell>
          <cell r="O991" t="str">
            <v>OFF</v>
          </cell>
          <cell r="P991" t="str">
            <v>2.K12B</v>
          </cell>
          <cell r="Q991" t="str">
            <v>2.K12B</v>
          </cell>
          <cell r="R991" t="str">
            <v>2.K12B</v>
          </cell>
          <cell r="S991" t="str">
            <v>2.K12B</v>
          </cell>
          <cell r="T991" t="str">
            <v>2.K12B</v>
          </cell>
          <cell r="U991" t="str">
            <v>OFF</v>
          </cell>
          <cell r="V991" t="str">
            <v>OFF</v>
          </cell>
          <cell r="W991" t="str">
            <v>2.K12A</v>
          </cell>
          <cell r="X991" t="str">
            <v>2.K12A</v>
          </cell>
          <cell r="Y991" t="str">
            <v>2.K12A</v>
          </cell>
          <cell r="Z991" t="str">
            <v>2.K12A</v>
          </cell>
          <cell r="AA991">
            <v>0</v>
          </cell>
        </row>
        <row r="992">
          <cell r="B992">
            <v>2007663</v>
          </cell>
          <cell r="C992" t="str">
            <v>Hoàng Thị Huệ</v>
          </cell>
          <cell r="D992">
            <v>40470</v>
          </cell>
          <cell r="E992" t="str">
            <v/>
          </cell>
          <cell r="F992"/>
          <cell r="G992"/>
          <cell r="H992" t="str">
            <v>Parts Manufacturing</v>
          </cell>
          <cell r="I992" t="str">
            <v>Parts Production</v>
          </cell>
          <cell r="J992"/>
          <cell r="K992" t="str">
            <v>Skilled Worker</v>
          </cell>
          <cell r="L992" t="str">
            <v>FL</v>
          </cell>
          <cell r="M992" t="str">
            <v>FL</v>
          </cell>
          <cell r="N992" t="str">
            <v>OFF</v>
          </cell>
          <cell r="O992" t="str">
            <v>OFF</v>
          </cell>
          <cell r="P992" t="str">
            <v>2.4</v>
          </cell>
          <cell r="Q992" t="str">
            <v>2.4</v>
          </cell>
          <cell r="R992" t="str">
            <v>2.4</v>
          </cell>
          <cell r="S992" t="str">
            <v>2.4</v>
          </cell>
          <cell r="T992" t="str">
            <v>2.4</v>
          </cell>
          <cell r="U992" t="str">
            <v>OFF</v>
          </cell>
          <cell r="V992" t="str">
            <v>OFF</v>
          </cell>
          <cell r="W992" t="str">
            <v>ML</v>
          </cell>
          <cell r="X992" t="str">
            <v>ML</v>
          </cell>
          <cell r="Y992" t="str">
            <v>ML</v>
          </cell>
          <cell r="Z992" t="str">
            <v>ML</v>
          </cell>
          <cell r="AA992">
            <v>0</v>
          </cell>
        </row>
        <row r="993">
          <cell r="B993">
            <v>2007665</v>
          </cell>
          <cell r="C993" t="str">
            <v>Nguyễn Thị Mai Anh</v>
          </cell>
          <cell r="D993">
            <v>40470</v>
          </cell>
          <cell r="E993" t="str">
            <v/>
          </cell>
          <cell r="F993"/>
          <cell r="G993"/>
          <cell r="H993" t="str">
            <v>Production</v>
          </cell>
          <cell r="I993" t="str">
            <v>SMT</v>
          </cell>
          <cell r="J993" t="str">
            <v>SMT-Fax Board</v>
          </cell>
          <cell r="K993" t="str">
            <v>Worker</v>
          </cell>
          <cell r="L993" t="str">
            <v>2.K12B</v>
          </cell>
          <cell r="M993" t="str">
            <v>2.K12B</v>
          </cell>
          <cell r="N993" t="str">
            <v>2.K12B</v>
          </cell>
          <cell r="O993" t="str">
            <v>OFF</v>
          </cell>
          <cell r="P993" t="str">
            <v>2.K12A</v>
          </cell>
          <cell r="Q993" t="str">
            <v>2.1</v>
          </cell>
          <cell r="R993" t="str">
            <v>2.1</v>
          </cell>
          <cell r="S993" t="str">
            <v>2.1</v>
          </cell>
          <cell r="T993" t="str">
            <v>2.1</v>
          </cell>
          <cell r="U993" t="str">
            <v>OFF</v>
          </cell>
          <cell r="V993" t="str">
            <v>OFF</v>
          </cell>
          <cell r="W993" t="str">
            <v>2.3</v>
          </cell>
          <cell r="X993" t="str">
            <v>2.3</v>
          </cell>
          <cell r="Y993" t="str">
            <v>2.3</v>
          </cell>
          <cell r="Z993" t="str">
            <v>2.3</v>
          </cell>
          <cell r="AA993">
            <v>0</v>
          </cell>
        </row>
        <row r="994">
          <cell r="B994">
            <v>2007694</v>
          </cell>
          <cell r="C994" t="str">
            <v>Nguyễn Thị Nhung</v>
          </cell>
          <cell r="D994">
            <v>40470</v>
          </cell>
          <cell r="E994" t="str">
            <v/>
          </cell>
          <cell r="F994"/>
          <cell r="G994"/>
          <cell r="H994" t="str">
            <v>Production</v>
          </cell>
          <cell r="I994" t="str">
            <v>SMT</v>
          </cell>
          <cell r="J994"/>
          <cell r="K994" t="str">
            <v>Skilled Worker</v>
          </cell>
          <cell r="L994" t="str">
            <v>2.K12B</v>
          </cell>
          <cell r="M994" t="str">
            <v>2.K12B</v>
          </cell>
          <cell r="N994" t="str">
            <v>2.K12B</v>
          </cell>
          <cell r="O994" t="str">
            <v>OFF</v>
          </cell>
          <cell r="P994" t="str">
            <v>2.K12A</v>
          </cell>
          <cell r="Q994" t="str">
            <v>2.K12A</v>
          </cell>
          <cell r="R994" t="str">
            <v>2.K12A</v>
          </cell>
          <cell r="S994" t="str">
            <v>2.K12A</v>
          </cell>
          <cell r="T994" t="str">
            <v>2.K12A</v>
          </cell>
          <cell r="U994" t="str">
            <v>OFF</v>
          </cell>
          <cell r="V994" t="str">
            <v>OFF</v>
          </cell>
          <cell r="W994" t="str">
            <v>2.3</v>
          </cell>
          <cell r="X994" t="str">
            <v>2.3</v>
          </cell>
          <cell r="Y994" t="str">
            <v>2.3</v>
          </cell>
          <cell r="Z994" t="str">
            <v>2.3</v>
          </cell>
          <cell r="AA994">
            <v>0</v>
          </cell>
        </row>
        <row r="995">
          <cell r="B995">
            <v>2007700</v>
          </cell>
          <cell r="C995" t="str">
            <v>Hoàng Thị Xuyền</v>
          </cell>
          <cell r="D995">
            <v>40470</v>
          </cell>
          <cell r="E995" t="str">
            <v/>
          </cell>
          <cell r="F995"/>
          <cell r="G995"/>
          <cell r="H995" t="str">
            <v>Production</v>
          </cell>
          <cell r="I995" t="str">
            <v>DP</v>
          </cell>
          <cell r="J995" t="str">
            <v>DP-FA</v>
          </cell>
          <cell r="K995" t="str">
            <v>Skilled Worker</v>
          </cell>
          <cell r="L995" t="str">
            <v>2.K12B</v>
          </cell>
          <cell r="M995" t="str">
            <v>2.3</v>
          </cell>
          <cell r="N995" t="str">
            <v>2.K12B</v>
          </cell>
          <cell r="O995" t="str">
            <v>OFF</v>
          </cell>
          <cell r="P995" t="str">
            <v>2.K12A</v>
          </cell>
          <cell r="Q995" t="str">
            <v>2.K12A</v>
          </cell>
          <cell r="R995" t="str">
            <v>2.1</v>
          </cell>
          <cell r="S995" t="str">
            <v>AL</v>
          </cell>
          <cell r="T995" t="str">
            <v>2.1</v>
          </cell>
          <cell r="U995" t="str">
            <v>OFF</v>
          </cell>
          <cell r="V995" t="str">
            <v>OFF</v>
          </cell>
          <cell r="W995" t="str">
            <v>2.3</v>
          </cell>
          <cell r="X995" t="str">
            <v>2.3</v>
          </cell>
          <cell r="Y995" t="str">
            <v>2.3</v>
          </cell>
          <cell r="Z995" t="str">
            <v>2.3</v>
          </cell>
          <cell r="AA995">
            <v>0</v>
          </cell>
        </row>
        <row r="996">
          <cell r="B996">
            <v>2007702</v>
          </cell>
          <cell r="C996" t="str">
            <v>Nguyễn Thị Hồng</v>
          </cell>
          <cell r="D996">
            <v>40470</v>
          </cell>
          <cell r="E996" t="str">
            <v/>
          </cell>
          <cell r="F996"/>
          <cell r="G996"/>
          <cell r="H996" t="str">
            <v>Production</v>
          </cell>
          <cell r="I996" t="str">
            <v>DP</v>
          </cell>
          <cell r="J996" t="str">
            <v>DP-FA</v>
          </cell>
          <cell r="K996" t="str">
            <v>Skilled Worker</v>
          </cell>
          <cell r="L996" t="str">
            <v>2.K12B</v>
          </cell>
          <cell r="M996" t="str">
            <v>2.3</v>
          </cell>
          <cell r="N996" t="str">
            <v>2.K12B</v>
          </cell>
          <cell r="O996" t="str">
            <v>OFF</v>
          </cell>
          <cell r="P996" t="str">
            <v>2.K12A</v>
          </cell>
          <cell r="Q996" t="str">
            <v>2.K12A</v>
          </cell>
          <cell r="R996" t="str">
            <v>2.1</v>
          </cell>
          <cell r="S996" t="str">
            <v>2.1</v>
          </cell>
          <cell r="T996" t="str">
            <v>2.1</v>
          </cell>
          <cell r="U996" t="str">
            <v>OFF</v>
          </cell>
          <cell r="V996" t="str">
            <v>OFF</v>
          </cell>
          <cell r="W996" t="str">
            <v>2.3</v>
          </cell>
          <cell r="X996" t="str">
            <v>2.3</v>
          </cell>
          <cell r="Y996" t="str">
            <v>2.3</v>
          </cell>
          <cell r="Z996" t="str">
            <v>2.3</v>
          </cell>
          <cell r="AA996">
            <v>0</v>
          </cell>
        </row>
        <row r="997">
          <cell r="B997">
            <v>2007709</v>
          </cell>
          <cell r="C997" t="str">
            <v>Nguyễn Thị Khanh</v>
          </cell>
          <cell r="D997">
            <v>40483</v>
          </cell>
          <cell r="E997" t="str">
            <v/>
          </cell>
          <cell r="F997"/>
          <cell r="G997"/>
          <cell r="H997" t="str">
            <v>Administration</v>
          </cell>
          <cell r="I997" t="str">
            <v>General Affairs</v>
          </cell>
          <cell r="J997"/>
          <cell r="K997" t="str">
            <v>Skilled Worker</v>
          </cell>
          <cell r="L997" t="str">
            <v>2.4E</v>
          </cell>
          <cell r="M997" t="str">
            <v>2.4E</v>
          </cell>
          <cell r="N997" t="str">
            <v>OFF</v>
          </cell>
          <cell r="O997" t="str">
            <v>OFF</v>
          </cell>
          <cell r="P997" t="str">
            <v>2.4E</v>
          </cell>
          <cell r="Q997" t="str">
            <v>2.4E</v>
          </cell>
          <cell r="R997" t="str">
            <v>2.4E</v>
          </cell>
          <cell r="S997" t="str">
            <v>2.4E</v>
          </cell>
          <cell r="T997" t="str">
            <v>2.4E</v>
          </cell>
          <cell r="U997" t="str">
            <v>OFF</v>
          </cell>
          <cell r="V997" t="str">
            <v>OFF</v>
          </cell>
          <cell r="W997" t="str">
            <v>2.4E</v>
          </cell>
          <cell r="X997" t="str">
            <v>2.4E</v>
          </cell>
          <cell r="Y997" t="str">
            <v>2.4E</v>
          </cell>
          <cell r="Z997" t="str">
            <v>2.4E</v>
          </cell>
          <cell r="AA997">
            <v>0</v>
          </cell>
        </row>
        <row r="998">
          <cell r="B998">
            <v>2007748</v>
          </cell>
          <cell r="C998" t="str">
            <v>Trần Kim Chung</v>
          </cell>
          <cell r="D998">
            <v>40483</v>
          </cell>
          <cell r="E998" t="str">
            <v/>
          </cell>
          <cell r="F998"/>
          <cell r="G998"/>
          <cell r="H998" t="str">
            <v>Production</v>
          </cell>
          <cell r="I998" t="str">
            <v>DP</v>
          </cell>
          <cell r="J998" t="str">
            <v>DP-FA</v>
          </cell>
          <cell r="K998" t="str">
            <v>Skilled Worker</v>
          </cell>
          <cell r="L998" t="str">
            <v>2.K12B</v>
          </cell>
          <cell r="M998" t="str">
            <v>2.3</v>
          </cell>
          <cell r="N998" t="str">
            <v>2.K12B</v>
          </cell>
          <cell r="O998" t="str">
            <v>OFF</v>
          </cell>
          <cell r="P998" t="str">
            <v>SL</v>
          </cell>
          <cell r="Q998" t="str">
            <v>SL</v>
          </cell>
          <cell r="R998" t="str">
            <v>SL</v>
          </cell>
          <cell r="S998" t="str">
            <v>2.1</v>
          </cell>
          <cell r="T998" t="str">
            <v>2.1</v>
          </cell>
          <cell r="U998" t="str">
            <v>OFF</v>
          </cell>
          <cell r="V998" t="str">
            <v>OFF</v>
          </cell>
          <cell r="W998" t="str">
            <v>2.3</v>
          </cell>
          <cell r="X998" t="str">
            <v>2.3</v>
          </cell>
          <cell r="Y998" t="str">
            <v>2.3</v>
          </cell>
          <cell r="Z998" t="str">
            <v>2.3</v>
          </cell>
          <cell r="AA998">
            <v>0</v>
          </cell>
        </row>
        <row r="999">
          <cell r="B999">
            <v>2007751</v>
          </cell>
          <cell r="C999" t="str">
            <v>Nguyễn Thị Bắc</v>
          </cell>
          <cell r="D999">
            <v>40483</v>
          </cell>
          <cell r="E999" t="str">
            <v/>
          </cell>
          <cell r="F999"/>
          <cell r="G999"/>
          <cell r="H999" t="str">
            <v>Production</v>
          </cell>
          <cell r="I999" t="str">
            <v>DECT</v>
          </cell>
          <cell r="J999" t="str">
            <v>DECT-FA</v>
          </cell>
          <cell r="K999" t="str">
            <v>Skilled Worker</v>
          </cell>
          <cell r="L999" t="str">
            <v>2.K12A</v>
          </cell>
          <cell r="M999" t="str">
            <v>2.K12A</v>
          </cell>
          <cell r="N999" t="str">
            <v>2.K12A</v>
          </cell>
          <cell r="O999" t="str">
            <v>OFF</v>
          </cell>
          <cell r="P999" t="str">
            <v>2.K12A</v>
          </cell>
          <cell r="Q999" t="str">
            <v>2.K12A</v>
          </cell>
          <cell r="R999" t="str">
            <v>2.K12A</v>
          </cell>
          <cell r="S999" t="str">
            <v>2.K12A</v>
          </cell>
          <cell r="T999" t="str">
            <v>2.K12A</v>
          </cell>
          <cell r="U999" t="str">
            <v>OFF</v>
          </cell>
          <cell r="V999" t="str">
            <v>OFF</v>
          </cell>
          <cell r="W999" t="str">
            <v>2.4</v>
          </cell>
          <cell r="X999" t="str">
            <v>2.4</v>
          </cell>
          <cell r="Y999" t="str">
            <v>2.4</v>
          </cell>
          <cell r="Z999" t="str">
            <v>2.4</v>
          </cell>
          <cell r="AA999">
            <v>0</v>
          </cell>
        </row>
        <row r="1000">
          <cell r="B1000">
            <v>2007763</v>
          </cell>
          <cell r="C1000" t="str">
            <v>Đinh Thị Châm</v>
          </cell>
          <cell r="D1000">
            <v>40483</v>
          </cell>
          <cell r="E1000" t="str">
            <v/>
          </cell>
          <cell r="F1000"/>
          <cell r="G1000"/>
          <cell r="H1000" t="str">
            <v>Parts Manufacturing</v>
          </cell>
          <cell r="I1000" t="str">
            <v>Parts Production</v>
          </cell>
          <cell r="J1000"/>
          <cell r="K1000" t="str">
            <v>Skilled Worker</v>
          </cell>
          <cell r="L1000" t="str">
            <v>2.K12A</v>
          </cell>
          <cell r="M1000" t="str">
            <v>2.K12A</v>
          </cell>
          <cell r="N1000" t="str">
            <v>2.K12A</v>
          </cell>
          <cell r="O1000" t="str">
            <v>OFF</v>
          </cell>
          <cell r="P1000" t="str">
            <v>2.K12A</v>
          </cell>
          <cell r="Q1000" t="str">
            <v>2.K12A</v>
          </cell>
          <cell r="R1000" t="str">
            <v>AL</v>
          </cell>
          <cell r="S1000" t="str">
            <v>2.K12A</v>
          </cell>
          <cell r="T1000" t="str">
            <v>2.K12A</v>
          </cell>
          <cell r="U1000" t="str">
            <v>OFF</v>
          </cell>
          <cell r="V1000" t="str">
            <v>OFF</v>
          </cell>
          <cell r="W1000" t="str">
            <v>2.K12A</v>
          </cell>
          <cell r="X1000" t="str">
            <v>2.K12A</v>
          </cell>
          <cell r="Y1000" t="str">
            <v>2.K12A</v>
          </cell>
          <cell r="Z1000" t="str">
            <v>2.K12A</v>
          </cell>
          <cell r="AA1000">
            <v>0</v>
          </cell>
        </row>
        <row r="1001">
          <cell r="B1001">
            <v>2007775</v>
          </cell>
          <cell r="C1001" t="str">
            <v>Ngô Thị Thoa</v>
          </cell>
          <cell r="D1001">
            <v>40483</v>
          </cell>
          <cell r="E1001" t="str">
            <v/>
          </cell>
          <cell r="F1001"/>
          <cell r="G1001"/>
          <cell r="H1001" t="str">
            <v>Parts Manufacturing</v>
          </cell>
          <cell r="I1001" t="str">
            <v>Parts Production</v>
          </cell>
          <cell r="J1001"/>
          <cell r="K1001" t="str">
            <v>Skilled Worker</v>
          </cell>
          <cell r="L1001" t="str">
            <v>2.K12B</v>
          </cell>
          <cell r="M1001" t="str">
            <v>2.K12B</v>
          </cell>
          <cell r="N1001" t="str">
            <v>2.K12B</v>
          </cell>
          <cell r="O1001" t="str">
            <v>OFF</v>
          </cell>
          <cell r="P1001" t="str">
            <v>2.K12A</v>
          </cell>
          <cell r="Q1001" t="str">
            <v>2.K12A</v>
          </cell>
          <cell r="R1001" t="str">
            <v>2.K12A</v>
          </cell>
          <cell r="S1001" t="str">
            <v>2.K12A</v>
          </cell>
          <cell r="T1001" t="str">
            <v>2.K12A</v>
          </cell>
          <cell r="U1001" t="str">
            <v>OFF</v>
          </cell>
          <cell r="V1001" t="str">
            <v>OFF</v>
          </cell>
          <cell r="W1001" t="str">
            <v>2.K12B</v>
          </cell>
          <cell r="X1001" t="str">
            <v>2.K12B</v>
          </cell>
          <cell r="Y1001" t="str">
            <v>2.K12B</v>
          </cell>
          <cell r="Z1001" t="str">
            <v>2.K12B</v>
          </cell>
          <cell r="AA1001">
            <v>0</v>
          </cell>
        </row>
        <row r="1002">
          <cell r="B1002">
            <v>2007811</v>
          </cell>
          <cell r="C1002" t="str">
            <v>Đỗ Thị Chúc</v>
          </cell>
          <cell r="D1002">
            <v>40490</v>
          </cell>
          <cell r="E1002" t="str">
            <v/>
          </cell>
          <cell r="F1002"/>
          <cell r="G1002"/>
          <cell r="H1002" t="str">
            <v>Production</v>
          </cell>
          <cell r="I1002" t="str">
            <v>DP</v>
          </cell>
          <cell r="J1002" t="str">
            <v>DP-FA</v>
          </cell>
          <cell r="K1002" t="str">
            <v>Skilled Worker</v>
          </cell>
          <cell r="L1002" t="str">
            <v>2.2</v>
          </cell>
          <cell r="M1002" t="str">
            <v>2.2</v>
          </cell>
          <cell r="N1002" t="str">
            <v>2.3</v>
          </cell>
          <cell r="O1002" t="str">
            <v>OFF</v>
          </cell>
          <cell r="P1002" t="str">
            <v>2.1</v>
          </cell>
          <cell r="Q1002" t="str">
            <v>2.1</v>
          </cell>
          <cell r="R1002" t="str">
            <v>2.1</v>
          </cell>
          <cell r="S1002" t="str">
            <v>2.1</v>
          </cell>
          <cell r="T1002" t="str">
            <v>2.1</v>
          </cell>
          <cell r="U1002" t="str">
            <v>OFF</v>
          </cell>
          <cell r="V1002" t="str">
            <v>OFF</v>
          </cell>
          <cell r="W1002" t="str">
            <v>2.2</v>
          </cell>
          <cell r="X1002" t="str">
            <v>2.2</v>
          </cell>
          <cell r="Y1002" t="str">
            <v>2.2</v>
          </cell>
          <cell r="Z1002" t="str">
            <v>2.2</v>
          </cell>
          <cell r="AA1002">
            <v>0</v>
          </cell>
        </row>
        <row r="1003">
          <cell r="B1003">
            <v>2007847</v>
          </cell>
          <cell r="C1003" t="str">
            <v>Bùi Thị Thủy</v>
          </cell>
          <cell r="D1003">
            <v>40497</v>
          </cell>
          <cell r="E1003" t="str">
            <v/>
          </cell>
          <cell r="F1003"/>
          <cell r="G1003"/>
          <cell r="H1003" t="str">
            <v>Parts Manufacturing</v>
          </cell>
          <cell r="I1003" t="str">
            <v>Parts Production</v>
          </cell>
          <cell r="J1003"/>
          <cell r="K1003" t="str">
            <v>Skilled Worker</v>
          </cell>
          <cell r="L1003" t="str">
            <v>2.K12A</v>
          </cell>
          <cell r="M1003" t="str">
            <v>2.K12A</v>
          </cell>
          <cell r="N1003" t="str">
            <v>2.K12A</v>
          </cell>
          <cell r="O1003" t="str">
            <v>OFF</v>
          </cell>
          <cell r="P1003" t="str">
            <v>2.K12A</v>
          </cell>
          <cell r="Q1003" t="str">
            <v>2.K12A</v>
          </cell>
          <cell r="R1003" t="str">
            <v>2.K12A</v>
          </cell>
          <cell r="S1003" t="str">
            <v>2.K12A</v>
          </cell>
          <cell r="T1003" t="str">
            <v>2.K12A</v>
          </cell>
          <cell r="U1003" t="str">
            <v>OFF</v>
          </cell>
          <cell r="V1003" t="str">
            <v>OFF</v>
          </cell>
          <cell r="W1003" t="str">
            <v>2.K12A</v>
          </cell>
          <cell r="X1003" t="str">
            <v>2.K12A</v>
          </cell>
          <cell r="Y1003" t="str">
            <v>AL</v>
          </cell>
          <cell r="Z1003" t="str">
            <v>2.K12A</v>
          </cell>
          <cell r="AA1003">
            <v>0</v>
          </cell>
        </row>
        <row r="1004">
          <cell r="B1004">
            <v>2007849</v>
          </cell>
          <cell r="C1004" t="str">
            <v>Lê Thị Chinh</v>
          </cell>
          <cell r="D1004">
            <v>40497</v>
          </cell>
          <cell r="E1004" t="str">
            <v/>
          </cell>
          <cell r="F1004"/>
          <cell r="G1004"/>
          <cell r="H1004" t="str">
            <v>Parts Manufacturing</v>
          </cell>
          <cell r="I1004" t="str">
            <v>Parts Production</v>
          </cell>
          <cell r="J1004"/>
          <cell r="K1004" t="str">
            <v>Skilled Worker</v>
          </cell>
          <cell r="L1004" t="str">
            <v>ML</v>
          </cell>
          <cell r="M1004" t="str">
            <v>ML</v>
          </cell>
          <cell r="N1004" t="str">
            <v>ML</v>
          </cell>
          <cell r="O1004" t="str">
            <v>ML</v>
          </cell>
          <cell r="P1004" t="str">
            <v>ML</v>
          </cell>
          <cell r="Q1004" t="str">
            <v>ML</v>
          </cell>
          <cell r="R1004" t="str">
            <v>ML</v>
          </cell>
          <cell r="S1004" t="str">
            <v>ML</v>
          </cell>
          <cell r="T1004" t="str">
            <v>ML</v>
          </cell>
          <cell r="U1004" t="str">
            <v>ML</v>
          </cell>
          <cell r="V1004" t="str">
            <v>ML</v>
          </cell>
          <cell r="W1004" t="str">
            <v>2.4</v>
          </cell>
          <cell r="X1004" t="str">
            <v>2.4</v>
          </cell>
          <cell r="Y1004" t="str">
            <v>2.4</v>
          </cell>
          <cell r="Z1004" t="str">
            <v>2.4</v>
          </cell>
          <cell r="AA1004">
            <v>0</v>
          </cell>
        </row>
        <row r="1005">
          <cell r="B1005">
            <v>2007872</v>
          </cell>
          <cell r="C1005" t="str">
            <v>Hoàng Văn Cường</v>
          </cell>
          <cell r="D1005">
            <v>40497</v>
          </cell>
          <cell r="E1005" t="str">
            <v/>
          </cell>
          <cell r="F1005"/>
          <cell r="G1005"/>
          <cell r="H1005" t="str">
            <v>Production</v>
          </cell>
          <cell r="I1005" t="str">
            <v>Production Shipping Control</v>
          </cell>
          <cell r="J1005"/>
          <cell r="K1005" t="str">
            <v>Supervisor/Chief</v>
          </cell>
          <cell r="L1005" t="str">
            <v>2.4</v>
          </cell>
          <cell r="M1005" t="str">
            <v>2.4</v>
          </cell>
          <cell r="N1005" t="str">
            <v>OFF</v>
          </cell>
          <cell r="O1005" t="str">
            <v>OFF</v>
          </cell>
          <cell r="P1005" t="str">
            <v>2.4</v>
          </cell>
          <cell r="Q1005" t="str">
            <v>2.4</v>
          </cell>
          <cell r="R1005" t="str">
            <v>2.4</v>
          </cell>
          <cell r="S1005" t="str">
            <v>2.4</v>
          </cell>
          <cell r="T1005" t="str">
            <v>2.4</v>
          </cell>
          <cell r="U1005" t="str">
            <v>OFF</v>
          </cell>
          <cell r="V1005" t="str">
            <v>OFF</v>
          </cell>
          <cell r="W1005" t="str">
            <v>2.4</v>
          </cell>
          <cell r="X1005" t="str">
            <v>2.4</v>
          </cell>
          <cell r="Y1005" t="str">
            <v>2.4</v>
          </cell>
          <cell r="Z1005" t="str">
            <v>2.4</v>
          </cell>
          <cell r="AA1005">
            <v>0</v>
          </cell>
        </row>
        <row r="1006">
          <cell r="B1006">
            <v>2007874</v>
          </cell>
          <cell r="C1006" t="str">
            <v>Nguyễn Văn Khương</v>
          </cell>
          <cell r="D1006">
            <v>40497</v>
          </cell>
          <cell r="E1006" t="str">
            <v/>
          </cell>
          <cell r="F1006"/>
          <cell r="G1006"/>
          <cell r="H1006" t="str">
            <v>Parts Manufacturing</v>
          </cell>
          <cell r="I1006" t="str">
            <v>Parts Production</v>
          </cell>
          <cell r="J1006"/>
          <cell r="K1006" t="str">
            <v>Technician/Leader</v>
          </cell>
          <cell r="L1006" t="str">
            <v>2.K12A</v>
          </cell>
          <cell r="M1006" t="str">
            <v>2.K12A</v>
          </cell>
          <cell r="N1006" t="str">
            <v>2.K12A</v>
          </cell>
          <cell r="O1006" t="str">
            <v>OFF</v>
          </cell>
          <cell r="P1006" t="str">
            <v>2.K12A</v>
          </cell>
          <cell r="Q1006" t="str">
            <v>2.K12A</v>
          </cell>
          <cell r="R1006" t="str">
            <v>2.K12A</v>
          </cell>
          <cell r="S1006" t="str">
            <v>2.K12A</v>
          </cell>
          <cell r="T1006" t="str">
            <v>2.K12A</v>
          </cell>
          <cell r="U1006" t="str">
            <v>OFF</v>
          </cell>
          <cell r="V1006" t="str">
            <v>OFF</v>
          </cell>
          <cell r="W1006" t="str">
            <v>2.K12A</v>
          </cell>
          <cell r="X1006" t="str">
            <v>2.K12A</v>
          </cell>
          <cell r="Y1006" t="str">
            <v>2.K12A</v>
          </cell>
          <cell r="Z1006" t="str">
            <v>2.K12A</v>
          </cell>
          <cell r="AA1006">
            <v>0</v>
          </cell>
        </row>
        <row r="1007">
          <cell r="B1007">
            <v>2007876</v>
          </cell>
          <cell r="C1007" t="str">
            <v>Lưu Quang Vĩnh</v>
          </cell>
          <cell r="D1007">
            <v>40497</v>
          </cell>
          <cell r="E1007" t="str">
            <v/>
          </cell>
          <cell r="F1007"/>
          <cell r="G1007"/>
          <cell r="H1007" t="str">
            <v>Parts Manufacturing</v>
          </cell>
          <cell r="I1007"/>
          <cell r="J1007"/>
          <cell r="K1007" t="str">
            <v>Technician/Leader</v>
          </cell>
          <cell r="L1007" t="str">
            <v>2.K12B</v>
          </cell>
          <cell r="M1007" t="str">
            <v>2.K12B</v>
          </cell>
          <cell r="N1007" t="str">
            <v>2.K12B</v>
          </cell>
          <cell r="O1007" t="str">
            <v>OFF</v>
          </cell>
          <cell r="P1007" t="str">
            <v>2.K12B</v>
          </cell>
          <cell r="Q1007" t="str">
            <v>2.K12B</v>
          </cell>
          <cell r="R1007" t="str">
            <v>2.K12B</v>
          </cell>
          <cell r="S1007" t="str">
            <v>2.K12B</v>
          </cell>
          <cell r="T1007" t="str">
            <v>2.K12B</v>
          </cell>
          <cell r="U1007" t="str">
            <v>OFF</v>
          </cell>
          <cell r="V1007" t="str">
            <v>OFF</v>
          </cell>
          <cell r="W1007" t="str">
            <v>2.K12A</v>
          </cell>
          <cell r="X1007" t="str">
            <v>2.K12A</v>
          </cell>
          <cell r="Y1007" t="str">
            <v>2.K12A</v>
          </cell>
          <cell r="Z1007" t="str">
            <v>2.K12A</v>
          </cell>
          <cell r="AA1007">
            <v>0</v>
          </cell>
        </row>
        <row r="1008">
          <cell r="B1008">
            <v>2007886</v>
          </cell>
          <cell r="C1008" t="str">
            <v>Lê Thị Thanh</v>
          </cell>
          <cell r="D1008">
            <v>40518</v>
          </cell>
          <cell r="E1008" t="str">
            <v/>
          </cell>
          <cell r="F1008"/>
          <cell r="G1008"/>
          <cell r="H1008" t="str">
            <v>Production</v>
          </cell>
          <cell r="I1008" t="str">
            <v>DP</v>
          </cell>
          <cell r="J1008" t="str">
            <v>DP-FA</v>
          </cell>
          <cell r="K1008" t="str">
            <v>Skilled Worker</v>
          </cell>
          <cell r="L1008" t="str">
            <v>2.1</v>
          </cell>
          <cell r="M1008" t="str">
            <v>2.1</v>
          </cell>
          <cell r="N1008" t="str">
            <v>2.1</v>
          </cell>
          <cell r="O1008" t="str">
            <v>OFF</v>
          </cell>
          <cell r="P1008" t="str">
            <v>2.K12A</v>
          </cell>
          <cell r="Q1008" t="str">
            <v>2.K12A</v>
          </cell>
          <cell r="R1008" t="str">
            <v>2.4</v>
          </cell>
          <cell r="S1008" t="str">
            <v>CSL</v>
          </cell>
          <cell r="T1008" t="str">
            <v>CSL</v>
          </cell>
          <cell r="U1008" t="str">
            <v>OFF</v>
          </cell>
          <cell r="V1008" t="str">
            <v>OFF</v>
          </cell>
          <cell r="W1008" t="str">
            <v>NTO</v>
          </cell>
          <cell r="X1008" t="str">
            <v>2.1</v>
          </cell>
          <cell r="Y1008" t="str">
            <v>2.1</v>
          </cell>
          <cell r="Z1008" t="str">
            <v>2.1</v>
          </cell>
          <cell r="AA1008">
            <v>0</v>
          </cell>
        </row>
        <row r="1009">
          <cell r="B1009">
            <v>2007923</v>
          </cell>
          <cell r="C1009" t="str">
            <v>Trần Thị Quyên</v>
          </cell>
          <cell r="D1009">
            <v>40532</v>
          </cell>
          <cell r="E1009" t="str">
            <v/>
          </cell>
          <cell r="F1009"/>
          <cell r="G1009"/>
          <cell r="H1009" t="str">
            <v>Production</v>
          </cell>
          <cell r="I1009" t="str">
            <v>Projector</v>
          </cell>
          <cell r="J1009"/>
          <cell r="K1009" t="str">
            <v>Skilled Worker</v>
          </cell>
          <cell r="L1009" t="str">
            <v>2.4</v>
          </cell>
          <cell r="M1009" t="str">
            <v>2.4</v>
          </cell>
          <cell r="N1009" t="str">
            <v>OFF</v>
          </cell>
          <cell r="O1009" t="str">
            <v>OFF</v>
          </cell>
          <cell r="P1009" t="str">
            <v>2.1</v>
          </cell>
          <cell r="Q1009" t="str">
            <v>2.K12A</v>
          </cell>
          <cell r="R1009" t="str">
            <v>2.K12A</v>
          </cell>
          <cell r="S1009" t="str">
            <v>2.K12A</v>
          </cell>
          <cell r="T1009" t="str">
            <v>2.K12A</v>
          </cell>
          <cell r="U1009" t="str">
            <v>OFF</v>
          </cell>
          <cell r="V1009" t="str">
            <v>OFF</v>
          </cell>
          <cell r="W1009" t="str">
            <v>2.K12A</v>
          </cell>
          <cell r="X1009" t="str">
            <v>2.K12A</v>
          </cell>
          <cell r="Y1009" t="str">
            <v>2.K12A</v>
          </cell>
          <cell r="Z1009" t="str">
            <v>2.K12A</v>
          </cell>
          <cell r="AA1009">
            <v>0</v>
          </cell>
        </row>
        <row r="1010">
          <cell r="B1010">
            <v>2007928</v>
          </cell>
          <cell r="C1010" t="str">
            <v>Nguyễn Thị Thu</v>
          </cell>
          <cell r="D1010">
            <v>40532</v>
          </cell>
          <cell r="E1010" t="str">
            <v/>
          </cell>
          <cell r="F1010"/>
          <cell r="G1010"/>
          <cell r="H1010" t="str">
            <v>Production</v>
          </cell>
          <cell r="I1010" t="str">
            <v>Production Innovation</v>
          </cell>
          <cell r="J1010"/>
          <cell r="K1010" t="str">
            <v>Skilled Worker</v>
          </cell>
          <cell r="L1010" t="str">
            <v>2.4</v>
          </cell>
          <cell r="M1010" t="str">
            <v>2.4</v>
          </cell>
          <cell r="N1010" t="str">
            <v>OFF</v>
          </cell>
          <cell r="O1010" t="str">
            <v>OFF</v>
          </cell>
          <cell r="P1010" t="str">
            <v>2.4</v>
          </cell>
          <cell r="Q1010" t="str">
            <v>2.4</v>
          </cell>
          <cell r="R1010" t="str">
            <v>2.4</v>
          </cell>
          <cell r="S1010" t="str">
            <v>2.4</v>
          </cell>
          <cell r="T1010" t="str">
            <v>2.4</v>
          </cell>
          <cell r="U1010" t="str">
            <v>OFF</v>
          </cell>
          <cell r="V1010" t="str">
            <v>OFF</v>
          </cell>
          <cell r="W1010" t="str">
            <v>2.4</v>
          </cell>
          <cell r="X1010" t="str">
            <v>2.4</v>
          </cell>
          <cell r="Y1010" t="str">
            <v>2.4</v>
          </cell>
          <cell r="Z1010" t="str">
            <v>2.4</v>
          </cell>
          <cell r="AA1010">
            <v>0</v>
          </cell>
        </row>
        <row r="1011">
          <cell r="B1011">
            <v>2007930</v>
          </cell>
          <cell r="C1011" t="str">
            <v>Đỗ Thị Tuyết</v>
          </cell>
          <cell r="D1011">
            <v>40532</v>
          </cell>
          <cell r="E1011" t="str">
            <v/>
          </cell>
          <cell r="F1011"/>
          <cell r="G1011"/>
          <cell r="H1011" t="str">
            <v>Procurement</v>
          </cell>
          <cell r="I1011" t="str">
            <v>Material Control</v>
          </cell>
          <cell r="J1011"/>
          <cell r="K1011" t="str">
            <v>Skilled Worker</v>
          </cell>
          <cell r="L1011" t="str">
            <v>2.K12A</v>
          </cell>
          <cell r="M1011" t="str">
            <v>2.K12A</v>
          </cell>
          <cell r="N1011" t="str">
            <v>2.K12A</v>
          </cell>
          <cell r="O1011" t="str">
            <v>OFF</v>
          </cell>
          <cell r="P1011" t="str">
            <v>2.K12A</v>
          </cell>
          <cell r="Q1011" t="str">
            <v>2.K12A</v>
          </cell>
          <cell r="R1011" t="str">
            <v>2.K12A</v>
          </cell>
          <cell r="S1011" t="str">
            <v>2.K12A</v>
          </cell>
          <cell r="T1011" t="str">
            <v>2.K12A</v>
          </cell>
          <cell r="U1011" t="str">
            <v>OFF</v>
          </cell>
          <cell r="V1011" t="str">
            <v>OFF</v>
          </cell>
          <cell r="W1011" t="str">
            <v>2.K12A</v>
          </cell>
          <cell r="X1011" t="str">
            <v>2.K12A</v>
          </cell>
          <cell r="Y1011" t="str">
            <v>2.K12A</v>
          </cell>
          <cell r="Z1011" t="str">
            <v>2.K12A</v>
          </cell>
          <cell r="AA1011">
            <v>0</v>
          </cell>
        </row>
        <row r="1012">
          <cell r="B1012">
            <v>2007933</v>
          </cell>
          <cell r="C1012" t="str">
            <v>Lê Thị Thảo</v>
          </cell>
          <cell r="D1012">
            <v>40532</v>
          </cell>
          <cell r="E1012" t="str">
            <v/>
          </cell>
          <cell r="F1012"/>
          <cell r="G1012"/>
          <cell r="H1012" t="str">
            <v>Production</v>
          </cell>
          <cell r="I1012" t="str">
            <v>PBX</v>
          </cell>
          <cell r="J1012" t="str">
            <v>PBX-FA</v>
          </cell>
          <cell r="K1012" t="str">
            <v>Worker</v>
          </cell>
          <cell r="L1012" t="str">
            <v>2.4</v>
          </cell>
          <cell r="M1012" t="str">
            <v>2.4</v>
          </cell>
          <cell r="N1012" t="str">
            <v>OFF</v>
          </cell>
          <cell r="O1012" t="str">
            <v>OFF</v>
          </cell>
          <cell r="P1012" t="str">
            <v>UL</v>
          </cell>
          <cell r="Q1012" t="str">
            <v>UL</v>
          </cell>
          <cell r="R1012" t="str">
            <v>UL</v>
          </cell>
          <cell r="S1012" t="str">
            <v>UL</v>
          </cell>
          <cell r="T1012" t="str">
            <v>UL</v>
          </cell>
          <cell r="U1012" t="str">
            <v>UL</v>
          </cell>
          <cell r="V1012" t="str">
            <v>OFF</v>
          </cell>
          <cell r="W1012" t="str">
            <v>UL</v>
          </cell>
          <cell r="X1012" t="str">
            <v>UL</v>
          </cell>
          <cell r="Y1012" t="str">
            <v>UL</v>
          </cell>
          <cell r="Z1012" t="str">
            <v>UL</v>
          </cell>
          <cell r="AA1012">
            <v>0</v>
          </cell>
        </row>
        <row r="1013">
          <cell r="B1013">
            <v>2007934</v>
          </cell>
          <cell r="C1013" t="str">
            <v>Trần Thị Yên</v>
          </cell>
          <cell r="D1013">
            <v>40532</v>
          </cell>
          <cell r="E1013" t="str">
            <v/>
          </cell>
          <cell r="F1013"/>
          <cell r="G1013"/>
          <cell r="H1013" t="str">
            <v>Production</v>
          </cell>
          <cell r="I1013" t="str">
            <v>DP</v>
          </cell>
          <cell r="J1013" t="str">
            <v>DP-FA</v>
          </cell>
          <cell r="K1013" t="str">
            <v>Worker</v>
          </cell>
          <cell r="L1013" t="str">
            <v>2.K12A</v>
          </cell>
          <cell r="M1013" t="str">
            <v>2.K12A</v>
          </cell>
          <cell r="N1013" t="str">
            <v>2.K12A</v>
          </cell>
          <cell r="O1013" t="str">
            <v>OFF</v>
          </cell>
          <cell r="P1013" t="str">
            <v>2.K12A</v>
          </cell>
          <cell r="Q1013" t="str">
            <v>2.K12A</v>
          </cell>
          <cell r="R1013" t="str">
            <v>2.K12A</v>
          </cell>
          <cell r="S1013" t="str">
            <v>2.K12A</v>
          </cell>
          <cell r="T1013" t="str">
            <v>2.K12A</v>
          </cell>
          <cell r="U1013" t="str">
            <v>OFF</v>
          </cell>
          <cell r="V1013" t="str">
            <v>OFF</v>
          </cell>
          <cell r="W1013" t="str">
            <v>2.1</v>
          </cell>
          <cell r="X1013" t="str">
            <v>2.1</v>
          </cell>
          <cell r="Y1013" t="str">
            <v>2.1</v>
          </cell>
          <cell r="Z1013" t="str">
            <v>2.1</v>
          </cell>
          <cell r="AA1013">
            <v>0</v>
          </cell>
        </row>
        <row r="1014">
          <cell r="B1014">
            <v>2007950</v>
          </cell>
          <cell r="C1014" t="str">
            <v>Nguyễn Mậu Trường</v>
          </cell>
          <cell r="D1014">
            <v>40547</v>
          </cell>
          <cell r="E1014" t="str">
            <v/>
          </cell>
          <cell r="F1014"/>
          <cell r="G1014"/>
          <cell r="H1014" t="str">
            <v>Production</v>
          </cell>
          <cell r="I1014" t="str">
            <v>DP</v>
          </cell>
          <cell r="J1014" t="str">
            <v>DP-FA</v>
          </cell>
          <cell r="K1014" t="str">
            <v>Skilled Worker</v>
          </cell>
          <cell r="L1014" t="str">
            <v>2.K12A</v>
          </cell>
          <cell r="M1014" t="str">
            <v>2.K12A</v>
          </cell>
          <cell r="N1014" t="str">
            <v>2.K12A</v>
          </cell>
          <cell r="O1014" t="str">
            <v>OFF</v>
          </cell>
          <cell r="P1014" t="str">
            <v>2.K12A</v>
          </cell>
          <cell r="Q1014" t="str">
            <v>2.K12A</v>
          </cell>
          <cell r="R1014" t="str">
            <v>2.1</v>
          </cell>
          <cell r="S1014" t="str">
            <v>2.1</v>
          </cell>
          <cell r="T1014" t="str">
            <v>2.1</v>
          </cell>
          <cell r="U1014" t="str">
            <v>OFF</v>
          </cell>
          <cell r="V1014" t="str">
            <v>OFF</v>
          </cell>
          <cell r="W1014" t="str">
            <v>2.1</v>
          </cell>
          <cell r="X1014" t="str">
            <v>2.1</v>
          </cell>
          <cell r="Y1014" t="str">
            <v>2.1</v>
          </cell>
          <cell r="Z1014" t="str">
            <v>AL</v>
          </cell>
          <cell r="AA1014">
            <v>0</v>
          </cell>
        </row>
        <row r="1015">
          <cell r="B1015">
            <v>2007971</v>
          </cell>
          <cell r="C1015" t="str">
            <v>Nguyễn Thị Thanh Thuận</v>
          </cell>
          <cell r="D1015">
            <v>40589</v>
          </cell>
          <cell r="E1015" t="str">
            <v/>
          </cell>
          <cell r="F1015"/>
          <cell r="G1015"/>
          <cell r="H1015" t="str">
            <v>Production</v>
          </cell>
          <cell r="I1015" t="str">
            <v>DECT</v>
          </cell>
          <cell r="J1015"/>
          <cell r="K1015" t="str">
            <v>Skilled Worker</v>
          </cell>
          <cell r="L1015" t="str">
            <v>2.1</v>
          </cell>
          <cell r="M1015" t="str">
            <v>2.1</v>
          </cell>
          <cell r="N1015" t="str">
            <v>2.1</v>
          </cell>
          <cell r="O1015" t="str">
            <v>OFF</v>
          </cell>
          <cell r="P1015" t="str">
            <v>2.K12A</v>
          </cell>
          <cell r="Q1015" t="str">
            <v>2.K12A</v>
          </cell>
          <cell r="R1015" t="str">
            <v>2.K12A</v>
          </cell>
          <cell r="S1015" t="str">
            <v>2.K12A</v>
          </cell>
          <cell r="T1015" t="str">
            <v>2.K12A</v>
          </cell>
          <cell r="U1015" t="str">
            <v>OFF</v>
          </cell>
          <cell r="V1015" t="str">
            <v>OFF</v>
          </cell>
          <cell r="W1015" t="str">
            <v>2.2</v>
          </cell>
          <cell r="X1015" t="str">
            <v>2.2</v>
          </cell>
          <cell r="Y1015" t="str">
            <v>OFF</v>
          </cell>
          <cell r="Z1015" t="str">
            <v>OFF</v>
          </cell>
          <cell r="AA1015">
            <v>0</v>
          </cell>
        </row>
        <row r="1016">
          <cell r="B1016">
            <v>2007972</v>
          </cell>
          <cell r="C1016" t="str">
            <v>Trần Thị Huệ</v>
          </cell>
          <cell r="D1016">
            <v>40589</v>
          </cell>
          <cell r="E1016" t="str">
            <v/>
          </cell>
          <cell r="F1016"/>
          <cell r="G1016"/>
          <cell r="H1016" t="str">
            <v>Procurement</v>
          </cell>
          <cell r="I1016" t="str">
            <v>Material Control</v>
          </cell>
          <cell r="J1016"/>
          <cell r="K1016" t="str">
            <v>Skilled Worker</v>
          </cell>
          <cell r="L1016" t="str">
            <v>2.4</v>
          </cell>
          <cell r="M1016" t="str">
            <v>AL</v>
          </cell>
          <cell r="N1016" t="str">
            <v>OFF</v>
          </cell>
          <cell r="O1016" t="str">
            <v>OFF</v>
          </cell>
          <cell r="P1016" t="str">
            <v>2.K12A</v>
          </cell>
          <cell r="Q1016" t="str">
            <v>2.K12A</v>
          </cell>
          <cell r="R1016" t="str">
            <v>2.K12A</v>
          </cell>
          <cell r="S1016" t="str">
            <v>2.K12A</v>
          </cell>
          <cell r="T1016" t="str">
            <v>2.K12A</v>
          </cell>
          <cell r="U1016" t="str">
            <v>OFF</v>
          </cell>
          <cell r="V1016" t="str">
            <v>OFF</v>
          </cell>
          <cell r="W1016" t="str">
            <v>2.K12A</v>
          </cell>
          <cell r="X1016" t="str">
            <v>2.K12A</v>
          </cell>
          <cell r="Y1016" t="str">
            <v>2.K12A</v>
          </cell>
          <cell r="Z1016" t="str">
            <v>2.K12A</v>
          </cell>
          <cell r="AA1016">
            <v>0</v>
          </cell>
        </row>
        <row r="1017">
          <cell r="B1017">
            <v>2007980</v>
          </cell>
          <cell r="C1017" t="str">
            <v>Nguyễn Văn Hải</v>
          </cell>
          <cell r="D1017">
            <v>40589</v>
          </cell>
          <cell r="E1017" t="str">
            <v/>
          </cell>
          <cell r="F1017"/>
          <cell r="G1017"/>
          <cell r="H1017" t="str">
            <v>Production</v>
          </cell>
          <cell r="I1017" t="str">
            <v>Production Shipping Control</v>
          </cell>
          <cell r="J1017"/>
          <cell r="K1017" t="str">
            <v>Worker</v>
          </cell>
          <cell r="L1017" t="str">
            <v>2.1</v>
          </cell>
          <cell r="M1017" t="str">
            <v>2.1</v>
          </cell>
          <cell r="N1017" t="str">
            <v>2.2</v>
          </cell>
          <cell r="O1017" t="str">
            <v>OFF</v>
          </cell>
          <cell r="P1017" t="str">
            <v>2.2</v>
          </cell>
          <cell r="Q1017" t="str">
            <v>2.2</v>
          </cell>
          <cell r="R1017" t="str">
            <v>2.2</v>
          </cell>
          <cell r="S1017" t="str">
            <v>2.2</v>
          </cell>
          <cell r="T1017" t="str">
            <v>2.2</v>
          </cell>
          <cell r="U1017" t="str">
            <v>OFF</v>
          </cell>
          <cell r="V1017" t="str">
            <v>OFF</v>
          </cell>
          <cell r="W1017" t="str">
            <v>2.K12A</v>
          </cell>
          <cell r="X1017" t="str">
            <v>2.K12A</v>
          </cell>
          <cell r="Y1017" t="str">
            <v>2.K12A</v>
          </cell>
          <cell r="Z1017" t="str">
            <v>2.K12A</v>
          </cell>
          <cell r="AA1017">
            <v>0</v>
          </cell>
        </row>
        <row r="1018">
          <cell r="B1018">
            <v>2007984</v>
          </cell>
          <cell r="C1018" t="str">
            <v>Ngô Văn Tâm</v>
          </cell>
          <cell r="D1018">
            <v>40589</v>
          </cell>
          <cell r="E1018" t="str">
            <v/>
          </cell>
          <cell r="F1018"/>
          <cell r="G1018"/>
          <cell r="H1018" t="str">
            <v>Parts Manufacturing</v>
          </cell>
          <cell r="I1018" t="str">
            <v>Parts Production</v>
          </cell>
          <cell r="J1018"/>
          <cell r="K1018" t="str">
            <v>Skilled Worker</v>
          </cell>
          <cell r="L1018" t="str">
            <v>2.K12B</v>
          </cell>
          <cell r="M1018" t="str">
            <v>2.K12B</v>
          </cell>
          <cell r="N1018" t="str">
            <v>2.K12B</v>
          </cell>
          <cell r="O1018" t="str">
            <v>OFF</v>
          </cell>
          <cell r="P1018" t="str">
            <v>2.K12A</v>
          </cell>
          <cell r="Q1018" t="str">
            <v>2.K12A</v>
          </cell>
          <cell r="R1018" t="str">
            <v>2.K12A</v>
          </cell>
          <cell r="S1018" t="str">
            <v>2.K12A</v>
          </cell>
          <cell r="T1018" t="str">
            <v>2.K12A</v>
          </cell>
          <cell r="U1018" t="str">
            <v>OFF</v>
          </cell>
          <cell r="V1018" t="str">
            <v>OFF</v>
          </cell>
          <cell r="W1018" t="str">
            <v>2.K12B</v>
          </cell>
          <cell r="X1018" t="str">
            <v>2.K12B</v>
          </cell>
          <cell r="Y1018" t="str">
            <v>2.K12B</v>
          </cell>
          <cell r="Z1018" t="str">
            <v>2.K12B</v>
          </cell>
          <cell r="AA1018">
            <v>0</v>
          </cell>
        </row>
        <row r="1019">
          <cell r="B1019">
            <v>2007985</v>
          </cell>
          <cell r="C1019" t="str">
            <v>Lê Văn Thanh</v>
          </cell>
          <cell r="D1019">
            <v>40589</v>
          </cell>
          <cell r="E1019" t="str">
            <v/>
          </cell>
          <cell r="F1019"/>
          <cell r="G1019"/>
          <cell r="H1019" t="str">
            <v>Parts Manufacturing</v>
          </cell>
          <cell r="I1019" t="str">
            <v>Parts Production</v>
          </cell>
          <cell r="J1019"/>
          <cell r="K1019" t="str">
            <v>Skilled Worker</v>
          </cell>
          <cell r="L1019" t="str">
            <v>AL</v>
          </cell>
          <cell r="M1019" t="str">
            <v>2.K12A</v>
          </cell>
          <cell r="N1019" t="str">
            <v>2.K12A</v>
          </cell>
          <cell r="O1019" t="str">
            <v>OFF</v>
          </cell>
          <cell r="P1019" t="str">
            <v>2.K12B</v>
          </cell>
          <cell r="Q1019" t="str">
            <v>2.K12B</v>
          </cell>
          <cell r="R1019" t="str">
            <v>2.K12B</v>
          </cell>
          <cell r="S1019" t="str">
            <v>2.K12B</v>
          </cell>
          <cell r="T1019" t="str">
            <v>2.K12B</v>
          </cell>
          <cell r="U1019" t="str">
            <v>OFF</v>
          </cell>
          <cell r="V1019" t="str">
            <v>OFF</v>
          </cell>
          <cell r="W1019" t="str">
            <v>2.K12A</v>
          </cell>
          <cell r="X1019" t="str">
            <v>2.K12A</v>
          </cell>
          <cell r="Y1019" t="str">
            <v>2.K12A</v>
          </cell>
          <cell r="Z1019" t="str">
            <v>2.K12A</v>
          </cell>
          <cell r="AA1019">
            <v>0</v>
          </cell>
        </row>
        <row r="1020">
          <cell r="B1020">
            <v>2007988</v>
          </cell>
          <cell r="C1020" t="str">
            <v>Nguyễn  Đắc Kiên</v>
          </cell>
          <cell r="D1020">
            <v>40589</v>
          </cell>
          <cell r="E1020" t="str">
            <v/>
          </cell>
          <cell r="F1020"/>
          <cell r="G1020"/>
          <cell r="H1020" t="str">
            <v>Parts Manufacturing</v>
          </cell>
          <cell r="I1020" t="str">
            <v>Parts Production</v>
          </cell>
          <cell r="J1020"/>
          <cell r="K1020" t="str">
            <v>Skilled Worker</v>
          </cell>
          <cell r="L1020" t="str">
            <v>2.K12A</v>
          </cell>
          <cell r="M1020" t="str">
            <v>2.K12A</v>
          </cell>
          <cell r="N1020" t="str">
            <v>2.K12A</v>
          </cell>
          <cell r="O1020" t="str">
            <v>OFF</v>
          </cell>
          <cell r="P1020" t="str">
            <v>2.K12A</v>
          </cell>
          <cell r="Q1020" t="str">
            <v>2.K12A</v>
          </cell>
          <cell r="R1020" t="str">
            <v>2.K12A</v>
          </cell>
          <cell r="S1020" t="str">
            <v>2.K12A</v>
          </cell>
          <cell r="T1020" t="str">
            <v>2.K12A</v>
          </cell>
          <cell r="U1020" t="str">
            <v>OFF</v>
          </cell>
          <cell r="V1020" t="str">
            <v>OFF</v>
          </cell>
          <cell r="W1020" t="str">
            <v>2.K12A</v>
          </cell>
          <cell r="X1020" t="str">
            <v>2.K12A</v>
          </cell>
          <cell r="Y1020" t="str">
            <v>2.K12A</v>
          </cell>
          <cell r="Z1020" t="str">
            <v>2.K12A</v>
          </cell>
          <cell r="AA1020">
            <v>0</v>
          </cell>
        </row>
        <row r="1021">
          <cell r="B1021">
            <v>2007991</v>
          </cell>
          <cell r="C1021" t="str">
            <v>Lê Thị Thương</v>
          </cell>
          <cell r="D1021">
            <v>40589</v>
          </cell>
          <cell r="E1021" t="str">
            <v/>
          </cell>
          <cell r="F1021"/>
          <cell r="G1021"/>
          <cell r="H1021" t="str">
            <v>Production</v>
          </cell>
          <cell r="I1021" t="str">
            <v>DP</v>
          </cell>
          <cell r="J1021"/>
          <cell r="K1021" t="str">
            <v>Skilled Worker</v>
          </cell>
          <cell r="L1021" t="str">
            <v>2.4</v>
          </cell>
          <cell r="M1021" t="str">
            <v>2.4</v>
          </cell>
          <cell r="N1021" t="str">
            <v>OFF</v>
          </cell>
          <cell r="O1021" t="str">
            <v>OFF</v>
          </cell>
          <cell r="P1021" t="str">
            <v>2.4</v>
          </cell>
          <cell r="Q1021" t="str">
            <v>2.4</v>
          </cell>
          <cell r="R1021" t="str">
            <v>2.4</v>
          </cell>
          <cell r="S1021" t="str">
            <v>2.4</v>
          </cell>
          <cell r="T1021" t="str">
            <v>2.4</v>
          </cell>
          <cell r="U1021" t="str">
            <v>OFF</v>
          </cell>
          <cell r="V1021" t="str">
            <v>OFF</v>
          </cell>
          <cell r="W1021" t="str">
            <v>2.4</v>
          </cell>
          <cell r="X1021" t="str">
            <v>2.4</v>
          </cell>
          <cell r="Y1021" t="str">
            <v>2.4</v>
          </cell>
          <cell r="Z1021" t="str">
            <v>2.4</v>
          </cell>
          <cell r="AA1021">
            <v>0</v>
          </cell>
        </row>
        <row r="1022">
          <cell r="B1022">
            <v>2007995</v>
          </cell>
          <cell r="C1022" t="str">
            <v>Phạm Thị Kim Tuyến</v>
          </cell>
          <cell r="D1022">
            <v>40589</v>
          </cell>
          <cell r="E1022" t="str">
            <v/>
          </cell>
          <cell r="F1022"/>
          <cell r="G1022"/>
          <cell r="H1022" t="str">
            <v>Production</v>
          </cell>
          <cell r="I1022" t="str">
            <v>DP</v>
          </cell>
          <cell r="J1022" t="str">
            <v>DP-FA</v>
          </cell>
          <cell r="K1022" t="str">
            <v>Skilled Worker</v>
          </cell>
          <cell r="L1022" t="str">
            <v>2.K12A</v>
          </cell>
          <cell r="M1022" t="str">
            <v>2.K12A</v>
          </cell>
          <cell r="N1022" t="str">
            <v>2.K12A</v>
          </cell>
          <cell r="O1022" t="str">
            <v>OFF</v>
          </cell>
          <cell r="P1022" t="str">
            <v>2.K12A</v>
          </cell>
          <cell r="Q1022" t="str">
            <v>2.K12A</v>
          </cell>
          <cell r="R1022" t="str">
            <v>2.1</v>
          </cell>
          <cell r="S1022" t="str">
            <v>2.1</v>
          </cell>
          <cell r="T1022" t="str">
            <v>2.1</v>
          </cell>
          <cell r="U1022" t="str">
            <v>OFF</v>
          </cell>
          <cell r="V1022" t="str">
            <v>OFF</v>
          </cell>
          <cell r="W1022" t="str">
            <v>2.1</v>
          </cell>
          <cell r="X1022" t="str">
            <v>2.1</v>
          </cell>
          <cell r="Y1022" t="str">
            <v>2.1</v>
          </cell>
          <cell r="Z1022" t="str">
            <v>2.1</v>
          </cell>
          <cell r="AA1022">
            <v>0</v>
          </cell>
        </row>
        <row r="1023">
          <cell r="B1023">
            <v>2008002</v>
          </cell>
          <cell r="C1023" t="str">
            <v>Hồ Thị Tuyết</v>
          </cell>
          <cell r="D1023">
            <v>40596</v>
          </cell>
          <cell r="E1023" t="str">
            <v/>
          </cell>
          <cell r="F1023"/>
          <cell r="G1023"/>
          <cell r="H1023" t="str">
            <v>Production</v>
          </cell>
          <cell r="I1023" t="str">
            <v>SMT</v>
          </cell>
          <cell r="J1023" t="str">
            <v>SMT-DECT</v>
          </cell>
          <cell r="K1023" t="str">
            <v>Worker</v>
          </cell>
          <cell r="L1023" t="str">
            <v>2.K12B</v>
          </cell>
          <cell r="M1023" t="str">
            <v>2.K12B</v>
          </cell>
          <cell r="N1023" t="str">
            <v>2.K12B</v>
          </cell>
          <cell r="O1023" t="str">
            <v>OFF</v>
          </cell>
          <cell r="P1023" t="str">
            <v>2.K12A</v>
          </cell>
          <cell r="Q1023" t="str">
            <v>2.2</v>
          </cell>
          <cell r="R1023" t="str">
            <v>2.2</v>
          </cell>
          <cell r="S1023" t="str">
            <v>2.2</v>
          </cell>
          <cell r="T1023" t="str">
            <v>2.2</v>
          </cell>
          <cell r="U1023" t="str">
            <v>OFF</v>
          </cell>
          <cell r="V1023" t="str">
            <v>OFF</v>
          </cell>
          <cell r="W1023" t="str">
            <v>2.3</v>
          </cell>
          <cell r="X1023" t="str">
            <v>2.3</v>
          </cell>
          <cell r="Y1023" t="str">
            <v>2.3</v>
          </cell>
          <cell r="Z1023" t="str">
            <v>2.3</v>
          </cell>
          <cell r="AA1023">
            <v>0</v>
          </cell>
        </row>
        <row r="1024">
          <cell r="B1024">
            <v>2008017</v>
          </cell>
          <cell r="C1024" t="str">
            <v>Nguyễn Thị Lợi</v>
          </cell>
          <cell r="D1024">
            <v>40596</v>
          </cell>
          <cell r="E1024" t="str">
            <v/>
          </cell>
          <cell r="F1024"/>
          <cell r="G1024"/>
          <cell r="H1024" t="str">
            <v>Production</v>
          </cell>
          <cell r="I1024" t="str">
            <v>SMT</v>
          </cell>
          <cell r="J1024"/>
          <cell r="K1024" t="str">
            <v>Worker</v>
          </cell>
          <cell r="L1024" t="str">
            <v>2.K12B</v>
          </cell>
          <cell r="M1024" t="str">
            <v>2.K12B</v>
          </cell>
          <cell r="N1024" t="str">
            <v>2.K12B</v>
          </cell>
          <cell r="O1024" t="str">
            <v>OFF</v>
          </cell>
          <cell r="P1024" t="str">
            <v>2.1</v>
          </cell>
          <cell r="Q1024" t="str">
            <v>2.1</v>
          </cell>
          <cell r="R1024" t="str">
            <v>2.1</v>
          </cell>
          <cell r="S1024" t="str">
            <v>2.1</v>
          </cell>
          <cell r="T1024" t="str">
            <v>2.1</v>
          </cell>
          <cell r="U1024" t="str">
            <v>OFF</v>
          </cell>
          <cell r="V1024" t="str">
            <v>OFF</v>
          </cell>
          <cell r="W1024" t="str">
            <v>2.2</v>
          </cell>
          <cell r="X1024" t="str">
            <v>2.2</v>
          </cell>
          <cell r="Y1024" t="str">
            <v>2.2</v>
          </cell>
          <cell r="Z1024" t="str">
            <v>2.2</v>
          </cell>
          <cell r="AA1024">
            <v>0</v>
          </cell>
        </row>
        <row r="1025">
          <cell r="B1025">
            <v>2008028</v>
          </cell>
          <cell r="C1025" t="str">
            <v>Hoàng Thị Trường An</v>
          </cell>
          <cell r="D1025">
            <v>40596</v>
          </cell>
          <cell r="E1025" t="str">
            <v/>
          </cell>
          <cell r="F1025"/>
          <cell r="G1025"/>
          <cell r="H1025" t="str">
            <v>Parts Manufacturing</v>
          </cell>
          <cell r="I1025" t="str">
            <v>Parts Production</v>
          </cell>
          <cell r="J1025"/>
          <cell r="K1025" t="str">
            <v>Skilled Worker</v>
          </cell>
          <cell r="L1025" t="str">
            <v>2.K12A</v>
          </cell>
          <cell r="M1025" t="str">
            <v>2.K12A</v>
          </cell>
          <cell r="N1025" t="str">
            <v>2.K12A</v>
          </cell>
          <cell r="O1025" t="str">
            <v>OFF</v>
          </cell>
          <cell r="P1025" t="str">
            <v>2.K12B</v>
          </cell>
          <cell r="Q1025" t="str">
            <v>2.K12B</v>
          </cell>
          <cell r="R1025" t="str">
            <v>2.K12B</v>
          </cell>
          <cell r="S1025" t="str">
            <v>2.K12B</v>
          </cell>
          <cell r="T1025" t="str">
            <v>2.K12B</v>
          </cell>
          <cell r="U1025" t="str">
            <v>OFF</v>
          </cell>
          <cell r="V1025" t="str">
            <v>OFF</v>
          </cell>
          <cell r="W1025" t="str">
            <v>2.K12A</v>
          </cell>
          <cell r="X1025" t="str">
            <v>2.K12A</v>
          </cell>
          <cell r="Y1025" t="str">
            <v>2.K12A</v>
          </cell>
          <cell r="Z1025" t="str">
            <v>2.K12A</v>
          </cell>
          <cell r="AA1025">
            <v>0</v>
          </cell>
        </row>
        <row r="1026">
          <cell r="B1026">
            <v>2008033</v>
          </cell>
          <cell r="C1026" t="str">
            <v>Lại Thị Nguyệt</v>
          </cell>
          <cell r="D1026">
            <v>40596</v>
          </cell>
          <cell r="E1026" t="str">
            <v/>
          </cell>
          <cell r="F1026"/>
          <cell r="G1026"/>
          <cell r="H1026" t="str">
            <v>Procurement</v>
          </cell>
          <cell r="I1026" t="str">
            <v>Material Control</v>
          </cell>
          <cell r="J1026"/>
          <cell r="K1026" t="str">
            <v>Skilled Worker</v>
          </cell>
          <cell r="L1026" t="str">
            <v>ML</v>
          </cell>
          <cell r="M1026" t="str">
            <v>ML</v>
          </cell>
          <cell r="N1026" t="str">
            <v>ML</v>
          </cell>
          <cell r="O1026" t="str">
            <v>ML</v>
          </cell>
          <cell r="P1026" t="str">
            <v>ML</v>
          </cell>
          <cell r="Q1026" t="str">
            <v>ML</v>
          </cell>
          <cell r="R1026" t="str">
            <v>ML</v>
          </cell>
          <cell r="S1026" t="str">
            <v>ML</v>
          </cell>
          <cell r="T1026" t="str">
            <v>ML</v>
          </cell>
          <cell r="U1026" t="str">
            <v>ML</v>
          </cell>
          <cell r="V1026" t="str">
            <v>ML</v>
          </cell>
          <cell r="W1026" t="str">
            <v>ML</v>
          </cell>
          <cell r="X1026" t="str">
            <v>ML</v>
          </cell>
          <cell r="Y1026" t="str">
            <v>ML</v>
          </cell>
          <cell r="Z1026" t="str">
            <v>ML</v>
          </cell>
          <cell r="AA1026">
            <v>0</v>
          </cell>
        </row>
        <row r="1027">
          <cell r="B1027">
            <v>2008064</v>
          </cell>
          <cell r="C1027" t="str">
            <v>Hoàng Thị Tư</v>
          </cell>
          <cell r="D1027">
            <v>40596</v>
          </cell>
          <cell r="E1027" t="str">
            <v/>
          </cell>
          <cell r="F1027"/>
          <cell r="G1027"/>
          <cell r="H1027" t="str">
            <v>Production</v>
          </cell>
          <cell r="I1027" t="str">
            <v>DP</v>
          </cell>
          <cell r="J1027" t="str">
            <v>DP-FA</v>
          </cell>
          <cell r="K1027" t="str">
            <v>Skilled Worker</v>
          </cell>
          <cell r="L1027" t="str">
            <v>2.K12A</v>
          </cell>
          <cell r="M1027" t="str">
            <v>2.K12A</v>
          </cell>
          <cell r="N1027" t="str">
            <v>2.K12A</v>
          </cell>
          <cell r="O1027" t="str">
            <v>OFF</v>
          </cell>
          <cell r="P1027" t="str">
            <v>2.K12A</v>
          </cell>
          <cell r="Q1027" t="str">
            <v>2.K12A</v>
          </cell>
          <cell r="R1027" t="str">
            <v>2.4</v>
          </cell>
          <cell r="S1027" t="str">
            <v>2.4</v>
          </cell>
          <cell r="T1027" t="str">
            <v>2.4</v>
          </cell>
          <cell r="U1027" t="str">
            <v>OFF</v>
          </cell>
          <cell r="V1027" t="str">
            <v>OFF</v>
          </cell>
          <cell r="W1027" t="str">
            <v>2.4</v>
          </cell>
          <cell r="X1027" t="str">
            <v>2.4</v>
          </cell>
          <cell r="Y1027" t="str">
            <v>2.4</v>
          </cell>
          <cell r="Z1027" t="str">
            <v>2.4</v>
          </cell>
          <cell r="AA1027">
            <v>0</v>
          </cell>
        </row>
        <row r="1028">
          <cell r="B1028">
            <v>2008088</v>
          </cell>
          <cell r="C1028" t="str">
            <v>Hoàng Thị Ất</v>
          </cell>
          <cell r="D1028">
            <v>40596</v>
          </cell>
          <cell r="E1028" t="str">
            <v/>
          </cell>
          <cell r="F1028"/>
          <cell r="G1028"/>
          <cell r="H1028" t="str">
            <v>Production</v>
          </cell>
          <cell r="I1028" t="str">
            <v>SMT</v>
          </cell>
          <cell r="J1028"/>
          <cell r="K1028" t="str">
            <v>Skilled Worker</v>
          </cell>
          <cell r="L1028" t="str">
            <v>2.4</v>
          </cell>
          <cell r="M1028" t="str">
            <v>2.4</v>
          </cell>
          <cell r="N1028" t="str">
            <v>OFF</v>
          </cell>
          <cell r="O1028" t="str">
            <v>OFF</v>
          </cell>
          <cell r="P1028" t="str">
            <v>2.4</v>
          </cell>
          <cell r="Q1028" t="str">
            <v>2.4</v>
          </cell>
          <cell r="R1028" t="str">
            <v>2.4</v>
          </cell>
          <cell r="S1028" t="str">
            <v>2.4</v>
          </cell>
          <cell r="T1028" t="str">
            <v>2.4</v>
          </cell>
          <cell r="U1028" t="str">
            <v>OFF</v>
          </cell>
          <cell r="V1028" t="str">
            <v>OFF</v>
          </cell>
          <cell r="W1028" t="str">
            <v>NTO</v>
          </cell>
          <cell r="X1028" t="str">
            <v>2.4</v>
          </cell>
          <cell r="Y1028" t="str">
            <v>2.4</v>
          </cell>
          <cell r="Z1028" t="str">
            <v>2.4</v>
          </cell>
          <cell r="AA1028">
            <v>0</v>
          </cell>
        </row>
        <row r="1029">
          <cell r="B1029">
            <v>2008095</v>
          </cell>
          <cell r="C1029" t="str">
            <v>Đỗ Trọng Sỹ</v>
          </cell>
          <cell r="D1029">
            <v>40596</v>
          </cell>
          <cell r="E1029" t="str">
            <v/>
          </cell>
          <cell r="F1029"/>
          <cell r="G1029"/>
          <cell r="H1029" t="str">
            <v>Production</v>
          </cell>
          <cell r="I1029" t="str">
            <v>Production Innovation</v>
          </cell>
          <cell r="J1029"/>
          <cell r="K1029" t="str">
            <v>Technician/Leader</v>
          </cell>
          <cell r="L1029" t="str">
            <v>2.K12A</v>
          </cell>
          <cell r="M1029" t="str">
            <v>2.K12A</v>
          </cell>
          <cell r="N1029" t="str">
            <v>2.K12A</v>
          </cell>
          <cell r="O1029" t="str">
            <v>OFF</v>
          </cell>
          <cell r="P1029" t="str">
            <v>2.4</v>
          </cell>
          <cell r="Q1029" t="str">
            <v>2.4</v>
          </cell>
          <cell r="R1029" t="str">
            <v>AL</v>
          </cell>
          <cell r="S1029" t="str">
            <v>2.4</v>
          </cell>
          <cell r="T1029" t="str">
            <v>2.4</v>
          </cell>
          <cell r="U1029" t="str">
            <v>OFF</v>
          </cell>
          <cell r="V1029" t="str">
            <v>OFF</v>
          </cell>
          <cell r="W1029" t="str">
            <v>2.4</v>
          </cell>
          <cell r="X1029" t="str">
            <v>0.5AL</v>
          </cell>
          <cell r="Y1029" t="str">
            <v>2.4</v>
          </cell>
          <cell r="Z1029" t="str">
            <v>2.4</v>
          </cell>
          <cell r="AA1029">
            <v>0</v>
          </cell>
        </row>
        <row r="1030">
          <cell r="B1030">
            <v>2008096</v>
          </cell>
          <cell r="C1030" t="str">
            <v>Hoàng Văn Tỉnh</v>
          </cell>
          <cell r="D1030">
            <v>40596</v>
          </cell>
          <cell r="E1030" t="str">
            <v/>
          </cell>
          <cell r="F1030"/>
          <cell r="G1030"/>
          <cell r="H1030" t="str">
            <v>Production</v>
          </cell>
          <cell r="I1030" t="str">
            <v>DP</v>
          </cell>
          <cell r="J1030" t="str">
            <v>DP-FA</v>
          </cell>
          <cell r="K1030" t="str">
            <v>Officer</v>
          </cell>
          <cell r="L1030" t="str">
            <v>2.4</v>
          </cell>
          <cell r="M1030" t="str">
            <v>2.4</v>
          </cell>
          <cell r="N1030" t="str">
            <v>OFF</v>
          </cell>
          <cell r="O1030" t="str">
            <v>OFF</v>
          </cell>
          <cell r="P1030" t="str">
            <v>0.5AL</v>
          </cell>
          <cell r="Q1030" t="str">
            <v>2.4</v>
          </cell>
          <cell r="R1030" t="str">
            <v>2.4</v>
          </cell>
          <cell r="S1030" t="str">
            <v>2.4</v>
          </cell>
          <cell r="T1030" t="str">
            <v>2.4</v>
          </cell>
          <cell r="U1030" t="str">
            <v>OFF</v>
          </cell>
          <cell r="V1030" t="str">
            <v>OFF</v>
          </cell>
          <cell r="W1030" t="str">
            <v>2.4</v>
          </cell>
          <cell r="X1030" t="str">
            <v>2.4</v>
          </cell>
          <cell r="Y1030" t="str">
            <v>2.4</v>
          </cell>
          <cell r="Z1030" t="str">
            <v>2.4</v>
          </cell>
          <cell r="AA1030">
            <v>0</v>
          </cell>
        </row>
        <row r="1031">
          <cell r="B1031">
            <v>2008097</v>
          </cell>
          <cell r="C1031" t="str">
            <v>Lê Thị Nga</v>
          </cell>
          <cell r="D1031">
            <v>40596</v>
          </cell>
          <cell r="E1031" t="str">
            <v/>
          </cell>
          <cell r="F1031"/>
          <cell r="G1031"/>
          <cell r="H1031" t="str">
            <v>Production</v>
          </cell>
          <cell r="I1031" t="str">
            <v>DECT</v>
          </cell>
          <cell r="J1031" t="str">
            <v>DECT-FA</v>
          </cell>
          <cell r="K1031" t="str">
            <v>Worker</v>
          </cell>
          <cell r="L1031" t="str">
            <v>2.K12A</v>
          </cell>
          <cell r="M1031" t="str">
            <v>2.1</v>
          </cell>
          <cell r="N1031" t="str">
            <v>2.K12A</v>
          </cell>
          <cell r="O1031" t="str">
            <v>OFF</v>
          </cell>
          <cell r="P1031" t="str">
            <v>CSL</v>
          </cell>
          <cell r="Q1031" t="str">
            <v>CSL</v>
          </cell>
          <cell r="R1031" t="str">
            <v>CSL</v>
          </cell>
          <cell r="S1031" t="str">
            <v>CSL</v>
          </cell>
          <cell r="T1031" t="str">
            <v>CSL</v>
          </cell>
          <cell r="U1031" t="str">
            <v>OFF</v>
          </cell>
          <cell r="V1031" t="str">
            <v>OFF</v>
          </cell>
          <cell r="W1031" t="str">
            <v>2.2</v>
          </cell>
          <cell r="X1031" t="str">
            <v>CW</v>
          </cell>
          <cell r="Y1031" t="str">
            <v>OFF</v>
          </cell>
          <cell r="Z1031" t="str">
            <v>OFF</v>
          </cell>
          <cell r="AA1031">
            <v>0</v>
          </cell>
        </row>
        <row r="1032">
          <cell r="B1032">
            <v>2008111</v>
          </cell>
          <cell r="C1032" t="str">
            <v>Nguyễn Thị Xinh</v>
          </cell>
          <cell r="D1032">
            <v>40603</v>
          </cell>
          <cell r="E1032" t="str">
            <v/>
          </cell>
          <cell r="F1032"/>
          <cell r="G1032"/>
          <cell r="H1032" t="str">
            <v>Procurement</v>
          </cell>
          <cell r="I1032" t="str">
            <v>Material Control</v>
          </cell>
          <cell r="J1032"/>
          <cell r="K1032" t="str">
            <v>Skilled Worker</v>
          </cell>
          <cell r="L1032" t="str">
            <v>2.4</v>
          </cell>
          <cell r="M1032" t="str">
            <v>2.4</v>
          </cell>
          <cell r="N1032" t="str">
            <v>OFF</v>
          </cell>
          <cell r="O1032" t="str">
            <v>OFF</v>
          </cell>
          <cell r="P1032" t="str">
            <v>2.K12A</v>
          </cell>
          <cell r="Q1032" t="str">
            <v>2.K12A</v>
          </cell>
          <cell r="R1032" t="str">
            <v>2.K12A</v>
          </cell>
          <cell r="S1032" t="str">
            <v>2.K12A</v>
          </cell>
          <cell r="T1032" t="str">
            <v>2.K12A</v>
          </cell>
          <cell r="U1032" t="str">
            <v>OFF</v>
          </cell>
          <cell r="V1032" t="str">
            <v>OFF</v>
          </cell>
          <cell r="W1032" t="str">
            <v>2.4</v>
          </cell>
          <cell r="X1032" t="str">
            <v>2.4</v>
          </cell>
          <cell r="Y1032" t="str">
            <v>2.4</v>
          </cell>
          <cell r="Z1032" t="str">
            <v>2.4</v>
          </cell>
          <cell r="AA1032">
            <v>0</v>
          </cell>
        </row>
        <row r="1033">
          <cell r="B1033">
            <v>2008121</v>
          </cell>
          <cell r="C1033" t="str">
            <v>Nguyễn Hữu Thắng</v>
          </cell>
          <cell r="D1033">
            <v>40603</v>
          </cell>
          <cell r="E1033" t="str">
            <v/>
          </cell>
          <cell r="F1033"/>
          <cell r="G1033"/>
          <cell r="H1033" t="str">
            <v>Production</v>
          </cell>
          <cell r="I1033" t="str">
            <v>SMT</v>
          </cell>
          <cell r="J1033"/>
          <cell r="K1033" t="str">
            <v>Skilled Worker</v>
          </cell>
          <cell r="L1033" t="str">
            <v>2.4</v>
          </cell>
          <cell r="M1033" t="str">
            <v>2.4</v>
          </cell>
          <cell r="N1033" t="str">
            <v>OFF</v>
          </cell>
          <cell r="O1033" t="str">
            <v>OFF</v>
          </cell>
          <cell r="P1033" t="str">
            <v>2.4</v>
          </cell>
          <cell r="Q1033" t="str">
            <v>2.4</v>
          </cell>
          <cell r="R1033" t="str">
            <v>2.4</v>
          </cell>
          <cell r="S1033" t="str">
            <v>2.4</v>
          </cell>
          <cell r="T1033" t="str">
            <v>2.4</v>
          </cell>
          <cell r="U1033" t="str">
            <v>OFF</v>
          </cell>
          <cell r="V1033" t="str">
            <v>OFF</v>
          </cell>
          <cell r="W1033" t="str">
            <v>0.5AL</v>
          </cell>
          <cell r="X1033" t="str">
            <v>2.4</v>
          </cell>
          <cell r="Y1033" t="str">
            <v>2.4</v>
          </cell>
          <cell r="Z1033" t="str">
            <v>2.4</v>
          </cell>
          <cell r="AA1033">
            <v>0</v>
          </cell>
        </row>
        <row r="1034">
          <cell r="B1034">
            <v>2008123</v>
          </cell>
          <cell r="C1034" t="str">
            <v>Phạm Thị Hòa</v>
          </cell>
          <cell r="D1034">
            <v>40603</v>
          </cell>
          <cell r="E1034" t="str">
            <v/>
          </cell>
          <cell r="F1034"/>
          <cell r="G1034"/>
          <cell r="H1034" t="str">
            <v>Production</v>
          </cell>
          <cell r="I1034" t="str">
            <v>DP</v>
          </cell>
          <cell r="J1034" t="str">
            <v>DP-FA</v>
          </cell>
          <cell r="K1034" t="str">
            <v>Skilled Worker</v>
          </cell>
          <cell r="L1034" t="str">
            <v>2.K12A</v>
          </cell>
          <cell r="M1034" t="str">
            <v>2.1</v>
          </cell>
          <cell r="N1034" t="str">
            <v>2.K12A</v>
          </cell>
          <cell r="O1034" t="str">
            <v>OFF</v>
          </cell>
          <cell r="P1034" t="str">
            <v>2.K12B</v>
          </cell>
          <cell r="Q1034" t="str">
            <v>2.K12B</v>
          </cell>
          <cell r="R1034" t="str">
            <v>2.3</v>
          </cell>
          <cell r="S1034" t="str">
            <v>2.3</v>
          </cell>
          <cell r="T1034" t="str">
            <v>2.K12B</v>
          </cell>
          <cell r="U1034" t="str">
            <v>OFF</v>
          </cell>
          <cell r="V1034" t="str">
            <v>OFF</v>
          </cell>
          <cell r="W1034" t="str">
            <v>2.1</v>
          </cell>
          <cell r="X1034" t="str">
            <v>2.1</v>
          </cell>
          <cell r="Y1034" t="str">
            <v>2.2</v>
          </cell>
          <cell r="Z1034" t="str">
            <v>2.2</v>
          </cell>
          <cell r="AA1034">
            <v>0</v>
          </cell>
        </row>
        <row r="1035">
          <cell r="B1035">
            <v>2008128</v>
          </cell>
          <cell r="C1035" t="str">
            <v>Nguyễn Thị Thúy Hoa</v>
          </cell>
          <cell r="D1035">
            <v>40603</v>
          </cell>
          <cell r="E1035" t="str">
            <v/>
          </cell>
          <cell r="F1035"/>
          <cell r="G1035"/>
          <cell r="H1035" t="str">
            <v>Production</v>
          </cell>
          <cell r="I1035" t="str">
            <v>DP</v>
          </cell>
          <cell r="J1035" t="str">
            <v>DP-FA</v>
          </cell>
          <cell r="K1035" t="str">
            <v>Skilled Worker</v>
          </cell>
          <cell r="L1035" t="str">
            <v>2.K12A</v>
          </cell>
          <cell r="M1035" t="str">
            <v>2.K12A</v>
          </cell>
          <cell r="N1035" t="str">
            <v>2.K12A</v>
          </cell>
          <cell r="O1035" t="str">
            <v>OFF</v>
          </cell>
          <cell r="P1035" t="str">
            <v>2.K12A</v>
          </cell>
          <cell r="Q1035" t="str">
            <v>2.K12A</v>
          </cell>
          <cell r="R1035" t="str">
            <v>2.4</v>
          </cell>
          <cell r="S1035" t="str">
            <v>2.4</v>
          </cell>
          <cell r="T1035" t="str">
            <v>2.4</v>
          </cell>
          <cell r="U1035" t="str">
            <v>OFF</v>
          </cell>
          <cell r="V1035" t="str">
            <v>OFF</v>
          </cell>
          <cell r="W1035" t="str">
            <v>2.2</v>
          </cell>
          <cell r="X1035" t="str">
            <v>2.2</v>
          </cell>
          <cell r="Y1035" t="str">
            <v>2.2</v>
          </cell>
          <cell r="Z1035" t="str">
            <v>AL</v>
          </cell>
          <cell r="AA1035">
            <v>0</v>
          </cell>
        </row>
        <row r="1036">
          <cell r="B1036">
            <v>2008131</v>
          </cell>
          <cell r="C1036" t="str">
            <v>Đào Văn Mạnh</v>
          </cell>
          <cell r="D1036">
            <v>40603</v>
          </cell>
          <cell r="E1036" t="str">
            <v/>
          </cell>
          <cell r="F1036"/>
          <cell r="G1036"/>
          <cell r="H1036" t="str">
            <v>Parts Manufacturing</v>
          </cell>
          <cell r="I1036" t="str">
            <v>Parts Production</v>
          </cell>
          <cell r="J1036"/>
          <cell r="K1036" t="str">
            <v>Skilled Worker</v>
          </cell>
          <cell r="L1036" t="str">
            <v>2.K12A</v>
          </cell>
          <cell r="M1036" t="str">
            <v>2.K12A</v>
          </cell>
          <cell r="N1036" t="str">
            <v>2.K12A</v>
          </cell>
          <cell r="O1036" t="str">
            <v>OFF</v>
          </cell>
          <cell r="P1036" t="str">
            <v>2.K12B</v>
          </cell>
          <cell r="Q1036" t="str">
            <v>2.K12B</v>
          </cell>
          <cell r="R1036" t="str">
            <v>2.K12B</v>
          </cell>
          <cell r="S1036" t="str">
            <v>2.K12B</v>
          </cell>
          <cell r="T1036" t="str">
            <v>2.K12B</v>
          </cell>
          <cell r="U1036" t="str">
            <v>OFF</v>
          </cell>
          <cell r="V1036" t="str">
            <v>OFF</v>
          </cell>
          <cell r="W1036" t="str">
            <v>2.K12A</v>
          </cell>
          <cell r="X1036" t="str">
            <v>2.K12A</v>
          </cell>
          <cell r="Y1036" t="str">
            <v>2.K12A</v>
          </cell>
          <cell r="Z1036" t="str">
            <v>2.K12A</v>
          </cell>
          <cell r="AA1036">
            <v>0</v>
          </cell>
        </row>
        <row r="1037">
          <cell r="B1037">
            <v>2008181</v>
          </cell>
          <cell r="C1037" t="str">
            <v>Lại Thị Lan</v>
          </cell>
          <cell r="D1037">
            <v>40603</v>
          </cell>
          <cell r="E1037" t="str">
            <v/>
          </cell>
          <cell r="F1037"/>
          <cell r="G1037"/>
          <cell r="H1037" t="str">
            <v>Production</v>
          </cell>
          <cell r="I1037" t="str">
            <v>SMT</v>
          </cell>
          <cell r="J1037" t="str">
            <v>SMT-DIP-DP</v>
          </cell>
          <cell r="K1037" t="str">
            <v>Skilled Worker</v>
          </cell>
          <cell r="L1037" t="str">
            <v>2.K12A</v>
          </cell>
          <cell r="M1037" t="str">
            <v>2.K12A</v>
          </cell>
          <cell r="N1037" t="str">
            <v>2.K12A</v>
          </cell>
          <cell r="O1037" t="str">
            <v>OFF</v>
          </cell>
          <cell r="P1037" t="str">
            <v>2.2</v>
          </cell>
          <cell r="Q1037" t="str">
            <v>2.2</v>
          </cell>
          <cell r="R1037" t="str">
            <v>2.2</v>
          </cell>
          <cell r="S1037" t="str">
            <v>2.K12B</v>
          </cell>
          <cell r="T1037" t="str">
            <v>2.K12B</v>
          </cell>
          <cell r="U1037" t="str">
            <v>OFF</v>
          </cell>
          <cell r="V1037" t="str">
            <v>OFF</v>
          </cell>
          <cell r="W1037" t="str">
            <v>2.1</v>
          </cell>
          <cell r="X1037" t="str">
            <v>2.1</v>
          </cell>
          <cell r="Y1037" t="str">
            <v>2.1</v>
          </cell>
          <cell r="Z1037" t="str">
            <v>2.1</v>
          </cell>
          <cell r="AA1037">
            <v>0</v>
          </cell>
        </row>
        <row r="1038">
          <cell r="B1038">
            <v>2008195</v>
          </cell>
          <cell r="C1038" t="str">
            <v>Nguyễn Thị Minh Hoa</v>
          </cell>
          <cell r="D1038">
            <v>40610</v>
          </cell>
          <cell r="E1038" t="str">
            <v/>
          </cell>
          <cell r="F1038"/>
          <cell r="G1038"/>
          <cell r="H1038" t="str">
            <v>Production</v>
          </cell>
          <cell r="I1038" t="str">
            <v>PBX</v>
          </cell>
          <cell r="J1038" t="str">
            <v>PBX-FA</v>
          </cell>
          <cell r="K1038" t="str">
            <v>Worker</v>
          </cell>
          <cell r="L1038" t="str">
            <v>2.4</v>
          </cell>
          <cell r="M1038" t="str">
            <v>2.4</v>
          </cell>
          <cell r="N1038" t="str">
            <v>OFF</v>
          </cell>
          <cell r="O1038" t="str">
            <v>OFF</v>
          </cell>
          <cell r="P1038" t="str">
            <v>2.4</v>
          </cell>
          <cell r="Q1038" t="str">
            <v>2.4</v>
          </cell>
          <cell r="R1038" t="str">
            <v>2.4</v>
          </cell>
          <cell r="S1038" t="str">
            <v>2.4</v>
          </cell>
          <cell r="T1038" t="str">
            <v>2.4</v>
          </cell>
          <cell r="U1038" t="str">
            <v>OFF</v>
          </cell>
          <cell r="V1038" t="str">
            <v>OFF</v>
          </cell>
          <cell r="W1038" t="str">
            <v>2.4</v>
          </cell>
          <cell r="X1038" t="str">
            <v>2.4</v>
          </cell>
          <cell r="Y1038" t="str">
            <v>2.4</v>
          </cell>
          <cell r="Z1038" t="str">
            <v>AL</v>
          </cell>
          <cell r="AA1038">
            <v>0</v>
          </cell>
        </row>
        <row r="1039">
          <cell r="B1039">
            <v>2008199</v>
          </cell>
          <cell r="C1039" t="str">
            <v>Nguyễn Thị Hiền</v>
          </cell>
          <cell r="D1039">
            <v>40610</v>
          </cell>
          <cell r="E1039" t="str">
            <v/>
          </cell>
          <cell r="F1039"/>
          <cell r="G1039"/>
          <cell r="H1039" t="str">
            <v>Parts Manufacturing</v>
          </cell>
          <cell r="I1039" t="str">
            <v>Parts Production</v>
          </cell>
          <cell r="J1039"/>
          <cell r="K1039" t="str">
            <v>Skilled Worker</v>
          </cell>
          <cell r="L1039" t="str">
            <v>ML</v>
          </cell>
          <cell r="M1039" t="str">
            <v>ML</v>
          </cell>
          <cell r="N1039" t="str">
            <v>ML</v>
          </cell>
          <cell r="O1039" t="str">
            <v>ML</v>
          </cell>
          <cell r="P1039" t="str">
            <v>ML</v>
          </cell>
          <cell r="Q1039" t="str">
            <v>ML</v>
          </cell>
          <cell r="R1039" t="str">
            <v>ML</v>
          </cell>
          <cell r="S1039" t="str">
            <v>ML</v>
          </cell>
          <cell r="T1039" t="str">
            <v>ML</v>
          </cell>
          <cell r="U1039" t="str">
            <v>ML</v>
          </cell>
          <cell r="V1039" t="str">
            <v>ML</v>
          </cell>
          <cell r="W1039" t="str">
            <v>ML</v>
          </cell>
          <cell r="X1039" t="str">
            <v>ML</v>
          </cell>
          <cell r="Y1039" t="str">
            <v>ML</v>
          </cell>
          <cell r="Z1039" t="str">
            <v>ML</v>
          </cell>
          <cell r="AA1039">
            <v>0</v>
          </cell>
        </row>
        <row r="1040">
          <cell r="B1040">
            <v>2008216</v>
          </cell>
          <cell r="C1040" t="str">
            <v>Nguyễn Thị Hội</v>
          </cell>
          <cell r="D1040">
            <v>40610</v>
          </cell>
          <cell r="E1040" t="str">
            <v/>
          </cell>
          <cell r="F1040"/>
          <cell r="G1040"/>
          <cell r="H1040" t="str">
            <v>Procurement</v>
          </cell>
          <cell r="I1040" t="str">
            <v>Material Control</v>
          </cell>
          <cell r="J1040"/>
          <cell r="K1040" t="str">
            <v>Skilled Worker</v>
          </cell>
          <cell r="L1040" t="str">
            <v>2.K12A</v>
          </cell>
          <cell r="M1040" t="str">
            <v>2.K12A</v>
          </cell>
          <cell r="N1040" t="str">
            <v>2.K12A</v>
          </cell>
          <cell r="O1040" t="str">
            <v>OFF</v>
          </cell>
          <cell r="P1040" t="str">
            <v>2.K12A</v>
          </cell>
          <cell r="Q1040" t="str">
            <v>2.K12A</v>
          </cell>
          <cell r="R1040" t="str">
            <v>2.K12A</v>
          </cell>
          <cell r="S1040" t="str">
            <v>2.K12A</v>
          </cell>
          <cell r="T1040" t="str">
            <v>2.K12A</v>
          </cell>
          <cell r="U1040" t="str">
            <v>OFF</v>
          </cell>
          <cell r="V1040" t="str">
            <v>OFF</v>
          </cell>
          <cell r="W1040" t="str">
            <v>2.K12A</v>
          </cell>
          <cell r="X1040" t="str">
            <v>2.K12A</v>
          </cell>
          <cell r="Y1040" t="str">
            <v>2.K12A</v>
          </cell>
          <cell r="Z1040" t="str">
            <v>2.K12A</v>
          </cell>
          <cell r="AA1040">
            <v>0</v>
          </cell>
        </row>
        <row r="1041">
          <cell r="B1041">
            <v>2008233</v>
          </cell>
          <cell r="C1041" t="str">
            <v>Nguyễn Thị Tuyết</v>
          </cell>
          <cell r="D1041">
            <v>40610</v>
          </cell>
          <cell r="E1041" t="str">
            <v/>
          </cell>
          <cell r="F1041"/>
          <cell r="G1041"/>
          <cell r="H1041" t="str">
            <v>Production</v>
          </cell>
          <cell r="I1041" t="str">
            <v>SMT</v>
          </cell>
          <cell r="J1041" t="str">
            <v>SMT-PBX</v>
          </cell>
          <cell r="K1041" t="str">
            <v>Skilled Worker</v>
          </cell>
          <cell r="L1041" t="str">
            <v>2.K12A</v>
          </cell>
          <cell r="M1041" t="str">
            <v>2.K12A</v>
          </cell>
          <cell r="N1041" t="str">
            <v>2.K12A</v>
          </cell>
          <cell r="O1041" t="str">
            <v>OFF</v>
          </cell>
          <cell r="P1041" t="str">
            <v>2.K12B</v>
          </cell>
          <cell r="Q1041" t="str">
            <v>2.3</v>
          </cell>
          <cell r="R1041" t="str">
            <v>2.3</v>
          </cell>
          <cell r="S1041" t="str">
            <v>2.3</v>
          </cell>
          <cell r="T1041" t="str">
            <v>2.3</v>
          </cell>
          <cell r="U1041" t="str">
            <v>OFF</v>
          </cell>
          <cell r="V1041" t="str">
            <v>OFF</v>
          </cell>
          <cell r="W1041" t="str">
            <v>2.1</v>
          </cell>
          <cell r="X1041" t="str">
            <v>2.1</v>
          </cell>
          <cell r="Y1041" t="str">
            <v>2.1</v>
          </cell>
          <cell r="Z1041" t="str">
            <v>2.1</v>
          </cell>
          <cell r="AA1041">
            <v>0</v>
          </cell>
        </row>
        <row r="1042">
          <cell r="B1042">
            <v>2008236</v>
          </cell>
          <cell r="C1042" t="str">
            <v>Phạm Thị Ngân</v>
          </cell>
          <cell r="D1042">
            <v>40610</v>
          </cell>
          <cell r="E1042" t="str">
            <v/>
          </cell>
          <cell r="F1042"/>
          <cell r="G1042"/>
          <cell r="H1042" t="str">
            <v>Production</v>
          </cell>
          <cell r="I1042" t="str">
            <v>SMT</v>
          </cell>
          <cell r="J1042"/>
          <cell r="K1042" t="str">
            <v>Skilled Worker</v>
          </cell>
          <cell r="L1042" t="str">
            <v>ML</v>
          </cell>
          <cell r="M1042" t="str">
            <v>ML</v>
          </cell>
          <cell r="N1042" t="str">
            <v>ML</v>
          </cell>
          <cell r="O1042" t="str">
            <v>ML</v>
          </cell>
          <cell r="P1042" t="str">
            <v>ML</v>
          </cell>
          <cell r="Q1042" t="str">
            <v>ML</v>
          </cell>
          <cell r="R1042" t="str">
            <v>ML</v>
          </cell>
          <cell r="S1042" t="str">
            <v>ML</v>
          </cell>
          <cell r="T1042" t="str">
            <v>ML</v>
          </cell>
          <cell r="U1042" t="str">
            <v>ML</v>
          </cell>
          <cell r="V1042" t="str">
            <v>ML</v>
          </cell>
          <cell r="W1042" t="str">
            <v>ML</v>
          </cell>
          <cell r="X1042" t="str">
            <v>ML</v>
          </cell>
          <cell r="Y1042" t="str">
            <v>ML</v>
          </cell>
          <cell r="Z1042" t="str">
            <v>ML</v>
          </cell>
          <cell r="AA1042">
            <v>0</v>
          </cell>
        </row>
        <row r="1043">
          <cell r="B1043">
            <v>2008242</v>
          </cell>
          <cell r="C1043" t="str">
            <v>Trần Thị Xuân</v>
          </cell>
          <cell r="D1043">
            <v>40610</v>
          </cell>
          <cell r="E1043" t="str">
            <v/>
          </cell>
          <cell r="F1043"/>
          <cell r="G1043"/>
          <cell r="H1043" t="str">
            <v>Production</v>
          </cell>
          <cell r="I1043" t="str">
            <v>SMT</v>
          </cell>
          <cell r="J1043" t="str">
            <v>SMT-DECT</v>
          </cell>
          <cell r="K1043" t="str">
            <v>Skilled Worker</v>
          </cell>
          <cell r="L1043" t="str">
            <v>2.K12A</v>
          </cell>
          <cell r="M1043" t="str">
            <v>2.K12A</v>
          </cell>
          <cell r="N1043" t="str">
            <v>2.K12A</v>
          </cell>
          <cell r="O1043" t="str">
            <v>OFF</v>
          </cell>
          <cell r="P1043" t="str">
            <v>2.K12B</v>
          </cell>
          <cell r="Q1043" t="str">
            <v>2.K12B</v>
          </cell>
          <cell r="R1043" t="str">
            <v>2.K12B</v>
          </cell>
          <cell r="S1043" t="str">
            <v>2.K12B</v>
          </cell>
          <cell r="T1043" t="str">
            <v>2.K12B</v>
          </cell>
          <cell r="U1043" t="str">
            <v>OFF</v>
          </cell>
          <cell r="V1043" t="str">
            <v>OFF</v>
          </cell>
          <cell r="W1043" t="str">
            <v>2.1</v>
          </cell>
          <cell r="X1043" t="str">
            <v>2.1</v>
          </cell>
          <cell r="Y1043" t="str">
            <v>2.1</v>
          </cell>
          <cell r="Z1043" t="str">
            <v>2.1</v>
          </cell>
          <cell r="AA1043">
            <v>0</v>
          </cell>
        </row>
        <row r="1044">
          <cell r="B1044">
            <v>2008244</v>
          </cell>
          <cell r="C1044" t="str">
            <v>Phạm Thị Trang</v>
          </cell>
          <cell r="D1044">
            <v>40610</v>
          </cell>
          <cell r="E1044" t="str">
            <v/>
          </cell>
          <cell r="F1044"/>
          <cell r="G1044"/>
          <cell r="H1044" t="str">
            <v>Administration</v>
          </cell>
          <cell r="I1044" t="str">
            <v>General Affairs</v>
          </cell>
          <cell r="J1044"/>
          <cell r="K1044" t="str">
            <v>Officer</v>
          </cell>
          <cell r="L1044" t="str">
            <v>2.4</v>
          </cell>
          <cell r="M1044" t="str">
            <v>2.4</v>
          </cell>
          <cell r="N1044" t="str">
            <v>OFF</v>
          </cell>
          <cell r="O1044" t="str">
            <v>OFF</v>
          </cell>
          <cell r="P1044" t="str">
            <v>2.4</v>
          </cell>
          <cell r="Q1044" t="str">
            <v>2.4</v>
          </cell>
          <cell r="R1044" t="str">
            <v>2.4</v>
          </cell>
          <cell r="S1044" t="str">
            <v>2.4</v>
          </cell>
          <cell r="T1044" t="str">
            <v>2.4</v>
          </cell>
          <cell r="U1044" t="str">
            <v>OFF</v>
          </cell>
          <cell r="V1044" t="str">
            <v>OFF</v>
          </cell>
          <cell r="W1044" t="str">
            <v>2.4</v>
          </cell>
          <cell r="X1044" t="str">
            <v>2.4</v>
          </cell>
          <cell r="Y1044" t="str">
            <v>2.4</v>
          </cell>
          <cell r="Z1044" t="str">
            <v>2.4</v>
          </cell>
          <cell r="AA1044">
            <v>0</v>
          </cell>
        </row>
        <row r="1045">
          <cell r="B1045">
            <v>2008260</v>
          </cell>
          <cell r="C1045" t="str">
            <v>Vũ Thị Lý</v>
          </cell>
          <cell r="D1045">
            <v>40619</v>
          </cell>
          <cell r="E1045" t="str">
            <v/>
          </cell>
          <cell r="F1045"/>
          <cell r="G1045"/>
          <cell r="H1045" t="str">
            <v>Production</v>
          </cell>
          <cell r="I1045" t="str">
            <v>SMT</v>
          </cell>
          <cell r="J1045"/>
          <cell r="K1045" t="str">
            <v>Skilled Worker</v>
          </cell>
          <cell r="L1045" t="str">
            <v>ML</v>
          </cell>
          <cell r="M1045" t="str">
            <v>ML</v>
          </cell>
          <cell r="N1045" t="str">
            <v>ML</v>
          </cell>
          <cell r="O1045" t="str">
            <v>ML</v>
          </cell>
          <cell r="P1045" t="str">
            <v>ML</v>
          </cell>
          <cell r="Q1045" t="str">
            <v>ML</v>
          </cell>
          <cell r="R1045" t="str">
            <v>ML</v>
          </cell>
          <cell r="S1045" t="str">
            <v>ML</v>
          </cell>
          <cell r="T1045" t="str">
            <v>ML</v>
          </cell>
          <cell r="U1045" t="str">
            <v>ML</v>
          </cell>
          <cell r="V1045" t="str">
            <v>ML</v>
          </cell>
          <cell r="W1045" t="str">
            <v>ML</v>
          </cell>
          <cell r="X1045" t="str">
            <v>ML</v>
          </cell>
          <cell r="Y1045" t="str">
            <v>ML</v>
          </cell>
          <cell r="Z1045" t="str">
            <v>ML</v>
          </cell>
          <cell r="AA1045">
            <v>0</v>
          </cell>
        </row>
        <row r="1046">
          <cell r="B1046">
            <v>2008271</v>
          </cell>
          <cell r="C1046" t="str">
            <v>Lê Thị Hảo</v>
          </cell>
          <cell r="D1046">
            <v>40619</v>
          </cell>
          <cell r="E1046" t="str">
            <v/>
          </cell>
          <cell r="F1046"/>
          <cell r="G1046"/>
          <cell r="H1046" t="str">
            <v>Production</v>
          </cell>
          <cell r="I1046" t="str">
            <v>HDCOM</v>
          </cell>
          <cell r="J1046" t="str">
            <v>HDCOM-FA</v>
          </cell>
          <cell r="K1046" t="str">
            <v>Worker</v>
          </cell>
          <cell r="L1046" t="str">
            <v>2.3</v>
          </cell>
          <cell r="M1046" t="str">
            <v>2.3</v>
          </cell>
          <cell r="N1046" t="str">
            <v>2.K12B</v>
          </cell>
          <cell r="O1046" t="str">
            <v>OFF</v>
          </cell>
          <cell r="P1046" t="str">
            <v>2.K12A</v>
          </cell>
          <cell r="Q1046" t="str">
            <v>2.K12A</v>
          </cell>
          <cell r="R1046" t="str">
            <v>2.K12A</v>
          </cell>
          <cell r="S1046" t="str">
            <v>2.K12A</v>
          </cell>
          <cell r="T1046" t="str">
            <v>2.K12A</v>
          </cell>
          <cell r="U1046" t="str">
            <v>OFF</v>
          </cell>
          <cell r="V1046" t="str">
            <v>OFF</v>
          </cell>
          <cell r="W1046" t="str">
            <v>2.4</v>
          </cell>
          <cell r="X1046" t="str">
            <v>2.4</v>
          </cell>
          <cell r="Y1046" t="str">
            <v>2.4</v>
          </cell>
          <cell r="Z1046" t="str">
            <v>2.4</v>
          </cell>
          <cell r="AA1046">
            <v>0</v>
          </cell>
        </row>
        <row r="1047">
          <cell r="B1047">
            <v>2008284</v>
          </cell>
          <cell r="C1047" t="str">
            <v>Nguyễn Thị Huyền</v>
          </cell>
          <cell r="D1047">
            <v>40619</v>
          </cell>
          <cell r="E1047" t="str">
            <v/>
          </cell>
          <cell r="F1047"/>
          <cell r="G1047"/>
          <cell r="H1047" t="str">
            <v>Quality Control</v>
          </cell>
          <cell r="I1047" t="str">
            <v>FPQC</v>
          </cell>
          <cell r="J1047"/>
          <cell r="K1047" t="str">
            <v>Skilled Worker</v>
          </cell>
          <cell r="L1047" t="str">
            <v>AL</v>
          </cell>
          <cell r="M1047" t="str">
            <v>AL</v>
          </cell>
          <cell r="N1047" t="str">
            <v>OFF</v>
          </cell>
          <cell r="O1047" t="str">
            <v>OFF</v>
          </cell>
          <cell r="P1047" t="str">
            <v>2.4</v>
          </cell>
          <cell r="Q1047" t="str">
            <v>2.4</v>
          </cell>
          <cell r="R1047" t="str">
            <v>2.4</v>
          </cell>
          <cell r="S1047" t="str">
            <v>2.4</v>
          </cell>
          <cell r="T1047" t="str">
            <v>2.4</v>
          </cell>
          <cell r="U1047" t="str">
            <v>OFF</v>
          </cell>
          <cell r="V1047" t="str">
            <v>OFF</v>
          </cell>
          <cell r="W1047" t="str">
            <v>2.4</v>
          </cell>
          <cell r="X1047" t="str">
            <v>2.4</v>
          </cell>
          <cell r="Y1047" t="str">
            <v>2.4</v>
          </cell>
          <cell r="Z1047" t="str">
            <v>2.4</v>
          </cell>
          <cell r="AA1047">
            <v>0</v>
          </cell>
        </row>
        <row r="1048">
          <cell r="B1048">
            <v>2008299</v>
          </cell>
          <cell r="C1048" t="str">
            <v>Lưu Ngọc Duy</v>
          </cell>
          <cell r="D1048">
            <v>40619</v>
          </cell>
          <cell r="E1048" t="str">
            <v/>
          </cell>
          <cell r="F1048"/>
          <cell r="G1048"/>
          <cell r="H1048" t="str">
            <v>Production</v>
          </cell>
          <cell r="I1048" t="str">
            <v>SMT</v>
          </cell>
          <cell r="J1048" t="str">
            <v>SMT-DP</v>
          </cell>
          <cell r="K1048" t="str">
            <v>Supervisor/Chief</v>
          </cell>
          <cell r="L1048" t="str">
            <v>2.4</v>
          </cell>
          <cell r="M1048" t="str">
            <v>2.4</v>
          </cell>
          <cell r="N1048" t="str">
            <v>OFF</v>
          </cell>
          <cell r="O1048" t="str">
            <v>OFF</v>
          </cell>
          <cell r="P1048" t="str">
            <v>AL</v>
          </cell>
          <cell r="Q1048" t="str">
            <v>2.4</v>
          </cell>
          <cell r="R1048" t="str">
            <v>2.4</v>
          </cell>
          <cell r="S1048" t="str">
            <v>2.4</v>
          </cell>
          <cell r="T1048" t="str">
            <v>2.4</v>
          </cell>
          <cell r="U1048" t="str">
            <v>OFF</v>
          </cell>
          <cell r="V1048" t="str">
            <v>OFF</v>
          </cell>
          <cell r="W1048" t="str">
            <v>2.4</v>
          </cell>
          <cell r="X1048" t="str">
            <v>2.4</v>
          </cell>
          <cell r="Y1048" t="str">
            <v>2.4</v>
          </cell>
          <cell r="Z1048" t="str">
            <v>2.4</v>
          </cell>
          <cell r="AA1048">
            <v>0</v>
          </cell>
        </row>
        <row r="1049">
          <cell r="B1049">
            <v>2008344</v>
          </cell>
          <cell r="C1049" t="str">
            <v>Nguyễn Thị Thùy Vân</v>
          </cell>
          <cell r="D1049">
            <v>40630</v>
          </cell>
          <cell r="E1049" t="str">
            <v/>
          </cell>
          <cell r="F1049"/>
          <cell r="G1049"/>
          <cell r="H1049" t="str">
            <v>Production</v>
          </cell>
          <cell r="I1049" t="str">
            <v>SMT</v>
          </cell>
          <cell r="J1049" t="str">
            <v>SMT-PBX</v>
          </cell>
          <cell r="K1049" t="str">
            <v>Skilled Worker</v>
          </cell>
          <cell r="L1049" t="str">
            <v>2.K12B</v>
          </cell>
          <cell r="M1049" t="str">
            <v>2.K12B</v>
          </cell>
          <cell r="N1049" t="str">
            <v>AL</v>
          </cell>
          <cell r="O1049" t="str">
            <v>OFF</v>
          </cell>
          <cell r="P1049" t="str">
            <v>AL</v>
          </cell>
          <cell r="Q1049" t="str">
            <v>2.1</v>
          </cell>
          <cell r="R1049" t="str">
            <v>2.1</v>
          </cell>
          <cell r="S1049" t="str">
            <v>2.1</v>
          </cell>
          <cell r="T1049" t="str">
            <v>2.1</v>
          </cell>
          <cell r="U1049" t="str">
            <v>OFF</v>
          </cell>
          <cell r="V1049" t="str">
            <v>OFF</v>
          </cell>
          <cell r="W1049" t="str">
            <v>2.3</v>
          </cell>
          <cell r="X1049" t="str">
            <v>2.3</v>
          </cell>
          <cell r="Y1049" t="str">
            <v>2.3</v>
          </cell>
          <cell r="Z1049" t="str">
            <v>2.3</v>
          </cell>
          <cell r="AA1049">
            <v>0</v>
          </cell>
        </row>
        <row r="1050">
          <cell r="B1050">
            <v>2008357</v>
          </cell>
          <cell r="C1050" t="str">
            <v>Đỗ Thị Thanh Lan</v>
          </cell>
          <cell r="D1050">
            <v>40630</v>
          </cell>
          <cell r="E1050" t="str">
            <v/>
          </cell>
          <cell r="F1050"/>
          <cell r="G1050"/>
          <cell r="H1050" t="str">
            <v>Production</v>
          </cell>
          <cell r="I1050" t="str">
            <v>Outsourcing Control</v>
          </cell>
          <cell r="J1050"/>
          <cell r="K1050" t="str">
            <v>Skilled Worker</v>
          </cell>
          <cell r="L1050" t="str">
            <v>2.4</v>
          </cell>
          <cell r="M1050" t="str">
            <v>2.4</v>
          </cell>
          <cell r="N1050" t="str">
            <v>OFF</v>
          </cell>
          <cell r="O1050" t="str">
            <v>OFF</v>
          </cell>
          <cell r="P1050" t="str">
            <v>2.4</v>
          </cell>
          <cell r="Q1050" t="str">
            <v>2.4</v>
          </cell>
          <cell r="R1050" t="str">
            <v>2.4</v>
          </cell>
          <cell r="S1050" t="str">
            <v>2.4</v>
          </cell>
          <cell r="T1050" t="str">
            <v>2.4</v>
          </cell>
          <cell r="U1050" t="str">
            <v>OFF</v>
          </cell>
          <cell r="V1050" t="str">
            <v>OFF</v>
          </cell>
          <cell r="W1050" t="str">
            <v>AL</v>
          </cell>
          <cell r="X1050" t="str">
            <v>2.4</v>
          </cell>
          <cell r="Y1050" t="str">
            <v>2.4</v>
          </cell>
          <cell r="Z1050" t="str">
            <v>2.4</v>
          </cell>
          <cell r="AA1050">
            <v>0</v>
          </cell>
        </row>
        <row r="1051">
          <cell r="B1051">
            <v>2008361</v>
          </cell>
          <cell r="C1051" t="str">
            <v>Trương Thị Dịu</v>
          </cell>
          <cell r="D1051">
            <v>40630</v>
          </cell>
          <cell r="E1051" t="str">
            <v/>
          </cell>
          <cell r="F1051"/>
          <cell r="G1051"/>
          <cell r="H1051" t="str">
            <v>Production</v>
          </cell>
          <cell r="I1051" t="str">
            <v>DP</v>
          </cell>
          <cell r="J1051" t="str">
            <v>DP-FA</v>
          </cell>
          <cell r="K1051" t="str">
            <v>Skilled Worker</v>
          </cell>
          <cell r="L1051" t="str">
            <v>2.K12A</v>
          </cell>
          <cell r="M1051" t="str">
            <v>2.K12A</v>
          </cell>
          <cell r="N1051" t="str">
            <v>2.K12A</v>
          </cell>
          <cell r="O1051" t="str">
            <v>OFF</v>
          </cell>
          <cell r="P1051" t="str">
            <v>2.K12B</v>
          </cell>
          <cell r="Q1051" t="str">
            <v>2.K12B</v>
          </cell>
          <cell r="R1051" t="str">
            <v>2.3</v>
          </cell>
          <cell r="S1051" t="str">
            <v>2.3</v>
          </cell>
          <cell r="T1051" t="str">
            <v>2.3</v>
          </cell>
          <cell r="U1051" t="str">
            <v>OFF</v>
          </cell>
          <cell r="V1051" t="str">
            <v>OFF</v>
          </cell>
          <cell r="W1051" t="str">
            <v>2.1</v>
          </cell>
          <cell r="X1051" t="str">
            <v>2.1</v>
          </cell>
          <cell r="Y1051" t="str">
            <v>2.1</v>
          </cell>
          <cell r="Z1051" t="str">
            <v>2.1</v>
          </cell>
          <cell r="AA1051">
            <v>0</v>
          </cell>
        </row>
        <row r="1052">
          <cell r="B1052">
            <v>2008377</v>
          </cell>
          <cell r="C1052" t="str">
            <v>Lê Thị Lan</v>
          </cell>
          <cell r="D1052">
            <v>40630</v>
          </cell>
          <cell r="E1052" t="str">
            <v/>
          </cell>
          <cell r="F1052"/>
          <cell r="G1052"/>
          <cell r="H1052" t="str">
            <v>Production</v>
          </cell>
          <cell r="I1052" t="str">
            <v>DP</v>
          </cell>
          <cell r="J1052" t="str">
            <v>DP-FA</v>
          </cell>
          <cell r="K1052" t="str">
            <v>Skilled Worker</v>
          </cell>
          <cell r="L1052" t="str">
            <v>2.K12A</v>
          </cell>
          <cell r="M1052" t="str">
            <v>2.K12A</v>
          </cell>
          <cell r="N1052" t="str">
            <v>2.K12A</v>
          </cell>
          <cell r="O1052" t="str">
            <v>OFF</v>
          </cell>
          <cell r="P1052" t="str">
            <v>2.K12A</v>
          </cell>
          <cell r="Q1052" t="str">
            <v>2.K12A</v>
          </cell>
          <cell r="R1052" t="str">
            <v>2.4</v>
          </cell>
          <cell r="S1052" t="str">
            <v>2.4</v>
          </cell>
          <cell r="T1052" t="str">
            <v>2.4</v>
          </cell>
          <cell r="U1052" t="str">
            <v>OFF</v>
          </cell>
          <cell r="V1052" t="str">
            <v>OFF</v>
          </cell>
          <cell r="W1052" t="str">
            <v>2.1</v>
          </cell>
          <cell r="X1052" t="str">
            <v>2.1</v>
          </cell>
          <cell r="Y1052" t="str">
            <v>2.1</v>
          </cell>
          <cell r="Z1052" t="str">
            <v>2.1</v>
          </cell>
          <cell r="AA1052">
            <v>0</v>
          </cell>
        </row>
        <row r="1053">
          <cell r="B1053">
            <v>2008407</v>
          </cell>
          <cell r="C1053" t="str">
            <v>Nguyễn Văn Chung</v>
          </cell>
          <cell r="D1053">
            <v>40658</v>
          </cell>
          <cell r="E1053" t="str">
            <v/>
          </cell>
          <cell r="F1053"/>
          <cell r="G1053"/>
          <cell r="H1053" t="str">
            <v xml:space="preserve">Information Systems </v>
          </cell>
          <cell r="I1053" t="str">
            <v>Information Systems</v>
          </cell>
          <cell r="J1053"/>
          <cell r="K1053" t="str">
            <v>Manager</v>
          </cell>
          <cell r="L1053" t="str">
            <v>2.4</v>
          </cell>
          <cell r="M1053" t="str">
            <v>2.4</v>
          </cell>
          <cell r="N1053" t="str">
            <v>OFF</v>
          </cell>
          <cell r="O1053" t="str">
            <v>OFF</v>
          </cell>
          <cell r="P1053" t="str">
            <v>2.4</v>
          </cell>
          <cell r="Q1053" t="str">
            <v>2.4</v>
          </cell>
          <cell r="R1053" t="str">
            <v>2.4</v>
          </cell>
          <cell r="S1053" t="str">
            <v>2.4</v>
          </cell>
          <cell r="T1053" t="str">
            <v>2.4</v>
          </cell>
          <cell r="U1053" t="str">
            <v>OFF</v>
          </cell>
          <cell r="V1053" t="str">
            <v>OFF</v>
          </cell>
          <cell r="W1053" t="str">
            <v>2.4</v>
          </cell>
          <cell r="X1053" t="str">
            <v>2.4</v>
          </cell>
          <cell r="Y1053" t="str">
            <v>2.4</v>
          </cell>
          <cell r="Z1053" t="str">
            <v>UA</v>
          </cell>
          <cell r="AA1053">
            <v>1</v>
          </cell>
        </row>
        <row r="1054">
          <cell r="B1054">
            <v>2008442</v>
          </cell>
          <cell r="C1054" t="str">
            <v>Hoàng Thị Hằng</v>
          </cell>
          <cell r="D1054">
            <v>40638</v>
          </cell>
          <cell r="E1054" t="str">
            <v/>
          </cell>
          <cell r="F1054"/>
          <cell r="G1054"/>
          <cell r="H1054" t="str">
            <v>Production</v>
          </cell>
          <cell r="I1054" t="str">
            <v>DP</v>
          </cell>
          <cell r="J1054" t="str">
            <v>DP-FA</v>
          </cell>
          <cell r="K1054" t="str">
            <v>Skilled Worker</v>
          </cell>
          <cell r="L1054" t="str">
            <v>2.K12B</v>
          </cell>
          <cell r="M1054" t="str">
            <v>2.3</v>
          </cell>
          <cell r="N1054" t="str">
            <v>2.K12B</v>
          </cell>
          <cell r="O1054" t="str">
            <v>OFF</v>
          </cell>
          <cell r="P1054" t="str">
            <v>2.K12A</v>
          </cell>
          <cell r="Q1054" t="str">
            <v>2.K12A</v>
          </cell>
          <cell r="R1054" t="str">
            <v>2.1</v>
          </cell>
          <cell r="S1054" t="str">
            <v>AL</v>
          </cell>
          <cell r="T1054" t="str">
            <v>2.1</v>
          </cell>
          <cell r="U1054" t="str">
            <v>OFF</v>
          </cell>
          <cell r="V1054" t="str">
            <v>OFF</v>
          </cell>
          <cell r="W1054" t="str">
            <v>2.3</v>
          </cell>
          <cell r="X1054" t="str">
            <v>2.3</v>
          </cell>
          <cell r="Y1054" t="str">
            <v>2.3</v>
          </cell>
          <cell r="Z1054" t="str">
            <v>2.3</v>
          </cell>
          <cell r="AA1054">
            <v>0</v>
          </cell>
        </row>
        <row r="1055">
          <cell r="B1055">
            <v>2008452</v>
          </cell>
          <cell r="C1055" t="str">
            <v>Phùng Đôn Tình</v>
          </cell>
          <cell r="D1055">
            <v>40646</v>
          </cell>
          <cell r="E1055" t="str">
            <v/>
          </cell>
          <cell r="F1055"/>
          <cell r="G1055"/>
          <cell r="H1055" t="str">
            <v>Production Engineering</v>
          </cell>
          <cell r="I1055" t="str">
            <v>Production Engineering</v>
          </cell>
          <cell r="J1055"/>
          <cell r="K1055" t="str">
            <v>Officer</v>
          </cell>
          <cell r="L1055" t="str">
            <v>2.K12AS</v>
          </cell>
          <cell r="M1055" t="str">
            <v>2.K12AS</v>
          </cell>
          <cell r="N1055" t="str">
            <v>2.K12AS</v>
          </cell>
          <cell r="O1055" t="str">
            <v>OFF</v>
          </cell>
          <cell r="P1055" t="str">
            <v>2.K12BS</v>
          </cell>
          <cell r="Q1055" t="str">
            <v>2.K12BS</v>
          </cell>
          <cell r="R1055" t="str">
            <v>2.K12BS</v>
          </cell>
          <cell r="S1055" t="str">
            <v>2.K12BS</v>
          </cell>
          <cell r="T1055" t="str">
            <v>2.K12BS</v>
          </cell>
          <cell r="U1055" t="str">
            <v>OFF</v>
          </cell>
          <cell r="V1055" t="str">
            <v>OFF</v>
          </cell>
          <cell r="W1055" t="str">
            <v>2.K12BS</v>
          </cell>
          <cell r="X1055" t="str">
            <v>2.K12BS</v>
          </cell>
          <cell r="Y1055" t="str">
            <v>2.K12BS</v>
          </cell>
          <cell r="Z1055" t="str">
            <v>2.K12BS</v>
          </cell>
          <cell r="AA1055">
            <v>0</v>
          </cell>
        </row>
        <row r="1056">
          <cell r="B1056">
            <v>2008457</v>
          </cell>
          <cell r="C1056" t="str">
            <v>Lê Thị Minh Hồng</v>
          </cell>
          <cell r="D1056">
            <v>40651</v>
          </cell>
          <cell r="E1056" t="str">
            <v/>
          </cell>
          <cell r="F1056"/>
          <cell r="G1056"/>
          <cell r="H1056" t="str">
            <v>Administration</v>
          </cell>
          <cell r="I1056" t="str">
            <v>General Affairs</v>
          </cell>
          <cell r="J1056"/>
          <cell r="K1056" t="str">
            <v>Technician/Leader</v>
          </cell>
          <cell r="L1056" t="str">
            <v>2.4</v>
          </cell>
          <cell r="M1056" t="str">
            <v>2.4</v>
          </cell>
          <cell r="N1056" t="str">
            <v>OFF</v>
          </cell>
          <cell r="O1056" t="str">
            <v>OFF</v>
          </cell>
          <cell r="P1056" t="str">
            <v>2.4</v>
          </cell>
          <cell r="Q1056" t="str">
            <v>2.4</v>
          </cell>
          <cell r="R1056" t="str">
            <v>2.4</v>
          </cell>
          <cell r="S1056" t="str">
            <v>2.4</v>
          </cell>
          <cell r="T1056" t="str">
            <v>2.4</v>
          </cell>
          <cell r="U1056" t="str">
            <v>OFF</v>
          </cell>
          <cell r="V1056" t="str">
            <v>OFF</v>
          </cell>
          <cell r="W1056" t="str">
            <v>2.4</v>
          </cell>
          <cell r="X1056" t="str">
            <v>2.4</v>
          </cell>
          <cell r="Y1056" t="str">
            <v>2.4</v>
          </cell>
          <cell r="Z1056" t="str">
            <v>AL</v>
          </cell>
          <cell r="AA1056">
            <v>0</v>
          </cell>
        </row>
        <row r="1057">
          <cell r="B1057">
            <v>2008467</v>
          </cell>
          <cell r="C1057" t="str">
            <v>Đào Thị Thủy</v>
          </cell>
          <cell r="D1057">
            <v>40651</v>
          </cell>
          <cell r="E1057" t="str">
            <v/>
          </cell>
          <cell r="F1057"/>
          <cell r="G1057"/>
          <cell r="H1057" t="str">
            <v>Production</v>
          </cell>
          <cell r="I1057" t="str">
            <v>DP</v>
          </cell>
          <cell r="J1057"/>
          <cell r="K1057" t="str">
            <v>Skilled Worker</v>
          </cell>
          <cell r="L1057" t="str">
            <v>ML</v>
          </cell>
          <cell r="M1057" t="str">
            <v>ML</v>
          </cell>
          <cell r="N1057" t="str">
            <v>ML</v>
          </cell>
          <cell r="O1057" t="str">
            <v>ML</v>
          </cell>
          <cell r="P1057" t="str">
            <v>ML</v>
          </cell>
          <cell r="Q1057" t="str">
            <v>ML</v>
          </cell>
          <cell r="R1057" t="str">
            <v>ML</v>
          </cell>
          <cell r="S1057" t="str">
            <v>ML</v>
          </cell>
          <cell r="T1057" t="str">
            <v>ML</v>
          </cell>
          <cell r="U1057" t="str">
            <v>ML</v>
          </cell>
          <cell r="V1057" t="str">
            <v>ML</v>
          </cell>
          <cell r="W1057" t="str">
            <v>ML</v>
          </cell>
          <cell r="X1057" t="str">
            <v>ML</v>
          </cell>
          <cell r="Y1057" t="str">
            <v>ML</v>
          </cell>
          <cell r="Z1057" t="str">
            <v>ML</v>
          </cell>
          <cell r="AA1057">
            <v>0</v>
          </cell>
        </row>
        <row r="1058">
          <cell r="B1058">
            <v>2008488</v>
          </cell>
          <cell r="C1058" t="str">
            <v>Nguyễn Thị Thi</v>
          </cell>
          <cell r="D1058">
            <v>40651</v>
          </cell>
          <cell r="E1058" t="str">
            <v/>
          </cell>
          <cell r="F1058"/>
          <cell r="G1058"/>
          <cell r="H1058" t="str">
            <v>Production</v>
          </cell>
          <cell r="I1058" t="str">
            <v>SMT</v>
          </cell>
          <cell r="J1058"/>
          <cell r="K1058" t="str">
            <v>Skilled Worker</v>
          </cell>
          <cell r="L1058" t="str">
            <v>2.K12B</v>
          </cell>
          <cell r="M1058" t="str">
            <v>2.K12B</v>
          </cell>
          <cell r="N1058" t="str">
            <v>2.K12B</v>
          </cell>
          <cell r="O1058" t="str">
            <v>OFF</v>
          </cell>
          <cell r="P1058" t="str">
            <v>2.K12A</v>
          </cell>
          <cell r="Q1058" t="str">
            <v>2.1</v>
          </cell>
          <cell r="R1058" t="str">
            <v>2.1</v>
          </cell>
          <cell r="S1058" t="str">
            <v>2.1</v>
          </cell>
          <cell r="T1058" t="str">
            <v>2.1</v>
          </cell>
          <cell r="U1058" t="str">
            <v>OFF</v>
          </cell>
          <cell r="V1058" t="str">
            <v>OFF</v>
          </cell>
          <cell r="W1058" t="str">
            <v>2.3</v>
          </cell>
          <cell r="X1058" t="str">
            <v>2.3</v>
          </cell>
          <cell r="Y1058" t="str">
            <v>2.3</v>
          </cell>
          <cell r="Z1058" t="str">
            <v>2.3</v>
          </cell>
          <cell r="AA1058">
            <v>0</v>
          </cell>
        </row>
        <row r="1059">
          <cell r="B1059">
            <v>2008491</v>
          </cell>
          <cell r="C1059" t="str">
            <v>Hoàng Vân Trang</v>
          </cell>
          <cell r="D1059">
            <v>40651</v>
          </cell>
          <cell r="E1059" t="str">
            <v/>
          </cell>
          <cell r="F1059"/>
          <cell r="G1059"/>
          <cell r="H1059" t="str">
            <v>Production</v>
          </cell>
          <cell r="I1059" t="str">
            <v>SMT</v>
          </cell>
          <cell r="J1059" t="str">
            <v>SMT-PBX</v>
          </cell>
          <cell r="K1059" t="str">
            <v>Skilled Worker</v>
          </cell>
          <cell r="L1059" t="str">
            <v>2.K12A</v>
          </cell>
          <cell r="M1059" t="str">
            <v>2.K12A</v>
          </cell>
          <cell r="N1059" t="str">
            <v>2.K12A</v>
          </cell>
          <cell r="O1059" t="str">
            <v>OFF</v>
          </cell>
          <cell r="P1059" t="str">
            <v>2.K12B</v>
          </cell>
          <cell r="Q1059" t="str">
            <v>2.2</v>
          </cell>
          <cell r="R1059" t="str">
            <v>2.2</v>
          </cell>
          <cell r="S1059" t="str">
            <v>2.2</v>
          </cell>
          <cell r="T1059" t="str">
            <v>2.2</v>
          </cell>
          <cell r="U1059" t="str">
            <v>OFF</v>
          </cell>
          <cell r="V1059" t="str">
            <v>OFF</v>
          </cell>
          <cell r="W1059" t="str">
            <v>2.1</v>
          </cell>
          <cell r="X1059" t="str">
            <v>2.1</v>
          </cell>
          <cell r="Y1059" t="str">
            <v>2.1</v>
          </cell>
          <cell r="Z1059" t="str">
            <v>2.1</v>
          </cell>
          <cell r="AA1059">
            <v>0</v>
          </cell>
        </row>
        <row r="1060">
          <cell r="B1060">
            <v>2008502</v>
          </cell>
          <cell r="C1060" t="str">
            <v>Ngô Thị Thu</v>
          </cell>
          <cell r="D1060">
            <v>40651</v>
          </cell>
          <cell r="E1060" t="str">
            <v/>
          </cell>
          <cell r="F1060"/>
          <cell r="G1060"/>
          <cell r="H1060" t="str">
            <v>Production</v>
          </cell>
          <cell r="I1060" t="str">
            <v>SMT</v>
          </cell>
          <cell r="J1060" t="str">
            <v>SMT-DECT</v>
          </cell>
          <cell r="K1060" t="str">
            <v>Worker</v>
          </cell>
          <cell r="L1060" t="str">
            <v>2.K12B</v>
          </cell>
          <cell r="M1060" t="str">
            <v>2.K12B</v>
          </cell>
          <cell r="N1060" t="str">
            <v>2.K12B</v>
          </cell>
          <cell r="O1060" t="str">
            <v>OFF</v>
          </cell>
          <cell r="P1060" t="str">
            <v>2.K12A</v>
          </cell>
          <cell r="Q1060" t="str">
            <v>2.K12A</v>
          </cell>
          <cell r="R1060" t="str">
            <v>2.K12A</v>
          </cell>
          <cell r="S1060" t="str">
            <v>2.K12A</v>
          </cell>
          <cell r="T1060" t="str">
            <v>2.K12A</v>
          </cell>
          <cell r="U1060" t="str">
            <v>OFF</v>
          </cell>
          <cell r="V1060" t="str">
            <v>OFF</v>
          </cell>
          <cell r="W1060" t="str">
            <v>2.K12B</v>
          </cell>
          <cell r="X1060" t="str">
            <v>2.K12B</v>
          </cell>
          <cell r="Y1060" t="str">
            <v>2.K12B</v>
          </cell>
          <cell r="Z1060" t="str">
            <v>2.K12B</v>
          </cell>
          <cell r="AA1060">
            <v>0</v>
          </cell>
        </row>
        <row r="1061">
          <cell r="B1061">
            <v>2008518</v>
          </cell>
          <cell r="C1061" t="str">
            <v>Hoàng Thị Nguyệt</v>
          </cell>
          <cell r="D1061">
            <v>40660</v>
          </cell>
          <cell r="E1061" t="str">
            <v/>
          </cell>
          <cell r="F1061"/>
          <cell r="G1061"/>
          <cell r="H1061" t="str">
            <v>Parts Manufacturing</v>
          </cell>
          <cell r="I1061" t="str">
            <v>Parts Production</v>
          </cell>
          <cell r="J1061"/>
          <cell r="K1061" t="str">
            <v>Officer</v>
          </cell>
          <cell r="L1061" t="str">
            <v>2.4</v>
          </cell>
          <cell r="M1061" t="str">
            <v>2.4</v>
          </cell>
          <cell r="N1061" t="str">
            <v>OFF</v>
          </cell>
          <cell r="O1061" t="str">
            <v>OFF</v>
          </cell>
          <cell r="P1061" t="str">
            <v>2.4</v>
          </cell>
          <cell r="Q1061" t="str">
            <v>2.4</v>
          </cell>
          <cell r="R1061" t="str">
            <v>2.4</v>
          </cell>
          <cell r="S1061" t="str">
            <v>2.4</v>
          </cell>
          <cell r="T1061" t="str">
            <v>2.4</v>
          </cell>
          <cell r="U1061" t="str">
            <v>OFF</v>
          </cell>
          <cell r="V1061" t="str">
            <v>OFF</v>
          </cell>
          <cell r="W1061" t="str">
            <v>2.4</v>
          </cell>
          <cell r="X1061" t="str">
            <v>2.4</v>
          </cell>
          <cell r="Y1061" t="str">
            <v>2.4</v>
          </cell>
          <cell r="Z1061" t="str">
            <v>2.4</v>
          </cell>
          <cell r="AA1061">
            <v>0</v>
          </cell>
        </row>
        <row r="1062">
          <cell r="B1062">
            <v>2008519</v>
          </cell>
          <cell r="C1062" t="str">
            <v>Nguyễn Thị Nga</v>
          </cell>
          <cell r="D1062">
            <v>40660</v>
          </cell>
          <cell r="E1062" t="str">
            <v/>
          </cell>
          <cell r="F1062"/>
          <cell r="G1062"/>
          <cell r="H1062" t="str">
            <v>Factory Engineering</v>
          </cell>
          <cell r="I1062" t="str">
            <v>Factory Engineering</v>
          </cell>
          <cell r="J1062"/>
          <cell r="K1062" t="str">
            <v>Officer</v>
          </cell>
          <cell r="L1062" t="str">
            <v>2.4</v>
          </cell>
          <cell r="M1062" t="str">
            <v>2.4</v>
          </cell>
          <cell r="N1062" t="str">
            <v>OFF</v>
          </cell>
          <cell r="O1062" t="str">
            <v>OFF</v>
          </cell>
          <cell r="P1062" t="str">
            <v>2.4</v>
          </cell>
          <cell r="Q1062" t="str">
            <v>2.4</v>
          </cell>
          <cell r="R1062" t="str">
            <v>2.4</v>
          </cell>
          <cell r="S1062" t="str">
            <v>2.4</v>
          </cell>
          <cell r="T1062" t="str">
            <v>2.4</v>
          </cell>
          <cell r="U1062" t="str">
            <v>OFF</v>
          </cell>
          <cell r="V1062" t="str">
            <v>OFF</v>
          </cell>
          <cell r="W1062" t="str">
            <v>2.4</v>
          </cell>
          <cell r="X1062" t="str">
            <v>2.4</v>
          </cell>
          <cell r="Y1062" t="str">
            <v>2.4</v>
          </cell>
          <cell r="Z1062" t="str">
            <v>2.4</v>
          </cell>
          <cell r="AA1062">
            <v>0</v>
          </cell>
        </row>
        <row r="1063">
          <cell r="B1063">
            <v>2008522</v>
          </cell>
          <cell r="C1063" t="str">
            <v>Cao Thị Chung</v>
          </cell>
          <cell r="D1063">
            <v>40672</v>
          </cell>
          <cell r="E1063" t="str">
            <v/>
          </cell>
          <cell r="F1063"/>
          <cell r="G1063"/>
          <cell r="H1063" t="str">
            <v>Parts Manufacturing</v>
          </cell>
          <cell r="I1063" t="str">
            <v>Parts Production</v>
          </cell>
          <cell r="J1063"/>
          <cell r="K1063" t="str">
            <v>Supervisor/Chief</v>
          </cell>
          <cell r="L1063" t="str">
            <v>2.4</v>
          </cell>
          <cell r="M1063" t="str">
            <v>2.4</v>
          </cell>
          <cell r="N1063" t="str">
            <v>OFF</v>
          </cell>
          <cell r="O1063" t="str">
            <v>OFF</v>
          </cell>
          <cell r="P1063" t="str">
            <v>0.5AL</v>
          </cell>
          <cell r="Q1063" t="str">
            <v>2.4</v>
          </cell>
          <cell r="R1063" t="str">
            <v>2.4</v>
          </cell>
          <cell r="S1063" t="str">
            <v>2.4</v>
          </cell>
          <cell r="T1063" t="str">
            <v>2.4</v>
          </cell>
          <cell r="U1063" t="str">
            <v>OFF</v>
          </cell>
          <cell r="V1063" t="str">
            <v>OFF</v>
          </cell>
          <cell r="W1063" t="str">
            <v>2.4</v>
          </cell>
          <cell r="X1063" t="str">
            <v>2.4</v>
          </cell>
          <cell r="Y1063" t="str">
            <v>2.4</v>
          </cell>
          <cell r="Z1063" t="str">
            <v>2.4</v>
          </cell>
          <cell r="AA1063">
            <v>0</v>
          </cell>
        </row>
        <row r="1064">
          <cell r="B1064">
            <v>2008531</v>
          </cell>
          <cell r="C1064" t="str">
            <v>Trịnh Thị Vân</v>
          </cell>
          <cell r="D1064">
            <v>40672</v>
          </cell>
          <cell r="E1064" t="str">
            <v/>
          </cell>
          <cell r="F1064"/>
          <cell r="G1064"/>
          <cell r="H1064" t="str">
            <v>Quality Control</v>
          </cell>
          <cell r="I1064" t="str">
            <v>PEQC</v>
          </cell>
          <cell r="J1064"/>
          <cell r="K1064" t="str">
            <v>Worker</v>
          </cell>
          <cell r="L1064" t="str">
            <v>2.1</v>
          </cell>
          <cell r="M1064" t="str">
            <v>2.1</v>
          </cell>
          <cell r="N1064" t="str">
            <v>2.1</v>
          </cell>
          <cell r="O1064" t="str">
            <v>OFF</v>
          </cell>
          <cell r="P1064" t="str">
            <v>2.1</v>
          </cell>
          <cell r="Q1064" t="str">
            <v>2.1</v>
          </cell>
          <cell r="R1064" t="str">
            <v>2.1</v>
          </cell>
          <cell r="S1064" t="str">
            <v>2.1</v>
          </cell>
          <cell r="T1064" t="str">
            <v>2.1</v>
          </cell>
          <cell r="U1064" t="str">
            <v>OFF</v>
          </cell>
          <cell r="V1064" t="str">
            <v>OFF</v>
          </cell>
          <cell r="W1064" t="str">
            <v>2.4</v>
          </cell>
          <cell r="X1064" t="str">
            <v>2.4</v>
          </cell>
          <cell r="Y1064" t="str">
            <v>2.4</v>
          </cell>
          <cell r="Z1064" t="str">
            <v>2.4</v>
          </cell>
          <cell r="AA1064">
            <v>0</v>
          </cell>
        </row>
        <row r="1065">
          <cell r="B1065">
            <v>2008541</v>
          </cell>
          <cell r="C1065" t="str">
            <v>Nguyễn Thị Minh Phương</v>
          </cell>
          <cell r="D1065">
            <v>40674</v>
          </cell>
          <cell r="E1065" t="str">
            <v/>
          </cell>
          <cell r="F1065"/>
          <cell r="G1065"/>
          <cell r="H1065" t="str">
            <v>Accounting</v>
          </cell>
          <cell r="I1065" t="str">
            <v>Accounting</v>
          </cell>
          <cell r="J1065"/>
          <cell r="K1065" t="str">
            <v>Supervisor/Chief</v>
          </cell>
          <cell r="L1065" t="str">
            <v>2.4</v>
          </cell>
          <cell r="M1065" t="str">
            <v>2.4</v>
          </cell>
          <cell r="N1065" t="str">
            <v>OFF</v>
          </cell>
          <cell r="O1065" t="str">
            <v>OFF</v>
          </cell>
          <cell r="P1065" t="str">
            <v>2.4</v>
          </cell>
          <cell r="Q1065" t="str">
            <v>2.4</v>
          </cell>
          <cell r="R1065" t="str">
            <v>2.4</v>
          </cell>
          <cell r="S1065" t="str">
            <v>2.4</v>
          </cell>
          <cell r="T1065" t="str">
            <v>2.4</v>
          </cell>
          <cell r="U1065" t="str">
            <v>OFF</v>
          </cell>
          <cell r="V1065" t="str">
            <v>OFF</v>
          </cell>
          <cell r="W1065" t="str">
            <v>2.4</v>
          </cell>
          <cell r="X1065" t="str">
            <v>2.4</v>
          </cell>
          <cell r="Y1065" t="str">
            <v>2.4</v>
          </cell>
          <cell r="Z1065" t="str">
            <v>2.4</v>
          </cell>
          <cell r="AA1065">
            <v>0</v>
          </cell>
        </row>
        <row r="1066">
          <cell r="B1066">
            <v>2008542</v>
          </cell>
          <cell r="C1066" t="str">
            <v>Đinh Thị Lê</v>
          </cell>
          <cell r="D1066">
            <v>40735</v>
          </cell>
          <cell r="E1066" t="str">
            <v/>
          </cell>
          <cell r="F1066"/>
          <cell r="G1066"/>
          <cell r="H1066" t="str">
            <v>Accounting</v>
          </cell>
          <cell r="I1066" t="str">
            <v>Accounting</v>
          </cell>
          <cell r="J1066"/>
          <cell r="K1066" t="str">
            <v>Supervisor/Chief</v>
          </cell>
          <cell r="L1066" t="str">
            <v>2.4</v>
          </cell>
          <cell r="M1066" t="str">
            <v>2.4</v>
          </cell>
          <cell r="N1066" t="str">
            <v>OFF</v>
          </cell>
          <cell r="O1066" t="str">
            <v>OFF</v>
          </cell>
          <cell r="P1066" t="str">
            <v>2.4</v>
          </cell>
          <cell r="Q1066" t="str">
            <v>2.4</v>
          </cell>
          <cell r="R1066" t="str">
            <v>2.4</v>
          </cell>
          <cell r="S1066" t="str">
            <v>2.4</v>
          </cell>
          <cell r="T1066" t="str">
            <v>2.4</v>
          </cell>
          <cell r="U1066" t="str">
            <v>OFF</v>
          </cell>
          <cell r="V1066" t="str">
            <v>OFF</v>
          </cell>
          <cell r="W1066" t="str">
            <v>2.4</v>
          </cell>
          <cell r="X1066" t="str">
            <v>2.4</v>
          </cell>
          <cell r="Y1066" t="str">
            <v>2.4</v>
          </cell>
          <cell r="Z1066" t="str">
            <v>2.4</v>
          </cell>
          <cell r="AA1066">
            <v>0</v>
          </cell>
        </row>
        <row r="1067">
          <cell r="B1067">
            <v>2008554</v>
          </cell>
          <cell r="C1067" t="str">
            <v>Bùi Văn Nga</v>
          </cell>
          <cell r="D1067">
            <v>40687</v>
          </cell>
          <cell r="E1067" t="str">
            <v/>
          </cell>
          <cell r="F1067"/>
          <cell r="G1067"/>
          <cell r="H1067" t="str">
            <v>Production</v>
          </cell>
          <cell r="I1067" t="str">
            <v>Production Shipping Control</v>
          </cell>
          <cell r="J1067"/>
          <cell r="K1067" t="str">
            <v>Technician/Leader</v>
          </cell>
          <cell r="L1067" t="str">
            <v>2.4</v>
          </cell>
          <cell r="M1067" t="str">
            <v>2.4</v>
          </cell>
          <cell r="N1067" t="str">
            <v>OFF</v>
          </cell>
          <cell r="O1067" t="str">
            <v>OFF</v>
          </cell>
          <cell r="P1067" t="str">
            <v>2.4</v>
          </cell>
          <cell r="Q1067" t="str">
            <v>2.4</v>
          </cell>
          <cell r="R1067" t="str">
            <v>2.4</v>
          </cell>
          <cell r="S1067" t="str">
            <v>2.4</v>
          </cell>
          <cell r="T1067" t="str">
            <v>2.4</v>
          </cell>
          <cell r="U1067" t="str">
            <v>OFF</v>
          </cell>
          <cell r="V1067" t="str">
            <v>OFF</v>
          </cell>
          <cell r="W1067" t="str">
            <v>2.4</v>
          </cell>
          <cell r="X1067" t="str">
            <v>2.4</v>
          </cell>
          <cell r="Y1067" t="str">
            <v>2.4</v>
          </cell>
          <cell r="Z1067" t="str">
            <v>2.4</v>
          </cell>
          <cell r="AA1067">
            <v>0</v>
          </cell>
        </row>
        <row r="1068">
          <cell r="B1068">
            <v>2008557</v>
          </cell>
          <cell r="C1068" t="str">
            <v>Trần Thị Hội</v>
          </cell>
          <cell r="D1068">
            <v>40687</v>
          </cell>
          <cell r="E1068" t="str">
            <v/>
          </cell>
          <cell r="F1068"/>
          <cell r="G1068"/>
          <cell r="H1068" t="str">
            <v>Production</v>
          </cell>
          <cell r="I1068" t="str">
            <v>SMT</v>
          </cell>
          <cell r="J1068" t="str">
            <v>SMT-Fax Board</v>
          </cell>
          <cell r="K1068" t="str">
            <v>Worker</v>
          </cell>
          <cell r="L1068" t="str">
            <v>2.K12A</v>
          </cell>
          <cell r="M1068" t="str">
            <v>2.K12A</v>
          </cell>
          <cell r="N1068" t="str">
            <v>2.K12A</v>
          </cell>
          <cell r="O1068" t="str">
            <v>OFF</v>
          </cell>
          <cell r="P1068" t="str">
            <v>2.K12B</v>
          </cell>
          <cell r="Q1068" t="str">
            <v>2.3</v>
          </cell>
          <cell r="R1068" t="str">
            <v>2.3</v>
          </cell>
          <cell r="S1068" t="str">
            <v>2.3</v>
          </cell>
          <cell r="T1068" t="str">
            <v>2.3</v>
          </cell>
          <cell r="U1068" t="str">
            <v>OFF</v>
          </cell>
          <cell r="V1068" t="str">
            <v>OFF</v>
          </cell>
          <cell r="W1068" t="str">
            <v>2.1</v>
          </cell>
          <cell r="X1068" t="str">
            <v>2.1</v>
          </cell>
          <cell r="Y1068" t="str">
            <v>2.1</v>
          </cell>
          <cell r="Z1068" t="str">
            <v>2.1</v>
          </cell>
          <cell r="AA1068">
            <v>0</v>
          </cell>
        </row>
        <row r="1069">
          <cell r="B1069">
            <v>2008563</v>
          </cell>
          <cell r="C1069" t="str">
            <v>Nguyễn Thị Thanh</v>
          </cell>
          <cell r="D1069">
            <v>40687</v>
          </cell>
          <cell r="E1069" t="str">
            <v/>
          </cell>
          <cell r="F1069"/>
          <cell r="G1069"/>
          <cell r="H1069" t="str">
            <v>Production</v>
          </cell>
          <cell r="I1069" t="str">
            <v>SMT</v>
          </cell>
          <cell r="J1069" t="str">
            <v>SMT-DECT</v>
          </cell>
          <cell r="K1069" t="str">
            <v>Skilled Worker</v>
          </cell>
          <cell r="L1069" t="str">
            <v>2.K12A</v>
          </cell>
          <cell r="M1069" t="str">
            <v>2.K12A</v>
          </cell>
          <cell r="N1069" t="str">
            <v>2.K12A</v>
          </cell>
          <cell r="O1069" t="str">
            <v>OFF</v>
          </cell>
          <cell r="P1069" t="str">
            <v>2.K12B</v>
          </cell>
          <cell r="Q1069" t="str">
            <v>2.K12B</v>
          </cell>
          <cell r="R1069" t="str">
            <v>2.K12B</v>
          </cell>
          <cell r="S1069" t="str">
            <v>AL</v>
          </cell>
          <cell r="T1069" t="str">
            <v>AL</v>
          </cell>
          <cell r="U1069" t="str">
            <v>OFF</v>
          </cell>
          <cell r="V1069" t="str">
            <v>OFF</v>
          </cell>
          <cell r="W1069" t="str">
            <v>2.1</v>
          </cell>
          <cell r="X1069" t="str">
            <v>2.1</v>
          </cell>
          <cell r="Y1069" t="str">
            <v>2.1</v>
          </cell>
          <cell r="Z1069" t="str">
            <v>2.1</v>
          </cell>
          <cell r="AA1069">
            <v>0</v>
          </cell>
        </row>
        <row r="1070">
          <cell r="B1070">
            <v>2008578</v>
          </cell>
          <cell r="C1070" t="str">
            <v>Thái Thị Hiền</v>
          </cell>
          <cell r="D1070">
            <v>40687</v>
          </cell>
          <cell r="E1070" t="str">
            <v/>
          </cell>
          <cell r="F1070"/>
          <cell r="G1070"/>
          <cell r="H1070" t="str">
            <v>Production</v>
          </cell>
          <cell r="I1070" t="str">
            <v>SMT</v>
          </cell>
          <cell r="J1070"/>
          <cell r="K1070" t="str">
            <v>Skilled Worker</v>
          </cell>
          <cell r="L1070" t="str">
            <v>2.K12A</v>
          </cell>
          <cell r="M1070" t="str">
            <v>2.K12A</v>
          </cell>
          <cell r="N1070" t="str">
            <v>2.K12A</v>
          </cell>
          <cell r="O1070" t="str">
            <v>OFF</v>
          </cell>
          <cell r="P1070" t="str">
            <v>2.3</v>
          </cell>
          <cell r="Q1070" t="str">
            <v>2.3</v>
          </cell>
          <cell r="R1070" t="str">
            <v>UL</v>
          </cell>
          <cell r="S1070" t="str">
            <v>2.3</v>
          </cell>
          <cell r="T1070" t="str">
            <v>2.3</v>
          </cell>
          <cell r="U1070" t="str">
            <v>OFF</v>
          </cell>
          <cell r="V1070" t="str">
            <v>OFF</v>
          </cell>
          <cell r="W1070" t="str">
            <v>2.1</v>
          </cell>
          <cell r="X1070" t="str">
            <v>2.1</v>
          </cell>
          <cell r="Y1070" t="str">
            <v>AL</v>
          </cell>
          <cell r="Z1070" t="str">
            <v>AL</v>
          </cell>
          <cell r="AA1070">
            <v>0</v>
          </cell>
        </row>
        <row r="1071">
          <cell r="B1071">
            <v>2008595</v>
          </cell>
          <cell r="C1071" t="str">
            <v>Nguyễn Văn Hợi</v>
          </cell>
          <cell r="D1071">
            <v>40695</v>
          </cell>
          <cell r="E1071" t="str">
            <v/>
          </cell>
          <cell r="F1071"/>
          <cell r="G1071"/>
          <cell r="H1071" t="str">
            <v>Production</v>
          </cell>
          <cell r="I1071" t="str">
            <v>SMT</v>
          </cell>
          <cell r="J1071"/>
          <cell r="K1071" t="str">
            <v>Officer</v>
          </cell>
          <cell r="L1071" t="str">
            <v>2.K12BS</v>
          </cell>
          <cell r="M1071" t="str">
            <v>2.K12BS</v>
          </cell>
          <cell r="N1071" t="str">
            <v>2.K12BS</v>
          </cell>
          <cell r="O1071" t="str">
            <v>OFF</v>
          </cell>
          <cell r="P1071" t="str">
            <v>2.K12BS</v>
          </cell>
          <cell r="Q1071" t="str">
            <v>2.K12BS</v>
          </cell>
          <cell r="R1071" t="str">
            <v>2.K12BS</v>
          </cell>
          <cell r="S1071" t="str">
            <v>2.K12BS</v>
          </cell>
          <cell r="T1071" t="str">
            <v>2.K12BS</v>
          </cell>
          <cell r="U1071" t="str">
            <v>OFF</v>
          </cell>
          <cell r="V1071" t="str">
            <v>OFF</v>
          </cell>
          <cell r="W1071" t="str">
            <v>2.K12BS</v>
          </cell>
          <cell r="X1071" t="str">
            <v>2.K12BS</v>
          </cell>
          <cell r="Y1071" t="str">
            <v>2.K12BS</v>
          </cell>
          <cell r="Z1071" t="str">
            <v>2.K12BS</v>
          </cell>
          <cell r="AA1071">
            <v>0</v>
          </cell>
        </row>
        <row r="1072">
          <cell r="B1072">
            <v>2008602</v>
          </cell>
          <cell r="C1072" t="str">
            <v>Đỗ Minh Thu</v>
          </cell>
          <cell r="D1072">
            <v>40700</v>
          </cell>
          <cell r="E1072" t="str">
            <v/>
          </cell>
          <cell r="F1072"/>
          <cell r="G1072"/>
          <cell r="H1072" t="str">
            <v>Production Engineering</v>
          </cell>
          <cell r="I1072" t="str">
            <v>Production Engineering</v>
          </cell>
          <cell r="J1072"/>
          <cell r="K1072" t="str">
            <v>Officer</v>
          </cell>
          <cell r="L1072" t="str">
            <v>2.4</v>
          </cell>
          <cell r="M1072" t="str">
            <v>2.4</v>
          </cell>
          <cell r="N1072" t="str">
            <v>OFF</v>
          </cell>
          <cell r="O1072" t="str">
            <v>OFF</v>
          </cell>
          <cell r="P1072" t="str">
            <v>2.4</v>
          </cell>
          <cell r="Q1072" t="str">
            <v>2.4</v>
          </cell>
          <cell r="R1072" t="str">
            <v>2.4</v>
          </cell>
          <cell r="S1072" t="str">
            <v>2.4</v>
          </cell>
          <cell r="T1072" t="str">
            <v>2.4</v>
          </cell>
          <cell r="U1072" t="str">
            <v>OFF</v>
          </cell>
          <cell r="V1072" t="str">
            <v>OFF</v>
          </cell>
          <cell r="W1072" t="str">
            <v>2.4</v>
          </cell>
          <cell r="X1072" t="str">
            <v>2.4</v>
          </cell>
          <cell r="Y1072" t="str">
            <v>2.4</v>
          </cell>
          <cell r="Z1072" t="str">
            <v>2.4</v>
          </cell>
          <cell r="AA1072">
            <v>0</v>
          </cell>
        </row>
        <row r="1073">
          <cell r="B1073">
            <v>2008614</v>
          </cell>
          <cell r="C1073" t="str">
            <v>Lưu Thị Bích Ngọc</v>
          </cell>
          <cell r="D1073">
            <v>40714</v>
          </cell>
          <cell r="E1073" t="str">
            <v/>
          </cell>
          <cell r="F1073"/>
          <cell r="G1073"/>
          <cell r="H1073" t="str">
            <v>Parts Manufacturing</v>
          </cell>
          <cell r="I1073" t="str">
            <v>Parts Production</v>
          </cell>
          <cell r="J1073"/>
          <cell r="K1073" t="str">
            <v>Skilled Worker</v>
          </cell>
          <cell r="L1073" t="str">
            <v>2.K12B</v>
          </cell>
          <cell r="M1073" t="str">
            <v>2.K12B</v>
          </cell>
          <cell r="N1073" t="str">
            <v>2.K12B</v>
          </cell>
          <cell r="O1073" t="str">
            <v>OFF</v>
          </cell>
          <cell r="P1073" t="str">
            <v>2.K12A</v>
          </cell>
          <cell r="Q1073" t="str">
            <v>2.K12A</v>
          </cell>
          <cell r="R1073" t="str">
            <v>2.K12A</v>
          </cell>
          <cell r="S1073" t="str">
            <v>2.K12A</v>
          </cell>
          <cell r="T1073" t="str">
            <v>2.K12A</v>
          </cell>
          <cell r="U1073" t="str">
            <v>OFF</v>
          </cell>
          <cell r="V1073" t="str">
            <v>OFF</v>
          </cell>
          <cell r="W1073" t="str">
            <v>2.K12B</v>
          </cell>
          <cell r="X1073" t="str">
            <v>2.K12B</v>
          </cell>
          <cell r="Y1073" t="str">
            <v>2.K12B</v>
          </cell>
          <cell r="Z1073" t="str">
            <v>2.K12B</v>
          </cell>
          <cell r="AA1073">
            <v>0</v>
          </cell>
        </row>
        <row r="1074">
          <cell r="B1074">
            <v>2008616</v>
          </cell>
          <cell r="C1074" t="str">
            <v>Trần Thị Quý</v>
          </cell>
          <cell r="D1074">
            <v>40714</v>
          </cell>
          <cell r="E1074" t="str">
            <v/>
          </cell>
          <cell r="F1074"/>
          <cell r="G1074"/>
          <cell r="H1074" t="str">
            <v>Parts Manufacturing</v>
          </cell>
          <cell r="I1074" t="str">
            <v>Parts Production</v>
          </cell>
          <cell r="J1074"/>
          <cell r="K1074" t="str">
            <v>Skilled Worker</v>
          </cell>
          <cell r="L1074" t="str">
            <v>2.K12A</v>
          </cell>
          <cell r="M1074" t="str">
            <v>2.K12A</v>
          </cell>
          <cell r="N1074" t="str">
            <v>2.K12A</v>
          </cell>
          <cell r="O1074" t="str">
            <v>OFF</v>
          </cell>
          <cell r="P1074" t="str">
            <v>2.K12A</v>
          </cell>
          <cell r="Q1074" t="str">
            <v>2.K12A</v>
          </cell>
          <cell r="R1074" t="str">
            <v>2.K12A</v>
          </cell>
          <cell r="S1074" t="str">
            <v>2.K12A</v>
          </cell>
          <cell r="T1074" t="str">
            <v>2.K12A</v>
          </cell>
          <cell r="U1074" t="str">
            <v>OFF</v>
          </cell>
          <cell r="V1074" t="str">
            <v>OFF</v>
          </cell>
          <cell r="W1074" t="str">
            <v>2.K12A</v>
          </cell>
          <cell r="X1074" t="str">
            <v>2.K12A</v>
          </cell>
          <cell r="Y1074" t="str">
            <v>2.K12A</v>
          </cell>
          <cell r="Z1074" t="str">
            <v>2.K12A</v>
          </cell>
          <cell r="AA1074">
            <v>0</v>
          </cell>
        </row>
        <row r="1075">
          <cell r="B1075">
            <v>2008622</v>
          </cell>
          <cell r="C1075" t="str">
            <v>Hoàng Thị Phương</v>
          </cell>
          <cell r="D1075">
            <v>40714</v>
          </cell>
          <cell r="E1075" t="str">
            <v/>
          </cell>
          <cell r="F1075"/>
          <cell r="G1075"/>
          <cell r="H1075" t="str">
            <v>Production</v>
          </cell>
          <cell r="I1075" t="str">
            <v>DP</v>
          </cell>
          <cell r="J1075"/>
          <cell r="K1075" t="str">
            <v>Worker</v>
          </cell>
          <cell r="L1075" t="str">
            <v>2.K12B</v>
          </cell>
          <cell r="M1075" t="str">
            <v>2.3</v>
          </cell>
          <cell r="N1075" t="str">
            <v>2.K12B</v>
          </cell>
          <cell r="O1075" t="str">
            <v>OFF</v>
          </cell>
          <cell r="P1075" t="str">
            <v>2.K12A</v>
          </cell>
          <cell r="Q1075" t="str">
            <v>2.K12A</v>
          </cell>
          <cell r="R1075" t="str">
            <v>2.1</v>
          </cell>
          <cell r="S1075" t="str">
            <v>2.K12A</v>
          </cell>
          <cell r="T1075" t="str">
            <v>2.1</v>
          </cell>
          <cell r="U1075" t="str">
            <v>OFF</v>
          </cell>
          <cell r="V1075" t="str">
            <v>OFF</v>
          </cell>
          <cell r="W1075" t="str">
            <v>2.3</v>
          </cell>
          <cell r="X1075" t="str">
            <v>2.3</v>
          </cell>
          <cell r="Y1075" t="str">
            <v>2.3</v>
          </cell>
          <cell r="Z1075" t="str">
            <v>2.3</v>
          </cell>
          <cell r="AA1075">
            <v>0</v>
          </cell>
        </row>
        <row r="1076">
          <cell r="B1076">
            <v>2008643</v>
          </cell>
          <cell r="C1076" t="str">
            <v>Lê Văn Lợi</v>
          </cell>
          <cell r="D1076">
            <v>40714</v>
          </cell>
          <cell r="E1076" t="str">
            <v/>
          </cell>
          <cell r="F1076"/>
          <cell r="G1076"/>
          <cell r="H1076" t="str">
            <v>Production</v>
          </cell>
          <cell r="I1076" t="str">
            <v>SMT</v>
          </cell>
          <cell r="J1076" t="str">
            <v>SMT-DIP-DP</v>
          </cell>
          <cell r="K1076" t="str">
            <v>Skilled Worker</v>
          </cell>
          <cell r="L1076" t="str">
            <v>2.K12B</v>
          </cell>
          <cell r="M1076" t="str">
            <v>2.K12B</v>
          </cell>
          <cell r="N1076" t="str">
            <v>2.K12B</v>
          </cell>
          <cell r="O1076" t="str">
            <v>OFF</v>
          </cell>
          <cell r="P1076" t="str">
            <v>2.K12A</v>
          </cell>
          <cell r="Q1076" t="str">
            <v>2.K12A</v>
          </cell>
          <cell r="R1076" t="str">
            <v>2.K12A</v>
          </cell>
          <cell r="S1076" t="str">
            <v>2.K12A</v>
          </cell>
          <cell r="T1076" t="str">
            <v>2.K12A</v>
          </cell>
          <cell r="U1076" t="str">
            <v>OFF</v>
          </cell>
          <cell r="V1076" t="str">
            <v>OFF</v>
          </cell>
          <cell r="W1076" t="str">
            <v>2.2</v>
          </cell>
          <cell r="X1076" t="str">
            <v>2.2</v>
          </cell>
          <cell r="Y1076" t="str">
            <v>2.2</v>
          </cell>
          <cell r="Z1076" t="str">
            <v>OFF</v>
          </cell>
          <cell r="AA1076">
            <v>0</v>
          </cell>
        </row>
        <row r="1077">
          <cell r="B1077">
            <v>2008667</v>
          </cell>
          <cell r="C1077" t="str">
            <v>Nguyễn Hùng Cường</v>
          </cell>
          <cell r="D1077">
            <v>40728</v>
          </cell>
          <cell r="E1077" t="str">
            <v/>
          </cell>
          <cell r="F1077"/>
          <cell r="G1077"/>
          <cell r="H1077" t="str">
            <v>Production Engineering</v>
          </cell>
          <cell r="I1077" t="str">
            <v>Production Engineering</v>
          </cell>
          <cell r="J1077"/>
          <cell r="K1077" t="str">
            <v>Officer</v>
          </cell>
          <cell r="L1077" t="str">
            <v>2.K12BS</v>
          </cell>
          <cell r="M1077" t="str">
            <v>2.K12BS</v>
          </cell>
          <cell r="N1077" t="str">
            <v>2.K12BS</v>
          </cell>
          <cell r="O1077" t="str">
            <v>OFF</v>
          </cell>
          <cell r="P1077" t="str">
            <v>2.K12AS</v>
          </cell>
          <cell r="Q1077" t="str">
            <v>2.K12AS</v>
          </cell>
          <cell r="R1077" t="str">
            <v>2.K12AS</v>
          </cell>
          <cell r="S1077" t="str">
            <v>2.K12AS</v>
          </cell>
          <cell r="T1077" t="str">
            <v>2.K12AS</v>
          </cell>
          <cell r="U1077" t="str">
            <v>OFF</v>
          </cell>
          <cell r="V1077" t="str">
            <v>OFF</v>
          </cell>
          <cell r="W1077" t="str">
            <v>2.K12BS</v>
          </cell>
          <cell r="X1077" t="str">
            <v>2.K12BS</v>
          </cell>
          <cell r="Y1077" t="str">
            <v>2.K12BS</v>
          </cell>
          <cell r="Z1077" t="str">
            <v>2.K12BS</v>
          </cell>
          <cell r="AA1077">
            <v>0</v>
          </cell>
        </row>
        <row r="1078">
          <cell r="B1078">
            <v>2008673</v>
          </cell>
          <cell r="C1078" t="str">
            <v>Bạch Thị Diềm</v>
          </cell>
          <cell r="D1078">
            <v>40728</v>
          </cell>
          <cell r="E1078" t="str">
            <v/>
          </cell>
          <cell r="F1078"/>
          <cell r="G1078"/>
          <cell r="H1078" t="str">
            <v>Parts Manufacturing</v>
          </cell>
          <cell r="I1078" t="str">
            <v>Parts Production</v>
          </cell>
          <cell r="J1078"/>
          <cell r="K1078" t="str">
            <v>Worker</v>
          </cell>
          <cell r="L1078" t="str">
            <v>2.K12A</v>
          </cell>
          <cell r="M1078" t="str">
            <v>2.K12A</v>
          </cell>
          <cell r="N1078" t="str">
            <v>2.K12A</v>
          </cell>
          <cell r="O1078" t="str">
            <v>OFF</v>
          </cell>
          <cell r="P1078" t="str">
            <v>2.K12B</v>
          </cell>
          <cell r="Q1078" t="str">
            <v>2.K12B</v>
          </cell>
          <cell r="R1078" t="str">
            <v>2.K12B</v>
          </cell>
          <cell r="S1078" t="str">
            <v>2.K12B</v>
          </cell>
          <cell r="T1078" t="str">
            <v>2.K12B</v>
          </cell>
          <cell r="U1078" t="str">
            <v>OFF</v>
          </cell>
          <cell r="V1078" t="str">
            <v>OFF</v>
          </cell>
          <cell r="W1078" t="str">
            <v>2.K12A</v>
          </cell>
          <cell r="X1078" t="str">
            <v>2.K12A</v>
          </cell>
          <cell r="Y1078" t="str">
            <v>2.K12A</v>
          </cell>
          <cell r="Z1078" t="str">
            <v>2.K12A</v>
          </cell>
          <cell r="AA1078">
            <v>0</v>
          </cell>
        </row>
        <row r="1079">
          <cell r="B1079">
            <v>2008683</v>
          </cell>
          <cell r="C1079" t="str">
            <v>Nguyễn Thị Dung</v>
          </cell>
          <cell r="D1079">
            <v>40728</v>
          </cell>
          <cell r="E1079" t="str">
            <v/>
          </cell>
          <cell r="F1079"/>
          <cell r="G1079"/>
          <cell r="H1079" t="str">
            <v>Production</v>
          </cell>
          <cell r="I1079" t="str">
            <v>SMT</v>
          </cell>
          <cell r="J1079" t="str">
            <v>SMT-PBX</v>
          </cell>
          <cell r="K1079" t="str">
            <v>Skilled Worker</v>
          </cell>
          <cell r="L1079" t="str">
            <v>2.K12A</v>
          </cell>
          <cell r="M1079" t="str">
            <v>2.K12A</v>
          </cell>
          <cell r="N1079" t="str">
            <v>2.K12A</v>
          </cell>
          <cell r="O1079" t="str">
            <v>OFF</v>
          </cell>
          <cell r="P1079" t="str">
            <v>SL</v>
          </cell>
          <cell r="Q1079" t="str">
            <v>SL</v>
          </cell>
          <cell r="R1079" t="str">
            <v>SL</v>
          </cell>
          <cell r="S1079" t="str">
            <v>SL</v>
          </cell>
          <cell r="T1079" t="str">
            <v>SL</v>
          </cell>
          <cell r="U1079" t="str">
            <v>OFF</v>
          </cell>
          <cell r="V1079" t="str">
            <v>OFF</v>
          </cell>
          <cell r="W1079" t="str">
            <v>2.2</v>
          </cell>
          <cell r="X1079" t="str">
            <v>2.2</v>
          </cell>
          <cell r="Y1079" t="str">
            <v>2.1</v>
          </cell>
          <cell r="Z1079" t="str">
            <v>2.1</v>
          </cell>
          <cell r="AA1079">
            <v>0</v>
          </cell>
        </row>
        <row r="1080">
          <cell r="B1080">
            <v>2008686</v>
          </cell>
          <cell r="C1080" t="str">
            <v>Nguyễn Thị Linh</v>
          </cell>
          <cell r="D1080">
            <v>40728</v>
          </cell>
          <cell r="E1080" t="str">
            <v/>
          </cell>
          <cell r="F1080"/>
          <cell r="G1080"/>
          <cell r="H1080" t="str">
            <v>Production</v>
          </cell>
          <cell r="I1080" t="str">
            <v>SMT</v>
          </cell>
          <cell r="J1080" t="str">
            <v>SMT-DP</v>
          </cell>
          <cell r="K1080" t="str">
            <v>Skilled Worker</v>
          </cell>
          <cell r="L1080" t="str">
            <v>2.K12B</v>
          </cell>
          <cell r="M1080" t="str">
            <v>2.K12B</v>
          </cell>
          <cell r="N1080" t="str">
            <v>2.K12B</v>
          </cell>
          <cell r="O1080" t="str">
            <v>OFF</v>
          </cell>
          <cell r="P1080" t="str">
            <v>2.K12A</v>
          </cell>
          <cell r="Q1080" t="str">
            <v>2.2</v>
          </cell>
          <cell r="R1080" t="str">
            <v>2.2</v>
          </cell>
          <cell r="S1080" t="str">
            <v>2.2</v>
          </cell>
          <cell r="T1080" t="str">
            <v>AL</v>
          </cell>
          <cell r="U1080" t="str">
            <v>OFF</v>
          </cell>
          <cell r="V1080" t="str">
            <v>OFF</v>
          </cell>
          <cell r="W1080" t="str">
            <v>2.2</v>
          </cell>
          <cell r="X1080" t="str">
            <v>2.2</v>
          </cell>
          <cell r="Y1080" t="str">
            <v>2.3</v>
          </cell>
          <cell r="Z1080" t="str">
            <v>2.3</v>
          </cell>
          <cell r="AA1080">
            <v>0</v>
          </cell>
        </row>
        <row r="1081">
          <cell r="B1081">
            <v>2008697</v>
          </cell>
          <cell r="C1081" t="str">
            <v>Tô Văn Vinh</v>
          </cell>
          <cell r="D1081">
            <v>40728</v>
          </cell>
          <cell r="E1081" t="str">
            <v/>
          </cell>
          <cell r="F1081"/>
          <cell r="G1081"/>
          <cell r="H1081" t="str">
            <v>Production Engineering</v>
          </cell>
          <cell r="I1081" t="str">
            <v>Production Engineering</v>
          </cell>
          <cell r="J1081"/>
          <cell r="K1081" t="str">
            <v>Officer</v>
          </cell>
          <cell r="L1081" t="str">
            <v>2.4</v>
          </cell>
          <cell r="M1081" t="str">
            <v>2.4</v>
          </cell>
          <cell r="N1081" t="str">
            <v>OFF</v>
          </cell>
          <cell r="O1081" t="str">
            <v>OFF</v>
          </cell>
          <cell r="P1081" t="str">
            <v>2.4</v>
          </cell>
          <cell r="Q1081" t="str">
            <v>2.4</v>
          </cell>
          <cell r="R1081" t="str">
            <v>2.4</v>
          </cell>
          <cell r="S1081" t="str">
            <v>2.4</v>
          </cell>
          <cell r="T1081" t="str">
            <v>2.4</v>
          </cell>
          <cell r="U1081" t="str">
            <v>OFF</v>
          </cell>
          <cell r="V1081" t="str">
            <v>OFF</v>
          </cell>
          <cell r="W1081" t="str">
            <v>2.4</v>
          </cell>
          <cell r="X1081" t="str">
            <v>2.4</v>
          </cell>
          <cell r="Y1081" t="str">
            <v>2.4</v>
          </cell>
          <cell r="Z1081" t="str">
            <v>2.4</v>
          </cell>
          <cell r="AA1081">
            <v>0</v>
          </cell>
        </row>
        <row r="1082">
          <cell r="B1082">
            <v>2008700</v>
          </cell>
          <cell r="C1082" t="str">
            <v>Nguyễn Quốc Tú</v>
          </cell>
          <cell r="D1082">
            <v>40742</v>
          </cell>
          <cell r="E1082" t="str">
            <v/>
          </cell>
          <cell r="F1082"/>
          <cell r="G1082"/>
          <cell r="H1082" t="str">
            <v>Quality Control</v>
          </cell>
          <cell r="I1082" t="str">
            <v>OQC</v>
          </cell>
          <cell r="J1082" t="str">
            <v>OQC-SCANNER</v>
          </cell>
          <cell r="K1082" t="str">
            <v>Supervisor/Chief</v>
          </cell>
          <cell r="L1082" t="str">
            <v>0.5AL</v>
          </cell>
          <cell r="M1082" t="str">
            <v>2.4</v>
          </cell>
          <cell r="N1082" t="str">
            <v>OFF</v>
          </cell>
          <cell r="O1082" t="str">
            <v>OFF</v>
          </cell>
          <cell r="P1082" t="str">
            <v>2.4</v>
          </cell>
          <cell r="Q1082" t="str">
            <v>2.4</v>
          </cell>
          <cell r="R1082" t="str">
            <v>2.4</v>
          </cell>
          <cell r="S1082" t="str">
            <v>2.4</v>
          </cell>
          <cell r="T1082" t="str">
            <v>2.4</v>
          </cell>
          <cell r="U1082" t="str">
            <v>OFF</v>
          </cell>
          <cell r="V1082" t="str">
            <v>OFF</v>
          </cell>
          <cell r="W1082" t="str">
            <v>2.4</v>
          </cell>
          <cell r="X1082" t="str">
            <v>2.4</v>
          </cell>
          <cell r="Y1082" t="str">
            <v>2.4</v>
          </cell>
          <cell r="Z1082" t="str">
            <v>2.4</v>
          </cell>
          <cell r="AA1082">
            <v>0</v>
          </cell>
        </row>
        <row r="1083">
          <cell r="B1083">
            <v>2008701</v>
          </cell>
          <cell r="C1083" t="str">
            <v>Nguyễn Đức Tuấn</v>
          </cell>
          <cell r="D1083">
            <v>40742</v>
          </cell>
          <cell r="E1083" t="str">
            <v/>
          </cell>
          <cell r="F1083"/>
          <cell r="G1083"/>
          <cell r="H1083" t="str">
            <v>Production Engineering</v>
          </cell>
          <cell r="I1083" t="str">
            <v>Production Engineering</v>
          </cell>
          <cell r="J1083"/>
          <cell r="K1083" t="str">
            <v>Supervisor/Chief</v>
          </cell>
          <cell r="L1083" t="str">
            <v>2.4</v>
          </cell>
          <cell r="M1083" t="str">
            <v>2.4</v>
          </cell>
          <cell r="N1083" t="str">
            <v>OFF</v>
          </cell>
          <cell r="O1083" t="str">
            <v>OFF</v>
          </cell>
          <cell r="P1083" t="str">
            <v>2.4</v>
          </cell>
          <cell r="Q1083" t="str">
            <v>2.4</v>
          </cell>
          <cell r="R1083" t="str">
            <v>2.4</v>
          </cell>
          <cell r="S1083" t="str">
            <v>2.4</v>
          </cell>
          <cell r="T1083" t="str">
            <v>2.4</v>
          </cell>
          <cell r="U1083" t="str">
            <v>OFF</v>
          </cell>
          <cell r="V1083" t="str">
            <v>OFF</v>
          </cell>
          <cell r="W1083" t="str">
            <v>2.4</v>
          </cell>
          <cell r="X1083" t="str">
            <v>2.4</v>
          </cell>
          <cell r="Y1083" t="str">
            <v>2.4</v>
          </cell>
          <cell r="Z1083" t="str">
            <v>2.4</v>
          </cell>
          <cell r="AA1083">
            <v>0</v>
          </cell>
        </row>
        <row r="1084">
          <cell r="B1084">
            <v>2008703</v>
          </cell>
          <cell r="C1084" t="str">
            <v>Vũ Quốc Chung</v>
          </cell>
          <cell r="D1084">
            <v>40742</v>
          </cell>
          <cell r="E1084" t="str">
            <v/>
          </cell>
          <cell r="F1084"/>
          <cell r="G1084"/>
          <cell r="H1084" t="str">
            <v>Production</v>
          </cell>
          <cell r="I1084" t="str">
            <v>SMT</v>
          </cell>
          <cell r="J1084" t="str">
            <v>SMT-DECT</v>
          </cell>
          <cell r="K1084" t="str">
            <v>Supervisor/Chief</v>
          </cell>
          <cell r="L1084" t="str">
            <v>2.4</v>
          </cell>
          <cell r="M1084" t="str">
            <v>2.4</v>
          </cell>
          <cell r="N1084" t="str">
            <v>OFF</v>
          </cell>
          <cell r="O1084" t="str">
            <v>OFF</v>
          </cell>
          <cell r="P1084" t="str">
            <v>2.4</v>
          </cell>
          <cell r="Q1084" t="str">
            <v>2.4</v>
          </cell>
          <cell r="R1084" t="str">
            <v>AL</v>
          </cell>
          <cell r="S1084" t="str">
            <v>2.4</v>
          </cell>
          <cell r="T1084" t="str">
            <v>2.4</v>
          </cell>
          <cell r="U1084" t="str">
            <v>OFF</v>
          </cell>
          <cell r="V1084" t="str">
            <v>OFF</v>
          </cell>
          <cell r="W1084" t="str">
            <v>2.4</v>
          </cell>
          <cell r="X1084" t="str">
            <v>2.4</v>
          </cell>
          <cell r="Y1084" t="str">
            <v>2.4</v>
          </cell>
          <cell r="Z1084" t="str">
            <v>2.4</v>
          </cell>
          <cell r="AA1084">
            <v>0</v>
          </cell>
        </row>
        <row r="1085">
          <cell r="B1085">
            <v>2008713</v>
          </cell>
          <cell r="C1085" t="str">
            <v>Lê Thị Sự</v>
          </cell>
          <cell r="D1085">
            <v>40742</v>
          </cell>
          <cell r="E1085" t="str">
            <v/>
          </cell>
          <cell r="F1085"/>
          <cell r="G1085"/>
          <cell r="H1085" t="str">
            <v>Production</v>
          </cell>
          <cell r="I1085" t="str">
            <v>SMT</v>
          </cell>
          <cell r="J1085" t="str">
            <v>SMT-PBX</v>
          </cell>
          <cell r="K1085" t="str">
            <v>Worker</v>
          </cell>
          <cell r="L1085" t="str">
            <v>2.K12A</v>
          </cell>
          <cell r="M1085" t="str">
            <v>2.K12A</v>
          </cell>
          <cell r="N1085" t="str">
            <v>2.K12A</v>
          </cell>
          <cell r="O1085" t="str">
            <v>OFF</v>
          </cell>
          <cell r="P1085" t="str">
            <v>2.K12B</v>
          </cell>
          <cell r="Q1085" t="str">
            <v>2.3</v>
          </cell>
          <cell r="R1085" t="str">
            <v>2.3</v>
          </cell>
          <cell r="S1085" t="str">
            <v>2.3</v>
          </cell>
          <cell r="T1085" t="str">
            <v>2.3</v>
          </cell>
          <cell r="U1085" t="str">
            <v>OFF</v>
          </cell>
          <cell r="V1085" t="str">
            <v>OFF</v>
          </cell>
          <cell r="W1085" t="str">
            <v>2.1</v>
          </cell>
          <cell r="X1085" t="str">
            <v>2.1</v>
          </cell>
          <cell r="Y1085" t="str">
            <v>2.1</v>
          </cell>
          <cell r="Z1085" t="str">
            <v>2.1</v>
          </cell>
          <cell r="AA1085">
            <v>0</v>
          </cell>
        </row>
        <row r="1086">
          <cell r="B1086">
            <v>2008724</v>
          </cell>
          <cell r="C1086" t="str">
            <v>Nguyễn Thị Hương</v>
          </cell>
          <cell r="D1086">
            <v>40742</v>
          </cell>
          <cell r="E1086" t="str">
            <v/>
          </cell>
          <cell r="F1086"/>
          <cell r="G1086"/>
          <cell r="H1086" t="str">
            <v>Production</v>
          </cell>
          <cell r="I1086" t="str">
            <v>DP</v>
          </cell>
          <cell r="J1086" t="str">
            <v>DP-FA</v>
          </cell>
          <cell r="K1086" t="str">
            <v>Worker</v>
          </cell>
          <cell r="L1086" t="str">
            <v>2.K12A</v>
          </cell>
          <cell r="M1086" t="str">
            <v>2.K12A</v>
          </cell>
          <cell r="N1086" t="str">
            <v>2.K12A</v>
          </cell>
          <cell r="O1086" t="str">
            <v>OFF</v>
          </cell>
          <cell r="P1086" t="str">
            <v>2.K12A</v>
          </cell>
          <cell r="Q1086" t="str">
            <v>2.K12A</v>
          </cell>
          <cell r="R1086" t="str">
            <v>2.1</v>
          </cell>
          <cell r="S1086" t="str">
            <v>2.1</v>
          </cell>
          <cell r="T1086" t="str">
            <v>2.1</v>
          </cell>
          <cell r="U1086" t="str">
            <v>OFF</v>
          </cell>
          <cell r="V1086" t="str">
            <v>OFF</v>
          </cell>
          <cell r="W1086" t="str">
            <v>2.4</v>
          </cell>
          <cell r="X1086" t="str">
            <v>2.4</v>
          </cell>
          <cell r="Y1086" t="str">
            <v>2.4</v>
          </cell>
          <cell r="Z1086" t="str">
            <v>2.4</v>
          </cell>
          <cell r="AA1086">
            <v>0</v>
          </cell>
        </row>
        <row r="1087">
          <cell r="B1087">
            <v>2008754</v>
          </cell>
          <cell r="C1087" t="str">
            <v>Trình Thị Thu Trang</v>
          </cell>
          <cell r="D1087">
            <v>40742</v>
          </cell>
          <cell r="E1087" t="str">
            <v/>
          </cell>
          <cell r="F1087"/>
          <cell r="G1087"/>
          <cell r="H1087" t="str">
            <v>Parts Manufacturing</v>
          </cell>
          <cell r="I1087" t="str">
            <v>Parts Production</v>
          </cell>
          <cell r="J1087"/>
          <cell r="K1087" t="str">
            <v>Worker</v>
          </cell>
          <cell r="L1087" t="str">
            <v>2.K12A</v>
          </cell>
          <cell r="M1087" t="str">
            <v>2.K12A</v>
          </cell>
          <cell r="N1087" t="str">
            <v>2.K12A</v>
          </cell>
          <cell r="O1087" t="str">
            <v>OFF</v>
          </cell>
          <cell r="P1087" t="str">
            <v>2.K12B</v>
          </cell>
          <cell r="Q1087" t="str">
            <v>2.K12B</v>
          </cell>
          <cell r="R1087" t="str">
            <v>2.K12B</v>
          </cell>
          <cell r="S1087" t="str">
            <v>2.K12B</v>
          </cell>
          <cell r="T1087" t="str">
            <v>2.K12B</v>
          </cell>
          <cell r="U1087" t="str">
            <v>OFF</v>
          </cell>
          <cell r="V1087" t="str">
            <v>OFF</v>
          </cell>
          <cell r="W1087" t="str">
            <v>AL</v>
          </cell>
          <cell r="X1087" t="str">
            <v>AL</v>
          </cell>
          <cell r="Y1087" t="str">
            <v>2.K12A</v>
          </cell>
          <cell r="Z1087" t="str">
            <v>CSL</v>
          </cell>
          <cell r="AA1087">
            <v>0</v>
          </cell>
        </row>
        <row r="1088">
          <cell r="B1088">
            <v>2008756</v>
          </cell>
          <cell r="C1088" t="str">
            <v>Nguyễn Vân Anh</v>
          </cell>
          <cell r="D1088">
            <v>40742</v>
          </cell>
          <cell r="E1088" t="str">
            <v/>
          </cell>
          <cell r="F1088"/>
          <cell r="G1088"/>
          <cell r="H1088" t="str">
            <v>Production</v>
          </cell>
          <cell r="I1088" t="str">
            <v>SMT</v>
          </cell>
          <cell r="J1088"/>
          <cell r="K1088" t="str">
            <v>Worker</v>
          </cell>
          <cell r="L1088" t="str">
            <v>ML</v>
          </cell>
          <cell r="M1088" t="str">
            <v>ML</v>
          </cell>
          <cell r="N1088" t="str">
            <v>ML</v>
          </cell>
          <cell r="O1088" t="str">
            <v>ML</v>
          </cell>
          <cell r="P1088" t="str">
            <v>ML</v>
          </cell>
          <cell r="Q1088" t="str">
            <v>ML</v>
          </cell>
          <cell r="R1088" t="str">
            <v>ML</v>
          </cell>
          <cell r="S1088" t="str">
            <v>ML</v>
          </cell>
          <cell r="T1088" t="str">
            <v>ML</v>
          </cell>
          <cell r="U1088" t="str">
            <v>ML</v>
          </cell>
          <cell r="V1088" t="str">
            <v>ML</v>
          </cell>
          <cell r="W1088" t="str">
            <v>ML</v>
          </cell>
          <cell r="X1088" t="str">
            <v>ML</v>
          </cell>
          <cell r="Y1088" t="str">
            <v>ML</v>
          </cell>
          <cell r="Z1088" t="str">
            <v>ML</v>
          </cell>
          <cell r="AA1088">
            <v>0</v>
          </cell>
        </row>
        <row r="1089">
          <cell r="B1089">
            <v>2008771</v>
          </cell>
          <cell r="C1089" t="str">
            <v>Lê Thị Kim Ngân</v>
          </cell>
          <cell r="D1089">
            <v>40742</v>
          </cell>
          <cell r="E1089" t="str">
            <v/>
          </cell>
          <cell r="F1089"/>
          <cell r="G1089"/>
          <cell r="H1089" t="str">
            <v>Production</v>
          </cell>
          <cell r="I1089" t="str">
            <v>SMT</v>
          </cell>
          <cell r="J1089" t="str">
            <v>SMT-DP</v>
          </cell>
          <cell r="K1089" t="str">
            <v>Technician/Leader</v>
          </cell>
          <cell r="L1089" t="str">
            <v>SL</v>
          </cell>
          <cell r="M1089" t="str">
            <v>SL</v>
          </cell>
          <cell r="N1089" t="str">
            <v>OFF</v>
          </cell>
          <cell r="O1089" t="str">
            <v>OFF</v>
          </cell>
          <cell r="P1089" t="str">
            <v>SL</v>
          </cell>
          <cell r="Q1089" t="str">
            <v>SL</v>
          </cell>
          <cell r="R1089" t="str">
            <v>SL</v>
          </cell>
          <cell r="S1089" t="str">
            <v>SL</v>
          </cell>
          <cell r="T1089" t="str">
            <v>SL</v>
          </cell>
          <cell r="U1089" t="str">
            <v>OFF</v>
          </cell>
          <cell r="V1089" t="str">
            <v>OFF</v>
          </cell>
          <cell r="W1089" t="str">
            <v>2.4</v>
          </cell>
          <cell r="X1089" t="str">
            <v>2.4</v>
          </cell>
          <cell r="Y1089" t="str">
            <v>2.4</v>
          </cell>
          <cell r="Z1089" t="str">
            <v>2.4</v>
          </cell>
          <cell r="AA1089">
            <v>0</v>
          </cell>
        </row>
        <row r="1090">
          <cell r="B1090">
            <v>2008774</v>
          </cell>
          <cell r="C1090" t="str">
            <v>Vũ Thị Quỳnh</v>
          </cell>
          <cell r="D1090">
            <v>40742</v>
          </cell>
          <cell r="E1090" t="str">
            <v/>
          </cell>
          <cell r="F1090"/>
          <cell r="G1090"/>
          <cell r="H1090" t="str">
            <v>Production</v>
          </cell>
          <cell r="I1090" t="str">
            <v>SMT</v>
          </cell>
          <cell r="J1090"/>
          <cell r="K1090" t="str">
            <v>Worker</v>
          </cell>
          <cell r="L1090" t="str">
            <v>2.4</v>
          </cell>
          <cell r="M1090" t="str">
            <v>2.4</v>
          </cell>
          <cell r="N1090" t="str">
            <v>OFF</v>
          </cell>
          <cell r="O1090" t="str">
            <v>OFF</v>
          </cell>
          <cell r="P1090" t="str">
            <v>AL</v>
          </cell>
          <cell r="Q1090" t="str">
            <v>2.4</v>
          </cell>
          <cell r="R1090" t="str">
            <v>2.4</v>
          </cell>
          <cell r="S1090" t="str">
            <v>2.4</v>
          </cell>
          <cell r="T1090" t="str">
            <v>2.4</v>
          </cell>
          <cell r="U1090" t="str">
            <v>OFF</v>
          </cell>
          <cell r="V1090" t="str">
            <v>OFF</v>
          </cell>
          <cell r="W1090" t="str">
            <v>2.4</v>
          </cell>
          <cell r="X1090" t="str">
            <v>2.4</v>
          </cell>
          <cell r="Y1090" t="str">
            <v>AL</v>
          </cell>
          <cell r="Z1090" t="str">
            <v>2.4</v>
          </cell>
          <cell r="AA1090">
            <v>0</v>
          </cell>
        </row>
        <row r="1091">
          <cell r="B1091">
            <v>2008776</v>
          </cell>
          <cell r="C1091" t="str">
            <v>Lường Thị Sen</v>
          </cell>
          <cell r="D1091">
            <v>40742</v>
          </cell>
          <cell r="E1091" t="str">
            <v/>
          </cell>
          <cell r="F1091"/>
          <cell r="G1091"/>
          <cell r="H1091" t="str">
            <v>Production</v>
          </cell>
          <cell r="I1091" t="str">
            <v>SMT</v>
          </cell>
          <cell r="J1091"/>
          <cell r="K1091" t="str">
            <v>Skilled Worker</v>
          </cell>
          <cell r="L1091" t="str">
            <v>2.K12A</v>
          </cell>
          <cell r="M1091" t="str">
            <v>2.K12A</v>
          </cell>
          <cell r="N1091" t="str">
            <v>2.K12A</v>
          </cell>
          <cell r="O1091" t="str">
            <v>OFF</v>
          </cell>
          <cell r="P1091" t="str">
            <v>2.K12B</v>
          </cell>
          <cell r="Q1091" t="str">
            <v>2.K12B</v>
          </cell>
          <cell r="R1091" t="str">
            <v>2.K12B</v>
          </cell>
          <cell r="S1091" t="str">
            <v>2.K12B</v>
          </cell>
          <cell r="T1091" t="str">
            <v>2.K12B</v>
          </cell>
          <cell r="U1091" t="str">
            <v>OFF</v>
          </cell>
          <cell r="V1091" t="str">
            <v>OFF</v>
          </cell>
          <cell r="W1091" t="str">
            <v>2.1</v>
          </cell>
          <cell r="X1091" t="str">
            <v>2.1</v>
          </cell>
          <cell r="Y1091" t="str">
            <v>2.1</v>
          </cell>
          <cell r="Z1091" t="str">
            <v>2.1</v>
          </cell>
          <cell r="AA1091">
            <v>0</v>
          </cell>
        </row>
        <row r="1092">
          <cell r="B1092">
            <v>2008789</v>
          </cell>
          <cell r="C1092" t="str">
            <v>Nguyễn Thị Yến</v>
          </cell>
          <cell r="D1092">
            <v>40742</v>
          </cell>
          <cell r="E1092" t="str">
            <v/>
          </cell>
          <cell r="F1092"/>
          <cell r="G1092"/>
          <cell r="H1092" t="str">
            <v>Production</v>
          </cell>
          <cell r="I1092" t="str">
            <v>DECT</v>
          </cell>
          <cell r="J1092"/>
          <cell r="K1092" t="str">
            <v>Worker</v>
          </cell>
          <cell r="L1092" t="str">
            <v>2.3</v>
          </cell>
          <cell r="M1092" t="str">
            <v>2.3</v>
          </cell>
          <cell r="N1092" t="str">
            <v>2.K12B</v>
          </cell>
          <cell r="O1092" t="str">
            <v>OFF</v>
          </cell>
          <cell r="P1092" t="str">
            <v>2.K12A</v>
          </cell>
          <cell r="Q1092" t="str">
            <v>2.K12A</v>
          </cell>
          <cell r="R1092" t="str">
            <v>2.K12A</v>
          </cell>
          <cell r="S1092" t="str">
            <v>2.K12A</v>
          </cell>
          <cell r="T1092" t="str">
            <v>2.K12A</v>
          </cell>
          <cell r="U1092" t="str">
            <v>OFF</v>
          </cell>
          <cell r="V1092" t="str">
            <v>OFF</v>
          </cell>
          <cell r="W1092" t="str">
            <v>UA</v>
          </cell>
          <cell r="X1092" t="str">
            <v>CW</v>
          </cell>
          <cell r="Y1092" t="str">
            <v>OFF</v>
          </cell>
          <cell r="Z1092" t="str">
            <v>OFF</v>
          </cell>
          <cell r="AA1092">
            <v>1</v>
          </cell>
        </row>
        <row r="1093">
          <cell r="B1093">
            <v>2008812</v>
          </cell>
          <cell r="C1093" t="str">
            <v>Lê Thị Xuân</v>
          </cell>
          <cell r="D1093">
            <v>40749</v>
          </cell>
          <cell r="E1093" t="str">
            <v/>
          </cell>
          <cell r="F1093"/>
          <cell r="G1093"/>
          <cell r="H1093" t="str">
            <v>Production</v>
          </cell>
          <cell r="I1093" t="str">
            <v>DP</v>
          </cell>
          <cell r="J1093"/>
          <cell r="K1093" t="str">
            <v>Worker</v>
          </cell>
          <cell r="L1093" t="str">
            <v>ML</v>
          </cell>
          <cell r="M1093" t="str">
            <v>ML</v>
          </cell>
          <cell r="N1093" t="str">
            <v>ML</v>
          </cell>
          <cell r="O1093" t="str">
            <v>ML</v>
          </cell>
          <cell r="P1093" t="str">
            <v>ML</v>
          </cell>
          <cell r="Q1093" t="str">
            <v>ML</v>
          </cell>
          <cell r="R1093" t="str">
            <v>ML</v>
          </cell>
          <cell r="S1093" t="str">
            <v>ML</v>
          </cell>
          <cell r="T1093" t="str">
            <v>ML</v>
          </cell>
          <cell r="U1093" t="str">
            <v>ML</v>
          </cell>
          <cell r="V1093" t="str">
            <v>ML</v>
          </cell>
          <cell r="W1093" t="str">
            <v>ML</v>
          </cell>
          <cell r="X1093" t="str">
            <v>ML</v>
          </cell>
          <cell r="Y1093" t="str">
            <v>ML</v>
          </cell>
          <cell r="Z1093" t="str">
            <v>ML</v>
          </cell>
          <cell r="AA1093">
            <v>0</v>
          </cell>
        </row>
        <row r="1094">
          <cell r="B1094">
            <v>2008813</v>
          </cell>
          <cell r="C1094" t="str">
            <v>Nguyễn Thị Yến</v>
          </cell>
          <cell r="D1094">
            <v>40749</v>
          </cell>
          <cell r="E1094" t="str">
            <v/>
          </cell>
          <cell r="F1094"/>
          <cell r="G1094"/>
          <cell r="H1094" t="str">
            <v>Production</v>
          </cell>
          <cell r="I1094" t="str">
            <v>DP</v>
          </cell>
          <cell r="J1094"/>
          <cell r="K1094" t="str">
            <v>Skilled Worker</v>
          </cell>
          <cell r="L1094" t="str">
            <v>2.4</v>
          </cell>
          <cell r="M1094" t="str">
            <v>NTO</v>
          </cell>
          <cell r="N1094" t="str">
            <v>OFF</v>
          </cell>
          <cell r="O1094" t="str">
            <v>OFF</v>
          </cell>
          <cell r="P1094" t="str">
            <v>2.K12A</v>
          </cell>
          <cell r="Q1094" t="str">
            <v>2.K12A</v>
          </cell>
          <cell r="R1094" t="str">
            <v>2.2</v>
          </cell>
          <cell r="S1094" t="str">
            <v>2.2</v>
          </cell>
          <cell r="T1094" t="str">
            <v>2.2</v>
          </cell>
          <cell r="U1094" t="str">
            <v>OFF</v>
          </cell>
          <cell r="V1094" t="str">
            <v>OFF</v>
          </cell>
          <cell r="W1094" t="str">
            <v>2.4</v>
          </cell>
          <cell r="X1094" t="str">
            <v>2.4</v>
          </cell>
          <cell r="Y1094" t="str">
            <v>2.4</v>
          </cell>
          <cell r="Z1094" t="str">
            <v>UA</v>
          </cell>
          <cell r="AA1094">
            <v>1</v>
          </cell>
        </row>
        <row r="1095">
          <cell r="B1095">
            <v>2008814</v>
          </cell>
          <cell r="C1095" t="str">
            <v>Võ Thị Công</v>
          </cell>
          <cell r="D1095">
            <v>40749</v>
          </cell>
          <cell r="E1095" t="str">
            <v/>
          </cell>
          <cell r="F1095"/>
          <cell r="G1095"/>
          <cell r="H1095" t="str">
            <v>Production</v>
          </cell>
          <cell r="I1095" t="str">
            <v>PBX</v>
          </cell>
          <cell r="J1095" t="str">
            <v>PBX-FA</v>
          </cell>
          <cell r="K1095" t="str">
            <v>Skilled Worker</v>
          </cell>
          <cell r="L1095" t="str">
            <v>2.1</v>
          </cell>
          <cell r="M1095" t="str">
            <v>2.1</v>
          </cell>
          <cell r="N1095" t="str">
            <v>2.1</v>
          </cell>
          <cell r="O1095" t="str">
            <v>OFF</v>
          </cell>
          <cell r="P1095" t="str">
            <v>2.K12B</v>
          </cell>
          <cell r="Q1095" t="str">
            <v>2.K12B</v>
          </cell>
          <cell r="R1095" t="str">
            <v>2.K12B</v>
          </cell>
          <cell r="S1095" t="str">
            <v>2.K12B</v>
          </cell>
          <cell r="T1095" t="str">
            <v>UA</v>
          </cell>
          <cell r="U1095" t="str">
            <v>OFF</v>
          </cell>
          <cell r="V1095" t="str">
            <v>OFF</v>
          </cell>
          <cell r="W1095" t="str">
            <v>UA</v>
          </cell>
          <cell r="X1095" t="str">
            <v>UA</v>
          </cell>
          <cell r="Y1095" t="str">
            <v>UA</v>
          </cell>
          <cell r="Z1095" t="str">
            <v>UA</v>
          </cell>
          <cell r="AA1095">
            <v>5</v>
          </cell>
        </row>
        <row r="1096">
          <cell r="B1096">
            <v>2008816</v>
          </cell>
          <cell r="C1096" t="str">
            <v>Nguyễn Thị Đỏ</v>
          </cell>
          <cell r="D1096">
            <v>40749</v>
          </cell>
          <cell r="E1096" t="str">
            <v/>
          </cell>
          <cell r="F1096"/>
          <cell r="G1096"/>
          <cell r="H1096" t="str">
            <v>Production</v>
          </cell>
          <cell r="I1096" t="str">
            <v>DECT</v>
          </cell>
          <cell r="J1096" t="str">
            <v>DECT-FA</v>
          </cell>
          <cell r="K1096" t="str">
            <v>Skilled Worker</v>
          </cell>
          <cell r="L1096" t="str">
            <v>2.K12A</v>
          </cell>
          <cell r="M1096" t="str">
            <v>2.K12A</v>
          </cell>
          <cell r="N1096" t="str">
            <v>2.K12A</v>
          </cell>
          <cell r="O1096" t="str">
            <v>OFF</v>
          </cell>
          <cell r="P1096" t="str">
            <v>2.K12B</v>
          </cell>
          <cell r="Q1096" t="str">
            <v>2.K12B</v>
          </cell>
          <cell r="R1096" t="str">
            <v>2.K12B</v>
          </cell>
          <cell r="S1096" t="str">
            <v>2.K12B</v>
          </cell>
          <cell r="T1096" t="str">
            <v>2.K12B</v>
          </cell>
          <cell r="U1096" t="str">
            <v>OFF</v>
          </cell>
          <cell r="V1096" t="str">
            <v>OFF</v>
          </cell>
          <cell r="W1096" t="str">
            <v>2.2</v>
          </cell>
          <cell r="X1096" t="str">
            <v>CW</v>
          </cell>
          <cell r="Y1096" t="str">
            <v>OFF</v>
          </cell>
          <cell r="Z1096" t="str">
            <v>OFF</v>
          </cell>
          <cell r="AA1096">
            <v>0</v>
          </cell>
        </row>
        <row r="1097">
          <cell r="B1097">
            <v>2008824</v>
          </cell>
          <cell r="C1097" t="str">
            <v>Phạm Thị Loan</v>
          </cell>
          <cell r="D1097">
            <v>40749</v>
          </cell>
          <cell r="E1097" t="str">
            <v/>
          </cell>
          <cell r="F1097"/>
          <cell r="G1097"/>
          <cell r="H1097" t="str">
            <v>Production</v>
          </cell>
          <cell r="I1097" t="str">
            <v>SMT</v>
          </cell>
          <cell r="J1097" t="str">
            <v>SMT-PBX</v>
          </cell>
          <cell r="K1097" t="str">
            <v>Worker</v>
          </cell>
          <cell r="L1097" t="str">
            <v>2.K12A</v>
          </cell>
          <cell r="M1097" t="str">
            <v>2.K12A</v>
          </cell>
          <cell r="N1097" t="str">
            <v>2.K12A</v>
          </cell>
          <cell r="O1097" t="str">
            <v>OFF</v>
          </cell>
          <cell r="P1097" t="str">
            <v>2.K12B</v>
          </cell>
          <cell r="Q1097" t="str">
            <v>2.3</v>
          </cell>
          <cell r="R1097" t="str">
            <v>2.3</v>
          </cell>
          <cell r="S1097" t="str">
            <v>AL</v>
          </cell>
          <cell r="T1097" t="str">
            <v>2.3</v>
          </cell>
          <cell r="U1097" t="str">
            <v>OFF</v>
          </cell>
          <cell r="V1097" t="str">
            <v>OFF</v>
          </cell>
          <cell r="W1097" t="str">
            <v>2.1</v>
          </cell>
          <cell r="X1097" t="str">
            <v>2.1</v>
          </cell>
          <cell r="Y1097" t="str">
            <v>2.1</v>
          </cell>
          <cell r="Z1097" t="str">
            <v>2.1</v>
          </cell>
          <cell r="AA1097">
            <v>0</v>
          </cell>
        </row>
        <row r="1098">
          <cell r="B1098">
            <v>2008847</v>
          </cell>
          <cell r="C1098" t="str">
            <v>Hoàng Thị Yến</v>
          </cell>
          <cell r="D1098">
            <v>40749</v>
          </cell>
          <cell r="E1098" t="str">
            <v/>
          </cell>
          <cell r="F1098"/>
          <cell r="G1098"/>
          <cell r="H1098" t="str">
            <v>Production</v>
          </cell>
          <cell r="I1098" t="str">
            <v>PBX</v>
          </cell>
          <cell r="J1098" t="str">
            <v>PBX-FA</v>
          </cell>
          <cell r="K1098" t="str">
            <v>Skilled Worker</v>
          </cell>
          <cell r="L1098" t="str">
            <v>2.K12B</v>
          </cell>
          <cell r="M1098" t="str">
            <v>2.K12B</v>
          </cell>
          <cell r="N1098" t="str">
            <v>2.K12B</v>
          </cell>
          <cell r="O1098" t="str">
            <v>OFF</v>
          </cell>
          <cell r="P1098" t="str">
            <v>2.4</v>
          </cell>
          <cell r="Q1098" t="str">
            <v>2.4</v>
          </cell>
          <cell r="R1098" t="str">
            <v>2.4</v>
          </cell>
          <cell r="S1098" t="str">
            <v>2.4</v>
          </cell>
          <cell r="T1098" t="str">
            <v>2.4</v>
          </cell>
          <cell r="U1098" t="str">
            <v>OFF</v>
          </cell>
          <cell r="V1098" t="str">
            <v>OFF</v>
          </cell>
          <cell r="W1098" t="str">
            <v>2.K12B</v>
          </cell>
          <cell r="X1098" t="str">
            <v>2.K12B</v>
          </cell>
          <cell r="Y1098" t="str">
            <v>2.K12B</v>
          </cell>
          <cell r="Z1098" t="str">
            <v>2.K12B</v>
          </cell>
          <cell r="AA1098">
            <v>0</v>
          </cell>
        </row>
        <row r="1099">
          <cell r="B1099">
            <v>2008859</v>
          </cell>
          <cell r="C1099" t="str">
            <v>Dương Thị Hường</v>
          </cell>
          <cell r="D1099">
            <v>40749</v>
          </cell>
          <cell r="E1099" t="str">
            <v/>
          </cell>
          <cell r="F1099"/>
          <cell r="G1099"/>
          <cell r="H1099" t="str">
            <v>Production</v>
          </cell>
          <cell r="I1099" t="str">
            <v>DECT</v>
          </cell>
          <cell r="J1099" t="str">
            <v>DECT-FA</v>
          </cell>
          <cell r="K1099" t="str">
            <v>Worker</v>
          </cell>
          <cell r="L1099" t="str">
            <v>2.K12B</v>
          </cell>
          <cell r="M1099" t="str">
            <v>2.K12B</v>
          </cell>
          <cell r="N1099" t="str">
            <v>2.K12B</v>
          </cell>
          <cell r="O1099" t="str">
            <v>OFF</v>
          </cell>
          <cell r="P1099" t="str">
            <v>2.K12B</v>
          </cell>
          <cell r="Q1099" t="str">
            <v>2.K12B</v>
          </cell>
          <cell r="R1099" t="str">
            <v>2.K12B</v>
          </cell>
          <cell r="S1099" t="str">
            <v>2.K12B</v>
          </cell>
          <cell r="T1099" t="str">
            <v>2.K12B</v>
          </cell>
          <cell r="U1099" t="str">
            <v>OFF</v>
          </cell>
          <cell r="V1099" t="str">
            <v>OFF</v>
          </cell>
          <cell r="W1099" t="str">
            <v>2.1</v>
          </cell>
          <cell r="X1099" t="str">
            <v>2.1</v>
          </cell>
          <cell r="Y1099" t="str">
            <v>OFF</v>
          </cell>
          <cell r="Z1099" t="str">
            <v>OFF</v>
          </cell>
          <cell r="AA1099">
            <v>0</v>
          </cell>
        </row>
        <row r="1100">
          <cell r="B1100">
            <v>2008867</v>
          </cell>
          <cell r="C1100" t="str">
            <v>Nguyễn Thị Ánh Nguyệt</v>
          </cell>
          <cell r="D1100">
            <v>40749</v>
          </cell>
          <cell r="E1100" t="str">
            <v/>
          </cell>
          <cell r="F1100"/>
          <cell r="G1100"/>
          <cell r="H1100" t="str">
            <v>Production</v>
          </cell>
          <cell r="I1100" t="str">
            <v>DECT</v>
          </cell>
          <cell r="J1100" t="str">
            <v>DECT-FA</v>
          </cell>
          <cell r="K1100" t="str">
            <v>Skilled Worker</v>
          </cell>
          <cell r="L1100" t="str">
            <v>2.K12B</v>
          </cell>
          <cell r="M1100" t="str">
            <v>2.K12B</v>
          </cell>
          <cell r="N1100" t="str">
            <v>AL</v>
          </cell>
          <cell r="O1100" t="str">
            <v>OFF</v>
          </cell>
          <cell r="P1100" t="str">
            <v>2.K12A</v>
          </cell>
          <cell r="Q1100" t="str">
            <v>2.K12A</v>
          </cell>
          <cell r="R1100" t="str">
            <v>2.K12A</v>
          </cell>
          <cell r="S1100" t="str">
            <v>2.K12A</v>
          </cell>
          <cell r="T1100" t="str">
            <v>2.K12A</v>
          </cell>
          <cell r="U1100" t="str">
            <v>OFF</v>
          </cell>
          <cell r="V1100" t="str">
            <v>OFF</v>
          </cell>
          <cell r="W1100" t="str">
            <v>2.2</v>
          </cell>
          <cell r="X1100" t="str">
            <v>2.2</v>
          </cell>
          <cell r="Y1100" t="str">
            <v>2.2</v>
          </cell>
          <cell r="Z1100" t="str">
            <v>2.2</v>
          </cell>
          <cell r="AA1100">
            <v>0</v>
          </cell>
        </row>
        <row r="1101">
          <cell r="B1101">
            <v>2008868</v>
          </cell>
          <cell r="C1101" t="str">
            <v>Lỗ Thị Oanh</v>
          </cell>
          <cell r="D1101">
            <v>40749</v>
          </cell>
          <cell r="E1101" t="str">
            <v/>
          </cell>
          <cell r="F1101"/>
          <cell r="G1101"/>
          <cell r="H1101" t="str">
            <v>Production</v>
          </cell>
          <cell r="I1101" t="str">
            <v>DECT</v>
          </cell>
          <cell r="J1101" t="str">
            <v>DECT-FA</v>
          </cell>
          <cell r="K1101" t="str">
            <v>Worker</v>
          </cell>
          <cell r="L1101" t="str">
            <v>2.K12B</v>
          </cell>
          <cell r="M1101" t="str">
            <v>2.K12B</v>
          </cell>
          <cell r="N1101" t="str">
            <v>2.K12B</v>
          </cell>
          <cell r="O1101" t="str">
            <v>OFF</v>
          </cell>
          <cell r="P1101" t="str">
            <v>2.K12A</v>
          </cell>
          <cell r="Q1101" t="str">
            <v>2.K12A</v>
          </cell>
          <cell r="R1101" t="str">
            <v>2.K12A</v>
          </cell>
          <cell r="S1101" t="str">
            <v>2.K12A</v>
          </cell>
          <cell r="T1101" t="str">
            <v>2.K12A</v>
          </cell>
          <cell r="U1101" t="str">
            <v>OFF</v>
          </cell>
          <cell r="V1101" t="str">
            <v>OFF</v>
          </cell>
          <cell r="W1101" t="str">
            <v>2.2</v>
          </cell>
          <cell r="X1101" t="str">
            <v>CW</v>
          </cell>
          <cell r="Y1101" t="str">
            <v>OFF</v>
          </cell>
          <cell r="Z1101" t="str">
            <v>2.2</v>
          </cell>
          <cell r="AA1101">
            <v>0</v>
          </cell>
        </row>
        <row r="1102">
          <cell r="B1102">
            <v>2008879</v>
          </cell>
          <cell r="C1102" t="str">
            <v>Nguyễn Thị Tuyến</v>
          </cell>
          <cell r="D1102">
            <v>40749</v>
          </cell>
          <cell r="E1102" t="str">
            <v/>
          </cell>
          <cell r="F1102"/>
          <cell r="G1102"/>
          <cell r="H1102" t="str">
            <v>Production</v>
          </cell>
          <cell r="I1102" t="str">
            <v>SMT</v>
          </cell>
          <cell r="J1102" t="str">
            <v>SMT-DIP-DP</v>
          </cell>
          <cell r="K1102" t="str">
            <v>Skilled Worker</v>
          </cell>
          <cell r="L1102" t="str">
            <v>2.K12B</v>
          </cell>
          <cell r="M1102" t="str">
            <v>2.K12B</v>
          </cell>
          <cell r="N1102" t="str">
            <v>2.K12B</v>
          </cell>
          <cell r="O1102" t="str">
            <v>OFF</v>
          </cell>
          <cell r="P1102" t="str">
            <v>2.K12A</v>
          </cell>
          <cell r="Q1102" t="str">
            <v>2.K12A</v>
          </cell>
          <cell r="R1102" t="str">
            <v>2.1</v>
          </cell>
          <cell r="S1102" t="str">
            <v>2.K12A</v>
          </cell>
          <cell r="T1102" t="str">
            <v>2.1</v>
          </cell>
          <cell r="U1102" t="str">
            <v>OFF</v>
          </cell>
          <cell r="V1102" t="str">
            <v>OFF</v>
          </cell>
          <cell r="W1102" t="str">
            <v>2.3</v>
          </cell>
          <cell r="X1102" t="str">
            <v>2.3</v>
          </cell>
          <cell r="Y1102" t="str">
            <v>2.3</v>
          </cell>
          <cell r="Z1102" t="str">
            <v>2.K12B</v>
          </cell>
          <cell r="AA1102">
            <v>0</v>
          </cell>
        </row>
        <row r="1103">
          <cell r="B1103">
            <v>2008888</v>
          </cell>
          <cell r="C1103" t="str">
            <v>Đỗ Thị  Ngọc Lan</v>
          </cell>
          <cell r="D1103">
            <v>40749</v>
          </cell>
          <cell r="E1103" t="str">
            <v/>
          </cell>
          <cell r="F1103"/>
          <cell r="G1103"/>
          <cell r="H1103" t="str">
            <v>Production</v>
          </cell>
          <cell r="I1103" t="str">
            <v>DECT</v>
          </cell>
          <cell r="J1103" t="str">
            <v>DECT-FA</v>
          </cell>
          <cell r="K1103" t="str">
            <v>Officer</v>
          </cell>
          <cell r="L1103" t="str">
            <v>2.4</v>
          </cell>
          <cell r="M1103" t="str">
            <v>2.4</v>
          </cell>
          <cell r="N1103" t="str">
            <v>OFF</v>
          </cell>
          <cell r="O1103" t="str">
            <v>OFF</v>
          </cell>
          <cell r="P1103" t="str">
            <v>2.4</v>
          </cell>
          <cell r="Q1103" t="str">
            <v>2.4</v>
          </cell>
          <cell r="R1103" t="str">
            <v>2.4</v>
          </cell>
          <cell r="S1103" t="str">
            <v>2.4</v>
          </cell>
          <cell r="T1103" t="str">
            <v>2.4</v>
          </cell>
          <cell r="U1103" t="str">
            <v>OFF</v>
          </cell>
          <cell r="V1103" t="str">
            <v>OFF</v>
          </cell>
          <cell r="W1103" t="str">
            <v>2.4</v>
          </cell>
          <cell r="X1103" t="str">
            <v>2.4</v>
          </cell>
          <cell r="Y1103" t="str">
            <v>2.4</v>
          </cell>
          <cell r="Z1103" t="str">
            <v>2.4</v>
          </cell>
          <cell r="AA1103">
            <v>0</v>
          </cell>
        </row>
        <row r="1104">
          <cell r="B1104">
            <v>2008889</v>
          </cell>
          <cell r="C1104" t="str">
            <v>Nguyễn Thị Thanh Hoa</v>
          </cell>
          <cell r="D1104">
            <v>40749</v>
          </cell>
          <cell r="E1104" t="str">
            <v/>
          </cell>
          <cell r="F1104"/>
          <cell r="G1104"/>
          <cell r="H1104" t="str">
            <v>Production</v>
          </cell>
          <cell r="I1104" t="str">
            <v>HDCOM</v>
          </cell>
          <cell r="J1104" t="str">
            <v>HDCOM-FA</v>
          </cell>
          <cell r="K1104" t="str">
            <v>Supervisor/Chief</v>
          </cell>
          <cell r="L1104" t="str">
            <v>2.4</v>
          </cell>
          <cell r="M1104" t="str">
            <v>2.4</v>
          </cell>
          <cell r="N1104" t="str">
            <v>OFF</v>
          </cell>
          <cell r="O1104" t="str">
            <v>OFF</v>
          </cell>
          <cell r="P1104" t="str">
            <v>2.4</v>
          </cell>
          <cell r="Q1104" t="str">
            <v>2.4</v>
          </cell>
          <cell r="R1104" t="str">
            <v>AL</v>
          </cell>
          <cell r="S1104" t="str">
            <v>2.4</v>
          </cell>
          <cell r="T1104" t="str">
            <v>2.4</v>
          </cell>
          <cell r="U1104" t="str">
            <v>OFF</v>
          </cell>
          <cell r="V1104" t="str">
            <v>OFF</v>
          </cell>
          <cell r="W1104" t="str">
            <v>2.4</v>
          </cell>
          <cell r="X1104" t="str">
            <v>2.4</v>
          </cell>
          <cell r="Y1104" t="str">
            <v>2.4</v>
          </cell>
          <cell r="Z1104" t="str">
            <v>2.4</v>
          </cell>
          <cell r="AA1104">
            <v>0</v>
          </cell>
        </row>
        <row r="1105">
          <cell r="B1105">
            <v>2008924</v>
          </cell>
          <cell r="C1105" t="str">
            <v>Cao Thị Thanh Loan</v>
          </cell>
          <cell r="D1105">
            <v>40756</v>
          </cell>
          <cell r="E1105" t="str">
            <v/>
          </cell>
          <cell r="F1105"/>
          <cell r="G1105"/>
          <cell r="H1105" t="str">
            <v>Production</v>
          </cell>
          <cell r="I1105" t="str">
            <v>DECT</v>
          </cell>
          <cell r="J1105" t="str">
            <v>DECT-FA</v>
          </cell>
          <cell r="K1105" t="str">
            <v>Skilled Worker</v>
          </cell>
          <cell r="L1105" t="str">
            <v>2.K12A</v>
          </cell>
          <cell r="M1105" t="str">
            <v>2.K12A</v>
          </cell>
          <cell r="N1105" t="str">
            <v>2.K12A</v>
          </cell>
          <cell r="O1105" t="str">
            <v>OFF</v>
          </cell>
          <cell r="P1105" t="str">
            <v>2.K12B</v>
          </cell>
          <cell r="Q1105" t="str">
            <v>2.K12B</v>
          </cell>
          <cell r="R1105" t="str">
            <v>2.K12B</v>
          </cell>
          <cell r="S1105" t="str">
            <v>2.K12B</v>
          </cell>
          <cell r="T1105" t="str">
            <v>2.K12B</v>
          </cell>
          <cell r="U1105" t="str">
            <v>OFF</v>
          </cell>
          <cell r="V1105" t="str">
            <v>OFF</v>
          </cell>
          <cell r="W1105" t="str">
            <v>2.2</v>
          </cell>
          <cell r="X1105" t="str">
            <v>CW</v>
          </cell>
          <cell r="Y1105" t="str">
            <v>OFF</v>
          </cell>
          <cell r="Z1105" t="str">
            <v>OFF</v>
          </cell>
          <cell r="AA1105">
            <v>0</v>
          </cell>
        </row>
        <row r="1106">
          <cell r="B1106">
            <v>2008937</v>
          </cell>
          <cell r="C1106" t="str">
            <v>Nguyễn Thị Lan Hương</v>
          </cell>
          <cell r="D1106">
            <v>40756</v>
          </cell>
          <cell r="E1106" t="str">
            <v/>
          </cell>
          <cell r="F1106"/>
          <cell r="G1106"/>
          <cell r="H1106" t="str">
            <v>Production</v>
          </cell>
          <cell r="I1106" t="str">
            <v>SMT</v>
          </cell>
          <cell r="J1106" t="str">
            <v>SMT-DP</v>
          </cell>
          <cell r="K1106" t="str">
            <v>Skilled Worker</v>
          </cell>
          <cell r="L1106" t="str">
            <v>2.K12B</v>
          </cell>
          <cell r="M1106" t="str">
            <v>2.K12B</v>
          </cell>
          <cell r="N1106" t="str">
            <v>2.K12B</v>
          </cell>
          <cell r="O1106" t="str">
            <v>OFF</v>
          </cell>
          <cell r="P1106" t="str">
            <v>2.K12A</v>
          </cell>
          <cell r="Q1106" t="str">
            <v>2.K12A</v>
          </cell>
          <cell r="R1106" t="str">
            <v>2.K12A</v>
          </cell>
          <cell r="S1106" t="str">
            <v>2.K12A</v>
          </cell>
          <cell r="T1106" t="str">
            <v>2.K12A</v>
          </cell>
          <cell r="U1106" t="str">
            <v>OFF</v>
          </cell>
          <cell r="V1106" t="str">
            <v>OFF</v>
          </cell>
          <cell r="W1106" t="str">
            <v>2.3</v>
          </cell>
          <cell r="X1106" t="str">
            <v>2.3</v>
          </cell>
          <cell r="Y1106" t="str">
            <v>2.3</v>
          </cell>
          <cell r="Z1106" t="str">
            <v>2.3</v>
          </cell>
          <cell r="AA1106">
            <v>0</v>
          </cell>
        </row>
        <row r="1107">
          <cell r="B1107">
            <v>2008938</v>
          </cell>
          <cell r="C1107" t="str">
            <v>Nguyễn Thị Lan</v>
          </cell>
          <cell r="D1107">
            <v>40756</v>
          </cell>
          <cell r="E1107" t="str">
            <v/>
          </cell>
          <cell r="F1107"/>
          <cell r="G1107"/>
          <cell r="H1107" t="str">
            <v>Production</v>
          </cell>
          <cell r="I1107" t="str">
            <v>SMT</v>
          </cell>
          <cell r="J1107" t="str">
            <v>SMT-PBX</v>
          </cell>
          <cell r="K1107" t="str">
            <v>Worker</v>
          </cell>
          <cell r="L1107" t="str">
            <v>2.K12B</v>
          </cell>
          <cell r="M1107" t="str">
            <v>2.K12B</v>
          </cell>
          <cell r="N1107" t="str">
            <v>2.K12B</v>
          </cell>
          <cell r="O1107" t="str">
            <v>OFF</v>
          </cell>
          <cell r="P1107" t="str">
            <v>2.K12A</v>
          </cell>
          <cell r="Q1107" t="str">
            <v>2.K12A</v>
          </cell>
          <cell r="R1107" t="str">
            <v>2.K12A</v>
          </cell>
          <cell r="S1107" t="str">
            <v>2.K12A</v>
          </cell>
          <cell r="T1107" t="str">
            <v>2.K12A</v>
          </cell>
          <cell r="U1107" t="str">
            <v>OFF</v>
          </cell>
          <cell r="V1107" t="str">
            <v>OFF</v>
          </cell>
          <cell r="W1107" t="str">
            <v>2.3</v>
          </cell>
          <cell r="X1107" t="str">
            <v>2.3</v>
          </cell>
          <cell r="Y1107" t="str">
            <v>2.3</v>
          </cell>
          <cell r="Z1107" t="str">
            <v>2.3</v>
          </cell>
          <cell r="AA1107">
            <v>0</v>
          </cell>
        </row>
        <row r="1108">
          <cell r="B1108">
            <v>2008939</v>
          </cell>
          <cell r="C1108" t="str">
            <v>Nguyễn Thị Thùy Linh</v>
          </cell>
          <cell r="D1108">
            <v>40756</v>
          </cell>
          <cell r="E1108" t="str">
            <v/>
          </cell>
          <cell r="F1108"/>
          <cell r="G1108"/>
          <cell r="H1108" t="str">
            <v>Production</v>
          </cell>
          <cell r="I1108" t="str">
            <v>SMT</v>
          </cell>
          <cell r="J1108" t="str">
            <v>SMT-Fax Board</v>
          </cell>
          <cell r="K1108" t="str">
            <v>Skilled Worker</v>
          </cell>
          <cell r="L1108" t="str">
            <v>2.K12A</v>
          </cell>
          <cell r="M1108" t="str">
            <v>2.K12A</v>
          </cell>
          <cell r="N1108" t="str">
            <v>2.K12A</v>
          </cell>
          <cell r="O1108" t="str">
            <v>OFF</v>
          </cell>
          <cell r="P1108" t="str">
            <v>2.K12B</v>
          </cell>
          <cell r="Q1108" t="str">
            <v>2.K12B</v>
          </cell>
          <cell r="R1108" t="str">
            <v>2.K12B</v>
          </cell>
          <cell r="S1108" t="str">
            <v>2.K12B</v>
          </cell>
          <cell r="T1108" t="str">
            <v>2.K12B</v>
          </cell>
          <cell r="U1108" t="str">
            <v>OFF</v>
          </cell>
          <cell r="V1108" t="str">
            <v>OFF</v>
          </cell>
          <cell r="W1108" t="str">
            <v>2.1</v>
          </cell>
          <cell r="X1108" t="str">
            <v>2.1</v>
          </cell>
          <cell r="Y1108" t="str">
            <v>2.1</v>
          </cell>
          <cell r="Z1108" t="str">
            <v>2.1</v>
          </cell>
          <cell r="AA1108">
            <v>0</v>
          </cell>
        </row>
        <row r="1109">
          <cell r="B1109">
            <v>2008965</v>
          </cell>
          <cell r="C1109" t="str">
            <v>Trần Thị Tú</v>
          </cell>
          <cell r="D1109">
            <v>40756</v>
          </cell>
          <cell r="E1109" t="str">
            <v/>
          </cell>
          <cell r="F1109"/>
          <cell r="G1109"/>
          <cell r="H1109" t="str">
            <v>Procurement</v>
          </cell>
          <cell r="I1109" t="str">
            <v>Material Control</v>
          </cell>
          <cell r="J1109"/>
          <cell r="K1109" t="str">
            <v>Worker</v>
          </cell>
          <cell r="L1109" t="str">
            <v>2.K12A</v>
          </cell>
          <cell r="M1109" t="str">
            <v>2.K12A</v>
          </cell>
          <cell r="N1109" t="str">
            <v>2.K12A</v>
          </cell>
          <cell r="O1109" t="str">
            <v>OFF</v>
          </cell>
          <cell r="P1109" t="str">
            <v>2.K12A2</v>
          </cell>
          <cell r="Q1109" t="str">
            <v>2.K12A2</v>
          </cell>
          <cell r="R1109" t="str">
            <v>2.K12A2</v>
          </cell>
          <cell r="S1109" t="str">
            <v>2.K12A2</v>
          </cell>
          <cell r="T1109" t="str">
            <v>2.K12A2</v>
          </cell>
          <cell r="U1109" t="str">
            <v>OFF</v>
          </cell>
          <cell r="V1109" t="str">
            <v>OFF</v>
          </cell>
          <cell r="W1109" t="str">
            <v>2.K12A</v>
          </cell>
          <cell r="X1109" t="str">
            <v>2.K12A</v>
          </cell>
          <cell r="Y1109" t="str">
            <v>2.K12A</v>
          </cell>
          <cell r="Z1109" t="str">
            <v>2.K12A</v>
          </cell>
          <cell r="AA1109">
            <v>0</v>
          </cell>
        </row>
        <row r="1110">
          <cell r="B1110">
            <v>2008983</v>
          </cell>
          <cell r="C1110" t="str">
            <v>Nguyễn Thị Thu</v>
          </cell>
          <cell r="D1110">
            <v>40763</v>
          </cell>
          <cell r="E1110" t="str">
            <v/>
          </cell>
          <cell r="F1110"/>
          <cell r="G1110"/>
          <cell r="H1110" t="str">
            <v>Production</v>
          </cell>
          <cell r="I1110" t="str">
            <v>Production Shipping Control</v>
          </cell>
          <cell r="J1110"/>
          <cell r="K1110" t="str">
            <v>Supervisor/Chief</v>
          </cell>
          <cell r="L1110" t="str">
            <v>2.4</v>
          </cell>
          <cell r="M1110" t="str">
            <v>2.4</v>
          </cell>
          <cell r="N1110" t="str">
            <v>OFF</v>
          </cell>
          <cell r="O1110" t="str">
            <v>OFF</v>
          </cell>
          <cell r="P1110" t="str">
            <v>2.4</v>
          </cell>
          <cell r="Q1110" t="str">
            <v>2.4</v>
          </cell>
          <cell r="R1110" t="str">
            <v>2.4</v>
          </cell>
          <cell r="S1110" t="str">
            <v>2.4</v>
          </cell>
          <cell r="T1110" t="str">
            <v>2.4</v>
          </cell>
          <cell r="U1110" t="str">
            <v>OFF</v>
          </cell>
          <cell r="V1110" t="str">
            <v>OFF</v>
          </cell>
          <cell r="W1110" t="str">
            <v>2.4</v>
          </cell>
          <cell r="X1110" t="str">
            <v>2.4</v>
          </cell>
          <cell r="Y1110" t="str">
            <v>2.4</v>
          </cell>
          <cell r="Z1110" t="str">
            <v>2.4</v>
          </cell>
          <cell r="AA1110">
            <v>0</v>
          </cell>
        </row>
        <row r="1111">
          <cell r="B1111">
            <v>2009003</v>
          </cell>
          <cell r="C1111" t="str">
            <v>Nguyễn Thị Yến</v>
          </cell>
          <cell r="D1111">
            <v>40771</v>
          </cell>
          <cell r="E1111" t="str">
            <v/>
          </cell>
          <cell r="F1111"/>
          <cell r="G1111"/>
          <cell r="H1111" t="str">
            <v>Production</v>
          </cell>
          <cell r="I1111" t="str">
            <v>SMT</v>
          </cell>
          <cell r="J1111" t="str">
            <v>SMT-Fax Board</v>
          </cell>
          <cell r="K1111" t="str">
            <v>Skilled Worker</v>
          </cell>
          <cell r="L1111" t="str">
            <v>SL</v>
          </cell>
          <cell r="M1111" t="str">
            <v>SL</v>
          </cell>
          <cell r="N1111" t="str">
            <v>SL</v>
          </cell>
          <cell r="O1111" t="str">
            <v>OFF</v>
          </cell>
          <cell r="P1111" t="str">
            <v>AL</v>
          </cell>
          <cell r="Q1111" t="str">
            <v>2.K12A</v>
          </cell>
          <cell r="R1111" t="str">
            <v>2.K12A</v>
          </cell>
          <cell r="S1111" t="str">
            <v>2.K12A</v>
          </cell>
          <cell r="T1111" t="str">
            <v>2.K12A</v>
          </cell>
          <cell r="U1111" t="str">
            <v>OFF</v>
          </cell>
          <cell r="V1111" t="str">
            <v>OFF</v>
          </cell>
          <cell r="W1111" t="str">
            <v>2.K12A</v>
          </cell>
          <cell r="X1111" t="str">
            <v>2.K12A</v>
          </cell>
          <cell r="Y1111" t="str">
            <v>2.K12A</v>
          </cell>
          <cell r="Z1111" t="str">
            <v>2.K12A</v>
          </cell>
          <cell r="AA1111">
            <v>0</v>
          </cell>
        </row>
        <row r="1112">
          <cell r="B1112">
            <v>2009006</v>
          </cell>
          <cell r="C1112" t="str">
            <v>Bùi Thị Mai Hiên</v>
          </cell>
          <cell r="D1112">
            <v>40771</v>
          </cell>
          <cell r="E1112" t="str">
            <v/>
          </cell>
          <cell r="F1112"/>
          <cell r="G1112"/>
          <cell r="H1112" t="str">
            <v>Quality Control</v>
          </cell>
          <cell r="I1112" t="str">
            <v>IQC</v>
          </cell>
          <cell r="J1112" t="str">
            <v>IQC-Projector</v>
          </cell>
          <cell r="K1112" t="str">
            <v>Skilled Worker</v>
          </cell>
          <cell r="L1112" t="str">
            <v>2.4</v>
          </cell>
          <cell r="M1112" t="str">
            <v>2.4</v>
          </cell>
          <cell r="N1112" t="str">
            <v>OFF</v>
          </cell>
          <cell r="O1112" t="str">
            <v>OFF</v>
          </cell>
          <cell r="P1112" t="str">
            <v>2.4</v>
          </cell>
          <cell r="Q1112" t="str">
            <v>2.4</v>
          </cell>
          <cell r="R1112" t="str">
            <v>2.4</v>
          </cell>
          <cell r="S1112" t="str">
            <v>2.4</v>
          </cell>
          <cell r="T1112" t="str">
            <v>2.4</v>
          </cell>
          <cell r="U1112" t="str">
            <v>OFF</v>
          </cell>
          <cell r="V1112" t="str">
            <v>OFF</v>
          </cell>
          <cell r="W1112" t="str">
            <v>2.1</v>
          </cell>
          <cell r="X1112" t="str">
            <v>2.1</v>
          </cell>
          <cell r="Y1112" t="str">
            <v>2.1</v>
          </cell>
          <cell r="Z1112" t="str">
            <v>2.1</v>
          </cell>
          <cell r="AA1112">
            <v>0</v>
          </cell>
        </row>
        <row r="1113">
          <cell r="B1113">
            <v>2009011</v>
          </cell>
          <cell r="C1113" t="str">
            <v>Lê Thị Thu</v>
          </cell>
          <cell r="D1113">
            <v>40771</v>
          </cell>
          <cell r="E1113" t="str">
            <v/>
          </cell>
          <cell r="F1113"/>
          <cell r="G1113"/>
          <cell r="H1113" t="str">
            <v>Production</v>
          </cell>
          <cell r="I1113" t="str">
            <v>SMT</v>
          </cell>
          <cell r="J1113"/>
          <cell r="K1113" t="str">
            <v>Skilled Worker</v>
          </cell>
          <cell r="L1113" t="str">
            <v>ML</v>
          </cell>
          <cell r="M1113" t="str">
            <v>ML</v>
          </cell>
          <cell r="N1113" t="str">
            <v>ML</v>
          </cell>
          <cell r="O1113" t="str">
            <v>ML</v>
          </cell>
          <cell r="P1113" t="str">
            <v>ML</v>
          </cell>
          <cell r="Q1113" t="str">
            <v>ML</v>
          </cell>
          <cell r="R1113" t="str">
            <v>ML</v>
          </cell>
          <cell r="S1113" t="str">
            <v>ML</v>
          </cell>
          <cell r="T1113" t="str">
            <v>ML</v>
          </cell>
          <cell r="U1113" t="str">
            <v>ML</v>
          </cell>
          <cell r="V1113" t="str">
            <v>ML</v>
          </cell>
          <cell r="W1113" t="str">
            <v>ML</v>
          </cell>
          <cell r="X1113" t="str">
            <v>ML</v>
          </cell>
          <cell r="Y1113" t="str">
            <v>ML</v>
          </cell>
          <cell r="Z1113" t="str">
            <v>ML</v>
          </cell>
          <cell r="AA1113">
            <v>0</v>
          </cell>
        </row>
        <row r="1114">
          <cell r="B1114">
            <v>2009013</v>
          </cell>
          <cell r="C1114" t="str">
            <v>Nguyễn Thị Hương</v>
          </cell>
          <cell r="D1114">
            <v>40771</v>
          </cell>
          <cell r="E1114" t="str">
            <v/>
          </cell>
          <cell r="F1114"/>
          <cell r="G1114"/>
          <cell r="H1114" t="str">
            <v>Administration</v>
          </cell>
          <cell r="I1114" t="str">
            <v>General Affairs</v>
          </cell>
          <cell r="J1114"/>
          <cell r="K1114" t="str">
            <v>Worker</v>
          </cell>
          <cell r="L1114" t="str">
            <v>2.1</v>
          </cell>
          <cell r="M1114" t="str">
            <v>2.1</v>
          </cell>
          <cell r="N1114" t="str">
            <v>2.1</v>
          </cell>
          <cell r="O1114" t="str">
            <v>OFF</v>
          </cell>
          <cell r="P1114" t="str">
            <v>2.3</v>
          </cell>
          <cell r="Q1114" t="str">
            <v>2.3</v>
          </cell>
          <cell r="R1114" t="str">
            <v>2.3</v>
          </cell>
          <cell r="S1114" t="str">
            <v>2.3</v>
          </cell>
          <cell r="T1114" t="str">
            <v>2.3</v>
          </cell>
          <cell r="U1114" t="str">
            <v>OFF</v>
          </cell>
          <cell r="V1114" t="str">
            <v>OFF</v>
          </cell>
          <cell r="W1114" t="str">
            <v>2.2</v>
          </cell>
          <cell r="X1114" t="str">
            <v>2.2</v>
          </cell>
          <cell r="Y1114" t="str">
            <v>2.2</v>
          </cell>
          <cell r="Z1114" t="str">
            <v>OFF</v>
          </cell>
          <cell r="AA1114">
            <v>0</v>
          </cell>
        </row>
        <row r="1115">
          <cell r="B1115">
            <v>2009014</v>
          </cell>
          <cell r="C1115" t="str">
            <v>Phạm Thị Xuân</v>
          </cell>
          <cell r="D1115">
            <v>40771</v>
          </cell>
          <cell r="E1115" t="str">
            <v/>
          </cell>
          <cell r="F1115"/>
          <cell r="G1115"/>
          <cell r="H1115" t="str">
            <v>Administration</v>
          </cell>
          <cell r="I1115" t="str">
            <v>General Affairs</v>
          </cell>
          <cell r="J1115"/>
          <cell r="K1115" t="str">
            <v>Worker</v>
          </cell>
          <cell r="L1115" t="str">
            <v>2.3</v>
          </cell>
          <cell r="M1115" t="str">
            <v>2.3</v>
          </cell>
          <cell r="N1115" t="str">
            <v>2.3</v>
          </cell>
          <cell r="O1115" t="str">
            <v>OFF</v>
          </cell>
          <cell r="P1115" t="str">
            <v>2.2</v>
          </cell>
          <cell r="Q1115" t="str">
            <v>2.2</v>
          </cell>
          <cell r="R1115" t="str">
            <v>2.2</v>
          </cell>
          <cell r="S1115" t="str">
            <v>2.2</v>
          </cell>
          <cell r="T1115" t="str">
            <v>2.2</v>
          </cell>
          <cell r="U1115" t="str">
            <v>OFF</v>
          </cell>
          <cell r="V1115" t="str">
            <v>OFF</v>
          </cell>
          <cell r="W1115" t="str">
            <v>2.1</v>
          </cell>
          <cell r="X1115" t="str">
            <v>2.1</v>
          </cell>
          <cell r="Y1115" t="str">
            <v>2.1</v>
          </cell>
          <cell r="Z1115" t="str">
            <v>OFF</v>
          </cell>
          <cell r="AA1115">
            <v>0</v>
          </cell>
        </row>
        <row r="1116">
          <cell r="B1116">
            <v>2009026</v>
          </cell>
          <cell r="C1116" t="str">
            <v>Dương Thị Ngà</v>
          </cell>
          <cell r="D1116">
            <v>40771</v>
          </cell>
          <cell r="E1116" t="str">
            <v/>
          </cell>
          <cell r="F1116"/>
          <cell r="G1116"/>
          <cell r="H1116" t="str">
            <v>Quality Control</v>
          </cell>
          <cell r="I1116" t="str">
            <v>IQC</v>
          </cell>
          <cell r="J1116" t="str">
            <v>IQC-PBX</v>
          </cell>
          <cell r="K1116" t="str">
            <v>Skilled Worker</v>
          </cell>
          <cell r="L1116" t="str">
            <v>2.4</v>
          </cell>
          <cell r="M1116" t="str">
            <v>2.4</v>
          </cell>
          <cell r="N1116" t="str">
            <v>OFF</v>
          </cell>
          <cell r="O1116" t="str">
            <v>OFF</v>
          </cell>
          <cell r="P1116" t="str">
            <v>2.2</v>
          </cell>
          <cell r="Q1116" t="str">
            <v>2.2</v>
          </cell>
          <cell r="R1116" t="str">
            <v>2.2</v>
          </cell>
          <cell r="S1116" t="str">
            <v>2.2</v>
          </cell>
          <cell r="T1116" t="str">
            <v>2.2</v>
          </cell>
          <cell r="U1116" t="str">
            <v>OFF</v>
          </cell>
          <cell r="V1116" t="str">
            <v>OFF</v>
          </cell>
          <cell r="W1116" t="str">
            <v>2.4</v>
          </cell>
          <cell r="X1116" t="str">
            <v>2.4</v>
          </cell>
          <cell r="Y1116" t="str">
            <v>2.4</v>
          </cell>
          <cell r="Z1116" t="str">
            <v>2.4</v>
          </cell>
          <cell r="AA1116">
            <v>0</v>
          </cell>
        </row>
        <row r="1117">
          <cell r="B1117">
            <v>2009029</v>
          </cell>
          <cell r="C1117" t="str">
            <v>Bùi Thị Nhung</v>
          </cell>
          <cell r="D1117">
            <v>40771</v>
          </cell>
          <cell r="E1117" t="str">
            <v/>
          </cell>
          <cell r="F1117"/>
          <cell r="G1117"/>
          <cell r="H1117" t="str">
            <v>Quality Control</v>
          </cell>
          <cell r="I1117" t="str">
            <v>IQC</v>
          </cell>
          <cell r="J1117" t="str">
            <v>IQC-SCANNER</v>
          </cell>
          <cell r="K1117" t="str">
            <v>Worker</v>
          </cell>
          <cell r="L1117" t="str">
            <v>2.K12A</v>
          </cell>
          <cell r="M1117" t="str">
            <v>2.K12A</v>
          </cell>
          <cell r="N1117" t="str">
            <v>2.1</v>
          </cell>
          <cell r="O1117" t="str">
            <v>OFF</v>
          </cell>
          <cell r="P1117" t="str">
            <v>2.2</v>
          </cell>
          <cell r="Q1117" t="str">
            <v>2.2</v>
          </cell>
          <cell r="R1117" t="str">
            <v>2.2</v>
          </cell>
          <cell r="S1117" t="str">
            <v>2.2</v>
          </cell>
          <cell r="T1117" t="str">
            <v>2.2</v>
          </cell>
          <cell r="U1117" t="str">
            <v>OFF</v>
          </cell>
          <cell r="V1117" t="str">
            <v>OFF</v>
          </cell>
          <cell r="W1117" t="str">
            <v>2.4</v>
          </cell>
          <cell r="X1117" t="str">
            <v>2.4</v>
          </cell>
          <cell r="Y1117" t="str">
            <v>2.4</v>
          </cell>
          <cell r="Z1117" t="str">
            <v>2.4</v>
          </cell>
          <cell r="AA1117">
            <v>0</v>
          </cell>
        </row>
        <row r="1118">
          <cell r="B1118">
            <v>2009038</v>
          </cell>
          <cell r="C1118" t="str">
            <v>Tạ Thị Lan</v>
          </cell>
          <cell r="D1118">
            <v>40771</v>
          </cell>
          <cell r="E1118" t="str">
            <v/>
          </cell>
          <cell r="F1118"/>
          <cell r="G1118"/>
          <cell r="H1118" t="str">
            <v>Quality Control</v>
          </cell>
          <cell r="I1118" t="str">
            <v>IQC</v>
          </cell>
          <cell r="J1118" t="str">
            <v>IQC-DECT</v>
          </cell>
          <cell r="K1118" t="str">
            <v>Worker</v>
          </cell>
          <cell r="L1118" t="str">
            <v>2.2</v>
          </cell>
          <cell r="M1118" t="str">
            <v>2.2</v>
          </cell>
          <cell r="N1118" t="str">
            <v>2.2</v>
          </cell>
          <cell r="O1118" t="str">
            <v>OFF</v>
          </cell>
          <cell r="P1118" t="str">
            <v>2.1</v>
          </cell>
          <cell r="Q1118" t="str">
            <v>2.1</v>
          </cell>
          <cell r="R1118" t="str">
            <v>2.1</v>
          </cell>
          <cell r="S1118" t="str">
            <v>2.1</v>
          </cell>
          <cell r="T1118" t="str">
            <v>2.1</v>
          </cell>
          <cell r="U1118" t="str">
            <v>OFF</v>
          </cell>
          <cell r="V1118" t="str">
            <v>OFF</v>
          </cell>
          <cell r="W1118" t="str">
            <v>2.2</v>
          </cell>
          <cell r="X1118" t="str">
            <v>2.2</v>
          </cell>
          <cell r="Y1118" t="str">
            <v>2.2</v>
          </cell>
          <cell r="Z1118" t="str">
            <v>2.2</v>
          </cell>
          <cell r="AA1118">
            <v>0</v>
          </cell>
        </row>
        <row r="1119">
          <cell r="B1119">
            <v>2009047</v>
          </cell>
          <cell r="C1119" t="str">
            <v>Phạm Tuấn Anh</v>
          </cell>
          <cell r="D1119">
            <v>40778</v>
          </cell>
          <cell r="E1119" t="str">
            <v/>
          </cell>
          <cell r="F1119"/>
          <cell r="G1119"/>
          <cell r="H1119" t="str">
            <v>Production</v>
          </cell>
          <cell r="I1119" t="str">
            <v>SMT</v>
          </cell>
          <cell r="J1119" t="str">
            <v>SMT-PBX</v>
          </cell>
          <cell r="K1119" t="str">
            <v>Supervisor/Chief</v>
          </cell>
          <cell r="L1119" t="str">
            <v>2.4</v>
          </cell>
          <cell r="M1119" t="str">
            <v>2.4</v>
          </cell>
          <cell r="N1119" t="str">
            <v>OFF</v>
          </cell>
          <cell r="O1119" t="str">
            <v>OFF</v>
          </cell>
          <cell r="P1119" t="str">
            <v>2.4</v>
          </cell>
          <cell r="Q1119" t="str">
            <v>2.4</v>
          </cell>
          <cell r="R1119" t="str">
            <v>2.4</v>
          </cell>
          <cell r="S1119" t="str">
            <v>2.4</v>
          </cell>
          <cell r="T1119" t="str">
            <v>2.4</v>
          </cell>
          <cell r="U1119" t="str">
            <v>OFF</v>
          </cell>
          <cell r="V1119" t="str">
            <v>OFF</v>
          </cell>
          <cell r="W1119" t="str">
            <v>2.4</v>
          </cell>
          <cell r="X1119" t="str">
            <v>2.4</v>
          </cell>
          <cell r="Y1119" t="str">
            <v>2.4</v>
          </cell>
          <cell r="Z1119" t="str">
            <v>2.4</v>
          </cell>
          <cell r="AA1119">
            <v>0</v>
          </cell>
        </row>
        <row r="1120">
          <cell r="B1120">
            <v>2009048</v>
          </cell>
          <cell r="C1120" t="str">
            <v>Nguyễn Văn Tấn</v>
          </cell>
          <cell r="D1120">
            <v>40778</v>
          </cell>
          <cell r="E1120" t="str">
            <v/>
          </cell>
          <cell r="F1120"/>
          <cell r="G1120"/>
          <cell r="H1120" t="str">
            <v>Production Engineering</v>
          </cell>
          <cell r="I1120" t="str">
            <v>Production Engineering</v>
          </cell>
          <cell r="J1120"/>
          <cell r="K1120" t="str">
            <v>Assistant Manager</v>
          </cell>
          <cell r="L1120" t="str">
            <v>2.4</v>
          </cell>
          <cell r="M1120" t="str">
            <v>2.4</v>
          </cell>
          <cell r="N1120" t="str">
            <v>OFF</v>
          </cell>
          <cell r="O1120" t="str">
            <v>OFF</v>
          </cell>
          <cell r="P1120" t="str">
            <v>UA</v>
          </cell>
          <cell r="Q1120" t="str">
            <v>2.4</v>
          </cell>
          <cell r="R1120" t="str">
            <v>2.4</v>
          </cell>
          <cell r="S1120" t="str">
            <v>2.4</v>
          </cell>
          <cell r="T1120" t="str">
            <v>2.4</v>
          </cell>
          <cell r="U1120" t="str">
            <v>OFF</v>
          </cell>
          <cell r="V1120" t="str">
            <v>OFF</v>
          </cell>
          <cell r="W1120" t="str">
            <v>2.4</v>
          </cell>
          <cell r="X1120" t="str">
            <v>2.4</v>
          </cell>
          <cell r="Y1120" t="str">
            <v>2.4</v>
          </cell>
          <cell r="Z1120" t="str">
            <v>2.4</v>
          </cell>
          <cell r="AA1120">
            <v>1</v>
          </cell>
        </row>
        <row r="1121">
          <cell r="B1121">
            <v>2009072</v>
          </cell>
          <cell r="C1121" t="str">
            <v>Vi Thị Hiền</v>
          </cell>
          <cell r="D1121">
            <v>40784</v>
          </cell>
          <cell r="E1121" t="str">
            <v/>
          </cell>
          <cell r="F1121"/>
          <cell r="G1121"/>
          <cell r="H1121" t="str">
            <v>Production</v>
          </cell>
          <cell r="I1121" t="str">
            <v>SMT</v>
          </cell>
          <cell r="J1121" t="str">
            <v>SMT-PBX</v>
          </cell>
          <cell r="K1121" t="str">
            <v>Skilled Worker</v>
          </cell>
          <cell r="L1121" t="str">
            <v>2.K12A</v>
          </cell>
          <cell r="M1121" t="str">
            <v>2.K12A</v>
          </cell>
          <cell r="N1121" t="str">
            <v>2.K12A</v>
          </cell>
          <cell r="O1121" t="str">
            <v>OFF</v>
          </cell>
          <cell r="P1121" t="str">
            <v>2.K12B</v>
          </cell>
          <cell r="Q1121" t="str">
            <v>2.3</v>
          </cell>
          <cell r="R1121" t="str">
            <v>2.3</v>
          </cell>
          <cell r="S1121" t="str">
            <v>2.3</v>
          </cell>
          <cell r="T1121" t="str">
            <v>2.3</v>
          </cell>
          <cell r="U1121" t="str">
            <v>OFF</v>
          </cell>
          <cell r="V1121" t="str">
            <v>OFF</v>
          </cell>
          <cell r="W1121" t="str">
            <v>2.1</v>
          </cell>
          <cell r="X1121" t="str">
            <v>2.1</v>
          </cell>
          <cell r="Y1121" t="str">
            <v>2.1</v>
          </cell>
          <cell r="Z1121" t="str">
            <v>2.1</v>
          </cell>
          <cell r="AA1121">
            <v>0</v>
          </cell>
        </row>
        <row r="1122">
          <cell r="B1122">
            <v>2009082</v>
          </cell>
          <cell r="C1122" t="str">
            <v>Trần Thị Thoa</v>
          </cell>
          <cell r="D1122">
            <v>40784</v>
          </cell>
          <cell r="E1122" t="str">
            <v/>
          </cell>
          <cell r="F1122"/>
          <cell r="G1122"/>
          <cell r="H1122" t="str">
            <v>Production</v>
          </cell>
          <cell r="I1122" t="str">
            <v>SMT</v>
          </cell>
          <cell r="J1122" t="str">
            <v>SMT-DIP-PBX</v>
          </cell>
          <cell r="K1122" t="str">
            <v>Skilled Worker</v>
          </cell>
          <cell r="L1122" t="str">
            <v>2.K12A</v>
          </cell>
          <cell r="M1122" t="str">
            <v>UL</v>
          </cell>
          <cell r="N1122" t="str">
            <v>AL</v>
          </cell>
          <cell r="O1122" t="str">
            <v>OFF</v>
          </cell>
          <cell r="P1122" t="str">
            <v>2.K12B</v>
          </cell>
          <cell r="Q1122" t="str">
            <v>2.K12B</v>
          </cell>
          <cell r="R1122" t="str">
            <v>2.K12B</v>
          </cell>
          <cell r="S1122" t="str">
            <v>2.K12B</v>
          </cell>
          <cell r="T1122" t="str">
            <v>2.K12B</v>
          </cell>
          <cell r="U1122" t="str">
            <v>OFF</v>
          </cell>
          <cell r="V1122" t="str">
            <v>OFF</v>
          </cell>
          <cell r="W1122" t="str">
            <v>2.1</v>
          </cell>
          <cell r="X1122" t="str">
            <v>2.1</v>
          </cell>
          <cell r="Y1122" t="str">
            <v>2.1</v>
          </cell>
          <cell r="Z1122" t="str">
            <v>2.1</v>
          </cell>
          <cell r="AA1122">
            <v>0</v>
          </cell>
        </row>
        <row r="1123">
          <cell r="B1123">
            <v>2009094</v>
          </cell>
          <cell r="C1123" t="str">
            <v>Đỗ Thị Hương</v>
          </cell>
          <cell r="D1123">
            <v>40805</v>
          </cell>
          <cell r="E1123" t="str">
            <v/>
          </cell>
          <cell r="F1123"/>
          <cell r="G1123"/>
          <cell r="H1123" t="str">
            <v>Production</v>
          </cell>
          <cell r="I1123" t="str">
            <v>Production Shipping Control</v>
          </cell>
          <cell r="J1123"/>
          <cell r="K1123" t="str">
            <v>Technician/Leader</v>
          </cell>
          <cell r="L1123" t="str">
            <v>2.4</v>
          </cell>
          <cell r="M1123" t="str">
            <v>2.4</v>
          </cell>
          <cell r="N1123" t="str">
            <v>OFF</v>
          </cell>
          <cell r="O1123" t="str">
            <v>OFF</v>
          </cell>
          <cell r="P1123" t="str">
            <v>2.4</v>
          </cell>
          <cell r="Q1123" t="str">
            <v>2.4</v>
          </cell>
          <cell r="R1123" t="str">
            <v>0.5AL</v>
          </cell>
          <cell r="S1123" t="str">
            <v>2.4</v>
          </cell>
          <cell r="T1123" t="str">
            <v>2.4</v>
          </cell>
          <cell r="U1123" t="str">
            <v>OFF</v>
          </cell>
          <cell r="V1123" t="str">
            <v>OFF</v>
          </cell>
          <cell r="W1123" t="str">
            <v>2.4</v>
          </cell>
          <cell r="X1123" t="str">
            <v>2.4</v>
          </cell>
          <cell r="Y1123" t="str">
            <v>2.4</v>
          </cell>
          <cell r="Z1123" t="str">
            <v>2.4</v>
          </cell>
          <cell r="AA1123">
            <v>0</v>
          </cell>
        </row>
        <row r="1124">
          <cell r="B1124">
            <v>2009101</v>
          </cell>
          <cell r="C1124" t="str">
            <v>Ngô Thị Thuận</v>
          </cell>
          <cell r="D1124">
            <v>40805</v>
          </cell>
          <cell r="E1124" t="str">
            <v/>
          </cell>
          <cell r="F1124"/>
          <cell r="G1124"/>
          <cell r="H1124" t="str">
            <v>Production</v>
          </cell>
          <cell r="I1124" t="str">
            <v>SMT</v>
          </cell>
          <cell r="J1124" t="str">
            <v>SMT-PBX</v>
          </cell>
          <cell r="K1124" t="str">
            <v>Worker</v>
          </cell>
          <cell r="L1124" t="str">
            <v>2.K12A</v>
          </cell>
          <cell r="M1124" t="str">
            <v>2.K12A</v>
          </cell>
          <cell r="N1124" t="str">
            <v>0.5AL</v>
          </cell>
          <cell r="O1124" t="str">
            <v>OFF</v>
          </cell>
          <cell r="P1124" t="str">
            <v>2.K12B</v>
          </cell>
          <cell r="Q1124" t="str">
            <v>2.K12B</v>
          </cell>
          <cell r="R1124" t="str">
            <v>2.K12B</v>
          </cell>
          <cell r="S1124" t="str">
            <v>2.K12B</v>
          </cell>
          <cell r="T1124" t="str">
            <v>2.K12B</v>
          </cell>
          <cell r="U1124" t="str">
            <v>OFF</v>
          </cell>
          <cell r="V1124" t="str">
            <v>OFF</v>
          </cell>
          <cell r="W1124" t="str">
            <v>2.1</v>
          </cell>
          <cell r="X1124" t="str">
            <v>2.1</v>
          </cell>
          <cell r="Y1124" t="str">
            <v>2.1</v>
          </cell>
          <cell r="Z1124" t="str">
            <v>2.1</v>
          </cell>
          <cell r="AA1124">
            <v>0</v>
          </cell>
        </row>
        <row r="1125">
          <cell r="B1125">
            <v>2009109</v>
          </cell>
          <cell r="C1125" t="str">
            <v>Nguyễn Thị Hà</v>
          </cell>
          <cell r="D1125">
            <v>40805</v>
          </cell>
          <cell r="E1125" t="str">
            <v/>
          </cell>
          <cell r="F1125"/>
          <cell r="G1125"/>
          <cell r="H1125" t="str">
            <v>Procurement</v>
          </cell>
          <cell r="I1125" t="str">
            <v>Material Control</v>
          </cell>
          <cell r="J1125"/>
          <cell r="K1125" t="str">
            <v>Worker</v>
          </cell>
          <cell r="L1125" t="str">
            <v>2.K12A2</v>
          </cell>
          <cell r="M1125" t="str">
            <v>2.K12A2</v>
          </cell>
          <cell r="N1125" t="str">
            <v>2.K12A2</v>
          </cell>
          <cell r="O1125" t="str">
            <v>OFF</v>
          </cell>
          <cell r="P1125" t="str">
            <v>2.K12A</v>
          </cell>
          <cell r="Q1125" t="str">
            <v>2.K12A</v>
          </cell>
          <cell r="R1125" t="str">
            <v>2.K12A</v>
          </cell>
          <cell r="S1125" t="str">
            <v>2.K12A</v>
          </cell>
          <cell r="T1125" t="str">
            <v>2.K12A</v>
          </cell>
          <cell r="U1125" t="str">
            <v>OFF</v>
          </cell>
          <cell r="V1125" t="str">
            <v>OFF</v>
          </cell>
          <cell r="W1125" t="str">
            <v>2.K12A</v>
          </cell>
          <cell r="X1125" t="str">
            <v>2.K12A</v>
          </cell>
          <cell r="Y1125" t="str">
            <v>2.K12A</v>
          </cell>
          <cell r="Z1125" t="str">
            <v>2.K12A</v>
          </cell>
          <cell r="AA1125">
            <v>0</v>
          </cell>
        </row>
        <row r="1126">
          <cell r="B1126">
            <v>2009110</v>
          </cell>
          <cell r="C1126" t="str">
            <v>Đào Thị Thu Hằng</v>
          </cell>
          <cell r="D1126">
            <v>40805</v>
          </cell>
          <cell r="E1126" t="str">
            <v/>
          </cell>
          <cell r="F1126"/>
          <cell r="G1126"/>
          <cell r="H1126" t="str">
            <v>Production</v>
          </cell>
          <cell r="I1126" t="str">
            <v>SMT</v>
          </cell>
          <cell r="J1126" t="str">
            <v>SMT-DP</v>
          </cell>
          <cell r="K1126" t="str">
            <v>Skilled Worker</v>
          </cell>
          <cell r="L1126" t="str">
            <v>2.K12B</v>
          </cell>
          <cell r="M1126" t="str">
            <v>2.K12B</v>
          </cell>
          <cell r="N1126" t="str">
            <v>2.K12B</v>
          </cell>
          <cell r="O1126" t="str">
            <v>OFF</v>
          </cell>
          <cell r="P1126" t="str">
            <v>2.K12A</v>
          </cell>
          <cell r="Q1126" t="str">
            <v>2.1</v>
          </cell>
          <cell r="R1126" t="str">
            <v>2.1</v>
          </cell>
          <cell r="S1126" t="str">
            <v>2.1</v>
          </cell>
          <cell r="T1126" t="str">
            <v>2.1</v>
          </cell>
          <cell r="U1126" t="str">
            <v>OFF</v>
          </cell>
          <cell r="V1126" t="str">
            <v>OFF</v>
          </cell>
          <cell r="W1126" t="str">
            <v>2.3</v>
          </cell>
          <cell r="X1126" t="str">
            <v>2.3</v>
          </cell>
          <cell r="Y1126" t="str">
            <v>2.3</v>
          </cell>
          <cell r="Z1126" t="str">
            <v>2.3</v>
          </cell>
          <cell r="AA1126">
            <v>0</v>
          </cell>
        </row>
        <row r="1127">
          <cell r="B1127">
            <v>2009112</v>
          </cell>
          <cell r="C1127" t="str">
            <v>Nguyễn Thị Hiền</v>
          </cell>
          <cell r="D1127">
            <v>40805</v>
          </cell>
          <cell r="E1127" t="str">
            <v/>
          </cell>
          <cell r="F1127"/>
          <cell r="G1127"/>
          <cell r="H1127" t="str">
            <v>Procurement</v>
          </cell>
          <cell r="I1127" t="str">
            <v>Material Control</v>
          </cell>
          <cell r="J1127"/>
          <cell r="K1127" t="str">
            <v>Worker</v>
          </cell>
          <cell r="L1127" t="str">
            <v>2.K12A</v>
          </cell>
          <cell r="M1127" t="str">
            <v>2.K12A</v>
          </cell>
          <cell r="N1127" t="str">
            <v>AL</v>
          </cell>
          <cell r="O1127" t="str">
            <v>OFF</v>
          </cell>
          <cell r="P1127" t="str">
            <v>PNC</v>
          </cell>
          <cell r="Q1127" t="str">
            <v>2.4</v>
          </cell>
          <cell r="R1127" t="str">
            <v>2.4</v>
          </cell>
          <cell r="S1127" t="str">
            <v>2.4</v>
          </cell>
          <cell r="T1127" t="str">
            <v>2.4</v>
          </cell>
          <cell r="U1127" t="str">
            <v>OFF</v>
          </cell>
          <cell r="V1127" t="str">
            <v>OFF</v>
          </cell>
          <cell r="W1127" t="str">
            <v>2.4</v>
          </cell>
          <cell r="X1127" t="str">
            <v>2.4</v>
          </cell>
          <cell r="Y1127" t="str">
            <v>OFF</v>
          </cell>
          <cell r="Z1127" t="str">
            <v>2.4</v>
          </cell>
          <cell r="AA1127">
            <v>0</v>
          </cell>
        </row>
        <row r="1128">
          <cell r="B1128">
            <v>2009114</v>
          </cell>
          <cell r="C1128" t="str">
            <v>Lê Thị Hương</v>
          </cell>
          <cell r="D1128">
            <v>40805</v>
          </cell>
          <cell r="E1128" t="str">
            <v/>
          </cell>
          <cell r="F1128"/>
          <cell r="G1128"/>
          <cell r="H1128" t="str">
            <v>Production</v>
          </cell>
          <cell r="I1128" t="str">
            <v>SMT</v>
          </cell>
          <cell r="J1128" t="str">
            <v>SMT-PBX</v>
          </cell>
          <cell r="K1128" t="str">
            <v>Skilled Worker</v>
          </cell>
          <cell r="L1128" t="str">
            <v>2.K12B</v>
          </cell>
          <cell r="M1128" t="str">
            <v>2.K12B</v>
          </cell>
          <cell r="N1128" t="str">
            <v>2.K12B</v>
          </cell>
          <cell r="O1128" t="str">
            <v>OFF</v>
          </cell>
          <cell r="P1128" t="str">
            <v>2.K12A</v>
          </cell>
          <cell r="Q1128" t="str">
            <v>2.K12A</v>
          </cell>
          <cell r="R1128" t="str">
            <v>2.K12A</v>
          </cell>
          <cell r="S1128" t="str">
            <v>2.K12A</v>
          </cell>
          <cell r="T1128" t="str">
            <v>2.K12A</v>
          </cell>
          <cell r="U1128" t="str">
            <v>OFF</v>
          </cell>
          <cell r="V1128" t="str">
            <v>OFF</v>
          </cell>
          <cell r="W1128" t="str">
            <v>2.3</v>
          </cell>
          <cell r="X1128" t="str">
            <v>2.3</v>
          </cell>
          <cell r="Y1128" t="str">
            <v>2.3</v>
          </cell>
          <cell r="Z1128" t="str">
            <v>2.3</v>
          </cell>
          <cell r="AA1128">
            <v>0</v>
          </cell>
        </row>
        <row r="1129">
          <cell r="B1129">
            <v>2009157</v>
          </cell>
          <cell r="C1129" t="str">
            <v>Phạm Ngọc Hoan</v>
          </cell>
          <cell r="D1129">
            <v>40813</v>
          </cell>
          <cell r="E1129" t="str">
            <v/>
          </cell>
          <cell r="F1129"/>
          <cell r="G1129"/>
          <cell r="H1129" t="str">
            <v>Production</v>
          </cell>
          <cell r="I1129" t="str">
            <v>DECT</v>
          </cell>
          <cell r="J1129"/>
          <cell r="K1129" t="str">
            <v>Skilled Worker</v>
          </cell>
          <cell r="L1129" t="str">
            <v>ML</v>
          </cell>
          <cell r="M1129" t="str">
            <v>ML</v>
          </cell>
          <cell r="N1129" t="str">
            <v>ML</v>
          </cell>
          <cell r="O1129" t="str">
            <v>ML</v>
          </cell>
          <cell r="P1129" t="str">
            <v>ML</v>
          </cell>
          <cell r="Q1129" t="str">
            <v>ML</v>
          </cell>
          <cell r="R1129" t="str">
            <v>ML</v>
          </cell>
          <cell r="S1129" t="str">
            <v>ML</v>
          </cell>
          <cell r="T1129" t="str">
            <v>ML</v>
          </cell>
          <cell r="U1129" t="str">
            <v>ML</v>
          </cell>
          <cell r="V1129" t="str">
            <v>ML</v>
          </cell>
          <cell r="W1129" t="str">
            <v>ML</v>
          </cell>
          <cell r="X1129" t="str">
            <v>ML</v>
          </cell>
          <cell r="Y1129" t="str">
            <v>ML</v>
          </cell>
          <cell r="Z1129" t="str">
            <v>ML</v>
          </cell>
          <cell r="AA1129">
            <v>0</v>
          </cell>
        </row>
        <row r="1130">
          <cell r="B1130">
            <v>2009190</v>
          </cell>
          <cell r="C1130" t="str">
            <v>Hoàng Thị Hiệu</v>
          </cell>
          <cell r="D1130">
            <v>40813</v>
          </cell>
          <cell r="E1130" t="str">
            <v/>
          </cell>
          <cell r="F1130"/>
          <cell r="G1130"/>
          <cell r="H1130" t="str">
            <v>Production</v>
          </cell>
          <cell r="I1130" t="str">
            <v>DP</v>
          </cell>
          <cell r="J1130" t="str">
            <v>DP-FA</v>
          </cell>
          <cell r="K1130" t="str">
            <v>Worker</v>
          </cell>
          <cell r="L1130" t="str">
            <v>2.1</v>
          </cell>
          <cell r="M1130" t="str">
            <v>2.1</v>
          </cell>
          <cell r="N1130" t="str">
            <v>2.1</v>
          </cell>
          <cell r="O1130" t="str">
            <v>OFF</v>
          </cell>
          <cell r="P1130" t="str">
            <v>2.K12A</v>
          </cell>
          <cell r="Q1130" t="str">
            <v>2.K12A</v>
          </cell>
          <cell r="R1130" t="str">
            <v>2.4</v>
          </cell>
          <cell r="S1130" t="str">
            <v>2.4</v>
          </cell>
          <cell r="T1130" t="str">
            <v>2.4</v>
          </cell>
          <cell r="U1130" t="str">
            <v>OFF</v>
          </cell>
          <cell r="V1130" t="str">
            <v>OFF</v>
          </cell>
          <cell r="W1130" t="str">
            <v>2.1</v>
          </cell>
          <cell r="X1130" t="str">
            <v>2.1</v>
          </cell>
          <cell r="Y1130" t="str">
            <v>2.1</v>
          </cell>
          <cell r="Z1130" t="str">
            <v>2.1</v>
          </cell>
          <cell r="AA1130">
            <v>0</v>
          </cell>
        </row>
        <row r="1131">
          <cell r="B1131">
            <v>2009192</v>
          </cell>
          <cell r="C1131" t="str">
            <v>Lê Thị Huyền</v>
          </cell>
          <cell r="D1131">
            <v>40813</v>
          </cell>
          <cell r="E1131" t="str">
            <v/>
          </cell>
          <cell r="F1131"/>
          <cell r="G1131"/>
          <cell r="H1131" t="str">
            <v>Production</v>
          </cell>
          <cell r="I1131" t="str">
            <v>DP</v>
          </cell>
          <cell r="J1131" t="str">
            <v>DP-FA</v>
          </cell>
          <cell r="K1131" t="str">
            <v>Skilled Worker</v>
          </cell>
          <cell r="L1131" t="str">
            <v>2.K12A</v>
          </cell>
          <cell r="M1131" t="str">
            <v>2.1</v>
          </cell>
          <cell r="N1131" t="str">
            <v>2.K12A</v>
          </cell>
          <cell r="O1131" t="str">
            <v>OFF</v>
          </cell>
          <cell r="P1131" t="str">
            <v>2.K12B</v>
          </cell>
          <cell r="Q1131" t="str">
            <v>2.K12B</v>
          </cell>
          <cell r="R1131" t="str">
            <v>2.3</v>
          </cell>
          <cell r="S1131" t="str">
            <v>2.3</v>
          </cell>
          <cell r="T1131" t="str">
            <v>2.3</v>
          </cell>
          <cell r="U1131" t="str">
            <v>OFF</v>
          </cell>
          <cell r="V1131" t="str">
            <v>OFF</v>
          </cell>
          <cell r="W1131" t="str">
            <v>AL</v>
          </cell>
          <cell r="X1131" t="str">
            <v>AL</v>
          </cell>
          <cell r="Y1131" t="str">
            <v>2.2</v>
          </cell>
          <cell r="Z1131" t="str">
            <v>2.2</v>
          </cell>
          <cell r="AA1131">
            <v>0</v>
          </cell>
        </row>
        <row r="1132">
          <cell r="B1132">
            <v>2009195</v>
          </cell>
          <cell r="C1132" t="str">
            <v>Trần Thị Thơm</v>
          </cell>
          <cell r="D1132">
            <v>40813</v>
          </cell>
          <cell r="E1132" t="str">
            <v/>
          </cell>
          <cell r="F1132"/>
          <cell r="G1132"/>
          <cell r="H1132" t="str">
            <v>Production</v>
          </cell>
          <cell r="I1132" t="str">
            <v>PBX</v>
          </cell>
          <cell r="J1132"/>
          <cell r="K1132" t="str">
            <v>Worker</v>
          </cell>
          <cell r="L1132" t="str">
            <v>ML</v>
          </cell>
          <cell r="M1132" t="str">
            <v>ML</v>
          </cell>
          <cell r="N1132" t="str">
            <v>ML</v>
          </cell>
          <cell r="O1132" t="str">
            <v>ML</v>
          </cell>
          <cell r="P1132" t="str">
            <v>ML</v>
          </cell>
          <cell r="Q1132" t="str">
            <v>ML</v>
          </cell>
          <cell r="R1132" t="str">
            <v>ML</v>
          </cell>
          <cell r="S1132" t="str">
            <v>ML</v>
          </cell>
          <cell r="T1132" t="str">
            <v>ML</v>
          </cell>
          <cell r="U1132" t="str">
            <v>ML</v>
          </cell>
          <cell r="V1132" t="str">
            <v>ML</v>
          </cell>
          <cell r="W1132" t="str">
            <v>ML</v>
          </cell>
          <cell r="X1132" t="str">
            <v>ML</v>
          </cell>
          <cell r="Y1132" t="str">
            <v>ML</v>
          </cell>
          <cell r="Z1132" t="str">
            <v>ML</v>
          </cell>
          <cell r="AA1132">
            <v>0</v>
          </cell>
        </row>
        <row r="1133">
          <cell r="B1133">
            <v>2009197</v>
          </cell>
          <cell r="C1133" t="str">
            <v>Hoàng Thị Thúy</v>
          </cell>
          <cell r="D1133">
            <v>40813</v>
          </cell>
          <cell r="E1133" t="str">
            <v/>
          </cell>
          <cell r="F1133"/>
          <cell r="G1133"/>
          <cell r="H1133" t="str">
            <v>Production</v>
          </cell>
          <cell r="I1133" t="str">
            <v>Production Shipping Control</v>
          </cell>
          <cell r="J1133"/>
          <cell r="K1133" t="str">
            <v>Worker</v>
          </cell>
          <cell r="L1133" t="str">
            <v>2.2</v>
          </cell>
          <cell r="M1133" t="str">
            <v>2.2</v>
          </cell>
          <cell r="N1133" t="str">
            <v>2.2</v>
          </cell>
          <cell r="O1133" t="str">
            <v>OFF</v>
          </cell>
          <cell r="P1133" t="str">
            <v>2.1</v>
          </cell>
          <cell r="Q1133" t="str">
            <v>2.1</v>
          </cell>
          <cell r="R1133" t="str">
            <v>2.1</v>
          </cell>
          <cell r="S1133" t="str">
            <v>2.1</v>
          </cell>
          <cell r="T1133" t="str">
            <v>2.1</v>
          </cell>
          <cell r="U1133" t="str">
            <v>OFF</v>
          </cell>
          <cell r="V1133" t="str">
            <v>OFF</v>
          </cell>
          <cell r="W1133" t="str">
            <v>2.1</v>
          </cell>
          <cell r="X1133" t="str">
            <v>2.1</v>
          </cell>
          <cell r="Y1133" t="str">
            <v>2.1</v>
          </cell>
          <cell r="Z1133" t="str">
            <v>2.1</v>
          </cell>
          <cell r="AA1133">
            <v>0</v>
          </cell>
        </row>
        <row r="1134">
          <cell r="B1134">
            <v>2009199</v>
          </cell>
          <cell r="C1134" t="str">
            <v>Vũ Hồng Sơn</v>
          </cell>
          <cell r="D1134">
            <v>40813</v>
          </cell>
          <cell r="E1134" t="str">
            <v/>
          </cell>
          <cell r="F1134"/>
          <cell r="G1134"/>
          <cell r="H1134" t="str">
            <v>Production</v>
          </cell>
          <cell r="I1134" t="str">
            <v>Production Shipping Control</v>
          </cell>
          <cell r="J1134"/>
          <cell r="K1134" t="str">
            <v>Worker</v>
          </cell>
          <cell r="L1134" t="str">
            <v>2.1</v>
          </cell>
          <cell r="M1134" t="str">
            <v>2.1</v>
          </cell>
          <cell r="N1134" t="str">
            <v>2.1</v>
          </cell>
          <cell r="O1134" t="str">
            <v>OFF</v>
          </cell>
          <cell r="P1134" t="str">
            <v>2.2</v>
          </cell>
          <cell r="Q1134" t="str">
            <v>2.2</v>
          </cell>
          <cell r="R1134" t="str">
            <v>2.2</v>
          </cell>
          <cell r="S1134" t="str">
            <v>2.2</v>
          </cell>
          <cell r="T1134" t="str">
            <v>2.2</v>
          </cell>
          <cell r="U1134" t="str">
            <v>OFF</v>
          </cell>
          <cell r="V1134" t="str">
            <v>OFF</v>
          </cell>
          <cell r="W1134" t="str">
            <v>2.K12A</v>
          </cell>
          <cell r="X1134" t="str">
            <v>2.K12A</v>
          </cell>
          <cell r="Y1134" t="str">
            <v>2.K12A</v>
          </cell>
          <cell r="Z1134" t="str">
            <v>2.K12A</v>
          </cell>
          <cell r="AA1134">
            <v>0</v>
          </cell>
        </row>
        <row r="1135">
          <cell r="B1135">
            <v>2009201</v>
          </cell>
          <cell r="C1135" t="str">
            <v>Cao Đức Toàn</v>
          </cell>
          <cell r="D1135">
            <v>40813</v>
          </cell>
          <cell r="E1135" t="str">
            <v/>
          </cell>
          <cell r="F1135"/>
          <cell r="G1135"/>
          <cell r="H1135" t="str">
            <v>Production</v>
          </cell>
          <cell r="I1135" t="str">
            <v>Production Innovation</v>
          </cell>
          <cell r="J1135"/>
          <cell r="K1135" t="str">
            <v>Skilled Worker</v>
          </cell>
          <cell r="L1135" t="str">
            <v>2.4</v>
          </cell>
          <cell r="M1135" t="str">
            <v>2.4</v>
          </cell>
          <cell r="N1135" t="str">
            <v>OFF</v>
          </cell>
          <cell r="O1135" t="str">
            <v>OFF</v>
          </cell>
          <cell r="P1135" t="str">
            <v>2.4</v>
          </cell>
          <cell r="Q1135" t="str">
            <v>AL</v>
          </cell>
          <cell r="R1135" t="str">
            <v>AL</v>
          </cell>
          <cell r="S1135" t="str">
            <v>2.4</v>
          </cell>
          <cell r="T1135" t="str">
            <v>AL</v>
          </cell>
          <cell r="U1135" t="str">
            <v>OFF</v>
          </cell>
          <cell r="V1135" t="str">
            <v>OFF</v>
          </cell>
          <cell r="W1135" t="str">
            <v>2.K12A</v>
          </cell>
          <cell r="X1135" t="str">
            <v>2.K12A</v>
          </cell>
          <cell r="Y1135" t="str">
            <v>2.K12A</v>
          </cell>
          <cell r="Z1135" t="str">
            <v>2.K12A</v>
          </cell>
          <cell r="AA1135">
            <v>0</v>
          </cell>
        </row>
        <row r="1136">
          <cell r="B1136">
            <v>2009204</v>
          </cell>
          <cell r="C1136" t="str">
            <v>Lê Thị Lan Anh</v>
          </cell>
          <cell r="D1136">
            <v>40813</v>
          </cell>
          <cell r="E1136" t="str">
            <v/>
          </cell>
          <cell r="F1136"/>
          <cell r="G1136"/>
          <cell r="H1136" t="str">
            <v>Production Engineering</v>
          </cell>
          <cell r="I1136" t="str">
            <v>Production Engineering</v>
          </cell>
          <cell r="J1136"/>
          <cell r="K1136" t="str">
            <v>Officer</v>
          </cell>
          <cell r="L1136" t="str">
            <v>2.4</v>
          </cell>
          <cell r="M1136" t="str">
            <v>2.4</v>
          </cell>
          <cell r="N1136" t="str">
            <v>OFF</v>
          </cell>
          <cell r="O1136" t="str">
            <v>OFF</v>
          </cell>
          <cell r="P1136" t="str">
            <v>2.4</v>
          </cell>
          <cell r="Q1136" t="str">
            <v>2.4</v>
          </cell>
          <cell r="R1136" t="str">
            <v>2.4</v>
          </cell>
          <cell r="S1136" t="str">
            <v>2.4</v>
          </cell>
          <cell r="T1136" t="str">
            <v>2.4</v>
          </cell>
          <cell r="U1136" t="str">
            <v>OFF</v>
          </cell>
          <cell r="V1136" t="str">
            <v>OFF</v>
          </cell>
          <cell r="W1136" t="str">
            <v>2.4</v>
          </cell>
          <cell r="X1136" t="str">
            <v>2.4</v>
          </cell>
          <cell r="Y1136" t="str">
            <v>2.4</v>
          </cell>
          <cell r="Z1136" t="str">
            <v>2.4</v>
          </cell>
          <cell r="AA1136">
            <v>0</v>
          </cell>
        </row>
        <row r="1137">
          <cell r="B1137">
            <v>2009205</v>
          </cell>
          <cell r="C1137" t="str">
            <v>Trịnh Hà Trung</v>
          </cell>
          <cell r="D1137">
            <v>40813</v>
          </cell>
          <cell r="E1137" t="str">
            <v/>
          </cell>
          <cell r="F1137"/>
          <cell r="G1137"/>
          <cell r="H1137" t="str">
            <v>Production Engineering</v>
          </cell>
          <cell r="I1137" t="str">
            <v>Production Engineering</v>
          </cell>
          <cell r="J1137"/>
          <cell r="K1137" t="str">
            <v>Officer</v>
          </cell>
          <cell r="L1137" t="str">
            <v>2.4</v>
          </cell>
          <cell r="M1137" t="str">
            <v>2.4</v>
          </cell>
          <cell r="N1137" t="str">
            <v>OFF</v>
          </cell>
          <cell r="O1137" t="str">
            <v>OFF</v>
          </cell>
          <cell r="P1137" t="str">
            <v>2.4</v>
          </cell>
          <cell r="Q1137" t="str">
            <v>2.4</v>
          </cell>
          <cell r="R1137" t="str">
            <v>2.4</v>
          </cell>
          <cell r="S1137" t="str">
            <v>2.4</v>
          </cell>
          <cell r="T1137" t="str">
            <v>2.4</v>
          </cell>
          <cell r="U1137" t="str">
            <v>OFF</v>
          </cell>
          <cell r="V1137" t="str">
            <v>OFF</v>
          </cell>
          <cell r="W1137" t="str">
            <v>2.4</v>
          </cell>
          <cell r="X1137" t="str">
            <v>2.4</v>
          </cell>
          <cell r="Y1137" t="str">
            <v>0.5AL</v>
          </cell>
          <cell r="Z1137" t="str">
            <v>2.4</v>
          </cell>
          <cell r="AA1137">
            <v>0</v>
          </cell>
        </row>
        <row r="1138">
          <cell r="B1138">
            <v>2009206</v>
          </cell>
          <cell r="C1138" t="str">
            <v>Cao Hòa Bình</v>
          </cell>
          <cell r="D1138">
            <v>40813</v>
          </cell>
          <cell r="E1138" t="str">
            <v/>
          </cell>
          <cell r="F1138"/>
          <cell r="G1138"/>
          <cell r="H1138" t="str">
            <v>Procurement</v>
          </cell>
          <cell r="I1138" t="str">
            <v>Purchasing</v>
          </cell>
          <cell r="J1138"/>
          <cell r="K1138" t="str">
            <v>Officer</v>
          </cell>
          <cell r="L1138" t="str">
            <v>2.4</v>
          </cell>
          <cell r="M1138" t="str">
            <v>2.4</v>
          </cell>
          <cell r="N1138" t="str">
            <v>OFF</v>
          </cell>
          <cell r="O1138" t="str">
            <v>OFF</v>
          </cell>
          <cell r="P1138" t="str">
            <v>2.4</v>
          </cell>
          <cell r="Q1138" t="str">
            <v>2.4</v>
          </cell>
          <cell r="R1138" t="str">
            <v>2.4</v>
          </cell>
          <cell r="S1138" t="str">
            <v>2.4</v>
          </cell>
          <cell r="T1138" t="str">
            <v>2.4</v>
          </cell>
          <cell r="U1138" t="str">
            <v>OFF</v>
          </cell>
          <cell r="V1138" t="str">
            <v>OFF</v>
          </cell>
          <cell r="W1138" t="str">
            <v>2.4</v>
          </cell>
          <cell r="X1138" t="str">
            <v>2.4</v>
          </cell>
          <cell r="Y1138" t="str">
            <v>2.4</v>
          </cell>
          <cell r="Z1138" t="str">
            <v>2.4</v>
          </cell>
          <cell r="AA1138">
            <v>0</v>
          </cell>
        </row>
        <row r="1139">
          <cell r="B1139">
            <v>2009208</v>
          </cell>
          <cell r="C1139" t="str">
            <v>Trần Thị Vân Anh</v>
          </cell>
          <cell r="D1139">
            <v>40819</v>
          </cell>
          <cell r="E1139" t="str">
            <v/>
          </cell>
          <cell r="F1139"/>
          <cell r="G1139"/>
          <cell r="H1139" t="str">
            <v>Production</v>
          </cell>
          <cell r="I1139" t="str">
            <v>Production Shipping Control</v>
          </cell>
          <cell r="J1139"/>
          <cell r="K1139" t="str">
            <v>Worker</v>
          </cell>
          <cell r="L1139" t="str">
            <v>2.4</v>
          </cell>
          <cell r="M1139" t="str">
            <v>2.4</v>
          </cell>
          <cell r="N1139" t="str">
            <v>OFF</v>
          </cell>
          <cell r="O1139" t="str">
            <v>OFF</v>
          </cell>
          <cell r="P1139" t="str">
            <v>2.4</v>
          </cell>
          <cell r="Q1139" t="str">
            <v>2.4</v>
          </cell>
          <cell r="R1139" t="str">
            <v>2.4</v>
          </cell>
          <cell r="S1139" t="str">
            <v>0.5AL</v>
          </cell>
          <cell r="T1139" t="str">
            <v>0.5AL</v>
          </cell>
          <cell r="U1139" t="str">
            <v>OFF</v>
          </cell>
          <cell r="V1139" t="str">
            <v>OFF</v>
          </cell>
          <cell r="W1139" t="str">
            <v>2.4</v>
          </cell>
          <cell r="X1139" t="str">
            <v>2.4</v>
          </cell>
          <cell r="Y1139" t="str">
            <v>2.4</v>
          </cell>
          <cell r="Z1139" t="str">
            <v>2.4</v>
          </cell>
          <cell r="AA1139">
            <v>0</v>
          </cell>
        </row>
        <row r="1140">
          <cell r="B1140">
            <v>2009239</v>
          </cell>
          <cell r="C1140" t="str">
            <v>Dương Văn Minh</v>
          </cell>
          <cell r="D1140">
            <v>40819</v>
          </cell>
          <cell r="E1140" t="str">
            <v/>
          </cell>
          <cell r="F1140"/>
          <cell r="G1140"/>
          <cell r="H1140" t="str">
            <v>Parts Manufacturing</v>
          </cell>
          <cell r="I1140" t="str">
            <v>Parts Production</v>
          </cell>
          <cell r="J1140"/>
          <cell r="K1140" t="str">
            <v>Worker</v>
          </cell>
          <cell r="L1140" t="str">
            <v>2.K12A</v>
          </cell>
          <cell r="M1140" t="str">
            <v>2.K12A</v>
          </cell>
          <cell r="N1140" t="str">
            <v>2.K12A</v>
          </cell>
          <cell r="O1140" t="str">
            <v>OFF</v>
          </cell>
          <cell r="P1140" t="str">
            <v>2.K12B</v>
          </cell>
          <cell r="Q1140" t="str">
            <v>2.K12B</v>
          </cell>
          <cell r="R1140" t="str">
            <v>2.K12B</v>
          </cell>
          <cell r="S1140" t="str">
            <v>2.K12B</v>
          </cell>
          <cell r="T1140" t="str">
            <v>2.K12B</v>
          </cell>
          <cell r="U1140" t="str">
            <v>OFF</v>
          </cell>
          <cell r="V1140" t="str">
            <v>OFF</v>
          </cell>
          <cell r="W1140" t="str">
            <v>2.K12A</v>
          </cell>
          <cell r="X1140" t="str">
            <v>2.K12A</v>
          </cell>
          <cell r="Y1140" t="str">
            <v>2.K12A</v>
          </cell>
          <cell r="Z1140" t="str">
            <v>2.K12A</v>
          </cell>
          <cell r="AA1140">
            <v>0</v>
          </cell>
        </row>
        <row r="1141">
          <cell r="B1141">
            <v>2009253</v>
          </cell>
          <cell r="C1141" t="str">
            <v>Nguyễn Thị Hoa</v>
          </cell>
          <cell r="D1141">
            <v>40819</v>
          </cell>
          <cell r="E1141" t="str">
            <v/>
          </cell>
          <cell r="F1141"/>
          <cell r="G1141"/>
          <cell r="H1141" t="str">
            <v>Production</v>
          </cell>
          <cell r="I1141" t="str">
            <v>DP</v>
          </cell>
          <cell r="J1141"/>
          <cell r="K1141" t="str">
            <v>Skilled Worker</v>
          </cell>
          <cell r="L1141" t="str">
            <v>2.K12A</v>
          </cell>
          <cell r="M1141" t="str">
            <v>2.K12A</v>
          </cell>
          <cell r="N1141" t="str">
            <v>2.K12A</v>
          </cell>
          <cell r="O1141" t="str">
            <v>OFF</v>
          </cell>
          <cell r="P1141" t="str">
            <v>2.K12A</v>
          </cell>
          <cell r="Q1141" t="str">
            <v>NTO</v>
          </cell>
          <cell r="R1141" t="str">
            <v>2.4</v>
          </cell>
          <cell r="S1141" t="str">
            <v>2.4</v>
          </cell>
          <cell r="T1141" t="str">
            <v>2.4</v>
          </cell>
          <cell r="U1141" t="str">
            <v>OFF</v>
          </cell>
          <cell r="V1141" t="str">
            <v>OFF</v>
          </cell>
          <cell r="W1141" t="str">
            <v>2.1</v>
          </cell>
          <cell r="X1141" t="str">
            <v>2.1</v>
          </cell>
          <cell r="Y1141" t="str">
            <v>2.1</v>
          </cell>
          <cell r="Z1141" t="str">
            <v>2.1</v>
          </cell>
          <cell r="AA1141">
            <v>0</v>
          </cell>
        </row>
        <row r="1142">
          <cell r="B1142">
            <v>2009257</v>
          </cell>
          <cell r="C1142" t="str">
            <v>Nguyễn Thị Lan</v>
          </cell>
          <cell r="D1142">
            <v>40819</v>
          </cell>
          <cell r="E1142" t="str">
            <v/>
          </cell>
          <cell r="F1142"/>
          <cell r="G1142"/>
          <cell r="H1142" t="str">
            <v>Production</v>
          </cell>
          <cell r="I1142" t="str">
            <v>DECT</v>
          </cell>
          <cell r="J1142" t="str">
            <v>DECT-FA</v>
          </cell>
          <cell r="K1142" t="str">
            <v>Worker</v>
          </cell>
          <cell r="L1142" t="str">
            <v>CSL</v>
          </cell>
          <cell r="M1142" t="str">
            <v>CSL</v>
          </cell>
          <cell r="N1142" t="str">
            <v>CSL</v>
          </cell>
          <cell r="O1142" t="str">
            <v>OFF</v>
          </cell>
          <cell r="P1142" t="str">
            <v>UA</v>
          </cell>
          <cell r="Q1142" t="str">
            <v>2.K12A</v>
          </cell>
          <cell r="R1142" t="str">
            <v>2.K12A</v>
          </cell>
          <cell r="S1142" t="str">
            <v>2.K12A</v>
          </cell>
          <cell r="T1142" t="str">
            <v>2.K12A</v>
          </cell>
          <cell r="U1142" t="str">
            <v>OFF</v>
          </cell>
          <cell r="V1142" t="str">
            <v>OFF</v>
          </cell>
          <cell r="W1142" t="str">
            <v>2.2</v>
          </cell>
          <cell r="X1142" t="str">
            <v>CW</v>
          </cell>
          <cell r="Y1142" t="str">
            <v>OFF</v>
          </cell>
          <cell r="Z1142" t="str">
            <v>2.2</v>
          </cell>
          <cell r="AA1142">
            <v>1</v>
          </cell>
        </row>
        <row r="1143">
          <cell r="B1143">
            <v>2009271</v>
          </cell>
          <cell r="C1143" t="str">
            <v>Lê Thị Thường</v>
          </cell>
          <cell r="D1143">
            <v>40819</v>
          </cell>
          <cell r="E1143" t="str">
            <v/>
          </cell>
          <cell r="F1143"/>
          <cell r="G1143"/>
          <cell r="H1143" t="str">
            <v>Production</v>
          </cell>
          <cell r="I1143" t="str">
            <v>SMT</v>
          </cell>
          <cell r="J1143"/>
          <cell r="K1143" t="str">
            <v>Worker</v>
          </cell>
          <cell r="L1143" t="str">
            <v>AL</v>
          </cell>
          <cell r="M1143" t="str">
            <v>2.K12B</v>
          </cell>
          <cell r="N1143" t="str">
            <v>2.K12B</v>
          </cell>
          <cell r="O1143" t="str">
            <v>OFF</v>
          </cell>
          <cell r="P1143" t="str">
            <v>2.K12A</v>
          </cell>
          <cell r="Q1143" t="str">
            <v>2.K12A</v>
          </cell>
          <cell r="R1143" t="str">
            <v>2.K12A</v>
          </cell>
          <cell r="S1143" t="str">
            <v>2.K12A</v>
          </cell>
          <cell r="T1143" t="str">
            <v>2.K12A</v>
          </cell>
          <cell r="U1143" t="str">
            <v>OFF</v>
          </cell>
          <cell r="V1143" t="str">
            <v>OFF</v>
          </cell>
          <cell r="W1143" t="str">
            <v>2.3</v>
          </cell>
          <cell r="X1143" t="str">
            <v>2.3</v>
          </cell>
          <cell r="Y1143" t="str">
            <v>2.3</v>
          </cell>
          <cell r="Z1143" t="str">
            <v>AL</v>
          </cell>
          <cell r="AA1143">
            <v>0</v>
          </cell>
        </row>
        <row r="1144">
          <cell r="B1144">
            <v>2009291</v>
          </cell>
          <cell r="C1144" t="str">
            <v>Nguyễn Văn Công</v>
          </cell>
          <cell r="D1144">
            <v>40826</v>
          </cell>
          <cell r="E1144" t="str">
            <v/>
          </cell>
          <cell r="F1144"/>
          <cell r="G1144"/>
          <cell r="H1144" t="str">
            <v>Production</v>
          </cell>
          <cell r="I1144" t="str">
            <v>Production Shipping Control</v>
          </cell>
          <cell r="J1144"/>
          <cell r="K1144" t="str">
            <v>Skilled Worker</v>
          </cell>
          <cell r="L1144" t="str">
            <v>2.2</v>
          </cell>
          <cell r="M1144" t="str">
            <v>2.2</v>
          </cell>
          <cell r="N1144" t="str">
            <v>2.2</v>
          </cell>
          <cell r="O1144" t="str">
            <v>OFF</v>
          </cell>
          <cell r="P1144" t="str">
            <v>2.1</v>
          </cell>
          <cell r="Q1144" t="str">
            <v>AL</v>
          </cell>
          <cell r="R1144" t="str">
            <v>AL</v>
          </cell>
          <cell r="S1144" t="str">
            <v>2.1</v>
          </cell>
          <cell r="T1144" t="str">
            <v>2.1</v>
          </cell>
          <cell r="U1144" t="str">
            <v>OFF</v>
          </cell>
          <cell r="V1144" t="str">
            <v>OFF</v>
          </cell>
          <cell r="W1144" t="str">
            <v>2.2</v>
          </cell>
          <cell r="X1144" t="str">
            <v>2.2</v>
          </cell>
          <cell r="Y1144" t="str">
            <v>2.2</v>
          </cell>
          <cell r="Z1144" t="str">
            <v>2.2</v>
          </cell>
          <cell r="AA1144">
            <v>0</v>
          </cell>
        </row>
        <row r="1145">
          <cell r="B1145">
            <v>2009296</v>
          </cell>
          <cell r="C1145" t="str">
            <v>Lưu Thị Dung</v>
          </cell>
          <cell r="D1145">
            <v>40826</v>
          </cell>
          <cell r="E1145" t="str">
            <v/>
          </cell>
          <cell r="F1145"/>
          <cell r="G1145"/>
          <cell r="H1145" t="str">
            <v>Parts Manufacturing</v>
          </cell>
          <cell r="I1145" t="str">
            <v>Parts Production</v>
          </cell>
          <cell r="J1145"/>
          <cell r="K1145" t="str">
            <v>Worker</v>
          </cell>
          <cell r="L1145" t="str">
            <v>2.K12A</v>
          </cell>
          <cell r="M1145" t="str">
            <v>2.K12A</v>
          </cell>
          <cell r="N1145" t="str">
            <v>2.K12A</v>
          </cell>
          <cell r="O1145" t="str">
            <v>OFF</v>
          </cell>
          <cell r="P1145" t="str">
            <v>2.K12B</v>
          </cell>
          <cell r="Q1145" t="str">
            <v>2.K12B</v>
          </cell>
          <cell r="R1145" t="str">
            <v>2.K12B</v>
          </cell>
          <cell r="S1145" t="str">
            <v>2.K12B</v>
          </cell>
          <cell r="T1145" t="str">
            <v>2.K12B</v>
          </cell>
          <cell r="U1145" t="str">
            <v>OFF</v>
          </cell>
          <cell r="V1145" t="str">
            <v>OFF</v>
          </cell>
          <cell r="W1145" t="str">
            <v>2.K12A</v>
          </cell>
          <cell r="X1145" t="str">
            <v>2.K12A</v>
          </cell>
          <cell r="Y1145" t="str">
            <v>2.K12A</v>
          </cell>
          <cell r="Z1145" t="str">
            <v>2.K12A</v>
          </cell>
          <cell r="AA1145">
            <v>0</v>
          </cell>
        </row>
        <row r="1146">
          <cell r="B1146">
            <v>2009322</v>
          </cell>
          <cell r="C1146" t="str">
            <v>Bùi Thị Hương</v>
          </cell>
          <cell r="D1146">
            <v>40826</v>
          </cell>
          <cell r="E1146" t="str">
            <v/>
          </cell>
          <cell r="F1146"/>
          <cell r="G1146"/>
          <cell r="H1146" t="str">
            <v>Production</v>
          </cell>
          <cell r="I1146" t="str">
            <v>SMT</v>
          </cell>
          <cell r="J1146" t="str">
            <v>SMT-DIP-DP</v>
          </cell>
          <cell r="K1146" t="str">
            <v>Skilled Worker</v>
          </cell>
          <cell r="L1146" t="str">
            <v>2.K12B</v>
          </cell>
          <cell r="M1146" t="str">
            <v>2.K12B</v>
          </cell>
          <cell r="N1146" t="str">
            <v>2.K12B</v>
          </cell>
          <cell r="O1146" t="str">
            <v>OFF</v>
          </cell>
          <cell r="P1146" t="str">
            <v>2.1</v>
          </cell>
          <cell r="Q1146" t="str">
            <v>2.1</v>
          </cell>
          <cell r="R1146" t="str">
            <v>2.1</v>
          </cell>
          <cell r="S1146" t="str">
            <v>2.1</v>
          </cell>
          <cell r="T1146" t="str">
            <v>PNC</v>
          </cell>
          <cell r="U1146" t="str">
            <v>OFF</v>
          </cell>
          <cell r="V1146" t="str">
            <v>OFF</v>
          </cell>
          <cell r="W1146" t="str">
            <v>2.2</v>
          </cell>
          <cell r="X1146" t="str">
            <v>2.2</v>
          </cell>
          <cell r="Y1146" t="str">
            <v>2.2</v>
          </cell>
          <cell r="Z1146" t="str">
            <v>2.2</v>
          </cell>
          <cell r="AA1146">
            <v>0</v>
          </cell>
        </row>
        <row r="1147">
          <cell r="B1147">
            <v>2009325</v>
          </cell>
          <cell r="C1147" t="str">
            <v>Trần Thị Lan</v>
          </cell>
          <cell r="D1147">
            <v>40826</v>
          </cell>
          <cell r="E1147" t="str">
            <v/>
          </cell>
          <cell r="F1147"/>
          <cell r="G1147"/>
          <cell r="H1147" t="str">
            <v>Production</v>
          </cell>
          <cell r="I1147" t="str">
            <v>SMT</v>
          </cell>
          <cell r="J1147"/>
          <cell r="K1147" t="str">
            <v>Skilled Worker</v>
          </cell>
          <cell r="L1147" t="str">
            <v>2.4</v>
          </cell>
          <cell r="M1147" t="str">
            <v>2.4</v>
          </cell>
          <cell r="N1147" t="str">
            <v>OFF</v>
          </cell>
          <cell r="O1147" t="str">
            <v>OFF</v>
          </cell>
          <cell r="P1147" t="str">
            <v>2.K12A</v>
          </cell>
          <cell r="Q1147" t="str">
            <v>NTO</v>
          </cell>
          <cell r="R1147" t="str">
            <v>AL</v>
          </cell>
          <cell r="S1147" t="str">
            <v>2.K12A</v>
          </cell>
          <cell r="T1147" t="str">
            <v>2.K12A</v>
          </cell>
          <cell r="U1147" t="str">
            <v>OFF</v>
          </cell>
          <cell r="V1147" t="str">
            <v>OFF</v>
          </cell>
          <cell r="W1147" t="str">
            <v>2.K12A</v>
          </cell>
          <cell r="X1147" t="str">
            <v>2.K12A</v>
          </cell>
          <cell r="Y1147" t="str">
            <v>2.K12A</v>
          </cell>
          <cell r="Z1147" t="str">
            <v>2.K12A</v>
          </cell>
          <cell r="AA1147">
            <v>0</v>
          </cell>
        </row>
        <row r="1148">
          <cell r="B1148">
            <v>2009327</v>
          </cell>
          <cell r="C1148" t="str">
            <v>Nguyễn Thị Liên</v>
          </cell>
          <cell r="D1148">
            <v>40826</v>
          </cell>
          <cell r="E1148" t="str">
            <v/>
          </cell>
          <cell r="F1148"/>
          <cell r="G1148"/>
          <cell r="H1148" t="str">
            <v>Production</v>
          </cell>
          <cell r="I1148" t="str">
            <v>SMT</v>
          </cell>
          <cell r="J1148" t="str">
            <v>SMT-DIP-DP</v>
          </cell>
          <cell r="K1148" t="str">
            <v>Skilled Worker</v>
          </cell>
          <cell r="L1148" t="str">
            <v>2.K12B</v>
          </cell>
          <cell r="M1148" t="str">
            <v>2.K12B</v>
          </cell>
          <cell r="N1148" t="str">
            <v>2.K12B</v>
          </cell>
          <cell r="O1148" t="str">
            <v>OFF</v>
          </cell>
          <cell r="P1148" t="str">
            <v>2.K12A</v>
          </cell>
          <cell r="Q1148" t="str">
            <v>2.1</v>
          </cell>
          <cell r="R1148" t="str">
            <v>2.1</v>
          </cell>
          <cell r="S1148" t="str">
            <v>2.1</v>
          </cell>
          <cell r="T1148" t="str">
            <v>2.1</v>
          </cell>
          <cell r="U1148" t="str">
            <v>OFF</v>
          </cell>
          <cell r="V1148" t="str">
            <v>OFF</v>
          </cell>
          <cell r="W1148" t="str">
            <v>2.2</v>
          </cell>
          <cell r="X1148" t="str">
            <v>2.2</v>
          </cell>
          <cell r="Y1148" t="str">
            <v>2.2</v>
          </cell>
          <cell r="Z1148" t="str">
            <v>2.2</v>
          </cell>
          <cell r="AA1148">
            <v>0</v>
          </cell>
        </row>
        <row r="1149">
          <cell r="B1149">
            <v>2009329</v>
          </cell>
          <cell r="C1149" t="str">
            <v>Ngô Văn Linh</v>
          </cell>
          <cell r="D1149">
            <v>40826</v>
          </cell>
          <cell r="E1149" t="str">
            <v/>
          </cell>
          <cell r="F1149"/>
          <cell r="G1149"/>
          <cell r="H1149" t="str">
            <v>Parts Manufacturing</v>
          </cell>
          <cell r="I1149" t="str">
            <v>Parts Production</v>
          </cell>
          <cell r="J1149"/>
          <cell r="K1149" t="str">
            <v>Skilled Worker</v>
          </cell>
          <cell r="L1149" t="str">
            <v>2.K12B</v>
          </cell>
          <cell r="M1149" t="str">
            <v>2.K12B</v>
          </cell>
          <cell r="N1149" t="str">
            <v>2.K12B</v>
          </cell>
          <cell r="O1149" t="str">
            <v>OFF</v>
          </cell>
          <cell r="P1149" t="str">
            <v>2.K12A</v>
          </cell>
          <cell r="Q1149" t="str">
            <v>2.K12A</v>
          </cell>
          <cell r="R1149" t="str">
            <v>2.K12A</v>
          </cell>
          <cell r="S1149" t="str">
            <v>2.K12A</v>
          </cell>
          <cell r="T1149" t="str">
            <v>2.K12A</v>
          </cell>
          <cell r="U1149" t="str">
            <v>OFF</v>
          </cell>
          <cell r="V1149" t="str">
            <v>OFF</v>
          </cell>
          <cell r="W1149" t="str">
            <v>AL</v>
          </cell>
          <cell r="X1149" t="str">
            <v>2.K12B</v>
          </cell>
          <cell r="Y1149" t="str">
            <v>2.K12B</v>
          </cell>
          <cell r="Z1149" t="str">
            <v>2.K12B</v>
          </cell>
          <cell r="AA1149">
            <v>0</v>
          </cell>
        </row>
        <row r="1150">
          <cell r="B1150">
            <v>2009338</v>
          </cell>
          <cell r="C1150" t="str">
            <v>Nguyễn Thị Nhàn</v>
          </cell>
          <cell r="D1150">
            <v>40826</v>
          </cell>
          <cell r="E1150" t="str">
            <v/>
          </cell>
          <cell r="F1150"/>
          <cell r="G1150"/>
          <cell r="H1150" t="str">
            <v>Production</v>
          </cell>
          <cell r="I1150" t="str">
            <v>SMT</v>
          </cell>
          <cell r="J1150" t="str">
            <v>SMT-DIP-DP</v>
          </cell>
          <cell r="K1150" t="str">
            <v>Worker</v>
          </cell>
          <cell r="L1150" t="str">
            <v>2.K12B</v>
          </cell>
          <cell r="M1150" t="str">
            <v>2.K12B</v>
          </cell>
          <cell r="N1150" t="str">
            <v>2.K12B</v>
          </cell>
          <cell r="O1150" t="str">
            <v>OFF</v>
          </cell>
          <cell r="P1150" t="str">
            <v>2.K12A</v>
          </cell>
          <cell r="Q1150" t="str">
            <v>2.1</v>
          </cell>
          <cell r="R1150" t="str">
            <v>2.1</v>
          </cell>
          <cell r="S1150" t="str">
            <v>2.1</v>
          </cell>
          <cell r="T1150" t="str">
            <v>2.1</v>
          </cell>
          <cell r="U1150" t="str">
            <v>OFF</v>
          </cell>
          <cell r="V1150" t="str">
            <v>OFF</v>
          </cell>
          <cell r="W1150" t="str">
            <v>2.3</v>
          </cell>
          <cell r="X1150" t="str">
            <v>2.3</v>
          </cell>
          <cell r="Y1150" t="str">
            <v>2.3</v>
          </cell>
          <cell r="Z1150" t="str">
            <v>2.3</v>
          </cell>
          <cell r="AA1150">
            <v>0</v>
          </cell>
        </row>
        <row r="1151">
          <cell r="B1151">
            <v>2009346</v>
          </cell>
          <cell r="C1151" t="str">
            <v>Đậu Thị Thảo</v>
          </cell>
          <cell r="D1151">
            <v>40826</v>
          </cell>
          <cell r="E1151" t="str">
            <v/>
          </cell>
          <cell r="F1151"/>
          <cell r="G1151"/>
          <cell r="H1151" t="str">
            <v>Production</v>
          </cell>
          <cell r="I1151" t="str">
            <v>SMT</v>
          </cell>
          <cell r="J1151" t="str">
            <v>SMT-Fax Board</v>
          </cell>
          <cell r="K1151" t="str">
            <v>Worker</v>
          </cell>
          <cell r="L1151" t="str">
            <v>2.K12A</v>
          </cell>
          <cell r="M1151" t="str">
            <v>2.K12A</v>
          </cell>
          <cell r="N1151" t="str">
            <v>2.K12A</v>
          </cell>
          <cell r="O1151" t="str">
            <v>OFF</v>
          </cell>
          <cell r="P1151" t="str">
            <v>2.K12B</v>
          </cell>
          <cell r="Q1151" t="str">
            <v>2.3</v>
          </cell>
          <cell r="R1151" t="str">
            <v>2.3</v>
          </cell>
          <cell r="S1151" t="str">
            <v>2.3</v>
          </cell>
          <cell r="T1151" t="str">
            <v>OFF</v>
          </cell>
          <cell r="U1151" t="str">
            <v>OFF</v>
          </cell>
          <cell r="V1151" t="str">
            <v>OFF</v>
          </cell>
          <cell r="W1151" t="str">
            <v>2.1</v>
          </cell>
          <cell r="X1151" t="str">
            <v>2.1</v>
          </cell>
          <cell r="Y1151" t="str">
            <v>2.1</v>
          </cell>
          <cell r="Z1151" t="str">
            <v>2.1</v>
          </cell>
          <cell r="AA1151">
            <v>0</v>
          </cell>
        </row>
        <row r="1152">
          <cell r="B1152">
            <v>2009368</v>
          </cell>
          <cell r="C1152" t="str">
            <v>Phạm Văn Dương</v>
          </cell>
          <cell r="D1152">
            <v>40833</v>
          </cell>
          <cell r="E1152" t="str">
            <v/>
          </cell>
          <cell r="F1152"/>
          <cell r="G1152"/>
          <cell r="H1152" t="str">
            <v>Factory Engineering</v>
          </cell>
          <cell r="I1152" t="str">
            <v>Factory Engineering</v>
          </cell>
          <cell r="J1152"/>
          <cell r="K1152" t="str">
            <v>Supervisor/Chief</v>
          </cell>
          <cell r="L1152" t="str">
            <v>2.4</v>
          </cell>
          <cell r="M1152" t="str">
            <v>2.4</v>
          </cell>
          <cell r="N1152" t="str">
            <v>OFF</v>
          </cell>
          <cell r="O1152" t="str">
            <v>OFF</v>
          </cell>
          <cell r="P1152" t="str">
            <v>2.4</v>
          </cell>
          <cell r="Q1152" t="str">
            <v>2.4</v>
          </cell>
          <cell r="R1152" t="str">
            <v>2.4</v>
          </cell>
          <cell r="S1152" t="str">
            <v>2.4</v>
          </cell>
          <cell r="T1152" t="str">
            <v>2.4</v>
          </cell>
          <cell r="U1152" t="str">
            <v>OFF</v>
          </cell>
          <cell r="V1152" t="str">
            <v>OFF</v>
          </cell>
          <cell r="W1152" t="str">
            <v>2.4</v>
          </cell>
          <cell r="X1152" t="str">
            <v>2.4</v>
          </cell>
          <cell r="Y1152" t="str">
            <v>2.4</v>
          </cell>
          <cell r="Z1152" t="str">
            <v>2.4</v>
          </cell>
          <cell r="AA1152">
            <v>0</v>
          </cell>
        </row>
        <row r="1153">
          <cell r="B1153">
            <v>2009370</v>
          </cell>
          <cell r="C1153" t="str">
            <v>Hoàng Thị Ánh</v>
          </cell>
          <cell r="D1153">
            <v>40833</v>
          </cell>
          <cell r="E1153" t="str">
            <v/>
          </cell>
          <cell r="F1153"/>
          <cell r="G1153"/>
          <cell r="H1153" t="str">
            <v>Production</v>
          </cell>
          <cell r="I1153" t="str">
            <v>PBX</v>
          </cell>
          <cell r="J1153" t="str">
            <v>PBX-FA</v>
          </cell>
          <cell r="K1153" t="str">
            <v>Skilled Worker</v>
          </cell>
          <cell r="L1153" t="str">
            <v>2.K12B</v>
          </cell>
          <cell r="M1153" t="str">
            <v>2.K12B</v>
          </cell>
          <cell r="N1153" t="str">
            <v>2.K12B</v>
          </cell>
          <cell r="O1153" t="str">
            <v>OFF</v>
          </cell>
          <cell r="P1153" t="str">
            <v>2.K12A</v>
          </cell>
          <cell r="Q1153" t="str">
            <v>2.K12A</v>
          </cell>
          <cell r="R1153" t="str">
            <v>2.K12A</v>
          </cell>
          <cell r="S1153" t="str">
            <v>2.K12A</v>
          </cell>
          <cell r="T1153" t="str">
            <v>2.K12A</v>
          </cell>
          <cell r="U1153" t="str">
            <v>OFF</v>
          </cell>
          <cell r="V1153" t="str">
            <v>OFF</v>
          </cell>
          <cell r="W1153" t="str">
            <v>2.K12B</v>
          </cell>
          <cell r="X1153" t="str">
            <v>2.K12B</v>
          </cell>
          <cell r="Y1153" t="str">
            <v>2.K12B</v>
          </cell>
          <cell r="Z1153" t="str">
            <v>2.K12B</v>
          </cell>
          <cell r="AA1153">
            <v>0</v>
          </cell>
        </row>
        <row r="1154">
          <cell r="B1154">
            <v>2009382</v>
          </cell>
          <cell r="C1154" t="str">
            <v>Đào Thị Hương</v>
          </cell>
          <cell r="D1154">
            <v>40833</v>
          </cell>
          <cell r="E1154" t="str">
            <v/>
          </cell>
          <cell r="F1154"/>
          <cell r="G1154"/>
          <cell r="H1154" t="str">
            <v>Procurement</v>
          </cell>
          <cell r="I1154" t="str">
            <v>Material Control</v>
          </cell>
          <cell r="J1154"/>
          <cell r="K1154" t="str">
            <v>Skilled Worker</v>
          </cell>
          <cell r="L1154" t="str">
            <v>2.4</v>
          </cell>
          <cell r="M1154" t="str">
            <v>2.4</v>
          </cell>
          <cell r="N1154" t="str">
            <v>OFF</v>
          </cell>
          <cell r="O1154" t="str">
            <v>OFF</v>
          </cell>
          <cell r="P1154" t="str">
            <v>2.4</v>
          </cell>
          <cell r="Q1154" t="str">
            <v>2.4</v>
          </cell>
          <cell r="R1154" t="str">
            <v>2.4</v>
          </cell>
          <cell r="S1154" t="str">
            <v>2.4</v>
          </cell>
          <cell r="T1154" t="str">
            <v>2.4</v>
          </cell>
          <cell r="U1154" t="str">
            <v>OFF</v>
          </cell>
          <cell r="V1154" t="str">
            <v>OFF</v>
          </cell>
          <cell r="W1154" t="str">
            <v>2.4</v>
          </cell>
          <cell r="X1154" t="str">
            <v>2.4</v>
          </cell>
          <cell r="Y1154" t="str">
            <v>2.4</v>
          </cell>
          <cell r="Z1154" t="str">
            <v>2.4</v>
          </cell>
          <cell r="AA1154">
            <v>0</v>
          </cell>
        </row>
        <row r="1155">
          <cell r="B1155">
            <v>2009399</v>
          </cell>
          <cell r="C1155" t="str">
            <v>Đào Thị Thao</v>
          </cell>
          <cell r="D1155">
            <v>40833</v>
          </cell>
          <cell r="E1155" t="str">
            <v/>
          </cell>
          <cell r="F1155"/>
          <cell r="G1155"/>
          <cell r="H1155" t="str">
            <v>Production</v>
          </cell>
          <cell r="I1155" t="str">
            <v>PBX</v>
          </cell>
          <cell r="J1155" t="str">
            <v>PBX-FA</v>
          </cell>
          <cell r="K1155" t="str">
            <v>Skilled Worker</v>
          </cell>
          <cell r="L1155" t="str">
            <v>2.4</v>
          </cell>
          <cell r="M1155" t="str">
            <v>2.4</v>
          </cell>
          <cell r="N1155" t="str">
            <v>OFF</v>
          </cell>
          <cell r="O1155" t="str">
            <v>OFF</v>
          </cell>
          <cell r="P1155" t="str">
            <v>2.4</v>
          </cell>
          <cell r="Q1155" t="str">
            <v>2.4</v>
          </cell>
          <cell r="R1155" t="str">
            <v>2.4</v>
          </cell>
          <cell r="S1155" t="str">
            <v>2.4</v>
          </cell>
          <cell r="T1155" t="str">
            <v>2.4</v>
          </cell>
          <cell r="U1155" t="str">
            <v>OFF</v>
          </cell>
          <cell r="V1155" t="str">
            <v>OFF</v>
          </cell>
          <cell r="W1155" t="str">
            <v>2.4</v>
          </cell>
          <cell r="X1155" t="str">
            <v>2.4</v>
          </cell>
          <cell r="Y1155" t="str">
            <v>2.4</v>
          </cell>
          <cell r="Z1155" t="str">
            <v>2.4</v>
          </cell>
          <cell r="AA1155">
            <v>0</v>
          </cell>
        </row>
        <row r="1156">
          <cell r="B1156">
            <v>2009407</v>
          </cell>
          <cell r="C1156" t="str">
            <v>Lâm Thị Hằng</v>
          </cell>
          <cell r="D1156">
            <v>40833</v>
          </cell>
          <cell r="E1156" t="str">
            <v/>
          </cell>
          <cell r="F1156"/>
          <cell r="G1156"/>
          <cell r="H1156" t="str">
            <v>Production</v>
          </cell>
          <cell r="I1156" t="str">
            <v>SMT</v>
          </cell>
          <cell r="J1156"/>
          <cell r="K1156" t="str">
            <v>Skilled Worker</v>
          </cell>
          <cell r="L1156" t="str">
            <v>ML</v>
          </cell>
          <cell r="M1156" t="str">
            <v>ML</v>
          </cell>
          <cell r="N1156" t="str">
            <v>ML</v>
          </cell>
          <cell r="O1156" t="str">
            <v>ML</v>
          </cell>
          <cell r="P1156" t="str">
            <v>ML</v>
          </cell>
          <cell r="Q1156" t="str">
            <v>ML</v>
          </cell>
          <cell r="R1156" t="str">
            <v>ML</v>
          </cell>
          <cell r="S1156" t="str">
            <v>ML</v>
          </cell>
          <cell r="T1156" t="str">
            <v>ML</v>
          </cell>
          <cell r="U1156" t="str">
            <v>ML</v>
          </cell>
          <cell r="V1156" t="str">
            <v>OFF</v>
          </cell>
          <cell r="W1156" t="str">
            <v>AL</v>
          </cell>
          <cell r="X1156" t="str">
            <v>CL</v>
          </cell>
          <cell r="Y1156" t="str">
            <v>CL</v>
          </cell>
          <cell r="Z1156" t="str">
            <v>CL</v>
          </cell>
          <cell r="AA1156">
            <v>0</v>
          </cell>
        </row>
        <row r="1157">
          <cell r="B1157">
            <v>2009408</v>
          </cell>
          <cell r="C1157" t="str">
            <v>Nguyễn Thị Hạnh</v>
          </cell>
          <cell r="D1157">
            <v>40833</v>
          </cell>
          <cell r="E1157" t="str">
            <v/>
          </cell>
          <cell r="F1157"/>
          <cell r="G1157"/>
          <cell r="H1157" t="str">
            <v>Production</v>
          </cell>
          <cell r="I1157" t="str">
            <v>SMT</v>
          </cell>
          <cell r="J1157" t="str">
            <v>SMT-PBX</v>
          </cell>
          <cell r="K1157" t="str">
            <v>Skilled Worker</v>
          </cell>
          <cell r="L1157" t="str">
            <v>AL</v>
          </cell>
          <cell r="M1157" t="str">
            <v>2.K12A</v>
          </cell>
          <cell r="N1157" t="str">
            <v>2.K12A</v>
          </cell>
          <cell r="O1157" t="str">
            <v>OFF</v>
          </cell>
          <cell r="P1157" t="str">
            <v>2.K12A</v>
          </cell>
          <cell r="Q1157" t="str">
            <v>2.K12A</v>
          </cell>
          <cell r="R1157" t="str">
            <v>2.K12A</v>
          </cell>
          <cell r="S1157" t="str">
            <v>2.K12A</v>
          </cell>
          <cell r="T1157" t="str">
            <v>2.K12A</v>
          </cell>
          <cell r="U1157" t="str">
            <v>OFF</v>
          </cell>
          <cell r="V1157" t="str">
            <v>OFF</v>
          </cell>
          <cell r="W1157" t="str">
            <v>2.K12A</v>
          </cell>
          <cell r="X1157" t="str">
            <v>2.K12A</v>
          </cell>
          <cell r="Y1157" t="str">
            <v>AL</v>
          </cell>
          <cell r="Z1157" t="str">
            <v>2.K12A</v>
          </cell>
          <cell r="AA1157">
            <v>0</v>
          </cell>
        </row>
        <row r="1158">
          <cell r="B1158">
            <v>2009420</v>
          </cell>
          <cell r="C1158" t="str">
            <v>Hoàng Thị Tuyết Mai</v>
          </cell>
          <cell r="D1158">
            <v>40833</v>
          </cell>
          <cell r="E1158" t="str">
            <v/>
          </cell>
          <cell r="F1158"/>
          <cell r="G1158"/>
          <cell r="H1158" t="str">
            <v>Parts Manufacturing</v>
          </cell>
          <cell r="I1158" t="str">
            <v>Parts Production</v>
          </cell>
          <cell r="J1158"/>
          <cell r="K1158" t="str">
            <v>Skilled Worker</v>
          </cell>
          <cell r="L1158" t="str">
            <v>2.K12A</v>
          </cell>
          <cell r="M1158" t="str">
            <v>2.K12A</v>
          </cell>
          <cell r="N1158" t="str">
            <v>2.K12A</v>
          </cell>
          <cell r="O1158" t="str">
            <v>OFF</v>
          </cell>
          <cell r="P1158" t="str">
            <v>2.K12B</v>
          </cell>
          <cell r="Q1158" t="str">
            <v>2.K12B</v>
          </cell>
          <cell r="R1158" t="str">
            <v>2.K12B</v>
          </cell>
          <cell r="S1158" t="str">
            <v>2.K12B</v>
          </cell>
          <cell r="T1158" t="str">
            <v>2.K12B</v>
          </cell>
          <cell r="U1158" t="str">
            <v>OFF</v>
          </cell>
          <cell r="V1158" t="str">
            <v>OFF</v>
          </cell>
          <cell r="W1158" t="str">
            <v>2.K12A</v>
          </cell>
          <cell r="X1158" t="str">
            <v>2.K12A</v>
          </cell>
          <cell r="Y1158" t="str">
            <v>2.K12A</v>
          </cell>
          <cell r="Z1158" t="str">
            <v>2.K12A</v>
          </cell>
          <cell r="AA1158">
            <v>0</v>
          </cell>
        </row>
        <row r="1159">
          <cell r="B1159">
            <v>2009433</v>
          </cell>
          <cell r="C1159" t="str">
            <v>Nguyễn Văn Chung</v>
          </cell>
          <cell r="D1159">
            <v>40833</v>
          </cell>
          <cell r="E1159" t="str">
            <v/>
          </cell>
          <cell r="F1159"/>
          <cell r="G1159"/>
          <cell r="H1159" t="str">
            <v>Parts Manufacturing</v>
          </cell>
          <cell r="I1159" t="str">
            <v>Parts Production</v>
          </cell>
          <cell r="J1159"/>
          <cell r="K1159" t="str">
            <v>Skilled Worker</v>
          </cell>
          <cell r="L1159" t="str">
            <v>2.K12A</v>
          </cell>
          <cell r="M1159" t="str">
            <v>2.K12A</v>
          </cell>
          <cell r="N1159" t="str">
            <v>2.K12A</v>
          </cell>
          <cell r="O1159" t="str">
            <v>OFF</v>
          </cell>
          <cell r="P1159" t="str">
            <v>AL</v>
          </cell>
          <cell r="Q1159" t="str">
            <v>2.K12B</v>
          </cell>
          <cell r="R1159" t="str">
            <v>2.K12B</v>
          </cell>
          <cell r="S1159" t="str">
            <v>2.K12B</v>
          </cell>
          <cell r="T1159" t="str">
            <v>2.K12B</v>
          </cell>
          <cell r="U1159" t="str">
            <v>OFF</v>
          </cell>
          <cell r="V1159" t="str">
            <v>OFF</v>
          </cell>
          <cell r="W1159" t="str">
            <v>UA</v>
          </cell>
          <cell r="X1159" t="str">
            <v>UA</v>
          </cell>
          <cell r="Y1159" t="str">
            <v>2.K12A</v>
          </cell>
          <cell r="Z1159" t="str">
            <v>2.K12A</v>
          </cell>
          <cell r="AA1159">
            <v>2</v>
          </cell>
        </row>
        <row r="1160">
          <cell r="B1160">
            <v>2009435</v>
          </cell>
          <cell r="C1160" t="str">
            <v>Phạm Công Tuyên</v>
          </cell>
          <cell r="D1160">
            <v>40833</v>
          </cell>
          <cell r="E1160" t="str">
            <v/>
          </cell>
          <cell r="F1160"/>
          <cell r="G1160"/>
          <cell r="H1160" t="str">
            <v>Parts Manufacturing</v>
          </cell>
          <cell r="I1160" t="str">
            <v>Parts Production</v>
          </cell>
          <cell r="J1160"/>
          <cell r="K1160" t="str">
            <v>Skilled Worker</v>
          </cell>
          <cell r="L1160" t="str">
            <v>2.K12A</v>
          </cell>
          <cell r="M1160" t="str">
            <v>2.K12A</v>
          </cell>
          <cell r="N1160" t="str">
            <v>2.K12A</v>
          </cell>
          <cell r="O1160" t="str">
            <v>OFF</v>
          </cell>
          <cell r="P1160" t="str">
            <v>2.K12B</v>
          </cell>
          <cell r="Q1160" t="str">
            <v>2.K12B</v>
          </cell>
          <cell r="R1160" t="str">
            <v>2.K12B</v>
          </cell>
          <cell r="S1160" t="str">
            <v>2.K12B</v>
          </cell>
          <cell r="T1160" t="str">
            <v>2.K12B</v>
          </cell>
          <cell r="U1160" t="str">
            <v>OFF</v>
          </cell>
          <cell r="V1160" t="str">
            <v>OFF</v>
          </cell>
          <cell r="W1160" t="str">
            <v>2.K12A</v>
          </cell>
          <cell r="X1160" t="str">
            <v>2.K12A</v>
          </cell>
          <cell r="Y1160" t="str">
            <v>2.K12A</v>
          </cell>
          <cell r="Z1160" t="str">
            <v>2.K12A</v>
          </cell>
          <cell r="AA1160">
            <v>0</v>
          </cell>
        </row>
        <row r="1161">
          <cell r="B1161">
            <v>2009436</v>
          </cell>
          <cell r="C1161" t="str">
            <v>Tống Văn Vang</v>
          </cell>
          <cell r="D1161">
            <v>40833</v>
          </cell>
          <cell r="E1161" t="str">
            <v/>
          </cell>
          <cell r="F1161"/>
          <cell r="G1161"/>
          <cell r="H1161" t="str">
            <v>Parts Manufacturing</v>
          </cell>
          <cell r="I1161" t="str">
            <v>Parts Production</v>
          </cell>
          <cell r="J1161"/>
          <cell r="K1161" t="str">
            <v>Skilled Worker</v>
          </cell>
          <cell r="L1161" t="str">
            <v>2.K12B</v>
          </cell>
          <cell r="M1161" t="str">
            <v>2.K12B</v>
          </cell>
          <cell r="N1161" t="str">
            <v>2.K12B</v>
          </cell>
          <cell r="O1161" t="str">
            <v>OFF</v>
          </cell>
          <cell r="P1161" t="str">
            <v>2.K12A</v>
          </cell>
          <cell r="Q1161" t="str">
            <v>2.K12A</v>
          </cell>
          <cell r="R1161" t="str">
            <v>2.K12A</v>
          </cell>
          <cell r="S1161" t="str">
            <v>2.K12A</v>
          </cell>
          <cell r="T1161" t="str">
            <v>2.K12A</v>
          </cell>
          <cell r="U1161" t="str">
            <v>OFF</v>
          </cell>
          <cell r="V1161" t="str">
            <v>OFF</v>
          </cell>
          <cell r="W1161" t="str">
            <v>2.K12B</v>
          </cell>
          <cell r="X1161" t="str">
            <v>2.K12B</v>
          </cell>
          <cell r="Y1161" t="str">
            <v>2.K12B</v>
          </cell>
          <cell r="Z1161" t="str">
            <v>2.K12B</v>
          </cell>
          <cell r="AA1161">
            <v>0</v>
          </cell>
        </row>
        <row r="1162">
          <cell r="B1162">
            <v>2009483</v>
          </cell>
          <cell r="C1162" t="str">
            <v>Nguyễn Xuân Cường</v>
          </cell>
          <cell r="D1162">
            <v>40840</v>
          </cell>
          <cell r="E1162" t="str">
            <v/>
          </cell>
          <cell r="F1162"/>
          <cell r="G1162"/>
          <cell r="H1162" t="str">
            <v>Quality Control</v>
          </cell>
          <cell r="I1162" t="str">
            <v>IQC</v>
          </cell>
          <cell r="J1162" t="str">
            <v>IQC-PBX</v>
          </cell>
          <cell r="K1162" t="str">
            <v>Officer</v>
          </cell>
          <cell r="L1162" t="str">
            <v>2.4</v>
          </cell>
          <cell r="M1162" t="str">
            <v>2.4</v>
          </cell>
          <cell r="N1162" t="str">
            <v>OFF</v>
          </cell>
          <cell r="O1162" t="str">
            <v>OFF</v>
          </cell>
          <cell r="P1162" t="str">
            <v>2.4</v>
          </cell>
          <cell r="Q1162" t="str">
            <v>2.4</v>
          </cell>
          <cell r="R1162" t="str">
            <v>2.4</v>
          </cell>
          <cell r="S1162" t="str">
            <v>2.4</v>
          </cell>
          <cell r="T1162" t="str">
            <v>2.4</v>
          </cell>
          <cell r="U1162" t="str">
            <v>OFF</v>
          </cell>
          <cell r="V1162" t="str">
            <v>OFF</v>
          </cell>
          <cell r="W1162" t="str">
            <v>2.4</v>
          </cell>
          <cell r="X1162" t="str">
            <v>2.4</v>
          </cell>
          <cell r="Y1162" t="str">
            <v>2.4</v>
          </cell>
          <cell r="Z1162" t="str">
            <v>2.4</v>
          </cell>
          <cell r="AA1162">
            <v>0</v>
          </cell>
        </row>
        <row r="1163">
          <cell r="B1163">
            <v>2009484</v>
          </cell>
          <cell r="C1163" t="str">
            <v>Bùi Thị Cương</v>
          </cell>
          <cell r="D1163">
            <v>40840</v>
          </cell>
          <cell r="E1163" t="str">
            <v/>
          </cell>
          <cell r="F1163"/>
          <cell r="G1163"/>
          <cell r="H1163" t="str">
            <v>Parts Manufacturing</v>
          </cell>
          <cell r="I1163" t="str">
            <v>Parts Production</v>
          </cell>
          <cell r="J1163"/>
          <cell r="K1163" t="str">
            <v>Worker</v>
          </cell>
          <cell r="L1163" t="str">
            <v>2.K12B</v>
          </cell>
          <cell r="M1163" t="str">
            <v>2.K12B</v>
          </cell>
          <cell r="N1163" t="str">
            <v>2.K12B</v>
          </cell>
          <cell r="O1163" t="str">
            <v>OFF</v>
          </cell>
          <cell r="P1163" t="str">
            <v>2.K12A</v>
          </cell>
          <cell r="Q1163" t="str">
            <v>2.K12A</v>
          </cell>
          <cell r="R1163" t="str">
            <v>2.K12A</v>
          </cell>
          <cell r="S1163" t="str">
            <v>2.K12A</v>
          </cell>
          <cell r="T1163" t="str">
            <v>2.K12A</v>
          </cell>
          <cell r="U1163" t="str">
            <v>OFF</v>
          </cell>
          <cell r="V1163" t="str">
            <v>OFF</v>
          </cell>
          <cell r="W1163" t="str">
            <v>2.K12B</v>
          </cell>
          <cell r="X1163" t="str">
            <v>CSL</v>
          </cell>
          <cell r="Y1163" t="str">
            <v>CSL</v>
          </cell>
          <cell r="Z1163" t="str">
            <v>CSL</v>
          </cell>
          <cell r="AA1163">
            <v>0</v>
          </cell>
        </row>
        <row r="1164">
          <cell r="B1164">
            <v>2009494</v>
          </cell>
          <cell r="C1164" t="str">
            <v>Nguyễn Thị Hương</v>
          </cell>
          <cell r="D1164">
            <v>40840</v>
          </cell>
          <cell r="E1164" t="str">
            <v/>
          </cell>
          <cell r="F1164"/>
          <cell r="G1164"/>
          <cell r="H1164" t="str">
            <v>Production</v>
          </cell>
          <cell r="I1164" t="str">
            <v>DP</v>
          </cell>
          <cell r="J1164" t="str">
            <v>DP-FA</v>
          </cell>
          <cell r="K1164" t="str">
            <v>Worker</v>
          </cell>
          <cell r="L1164" t="str">
            <v>2.3</v>
          </cell>
          <cell r="M1164" t="str">
            <v>2.3</v>
          </cell>
          <cell r="N1164" t="str">
            <v>2.3</v>
          </cell>
          <cell r="O1164" t="str">
            <v>OFF</v>
          </cell>
          <cell r="P1164" t="str">
            <v>2.K12A</v>
          </cell>
          <cell r="Q1164" t="str">
            <v>2.K12A</v>
          </cell>
          <cell r="R1164" t="str">
            <v>2.K12A</v>
          </cell>
          <cell r="S1164" t="str">
            <v>2.K12A</v>
          </cell>
          <cell r="T1164" t="str">
            <v>2.K12A</v>
          </cell>
          <cell r="U1164" t="str">
            <v>OFF</v>
          </cell>
          <cell r="V1164" t="str">
            <v>OFF</v>
          </cell>
          <cell r="W1164" t="str">
            <v>2.1</v>
          </cell>
          <cell r="X1164" t="str">
            <v>2.2</v>
          </cell>
          <cell r="Y1164" t="str">
            <v>2.2</v>
          </cell>
          <cell r="Z1164" t="str">
            <v>2.2</v>
          </cell>
          <cell r="AA1164">
            <v>0</v>
          </cell>
        </row>
        <row r="1165">
          <cell r="B1165">
            <v>2009497</v>
          </cell>
          <cell r="C1165" t="str">
            <v>Nguyễn Thị Loan</v>
          </cell>
          <cell r="D1165">
            <v>40840</v>
          </cell>
          <cell r="E1165" t="str">
            <v/>
          </cell>
          <cell r="F1165"/>
          <cell r="G1165"/>
          <cell r="H1165" t="str">
            <v>Production</v>
          </cell>
          <cell r="I1165" t="str">
            <v>DECT</v>
          </cell>
          <cell r="J1165" t="str">
            <v>DECT-FA</v>
          </cell>
          <cell r="K1165" t="str">
            <v>Worker</v>
          </cell>
          <cell r="L1165" t="str">
            <v>2.K12A</v>
          </cell>
          <cell r="M1165" t="str">
            <v>2.K12A</v>
          </cell>
          <cell r="N1165" t="str">
            <v>2.K12A</v>
          </cell>
          <cell r="O1165" t="str">
            <v>OFF</v>
          </cell>
          <cell r="P1165" t="str">
            <v>2.K12B</v>
          </cell>
          <cell r="Q1165" t="str">
            <v>2.K12B</v>
          </cell>
          <cell r="R1165" t="str">
            <v>2.K12B</v>
          </cell>
          <cell r="S1165" t="str">
            <v>2.K12B</v>
          </cell>
          <cell r="T1165" t="str">
            <v>2.K12B</v>
          </cell>
          <cell r="U1165" t="str">
            <v>OFF</v>
          </cell>
          <cell r="V1165" t="str">
            <v>OFF</v>
          </cell>
          <cell r="W1165" t="str">
            <v>2.1</v>
          </cell>
          <cell r="X1165" t="str">
            <v>2.1</v>
          </cell>
          <cell r="Y1165" t="str">
            <v>OFF</v>
          </cell>
          <cell r="Z1165" t="str">
            <v>OFF</v>
          </cell>
          <cell r="AA1165">
            <v>0</v>
          </cell>
        </row>
        <row r="1166">
          <cell r="B1166">
            <v>2009508</v>
          </cell>
          <cell r="C1166" t="str">
            <v>Phạm Thị Chi</v>
          </cell>
          <cell r="D1166">
            <v>40840</v>
          </cell>
          <cell r="E1166" t="str">
            <v/>
          </cell>
          <cell r="F1166"/>
          <cell r="G1166"/>
          <cell r="H1166" t="str">
            <v>Production</v>
          </cell>
          <cell r="I1166" t="str">
            <v>DP</v>
          </cell>
          <cell r="J1166" t="str">
            <v>DP-FA</v>
          </cell>
          <cell r="K1166" t="str">
            <v>Skilled Worker</v>
          </cell>
          <cell r="L1166" t="str">
            <v>2.K12A</v>
          </cell>
          <cell r="M1166" t="str">
            <v>2.K12A</v>
          </cell>
          <cell r="N1166" t="str">
            <v>2.K12A</v>
          </cell>
          <cell r="O1166" t="str">
            <v>OFF</v>
          </cell>
          <cell r="P1166" t="str">
            <v>2.K12A</v>
          </cell>
          <cell r="Q1166" t="str">
            <v>2.K12A</v>
          </cell>
          <cell r="R1166" t="str">
            <v>2.3</v>
          </cell>
          <cell r="S1166" t="str">
            <v>2.3</v>
          </cell>
          <cell r="T1166" t="str">
            <v>2.3</v>
          </cell>
          <cell r="U1166" t="str">
            <v>OFF</v>
          </cell>
          <cell r="V1166" t="str">
            <v>OFF</v>
          </cell>
          <cell r="W1166" t="str">
            <v>2.4</v>
          </cell>
          <cell r="X1166" t="str">
            <v>2.4</v>
          </cell>
          <cell r="Y1166" t="str">
            <v>2.4</v>
          </cell>
          <cell r="Z1166" t="str">
            <v>2.4</v>
          </cell>
          <cell r="AA1166">
            <v>0</v>
          </cell>
        </row>
        <row r="1167">
          <cell r="B1167">
            <v>2009511</v>
          </cell>
          <cell r="C1167" t="str">
            <v>Nguyễn Thị Minh Hảo</v>
          </cell>
          <cell r="D1167">
            <v>40840</v>
          </cell>
          <cell r="E1167" t="str">
            <v/>
          </cell>
          <cell r="F1167"/>
          <cell r="G1167"/>
          <cell r="H1167" t="str">
            <v>Production</v>
          </cell>
          <cell r="I1167" t="str">
            <v>PBX</v>
          </cell>
          <cell r="J1167"/>
          <cell r="K1167" t="str">
            <v>Skilled Worker</v>
          </cell>
          <cell r="L1167" t="str">
            <v>ML</v>
          </cell>
          <cell r="M1167" t="str">
            <v>ML</v>
          </cell>
          <cell r="N1167" t="str">
            <v>ML</v>
          </cell>
          <cell r="O1167" t="str">
            <v>ML</v>
          </cell>
          <cell r="P1167" t="str">
            <v>ML</v>
          </cell>
          <cell r="Q1167" t="str">
            <v>ML</v>
          </cell>
          <cell r="R1167" t="str">
            <v>ML</v>
          </cell>
          <cell r="S1167" t="str">
            <v>ML</v>
          </cell>
          <cell r="T1167" t="str">
            <v>ML</v>
          </cell>
          <cell r="U1167" t="str">
            <v>ML</v>
          </cell>
          <cell r="V1167" t="str">
            <v>ML</v>
          </cell>
          <cell r="W1167" t="str">
            <v>ML</v>
          </cell>
          <cell r="X1167" t="str">
            <v>ML</v>
          </cell>
          <cell r="Y1167" t="str">
            <v>ML</v>
          </cell>
          <cell r="Z1167" t="str">
            <v>ML</v>
          </cell>
          <cell r="AA1167">
            <v>0</v>
          </cell>
        </row>
        <row r="1168">
          <cell r="B1168">
            <v>2009517</v>
          </cell>
          <cell r="C1168" t="str">
            <v>Bùi Thị Mai Hồng</v>
          </cell>
          <cell r="D1168">
            <v>40840</v>
          </cell>
          <cell r="E1168" t="str">
            <v/>
          </cell>
          <cell r="F1168"/>
          <cell r="G1168"/>
          <cell r="H1168" t="str">
            <v>Production</v>
          </cell>
          <cell r="I1168" t="str">
            <v>DP</v>
          </cell>
          <cell r="J1168" t="str">
            <v>DP-FA</v>
          </cell>
          <cell r="K1168" t="str">
            <v>Skilled Worker</v>
          </cell>
          <cell r="L1168" t="str">
            <v>2.K12B</v>
          </cell>
          <cell r="M1168" t="str">
            <v>2.3</v>
          </cell>
          <cell r="N1168" t="str">
            <v>2.K12B</v>
          </cell>
          <cell r="O1168" t="str">
            <v>OFF</v>
          </cell>
          <cell r="P1168" t="str">
            <v>2.K12A</v>
          </cell>
          <cell r="Q1168" t="str">
            <v>2.K12A</v>
          </cell>
          <cell r="R1168" t="str">
            <v>2.K12A</v>
          </cell>
          <cell r="S1168" t="str">
            <v>2.1</v>
          </cell>
          <cell r="T1168" t="str">
            <v>2.1</v>
          </cell>
          <cell r="U1168" t="str">
            <v>OFF</v>
          </cell>
          <cell r="V1168" t="str">
            <v>OFF</v>
          </cell>
          <cell r="W1168" t="str">
            <v>2.3</v>
          </cell>
          <cell r="X1168" t="str">
            <v>2.3</v>
          </cell>
          <cell r="Y1168" t="str">
            <v>2.3</v>
          </cell>
          <cell r="Z1168" t="str">
            <v>2.3</v>
          </cell>
          <cell r="AA1168">
            <v>0</v>
          </cell>
        </row>
        <row r="1169">
          <cell r="B1169">
            <v>2009521</v>
          </cell>
          <cell r="C1169" t="str">
            <v>Lê Thị Huyền</v>
          </cell>
          <cell r="D1169">
            <v>40840</v>
          </cell>
          <cell r="E1169" t="str">
            <v/>
          </cell>
          <cell r="F1169"/>
          <cell r="G1169"/>
          <cell r="H1169" t="str">
            <v>Procurement</v>
          </cell>
          <cell r="I1169" t="str">
            <v>Material Control</v>
          </cell>
          <cell r="J1169"/>
          <cell r="K1169" t="str">
            <v>Skilled Worker</v>
          </cell>
          <cell r="L1169" t="str">
            <v>2.K12A</v>
          </cell>
          <cell r="M1169" t="str">
            <v>2.K12A</v>
          </cell>
          <cell r="N1169" t="str">
            <v>2.K12A</v>
          </cell>
          <cell r="O1169" t="str">
            <v>OFF</v>
          </cell>
          <cell r="P1169" t="str">
            <v>2.K12A</v>
          </cell>
          <cell r="Q1169" t="str">
            <v>2.K12A</v>
          </cell>
          <cell r="R1169" t="str">
            <v>2.K12A</v>
          </cell>
          <cell r="S1169" t="str">
            <v>2.K12A</v>
          </cell>
          <cell r="T1169" t="str">
            <v>2.K12A</v>
          </cell>
          <cell r="U1169" t="str">
            <v>OFF</v>
          </cell>
          <cell r="V1169" t="str">
            <v>OFF</v>
          </cell>
          <cell r="W1169" t="str">
            <v>2.1</v>
          </cell>
          <cell r="X1169" t="str">
            <v>2.1</v>
          </cell>
          <cell r="Y1169" t="str">
            <v>OFF</v>
          </cell>
          <cell r="Z1169" t="str">
            <v>2.1</v>
          </cell>
          <cell r="AA1169">
            <v>0</v>
          </cell>
        </row>
        <row r="1170">
          <cell r="B1170">
            <v>2009537</v>
          </cell>
          <cell r="C1170" t="str">
            <v>Nguyễn Thị Hồng Thắm</v>
          </cell>
          <cell r="D1170">
            <v>40840</v>
          </cell>
          <cell r="E1170" t="str">
            <v/>
          </cell>
          <cell r="F1170"/>
          <cell r="G1170"/>
          <cell r="H1170" t="str">
            <v>Production</v>
          </cell>
          <cell r="I1170" t="str">
            <v>Projector</v>
          </cell>
          <cell r="J1170"/>
          <cell r="K1170" t="str">
            <v>Worker</v>
          </cell>
          <cell r="L1170" t="str">
            <v>CW</v>
          </cell>
          <cell r="M1170" t="str">
            <v>2.4</v>
          </cell>
          <cell r="N1170" t="str">
            <v>OFF</v>
          </cell>
          <cell r="O1170" t="str">
            <v>OFF</v>
          </cell>
          <cell r="P1170" t="str">
            <v>2.1</v>
          </cell>
          <cell r="Q1170" t="str">
            <v>2.K12A</v>
          </cell>
          <cell r="R1170" t="str">
            <v>2.K12A</v>
          </cell>
          <cell r="S1170" t="str">
            <v>2.K12A</v>
          </cell>
          <cell r="T1170" t="str">
            <v>2.K12A</v>
          </cell>
          <cell r="U1170" t="str">
            <v>OFF</v>
          </cell>
          <cell r="V1170" t="str">
            <v>OFF</v>
          </cell>
          <cell r="W1170" t="str">
            <v>2.K12A</v>
          </cell>
          <cell r="X1170" t="str">
            <v>2.K12A</v>
          </cell>
          <cell r="Y1170" t="str">
            <v>2.K12A</v>
          </cell>
          <cell r="Z1170" t="str">
            <v>2.K12A</v>
          </cell>
          <cell r="AA1170">
            <v>0</v>
          </cell>
        </row>
        <row r="1171">
          <cell r="B1171">
            <v>2009540</v>
          </cell>
          <cell r="C1171" t="str">
            <v>Trần Thị Thu</v>
          </cell>
          <cell r="D1171">
            <v>40840</v>
          </cell>
          <cell r="E1171" t="str">
            <v/>
          </cell>
          <cell r="F1171"/>
          <cell r="G1171"/>
          <cell r="H1171" t="str">
            <v>Production</v>
          </cell>
          <cell r="I1171" t="str">
            <v>DP</v>
          </cell>
          <cell r="J1171" t="str">
            <v>DP-FA</v>
          </cell>
          <cell r="K1171" t="str">
            <v>Skilled Worker</v>
          </cell>
          <cell r="L1171" t="str">
            <v>2.1</v>
          </cell>
          <cell r="M1171" t="str">
            <v>2.1</v>
          </cell>
          <cell r="N1171" t="str">
            <v>2.1</v>
          </cell>
          <cell r="O1171" t="str">
            <v>OFF</v>
          </cell>
          <cell r="P1171" t="str">
            <v>2.K12B</v>
          </cell>
          <cell r="Q1171" t="str">
            <v>2.K12B</v>
          </cell>
          <cell r="R1171" t="str">
            <v>2.3</v>
          </cell>
          <cell r="S1171" t="str">
            <v>2.3</v>
          </cell>
          <cell r="T1171" t="str">
            <v>2.3</v>
          </cell>
          <cell r="U1171" t="str">
            <v>OFF</v>
          </cell>
          <cell r="V1171" t="str">
            <v>OFF</v>
          </cell>
          <cell r="W1171" t="str">
            <v>2.1</v>
          </cell>
          <cell r="X1171" t="str">
            <v>2.1</v>
          </cell>
          <cell r="Y1171" t="str">
            <v>2.1</v>
          </cell>
          <cell r="Z1171" t="str">
            <v>2.1</v>
          </cell>
          <cell r="AA1171">
            <v>0</v>
          </cell>
        </row>
        <row r="1172">
          <cell r="B1172">
            <v>2009541</v>
          </cell>
          <cell r="C1172" t="str">
            <v>Nông Thanh Thủy</v>
          </cell>
          <cell r="D1172">
            <v>40840</v>
          </cell>
          <cell r="E1172" t="str">
            <v/>
          </cell>
          <cell r="F1172"/>
          <cell r="G1172"/>
          <cell r="H1172" t="str">
            <v>Production</v>
          </cell>
          <cell r="I1172" t="str">
            <v>SMT</v>
          </cell>
          <cell r="J1172" t="str">
            <v>SMT-Fax Board</v>
          </cell>
          <cell r="K1172" t="str">
            <v>Worker</v>
          </cell>
          <cell r="L1172" t="str">
            <v>2.K12B</v>
          </cell>
          <cell r="M1172" t="str">
            <v>2.K12B</v>
          </cell>
          <cell r="N1172" t="str">
            <v>2.K12B</v>
          </cell>
          <cell r="O1172" t="str">
            <v>OFF</v>
          </cell>
          <cell r="P1172" t="str">
            <v>2.K12A</v>
          </cell>
          <cell r="Q1172" t="str">
            <v>2.K12A</v>
          </cell>
          <cell r="R1172" t="str">
            <v>2.K12A</v>
          </cell>
          <cell r="S1172" t="str">
            <v>2.K12A</v>
          </cell>
          <cell r="T1172" t="str">
            <v>2.K12A</v>
          </cell>
          <cell r="U1172" t="str">
            <v>OFF</v>
          </cell>
          <cell r="V1172" t="str">
            <v>OFF</v>
          </cell>
          <cell r="W1172" t="str">
            <v>2.2</v>
          </cell>
          <cell r="X1172" t="str">
            <v>2.2</v>
          </cell>
          <cell r="Y1172" t="str">
            <v>2.2</v>
          </cell>
          <cell r="Z1172" t="str">
            <v>2.2</v>
          </cell>
          <cell r="AA1172">
            <v>0</v>
          </cell>
        </row>
        <row r="1173">
          <cell r="B1173">
            <v>2009545</v>
          </cell>
          <cell r="C1173" t="str">
            <v>Nguyễn Thị Tươi</v>
          </cell>
          <cell r="D1173">
            <v>40840</v>
          </cell>
          <cell r="E1173" t="str">
            <v/>
          </cell>
          <cell r="F1173"/>
          <cell r="G1173"/>
          <cell r="H1173" t="str">
            <v>Production</v>
          </cell>
          <cell r="I1173" t="str">
            <v>DECT</v>
          </cell>
          <cell r="J1173" t="str">
            <v>DECT-FA</v>
          </cell>
          <cell r="K1173" t="str">
            <v>Skilled Worker</v>
          </cell>
          <cell r="L1173" t="str">
            <v>2.3</v>
          </cell>
          <cell r="M1173" t="str">
            <v>2.3</v>
          </cell>
          <cell r="N1173" t="str">
            <v>2.3</v>
          </cell>
          <cell r="O1173" t="str">
            <v>OFF</v>
          </cell>
          <cell r="P1173" t="str">
            <v>2.K12A</v>
          </cell>
          <cell r="Q1173" t="str">
            <v>2.K12A</v>
          </cell>
          <cell r="R1173" t="str">
            <v>2.K12A</v>
          </cell>
          <cell r="S1173" t="str">
            <v>2.K12A</v>
          </cell>
          <cell r="T1173" t="str">
            <v>2.K12A</v>
          </cell>
          <cell r="U1173" t="str">
            <v>OFF</v>
          </cell>
          <cell r="V1173" t="str">
            <v>OFF</v>
          </cell>
          <cell r="W1173" t="str">
            <v>2.2</v>
          </cell>
          <cell r="X1173" t="str">
            <v>2.2</v>
          </cell>
          <cell r="Y1173" t="str">
            <v>2.2</v>
          </cell>
          <cell r="Z1173" t="str">
            <v>2.2</v>
          </cell>
          <cell r="AA1173">
            <v>0</v>
          </cell>
        </row>
        <row r="1174">
          <cell r="B1174">
            <v>2009553</v>
          </cell>
          <cell r="C1174" t="str">
            <v>Nguyễn Thị Dự</v>
          </cell>
          <cell r="D1174">
            <v>40840</v>
          </cell>
          <cell r="E1174" t="str">
            <v/>
          </cell>
          <cell r="F1174"/>
          <cell r="G1174"/>
          <cell r="H1174" t="str">
            <v>Production</v>
          </cell>
          <cell r="I1174" t="str">
            <v>PBX</v>
          </cell>
          <cell r="J1174" t="str">
            <v>PBX-FA</v>
          </cell>
          <cell r="K1174" t="str">
            <v>Skilled Worker</v>
          </cell>
          <cell r="L1174" t="str">
            <v>2.K12A</v>
          </cell>
          <cell r="M1174" t="str">
            <v>2.K12A</v>
          </cell>
          <cell r="N1174" t="str">
            <v>2.K12A</v>
          </cell>
          <cell r="O1174" t="str">
            <v>OFF</v>
          </cell>
          <cell r="P1174" t="str">
            <v>2.K12A</v>
          </cell>
          <cell r="Q1174" t="str">
            <v>2.K12A</v>
          </cell>
          <cell r="R1174" t="str">
            <v>2.K12A</v>
          </cell>
          <cell r="S1174" t="str">
            <v>2.K12A</v>
          </cell>
          <cell r="T1174" t="str">
            <v>2.K12A</v>
          </cell>
          <cell r="U1174" t="str">
            <v>OFF</v>
          </cell>
          <cell r="V1174" t="str">
            <v>OFF</v>
          </cell>
          <cell r="W1174" t="str">
            <v>2.K12A</v>
          </cell>
          <cell r="X1174" t="str">
            <v>2.K12A</v>
          </cell>
          <cell r="Y1174" t="str">
            <v>2.K12A</v>
          </cell>
          <cell r="Z1174" t="str">
            <v>2.K12A</v>
          </cell>
          <cell r="AA1174">
            <v>0</v>
          </cell>
        </row>
        <row r="1175">
          <cell r="B1175">
            <v>2009569</v>
          </cell>
          <cell r="C1175" t="str">
            <v>Trần Thị Thanh Hoa</v>
          </cell>
          <cell r="D1175">
            <v>40840</v>
          </cell>
          <cell r="E1175" t="str">
            <v/>
          </cell>
          <cell r="F1175"/>
          <cell r="G1175"/>
          <cell r="H1175" t="str">
            <v>Production</v>
          </cell>
          <cell r="I1175" t="str">
            <v>SMT</v>
          </cell>
          <cell r="J1175" t="str">
            <v>SMT-DIP-DP</v>
          </cell>
          <cell r="K1175" t="str">
            <v>Skilled Worker</v>
          </cell>
          <cell r="L1175" t="str">
            <v>2.K12A</v>
          </cell>
          <cell r="M1175" t="str">
            <v>2.K12A</v>
          </cell>
          <cell r="N1175" t="str">
            <v>2.K12A</v>
          </cell>
          <cell r="O1175" t="str">
            <v>OFF</v>
          </cell>
          <cell r="P1175" t="str">
            <v>2.K12A</v>
          </cell>
          <cell r="Q1175" t="str">
            <v>2.K12A</v>
          </cell>
          <cell r="R1175" t="str">
            <v>2.K12A</v>
          </cell>
          <cell r="S1175" t="str">
            <v>2.K12A</v>
          </cell>
          <cell r="T1175" t="str">
            <v>2.K12A</v>
          </cell>
          <cell r="U1175" t="str">
            <v>OFF</v>
          </cell>
          <cell r="V1175" t="str">
            <v>OFF</v>
          </cell>
          <cell r="W1175" t="str">
            <v>2.4</v>
          </cell>
          <cell r="X1175" t="str">
            <v>2.4</v>
          </cell>
          <cell r="Y1175" t="str">
            <v>2.4</v>
          </cell>
          <cell r="Z1175" t="str">
            <v>2.4</v>
          </cell>
          <cell r="AA1175">
            <v>0</v>
          </cell>
        </row>
        <row r="1176">
          <cell r="B1176">
            <v>2009571</v>
          </cell>
          <cell r="C1176" t="str">
            <v>Phạm Văn Ơn</v>
          </cell>
          <cell r="D1176">
            <v>40840</v>
          </cell>
          <cell r="E1176" t="str">
            <v/>
          </cell>
          <cell r="F1176"/>
          <cell r="G1176"/>
          <cell r="H1176" t="str">
            <v>Parts Manufacturing</v>
          </cell>
          <cell r="I1176" t="str">
            <v>Parts Production</v>
          </cell>
          <cell r="J1176"/>
          <cell r="K1176" t="str">
            <v>Technician/Leader</v>
          </cell>
          <cell r="L1176" t="str">
            <v>2.K12A</v>
          </cell>
          <cell r="M1176" t="str">
            <v>2.K12A</v>
          </cell>
          <cell r="N1176" t="str">
            <v>AL</v>
          </cell>
          <cell r="O1176" t="str">
            <v>OFF</v>
          </cell>
          <cell r="P1176" t="str">
            <v>2.K12B</v>
          </cell>
          <cell r="Q1176" t="str">
            <v>2.K12B</v>
          </cell>
          <cell r="R1176" t="str">
            <v>2.K12B</v>
          </cell>
          <cell r="S1176" t="str">
            <v>2.K12B</v>
          </cell>
          <cell r="T1176" t="str">
            <v>2.K12B</v>
          </cell>
          <cell r="U1176" t="str">
            <v>OFF</v>
          </cell>
          <cell r="V1176" t="str">
            <v>OFF</v>
          </cell>
          <cell r="W1176" t="str">
            <v>2.K12A</v>
          </cell>
          <cell r="X1176" t="str">
            <v>2.K12A</v>
          </cell>
          <cell r="Y1176" t="str">
            <v>2.K12A</v>
          </cell>
          <cell r="Z1176" t="str">
            <v>2.K12A</v>
          </cell>
          <cell r="AA1176">
            <v>0</v>
          </cell>
        </row>
        <row r="1177">
          <cell r="B1177">
            <v>2009572</v>
          </cell>
          <cell r="C1177" t="str">
            <v>Nguyễn Việt Hà</v>
          </cell>
          <cell r="D1177">
            <v>40840</v>
          </cell>
          <cell r="E1177" t="str">
            <v/>
          </cell>
          <cell r="F1177"/>
          <cell r="G1177"/>
          <cell r="H1177" t="str">
            <v>Production</v>
          </cell>
          <cell r="I1177" t="str">
            <v>DP</v>
          </cell>
          <cell r="J1177" t="str">
            <v>DP-FA</v>
          </cell>
          <cell r="K1177" t="str">
            <v>Skilled Worker</v>
          </cell>
          <cell r="L1177" t="str">
            <v>2.K12A</v>
          </cell>
          <cell r="M1177" t="str">
            <v>2.K12A</v>
          </cell>
          <cell r="N1177" t="str">
            <v>2.K12A</v>
          </cell>
          <cell r="O1177" t="str">
            <v>OFF</v>
          </cell>
          <cell r="P1177" t="str">
            <v>CSL</v>
          </cell>
          <cell r="Q1177" t="str">
            <v>2.K12A</v>
          </cell>
          <cell r="R1177" t="str">
            <v>2.1</v>
          </cell>
          <cell r="S1177" t="str">
            <v>2.1</v>
          </cell>
          <cell r="T1177" t="str">
            <v>2.1</v>
          </cell>
          <cell r="U1177" t="str">
            <v>OFF</v>
          </cell>
          <cell r="V1177" t="str">
            <v>OFF</v>
          </cell>
          <cell r="W1177" t="str">
            <v>2.4</v>
          </cell>
          <cell r="X1177" t="str">
            <v>2.4</v>
          </cell>
          <cell r="Y1177" t="str">
            <v>2.4</v>
          </cell>
          <cell r="Z1177" t="str">
            <v>2.4</v>
          </cell>
          <cell r="AA1177">
            <v>0</v>
          </cell>
        </row>
        <row r="1178">
          <cell r="B1178">
            <v>2009575</v>
          </cell>
          <cell r="C1178" t="str">
            <v>Lê Thị Ánh</v>
          </cell>
          <cell r="D1178">
            <v>40848</v>
          </cell>
          <cell r="E1178" t="str">
            <v/>
          </cell>
          <cell r="F1178"/>
          <cell r="G1178"/>
          <cell r="H1178" t="str">
            <v>Production</v>
          </cell>
          <cell r="I1178" t="str">
            <v>DP</v>
          </cell>
          <cell r="J1178"/>
          <cell r="K1178" t="str">
            <v>Worker</v>
          </cell>
          <cell r="L1178" t="str">
            <v>2.K12A</v>
          </cell>
          <cell r="M1178" t="str">
            <v>2.K12A</v>
          </cell>
          <cell r="N1178" t="str">
            <v>2.K12A</v>
          </cell>
          <cell r="O1178" t="str">
            <v>OFF</v>
          </cell>
          <cell r="P1178" t="str">
            <v>2.K12A</v>
          </cell>
          <cell r="Q1178" t="str">
            <v>2.K12A</v>
          </cell>
          <cell r="R1178" t="str">
            <v>2.K12A</v>
          </cell>
          <cell r="S1178" t="str">
            <v>2.K12A</v>
          </cell>
          <cell r="T1178" t="str">
            <v>2.K12A</v>
          </cell>
          <cell r="U1178" t="str">
            <v>OFF</v>
          </cell>
          <cell r="V1178" t="str">
            <v>OFF</v>
          </cell>
          <cell r="W1178" t="str">
            <v>2.4</v>
          </cell>
          <cell r="X1178" t="str">
            <v>2.4</v>
          </cell>
          <cell r="Y1178" t="str">
            <v>2.4</v>
          </cell>
          <cell r="Z1178" t="str">
            <v>2.4</v>
          </cell>
          <cell r="AA1178">
            <v>0</v>
          </cell>
        </row>
        <row r="1179">
          <cell r="B1179">
            <v>2009577</v>
          </cell>
          <cell r="C1179" t="str">
            <v>Trần Thị Cảnh</v>
          </cell>
          <cell r="D1179">
            <v>40848</v>
          </cell>
          <cell r="E1179" t="str">
            <v/>
          </cell>
          <cell r="F1179"/>
          <cell r="G1179"/>
          <cell r="H1179" t="str">
            <v>Production</v>
          </cell>
          <cell r="I1179" t="str">
            <v>SMT</v>
          </cell>
          <cell r="J1179"/>
          <cell r="K1179" t="str">
            <v>Skilled Worker</v>
          </cell>
          <cell r="L1179" t="str">
            <v>2.K12A</v>
          </cell>
          <cell r="M1179" t="str">
            <v>2.K12A</v>
          </cell>
          <cell r="N1179" t="str">
            <v>2.K12A</v>
          </cell>
          <cell r="O1179" t="str">
            <v>OFF</v>
          </cell>
          <cell r="P1179" t="str">
            <v>2.K12A</v>
          </cell>
          <cell r="Q1179" t="str">
            <v>2.K12A</v>
          </cell>
          <cell r="R1179" t="str">
            <v>2.K12A</v>
          </cell>
          <cell r="S1179" t="str">
            <v>2.K12A</v>
          </cell>
          <cell r="T1179" t="str">
            <v>2.K12A</v>
          </cell>
          <cell r="U1179" t="str">
            <v>OFF</v>
          </cell>
          <cell r="V1179" t="str">
            <v>OFF</v>
          </cell>
          <cell r="W1179" t="str">
            <v>AL</v>
          </cell>
          <cell r="X1179" t="str">
            <v>2.4</v>
          </cell>
          <cell r="Y1179" t="str">
            <v>2.4</v>
          </cell>
          <cell r="Z1179" t="str">
            <v>OFF</v>
          </cell>
          <cell r="AA1179">
            <v>0</v>
          </cell>
        </row>
        <row r="1180">
          <cell r="B1180">
            <v>2009588</v>
          </cell>
          <cell r="C1180" t="str">
            <v>Chu Thị Hằng</v>
          </cell>
          <cell r="D1180">
            <v>40848</v>
          </cell>
          <cell r="E1180" t="str">
            <v/>
          </cell>
          <cell r="F1180"/>
          <cell r="G1180"/>
          <cell r="H1180" t="str">
            <v>Production</v>
          </cell>
          <cell r="I1180" t="str">
            <v>SMT</v>
          </cell>
          <cell r="J1180"/>
          <cell r="K1180" t="str">
            <v>Worker</v>
          </cell>
          <cell r="L1180" t="str">
            <v>2.4</v>
          </cell>
          <cell r="M1180" t="str">
            <v>2.4</v>
          </cell>
          <cell r="N1180" t="str">
            <v>OFF</v>
          </cell>
          <cell r="O1180" t="str">
            <v>OFF</v>
          </cell>
          <cell r="P1180" t="str">
            <v>PNC</v>
          </cell>
          <cell r="Q1180" t="str">
            <v>2.4</v>
          </cell>
          <cell r="R1180" t="str">
            <v>2.4</v>
          </cell>
          <cell r="S1180" t="str">
            <v>2.4</v>
          </cell>
          <cell r="T1180" t="str">
            <v>2.4</v>
          </cell>
          <cell r="U1180" t="str">
            <v>OFF</v>
          </cell>
          <cell r="V1180" t="str">
            <v>OFF</v>
          </cell>
          <cell r="W1180" t="str">
            <v>2.4</v>
          </cell>
          <cell r="X1180" t="str">
            <v>2.4</v>
          </cell>
          <cell r="Y1180" t="str">
            <v>2.4</v>
          </cell>
          <cell r="Z1180" t="str">
            <v>2.4</v>
          </cell>
          <cell r="AA1180">
            <v>0</v>
          </cell>
        </row>
        <row r="1181">
          <cell r="B1181">
            <v>2009623</v>
          </cell>
          <cell r="C1181" t="str">
            <v>Đặng Thúy Ngân</v>
          </cell>
          <cell r="D1181">
            <v>40848</v>
          </cell>
          <cell r="E1181" t="str">
            <v/>
          </cell>
          <cell r="F1181"/>
          <cell r="G1181"/>
          <cell r="H1181" t="str">
            <v>Factory Engineering</v>
          </cell>
          <cell r="I1181" t="str">
            <v>Factory Engineering</v>
          </cell>
          <cell r="J1181"/>
          <cell r="K1181" t="str">
            <v>Officer</v>
          </cell>
          <cell r="L1181" t="str">
            <v>2.4</v>
          </cell>
          <cell r="M1181" t="str">
            <v>2.4</v>
          </cell>
          <cell r="N1181" t="str">
            <v>OFF</v>
          </cell>
          <cell r="O1181" t="str">
            <v>OFF</v>
          </cell>
          <cell r="P1181" t="str">
            <v>2.4</v>
          </cell>
          <cell r="Q1181" t="str">
            <v>2.4</v>
          </cell>
          <cell r="R1181" t="str">
            <v>2.4</v>
          </cell>
          <cell r="S1181" t="str">
            <v>2.4</v>
          </cell>
          <cell r="T1181" t="str">
            <v>2.4</v>
          </cell>
          <cell r="U1181" t="str">
            <v>OFF</v>
          </cell>
          <cell r="V1181" t="str">
            <v>OFF</v>
          </cell>
          <cell r="W1181" t="str">
            <v>2.4</v>
          </cell>
          <cell r="X1181" t="str">
            <v>2.4</v>
          </cell>
          <cell r="Y1181" t="str">
            <v>2.4</v>
          </cell>
          <cell r="Z1181" t="str">
            <v>2.4</v>
          </cell>
          <cell r="AA1181">
            <v>0</v>
          </cell>
        </row>
        <row r="1182">
          <cell r="B1182">
            <v>2009632</v>
          </cell>
          <cell r="C1182" t="str">
            <v>Lê Thị Mai Phượng</v>
          </cell>
          <cell r="D1182">
            <v>40848</v>
          </cell>
          <cell r="E1182" t="str">
            <v/>
          </cell>
          <cell r="F1182"/>
          <cell r="G1182"/>
          <cell r="H1182" t="str">
            <v>Production</v>
          </cell>
          <cell r="I1182" t="str">
            <v>SMT</v>
          </cell>
          <cell r="J1182" t="str">
            <v>SMT-PBX</v>
          </cell>
          <cell r="K1182" t="str">
            <v>Skilled Worker</v>
          </cell>
          <cell r="L1182" t="str">
            <v>2.K12A</v>
          </cell>
          <cell r="M1182" t="str">
            <v>2.K12A</v>
          </cell>
          <cell r="N1182" t="str">
            <v>2.K12A</v>
          </cell>
          <cell r="O1182" t="str">
            <v>OFF</v>
          </cell>
          <cell r="P1182" t="str">
            <v>2.K12B</v>
          </cell>
          <cell r="Q1182" t="str">
            <v>2.3</v>
          </cell>
          <cell r="R1182" t="str">
            <v>2.3</v>
          </cell>
          <cell r="S1182" t="str">
            <v>2.3</v>
          </cell>
          <cell r="T1182" t="str">
            <v>2.3</v>
          </cell>
          <cell r="U1182" t="str">
            <v>OFF</v>
          </cell>
          <cell r="V1182" t="str">
            <v>OFF</v>
          </cell>
          <cell r="W1182" t="str">
            <v>2.1</v>
          </cell>
          <cell r="X1182" t="str">
            <v>2.1</v>
          </cell>
          <cell r="Y1182" t="str">
            <v>2.1</v>
          </cell>
          <cell r="Z1182" t="str">
            <v>2.1</v>
          </cell>
          <cell r="AA1182">
            <v>0</v>
          </cell>
        </row>
        <row r="1183">
          <cell r="B1183">
            <v>2009636</v>
          </cell>
          <cell r="C1183" t="str">
            <v>Trương Thị Quyên</v>
          </cell>
          <cell r="D1183">
            <v>40848</v>
          </cell>
          <cell r="E1183" t="str">
            <v/>
          </cell>
          <cell r="F1183"/>
          <cell r="G1183"/>
          <cell r="H1183" t="str">
            <v>Production</v>
          </cell>
          <cell r="I1183" t="str">
            <v>SMT</v>
          </cell>
          <cell r="J1183" t="str">
            <v>SMT-DIP-DP</v>
          </cell>
          <cell r="K1183" t="str">
            <v>Skilled Worker</v>
          </cell>
          <cell r="L1183" t="str">
            <v>2.K12B</v>
          </cell>
          <cell r="M1183" t="str">
            <v>2.K12B</v>
          </cell>
          <cell r="N1183" t="str">
            <v>2.K12B</v>
          </cell>
          <cell r="O1183" t="str">
            <v>OFF</v>
          </cell>
          <cell r="P1183" t="str">
            <v>2.K12A</v>
          </cell>
          <cell r="Q1183" t="str">
            <v>2.1</v>
          </cell>
          <cell r="R1183" t="str">
            <v>2.1</v>
          </cell>
          <cell r="S1183" t="str">
            <v>2.1</v>
          </cell>
          <cell r="T1183" t="str">
            <v>2.1</v>
          </cell>
          <cell r="U1183" t="str">
            <v>OFF</v>
          </cell>
          <cell r="V1183" t="str">
            <v>OFF</v>
          </cell>
          <cell r="W1183" t="str">
            <v>2.2</v>
          </cell>
          <cell r="X1183" t="str">
            <v>2.2</v>
          </cell>
          <cell r="Y1183" t="str">
            <v>2.2</v>
          </cell>
          <cell r="Z1183" t="str">
            <v>2.2</v>
          </cell>
          <cell r="AA1183">
            <v>0</v>
          </cell>
        </row>
        <row r="1184">
          <cell r="B1184">
            <v>2009641</v>
          </cell>
          <cell r="C1184" t="str">
            <v>Tạ Thị Thảo</v>
          </cell>
          <cell r="D1184">
            <v>40848</v>
          </cell>
          <cell r="E1184" t="str">
            <v/>
          </cell>
          <cell r="F1184"/>
          <cell r="G1184"/>
          <cell r="H1184" t="str">
            <v>Procurement</v>
          </cell>
          <cell r="I1184" t="str">
            <v>Material Control</v>
          </cell>
          <cell r="J1184"/>
          <cell r="K1184" t="str">
            <v>Worker</v>
          </cell>
          <cell r="L1184" t="str">
            <v>2.K12A2</v>
          </cell>
          <cell r="M1184" t="str">
            <v>2.K12A2</v>
          </cell>
          <cell r="N1184" t="str">
            <v>2.K12A2</v>
          </cell>
          <cell r="O1184" t="str">
            <v>OFF</v>
          </cell>
          <cell r="P1184" t="str">
            <v>2.K12A2</v>
          </cell>
          <cell r="Q1184" t="str">
            <v>2.K12A2</v>
          </cell>
          <cell r="R1184" t="str">
            <v>2.K12A2</v>
          </cell>
          <cell r="S1184" t="str">
            <v>2.K12A2</v>
          </cell>
          <cell r="T1184" t="str">
            <v>2.K12A2</v>
          </cell>
          <cell r="U1184" t="str">
            <v>OFF</v>
          </cell>
          <cell r="V1184" t="str">
            <v>OFF</v>
          </cell>
          <cell r="W1184" t="str">
            <v>2.K12A2</v>
          </cell>
          <cell r="X1184" t="str">
            <v>2.K12A2</v>
          </cell>
          <cell r="Y1184" t="str">
            <v>2.K12A2</v>
          </cell>
          <cell r="Z1184" t="str">
            <v>2.K12A2</v>
          </cell>
          <cell r="AA1184">
            <v>0</v>
          </cell>
        </row>
        <row r="1185">
          <cell r="B1185">
            <v>2009642</v>
          </cell>
          <cell r="C1185" t="str">
            <v>Phan Thị Thảo</v>
          </cell>
          <cell r="D1185">
            <v>40848</v>
          </cell>
          <cell r="E1185" t="str">
            <v/>
          </cell>
          <cell r="F1185"/>
          <cell r="G1185"/>
          <cell r="H1185" t="str">
            <v>Production</v>
          </cell>
          <cell r="I1185" t="str">
            <v>DECT</v>
          </cell>
          <cell r="J1185"/>
          <cell r="K1185" t="str">
            <v>Worker</v>
          </cell>
          <cell r="L1185" t="str">
            <v>AB</v>
          </cell>
          <cell r="M1185" t="str">
            <v>AB</v>
          </cell>
          <cell r="N1185" t="str">
            <v>AB</v>
          </cell>
          <cell r="O1185" t="str">
            <v>OFF</v>
          </cell>
          <cell r="P1185" t="str">
            <v>UA</v>
          </cell>
          <cell r="Q1185" t="str">
            <v>2.K12A</v>
          </cell>
          <cell r="R1185" t="str">
            <v>2.K12A</v>
          </cell>
          <cell r="S1185" t="str">
            <v>2.K12A</v>
          </cell>
          <cell r="T1185" t="str">
            <v>2.K12A</v>
          </cell>
          <cell r="U1185" t="str">
            <v>OFF</v>
          </cell>
          <cell r="V1185" t="str">
            <v>OFF</v>
          </cell>
          <cell r="W1185" t="str">
            <v>2.1</v>
          </cell>
          <cell r="X1185" t="str">
            <v>2.1</v>
          </cell>
          <cell r="Y1185" t="str">
            <v>2.1</v>
          </cell>
          <cell r="Z1185" t="str">
            <v>2.1</v>
          </cell>
          <cell r="AA1185">
            <v>1</v>
          </cell>
        </row>
        <row r="1186">
          <cell r="B1186">
            <v>2009655</v>
          </cell>
          <cell r="C1186" t="str">
            <v>Lê Thị Vui</v>
          </cell>
          <cell r="D1186">
            <v>40848</v>
          </cell>
          <cell r="E1186" t="str">
            <v/>
          </cell>
          <cell r="F1186"/>
          <cell r="G1186"/>
          <cell r="H1186" t="str">
            <v>Production</v>
          </cell>
          <cell r="I1186" t="str">
            <v>SMT</v>
          </cell>
          <cell r="J1186"/>
          <cell r="K1186" t="str">
            <v>Skilled Worker</v>
          </cell>
          <cell r="L1186" t="str">
            <v>ML</v>
          </cell>
          <cell r="M1186" t="str">
            <v>ML</v>
          </cell>
          <cell r="N1186" t="str">
            <v>ML</v>
          </cell>
          <cell r="O1186" t="str">
            <v>ML</v>
          </cell>
          <cell r="P1186" t="str">
            <v>ML</v>
          </cell>
          <cell r="Q1186" t="str">
            <v>ML</v>
          </cell>
          <cell r="R1186" t="str">
            <v>ML</v>
          </cell>
          <cell r="S1186" t="str">
            <v>ML</v>
          </cell>
          <cell r="T1186" t="str">
            <v>ML</v>
          </cell>
          <cell r="U1186" t="str">
            <v>ML</v>
          </cell>
          <cell r="V1186" t="str">
            <v>ML</v>
          </cell>
          <cell r="W1186" t="str">
            <v>ML</v>
          </cell>
          <cell r="X1186" t="str">
            <v>ML</v>
          </cell>
          <cell r="Y1186" t="str">
            <v>ML</v>
          </cell>
          <cell r="Z1186" t="str">
            <v>ML</v>
          </cell>
          <cell r="AA1186">
            <v>0</v>
          </cell>
        </row>
        <row r="1187">
          <cell r="B1187">
            <v>2009674</v>
          </cell>
          <cell r="C1187" t="str">
            <v>Nguyễn Thị Hiền</v>
          </cell>
          <cell r="D1187">
            <v>40854</v>
          </cell>
          <cell r="E1187" t="str">
            <v/>
          </cell>
          <cell r="F1187"/>
          <cell r="G1187"/>
          <cell r="H1187" t="str">
            <v>Production</v>
          </cell>
          <cell r="I1187" t="str">
            <v>SMT</v>
          </cell>
          <cell r="J1187"/>
          <cell r="K1187" t="str">
            <v>Skilled Worker</v>
          </cell>
          <cell r="L1187" t="str">
            <v>ML</v>
          </cell>
          <cell r="M1187" t="str">
            <v>ML</v>
          </cell>
          <cell r="N1187" t="str">
            <v>ML</v>
          </cell>
          <cell r="O1187" t="str">
            <v>ML</v>
          </cell>
          <cell r="P1187" t="str">
            <v>ML</v>
          </cell>
          <cell r="Q1187" t="str">
            <v>ML</v>
          </cell>
          <cell r="R1187" t="str">
            <v>ML</v>
          </cell>
          <cell r="S1187" t="str">
            <v>ML</v>
          </cell>
          <cell r="T1187" t="str">
            <v>ML</v>
          </cell>
          <cell r="U1187" t="str">
            <v>ML</v>
          </cell>
          <cell r="V1187" t="str">
            <v>ML</v>
          </cell>
          <cell r="W1187" t="str">
            <v>ML</v>
          </cell>
          <cell r="X1187" t="str">
            <v>ML</v>
          </cell>
          <cell r="Y1187" t="str">
            <v>ML</v>
          </cell>
          <cell r="Z1187" t="str">
            <v>ML</v>
          </cell>
          <cell r="AA1187">
            <v>0</v>
          </cell>
        </row>
        <row r="1188">
          <cell r="B1188">
            <v>2009685</v>
          </cell>
          <cell r="C1188" t="str">
            <v>Đặng Thị Hường</v>
          </cell>
          <cell r="D1188">
            <v>40854</v>
          </cell>
          <cell r="E1188" t="str">
            <v/>
          </cell>
          <cell r="F1188"/>
          <cell r="G1188"/>
          <cell r="H1188" t="str">
            <v>Quality Control</v>
          </cell>
          <cell r="I1188" t="str">
            <v>PEQC</v>
          </cell>
          <cell r="J1188"/>
          <cell r="K1188" t="str">
            <v>Worker</v>
          </cell>
          <cell r="L1188" t="str">
            <v>2.1</v>
          </cell>
          <cell r="M1188" t="str">
            <v>2.1</v>
          </cell>
          <cell r="N1188" t="str">
            <v>2.1</v>
          </cell>
          <cell r="O1188" t="str">
            <v>OFF</v>
          </cell>
          <cell r="P1188" t="str">
            <v>2.2</v>
          </cell>
          <cell r="Q1188" t="str">
            <v>2.2</v>
          </cell>
          <cell r="R1188" t="str">
            <v>2.2</v>
          </cell>
          <cell r="S1188" t="str">
            <v>2.2</v>
          </cell>
          <cell r="T1188" t="str">
            <v>2.2</v>
          </cell>
          <cell r="U1188" t="str">
            <v>OFF</v>
          </cell>
          <cell r="V1188" t="str">
            <v>OFF</v>
          </cell>
          <cell r="W1188" t="str">
            <v>2.1</v>
          </cell>
          <cell r="X1188" t="str">
            <v>2.1</v>
          </cell>
          <cell r="Y1188" t="str">
            <v>2.1</v>
          </cell>
          <cell r="Z1188" t="str">
            <v>2.1</v>
          </cell>
          <cell r="AA1188">
            <v>0</v>
          </cell>
        </row>
        <row r="1189">
          <cell r="B1189">
            <v>2009692</v>
          </cell>
          <cell r="C1189" t="str">
            <v>Lưu Thị Linh</v>
          </cell>
          <cell r="D1189">
            <v>40854</v>
          </cell>
          <cell r="E1189" t="str">
            <v/>
          </cell>
          <cell r="F1189"/>
          <cell r="G1189"/>
          <cell r="H1189" t="str">
            <v>Production</v>
          </cell>
          <cell r="I1189" t="str">
            <v>SMT</v>
          </cell>
          <cell r="J1189" t="str">
            <v>SMT-DIP-DP</v>
          </cell>
          <cell r="K1189" t="str">
            <v>Worker</v>
          </cell>
          <cell r="L1189" t="str">
            <v>2.4</v>
          </cell>
          <cell r="M1189" t="str">
            <v>2.4</v>
          </cell>
          <cell r="N1189" t="str">
            <v>2.4</v>
          </cell>
          <cell r="O1189" t="str">
            <v>OFF</v>
          </cell>
          <cell r="P1189" t="str">
            <v>2.4</v>
          </cell>
          <cell r="Q1189" t="str">
            <v>2.4</v>
          </cell>
          <cell r="R1189" t="str">
            <v>2.4</v>
          </cell>
          <cell r="S1189" t="str">
            <v>2.4</v>
          </cell>
          <cell r="T1189" t="str">
            <v>2.4</v>
          </cell>
          <cell r="U1189" t="str">
            <v>OFF</v>
          </cell>
          <cell r="V1189" t="str">
            <v>OFF</v>
          </cell>
          <cell r="W1189" t="str">
            <v>2.4</v>
          </cell>
          <cell r="X1189" t="str">
            <v>2.4</v>
          </cell>
          <cell r="Y1189" t="str">
            <v>0.5AL</v>
          </cell>
          <cell r="Z1189" t="str">
            <v>2.4</v>
          </cell>
          <cell r="AA1189">
            <v>0</v>
          </cell>
        </row>
        <row r="1190">
          <cell r="B1190">
            <v>2009729</v>
          </cell>
          <cell r="C1190" t="str">
            <v>Phí Thị Yến</v>
          </cell>
          <cell r="D1190">
            <v>40854</v>
          </cell>
          <cell r="E1190" t="str">
            <v/>
          </cell>
          <cell r="F1190"/>
          <cell r="G1190"/>
          <cell r="H1190" t="str">
            <v>Production</v>
          </cell>
          <cell r="I1190" t="str">
            <v>PBX</v>
          </cell>
          <cell r="J1190" t="str">
            <v>PBX-FA</v>
          </cell>
          <cell r="K1190" t="str">
            <v>Skilled Worker</v>
          </cell>
          <cell r="L1190" t="str">
            <v>AL</v>
          </cell>
          <cell r="M1190" t="str">
            <v>2.K12A</v>
          </cell>
          <cell r="N1190" t="str">
            <v>2.K12A</v>
          </cell>
          <cell r="O1190" t="str">
            <v>OFF</v>
          </cell>
          <cell r="P1190" t="str">
            <v>2.K12A</v>
          </cell>
          <cell r="Q1190" t="str">
            <v>2.K12A</v>
          </cell>
          <cell r="R1190" t="str">
            <v>2.4</v>
          </cell>
          <cell r="S1190" t="str">
            <v>2.K12A</v>
          </cell>
          <cell r="T1190" t="str">
            <v>2.K12A</v>
          </cell>
          <cell r="U1190" t="str">
            <v>OFF</v>
          </cell>
          <cell r="V1190" t="str">
            <v>OFF</v>
          </cell>
          <cell r="W1190" t="str">
            <v>2.K12A</v>
          </cell>
          <cell r="X1190" t="str">
            <v>2.K12A</v>
          </cell>
          <cell r="Y1190" t="str">
            <v>2.K12A</v>
          </cell>
          <cell r="Z1190" t="str">
            <v>2.K12A</v>
          </cell>
          <cell r="AA1190">
            <v>0</v>
          </cell>
        </row>
        <row r="1191">
          <cell r="B1191">
            <v>2009732</v>
          </cell>
          <cell r="C1191" t="str">
            <v>Nguyễn Thị Cúc</v>
          </cell>
          <cell r="D1191">
            <v>40863</v>
          </cell>
          <cell r="E1191" t="str">
            <v/>
          </cell>
          <cell r="F1191"/>
          <cell r="G1191"/>
          <cell r="H1191" t="str">
            <v>Production</v>
          </cell>
          <cell r="I1191" t="str">
            <v>SMT</v>
          </cell>
          <cell r="J1191" t="str">
            <v>SMT-DIP-PBX</v>
          </cell>
          <cell r="K1191" t="str">
            <v>Worker</v>
          </cell>
          <cell r="L1191" t="str">
            <v>2.K12A</v>
          </cell>
          <cell r="M1191" t="str">
            <v>2.K12A</v>
          </cell>
          <cell r="N1191" t="str">
            <v>2.K12A</v>
          </cell>
          <cell r="O1191" t="str">
            <v>OFF</v>
          </cell>
          <cell r="P1191" t="str">
            <v>2.K12A</v>
          </cell>
          <cell r="Q1191" t="str">
            <v>2.K12A</v>
          </cell>
          <cell r="R1191" t="str">
            <v>2.K12A</v>
          </cell>
          <cell r="S1191" t="str">
            <v>2.K12A</v>
          </cell>
          <cell r="T1191" t="str">
            <v>2.K12A</v>
          </cell>
          <cell r="U1191" t="str">
            <v>OFF</v>
          </cell>
          <cell r="V1191" t="str">
            <v>OFF</v>
          </cell>
          <cell r="W1191" t="str">
            <v>2.K12A</v>
          </cell>
          <cell r="X1191" t="str">
            <v>2.K12A</v>
          </cell>
          <cell r="Y1191" t="str">
            <v>2.K12A</v>
          </cell>
          <cell r="Z1191" t="str">
            <v>2.K12A</v>
          </cell>
          <cell r="AA1191">
            <v>0</v>
          </cell>
        </row>
        <row r="1192">
          <cell r="B1192">
            <v>2009734</v>
          </cell>
          <cell r="C1192" t="str">
            <v>Lương Thị Đào</v>
          </cell>
          <cell r="D1192">
            <v>40863</v>
          </cell>
          <cell r="E1192" t="str">
            <v/>
          </cell>
          <cell r="F1192"/>
          <cell r="G1192"/>
          <cell r="H1192" t="str">
            <v>Production</v>
          </cell>
          <cell r="I1192" t="str">
            <v>SMT</v>
          </cell>
          <cell r="J1192" t="str">
            <v>SMT-DIP-DP</v>
          </cell>
          <cell r="K1192" t="str">
            <v>Skilled Worker</v>
          </cell>
          <cell r="L1192" t="str">
            <v>2.K12A</v>
          </cell>
          <cell r="M1192" t="str">
            <v>2.K12A</v>
          </cell>
          <cell r="N1192" t="str">
            <v>2.K12A</v>
          </cell>
          <cell r="O1192" t="str">
            <v>OFF</v>
          </cell>
          <cell r="P1192" t="str">
            <v>2.1</v>
          </cell>
          <cell r="Q1192" t="str">
            <v>2.K12A</v>
          </cell>
          <cell r="R1192" t="str">
            <v>2.K12A</v>
          </cell>
          <cell r="S1192" t="str">
            <v>2.1</v>
          </cell>
          <cell r="T1192" t="str">
            <v>2.K12A</v>
          </cell>
          <cell r="U1192" t="str">
            <v>OFF</v>
          </cell>
          <cell r="V1192" t="str">
            <v>OFF</v>
          </cell>
          <cell r="W1192" t="str">
            <v>2.K12A</v>
          </cell>
          <cell r="X1192" t="str">
            <v>2.K12A</v>
          </cell>
          <cell r="Y1192" t="str">
            <v>2.K12A</v>
          </cell>
          <cell r="Z1192" t="str">
            <v>2.1</v>
          </cell>
          <cell r="AA1192">
            <v>0</v>
          </cell>
        </row>
        <row r="1193">
          <cell r="B1193">
            <v>2009751</v>
          </cell>
          <cell r="C1193" t="str">
            <v>Cao Thị Hương</v>
          </cell>
          <cell r="D1193">
            <v>40863</v>
          </cell>
          <cell r="E1193" t="str">
            <v/>
          </cell>
          <cell r="F1193"/>
          <cell r="G1193"/>
          <cell r="H1193" t="str">
            <v>Production</v>
          </cell>
          <cell r="I1193" t="str">
            <v>DP</v>
          </cell>
          <cell r="J1193" t="str">
            <v>DP-FA</v>
          </cell>
          <cell r="K1193" t="str">
            <v>Skilled Worker</v>
          </cell>
          <cell r="L1193" t="str">
            <v>2.K12A</v>
          </cell>
          <cell r="M1193" t="str">
            <v>2.K12A</v>
          </cell>
          <cell r="N1193" t="str">
            <v>2.K12A</v>
          </cell>
          <cell r="O1193" t="str">
            <v>OFF</v>
          </cell>
          <cell r="P1193" t="str">
            <v>2.K12A</v>
          </cell>
          <cell r="Q1193" t="str">
            <v>2.K12A</v>
          </cell>
          <cell r="R1193" t="str">
            <v>AL</v>
          </cell>
          <cell r="S1193" t="str">
            <v>2.4</v>
          </cell>
          <cell r="T1193" t="str">
            <v>2.4</v>
          </cell>
          <cell r="U1193" t="str">
            <v>OFF</v>
          </cell>
          <cell r="V1193" t="str">
            <v>OFF</v>
          </cell>
          <cell r="W1193" t="str">
            <v>2.1</v>
          </cell>
          <cell r="X1193" t="str">
            <v>2.1</v>
          </cell>
          <cell r="Y1193" t="str">
            <v>2.1</v>
          </cell>
          <cell r="Z1193" t="str">
            <v>2.1</v>
          </cell>
          <cell r="AA1193">
            <v>0</v>
          </cell>
        </row>
        <row r="1194">
          <cell r="B1194">
            <v>2009752</v>
          </cell>
          <cell r="C1194" t="str">
            <v>Đào Thị Thu Hương</v>
          </cell>
          <cell r="D1194">
            <v>40863</v>
          </cell>
          <cell r="E1194" t="str">
            <v/>
          </cell>
          <cell r="F1194"/>
          <cell r="G1194"/>
          <cell r="H1194" t="str">
            <v>Production</v>
          </cell>
          <cell r="I1194" t="str">
            <v>Production Shipping Control</v>
          </cell>
          <cell r="J1194"/>
          <cell r="K1194" t="str">
            <v>Worker</v>
          </cell>
          <cell r="L1194" t="str">
            <v>2.4</v>
          </cell>
          <cell r="M1194" t="str">
            <v>AL</v>
          </cell>
          <cell r="N1194" t="str">
            <v>OFF</v>
          </cell>
          <cell r="O1194" t="str">
            <v>OFF</v>
          </cell>
          <cell r="P1194" t="str">
            <v>2.4</v>
          </cell>
          <cell r="Q1194" t="str">
            <v>2.4</v>
          </cell>
          <cell r="R1194" t="str">
            <v>2.4</v>
          </cell>
          <cell r="S1194" t="str">
            <v>2.4</v>
          </cell>
          <cell r="T1194" t="str">
            <v>2.4</v>
          </cell>
          <cell r="U1194" t="str">
            <v>OFF</v>
          </cell>
          <cell r="V1194" t="str">
            <v>OFF</v>
          </cell>
          <cell r="W1194" t="str">
            <v>2.4</v>
          </cell>
          <cell r="X1194" t="str">
            <v>2.4</v>
          </cell>
          <cell r="Y1194" t="str">
            <v>2.4</v>
          </cell>
          <cell r="Z1194" t="str">
            <v>2.4</v>
          </cell>
          <cell r="AA1194">
            <v>0</v>
          </cell>
        </row>
        <row r="1195">
          <cell r="B1195">
            <v>2009753</v>
          </cell>
          <cell r="C1195" t="str">
            <v>Nguyễn Văn Kết</v>
          </cell>
          <cell r="D1195">
            <v>40863</v>
          </cell>
          <cell r="E1195" t="str">
            <v/>
          </cell>
          <cell r="F1195"/>
          <cell r="G1195"/>
          <cell r="H1195" t="str">
            <v>Production</v>
          </cell>
          <cell r="I1195" t="str">
            <v>SMT</v>
          </cell>
          <cell r="J1195" t="str">
            <v>SMT-DIP-DP</v>
          </cell>
          <cell r="K1195" t="str">
            <v>Skilled Worker</v>
          </cell>
          <cell r="L1195" t="str">
            <v>2.K12A</v>
          </cell>
          <cell r="M1195" t="str">
            <v>2.K12A</v>
          </cell>
          <cell r="N1195" t="str">
            <v>2.K12A</v>
          </cell>
          <cell r="O1195" t="str">
            <v>OFF</v>
          </cell>
          <cell r="P1195" t="str">
            <v>2.K12B</v>
          </cell>
          <cell r="Q1195" t="str">
            <v>AL</v>
          </cell>
          <cell r="R1195" t="str">
            <v>2.K12B</v>
          </cell>
          <cell r="S1195" t="str">
            <v>2.K12B</v>
          </cell>
          <cell r="T1195" t="str">
            <v>2.K12B</v>
          </cell>
          <cell r="U1195" t="str">
            <v>OFF</v>
          </cell>
          <cell r="V1195" t="str">
            <v>OFF</v>
          </cell>
          <cell r="W1195" t="str">
            <v>2.1</v>
          </cell>
          <cell r="X1195" t="str">
            <v>2.1</v>
          </cell>
          <cell r="Y1195" t="str">
            <v>2.1</v>
          </cell>
          <cell r="Z1195" t="str">
            <v>2.1</v>
          </cell>
          <cell r="AA1195">
            <v>0</v>
          </cell>
        </row>
        <row r="1196">
          <cell r="B1196">
            <v>2009757</v>
          </cell>
          <cell r="C1196" t="str">
            <v>Lê Thị Lương</v>
          </cell>
          <cell r="D1196">
            <v>40863</v>
          </cell>
          <cell r="E1196" t="str">
            <v/>
          </cell>
          <cell r="F1196"/>
          <cell r="G1196"/>
          <cell r="H1196" t="str">
            <v>Production</v>
          </cell>
          <cell r="I1196" t="str">
            <v>SMT</v>
          </cell>
          <cell r="J1196" t="str">
            <v>SMT-DIP-PBX</v>
          </cell>
          <cell r="K1196" t="str">
            <v>Skilled Worker</v>
          </cell>
          <cell r="L1196" t="str">
            <v>2.K12B</v>
          </cell>
          <cell r="M1196" t="str">
            <v>2.K12B</v>
          </cell>
          <cell r="N1196" t="str">
            <v>2.K12B</v>
          </cell>
          <cell r="O1196" t="str">
            <v>OFF</v>
          </cell>
          <cell r="P1196" t="str">
            <v>2.K12A</v>
          </cell>
          <cell r="Q1196" t="str">
            <v>2.K12A</v>
          </cell>
          <cell r="R1196" t="str">
            <v>2.K12A</v>
          </cell>
          <cell r="S1196" t="str">
            <v>2.K12A</v>
          </cell>
          <cell r="T1196" t="str">
            <v>2.K12A</v>
          </cell>
          <cell r="U1196" t="str">
            <v>OFF</v>
          </cell>
          <cell r="V1196" t="str">
            <v>OFF</v>
          </cell>
          <cell r="W1196" t="str">
            <v>2.2</v>
          </cell>
          <cell r="X1196" t="str">
            <v>2.2</v>
          </cell>
          <cell r="Y1196" t="str">
            <v>2.2</v>
          </cell>
          <cell r="Z1196" t="str">
            <v>2.2</v>
          </cell>
          <cell r="AA1196">
            <v>0</v>
          </cell>
        </row>
        <row r="1197">
          <cell r="B1197">
            <v>2009760</v>
          </cell>
          <cell r="C1197" t="str">
            <v>Nguyễn Văn Mạnh</v>
          </cell>
          <cell r="D1197">
            <v>40863</v>
          </cell>
          <cell r="E1197" t="str">
            <v/>
          </cell>
          <cell r="F1197"/>
          <cell r="G1197"/>
          <cell r="H1197" t="str">
            <v>Production</v>
          </cell>
          <cell r="I1197" t="str">
            <v>Production Shipping Control</v>
          </cell>
          <cell r="J1197"/>
          <cell r="K1197" t="str">
            <v>Worker</v>
          </cell>
          <cell r="L1197" t="str">
            <v>2.1</v>
          </cell>
          <cell r="M1197" t="str">
            <v>2.1</v>
          </cell>
          <cell r="N1197" t="str">
            <v>2.1</v>
          </cell>
          <cell r="O1197" t="str">
            <v>OFF</v>
          </cell>
          <cell r="P1197" t="str">
            <v>2.3</v>
          </cell>
          <cell r="Q1197" t="str">
            <v>2.3</v>
          </cell>
          <cell r="R1197" t="str">
            <v>2.3</v>
          </cell>
          <cell r="S1197" t="str">
            <v>2.3</v>
          </cell>
          <cell r="T1197" t="str">
            <v>2.3</v>
          </cell>
          <cell r="U1197" t="str">
            <v>OFF</v>
          </cell>
          <cell r="V1197" t="str">
            <v>OFF</v>
          </cell>
          <cell r="W1197" t="str">
            <v>2.K12A</v>
          </cell>
          <cell r="X1197" t="str">
            <v>2.K12A</v>
          </cell>
          <cell r="Y1197" t="str">
            <v>2.K12A</v>
          </cell>
          <cell r="Z1197" t="str">
            <v>2.K12A</v>
          </cell>
          <cell r="AA1197">
            <v>0</v>
          </cell>
        </row>
        <row r="1198">
          <cell r="B1198">
            <v>2009766</v>
          </cell>
          <cell r="C1198" t="str">
            <v>Triệu Thị Pham</v>
          </cell>
          <cell r="D1198">
            <v>40863</v>
          </cell>
          <cell r="E1198" t="str">
            <v/>
          </cell>
          <cell r="F1198"/>
          <cell r="G1198"/>
          <cell r="H1198" t="str">
            <v>Production</v>
          </cell>
          <cell r="I1198" t="str">
            <v>DECT</v>
          </cell>
          <cell r="J1198"/>
          <cell r="K1198" t="str">
            <v>Skilled Worker</v>
          </cell>
          <cell r="L1198" t="str">
            <v>2.K12B</v>
          </cell>
          <cell r="M1198" t="str">
            <v>2.3</v>
          </cell>
          <cell r="N1198" t="str">
            <v>2.K12B</v>
          </cell>
          <cell r="O1198" t="str">
            <v>OFF</v>
          </cell>
          <cell r="P1198" t="str">
            <v>2.K12A</v>
          </cell>
          <cell r="Q1198" t="str">
            <v>2.K12A</v>
          </cell>
          <cell r="R1198" t="str">
            <v>2.K12A</v>
          </cell>
          <cell r="S1198" t="str">
            <v>2.K12A</v>
          </cell>
          <cell r="T1198" t="str">
            <v>2.K12A</v>
          </cell>
          <cell r="U1198" t="str">
            <v>OFF</v>
          </cell>
          <cell r="V1198" t="str">
            <v>OFF</v>
          </cell>
          <cell r="W1198" t="str">
            <v>2.2</v>
          </cell>
          <cell r="X1198" t="str">
            <v>CW</v>
          </cell>
          <cell r="Y1198" t="str">
            <v>2.2</v>
          </cell>
          <cell r="Z1198" t="str">
            <v>2.2</v>
          </cell>
          <cell r="AA1198">
            <v>0</v>
          </cell>
        </row>
        <row r="1199">
          <cell r="B1199">
            <v>2009782</v>
          </cell>
          <cell r="C1199" t="str">
            <v>Nguyễn Thị Ngọc Anh</v>
          </cell>
          <cell r="D1199">
            <v>40870</v>
          </cell>
          <cell r="E1199" t="str">
            <v/>
          </cell>
          <cell r="F1199"/>
          <cell r="G1199"/>
          <cell r="H1199" t="str">
            <v>Production</v>
          </cell>
          <cell r="I1199" t="str">
            <v>SMT</v>
          </cell>
          <cell r="J1199"/>
          <cell r="K1199" t="str">
            <v>Worker</v>
          </cell>
          <cell r="L1199" t="str">
            <v>2.4</v>
          </cell>
          <cell r="M1199" t="str">
            <v>2.4</v>
          </cell>
          <cell r="N1199" t="str">
            <v>2.4</v>
          </cell>
          <cell r="O1199" t="str">
            <v>OFF</v>
          </cell>
          <cell r="P1199" t="str">
            <v>2.4</v>
          </cell>
          <cell r="Q1199" t="str">
            <v>2.4</v>
          </cell>
          <cell r="R1199" t="str">
            <v>2.4</v>
          </cell>
          <cell r="S1199" t="str">
            <v>2.4</v>
          </cell>
          <cell r="T1199" t="str">
            <v>2.4</v>
          </cell>
          <cell r="U1199" t="str">
            <v>OFF</v>
          </cell>
          <cell r="V1199" t="str">
            <v>OFF</v>
          </cell>
          <cell r="W1199" t="str">
            <v>2.4</v>
          </cell>
          <cell r="X1199" t="str">
            <v>2.4</v>
          </cell>
          <cell r="Y1199" t="str">
            <v>2.4</v>
          </cell>
          <cell r="Z1199" t="str">
            <v>2.4</v>
          </cell>
          <cell r="AA1199">
            <v>0</v>
          </cell>
        </row>
        <row r="1200">
          <cell r="B1200">
            <v>2009789</v>
          </cell>
          <cell r="C1200" t="str">
            <v>Phạm Văn Dũng</v>
          </cell>
          <cell r="D1200">
            <v>40870</v>
          </cell>
          <cell r="E1200" t="str">
            <v/>
          </cell>
          <cell r="F1200"/>
          <cell r="G1200"/>
          <cell r="H1200" t="str">
            <v>Parts Manufacturing</v>
          </cell>
          <cell r="I1200" t="str">
            <v>Parts Production</v>
          </cell>
          <cell r="J1200"/>
          <cell r="K1200" t="str">
            <v>Skilled Worker</v>
          </cell>
          <cell r="L1200" t="str">
            <v>2.K12B</v>
          </cell>
          <cell r="M1200" t="str">
            <v>2.K12B</v>
          </cell>
          <cell r="N1200" t="str">
            <v>2.K12B</v>
          </cell>
          <cell r="O1200" t="str">
            <v>OFF</v>
          </cell>
          <cell r="P1200" t="str">
            <v>2.K12A</v>
          </cell>
          <cell r="Q1200" t="str">
            <v>2.K12A</v>
          </cell>
          <cell r="R1200" t="str">
            <v>2.K12A</v>
          </cell>
          <cell r="S1200" t="str">
            <v>2.K12A</v>
          </cell>
          <cell r="T1200" t="str">
            <v>2.K12A</v>
          </cell>
          <cell r="U1200" t="str">
            <v>OFF</v>
          </cell>
          <cell r="V1200" t="str">
            <v>OFF</v>
          </cell>
          <cell r="W1200" t="str">
            <v>2.K12B</v>
          </cell>
          <cell r="X1200" t="str">
            <v>2.K12B</v>
          </cell>
          <cell r="Y1200" t="str">
            <v>2.K12B</v>
          </cell>
          <cell r="Z1200" t="str">
            <v>2.K12B</v>
          </cell>
          <cell r="AA1200">
            <v>0</v>
          </cell>
        </row>
        <row r="1201">
          <cell r="B1201">
            <v>2009793</v>
          </cell>
          <cell r="C1201" t="str">
            <v>Vũ Thị Hải</v>
          </cell>
          <cell r="D1201">
            <v>40870</v>
          </cell>
          <cell r="E1201" t="str">
            <v/>
          </cell>
          <cell r="F1201"/>
          <cell r="G1201"/>
          <cell r="H1201" t="str">
            <v>Production</v>
          </cell>
          <cell r="I1201" t="str">
            <v>SMT</v>
          </cell>
          <cell r="J1201" t="str">
            <v>SMT-DIP-DP</v>
          </cell>
          <cell r="K1201" t="str">
            <v>Worker</v>
          </cell>
          <cell r="L1201" t="str">
            <v>2.K12B</v>
          </cell>
          <cell r="M1201" t="str">
            <v>2.K12B</v>
          </cell>
          <cell r="N1201" t="str">
            <v>2.K12B</v>
          </cell>
          <cell r="O1201" t="str">
            <v>OFF</v>
          </cell>
          <cell r="P1201" t="str">
            <v>2.K12A</v>
          </cell>
          <cell r="Q1201" t="str">
            <v>2.K12A</v>
          </cell>
          <cell r="R1201" t="str">
            <v>2.K12A</v>
          </cell>
          <cell r="S1201" t="str">
            <v>2.K12A</v>
          </cell>
          <cell r="T1201" t="str">
            <v>2.K12A</v>
          </cell>
          <cell r="U1201" t="str">
            <v>OFF</v>
          </cell>
          <cell r="V1201" t="str">
            <v>OFF</v>
          </cell>
          <cell r="W1201" t="str">
            <v>2.3</v>
          </cell>
          <cell r="X1201" t="str">
            <v>2.3</v>
          </cell>
          <cell r="Y1201" t="str">
            <v>2.3</v>
          </cell>
          <cell r="Z1201" t="str">
            <v>2.3</v>
          </cell>
          <cell r="AA1201">
            <v>0</v>
          </cell>
        </row>
        <row r="1202">
          <cell r="B1202">
            <v>2009794</v>
          </cell>
          <cell r="C1202" t="str">
            <v>Phùng Thị Hường Hạnh</v>
          </cell>
          <cell r="D1202">
            <v>40870</v>
          </cell>
          <cell r="E1202" t="str">
            <v/>
          </cell>
          <cell r="F1202"/>
          <cell r="G1202"/>
          <cell r="H1202" t="str">
            <v>Production</v>
          </cell>
          <cell r="I1202" t="str">
            <v>HDCOM</v>
          </cell>
          <cell r="J1202" t="str">
            <v>HDCOM-FA</v>
          </cell>
          <cell r="K1202" t="str">
            <v>Skilled Worker</v>
          </cell>
          <cell r="L1202" t="str">
            <v>2.3</v>
          </cell>
          <cell r="M1202" t="str">
            <v>2.3</v>
          </cell>
          <cell r="N1202" t="str">
            <v>2.K12B</v>
          </cell>
          <cell r="O1202" t="str">
            <v>OFF</v>
          </cell>
          <cell r="P1202" t="str">
            <v>2.K12A</v>
          </cell>
          <cell r="Q1202" t="str">
            <v>2.K12A</v>
          </cell>
          <cell r="R1202" t="str">
            <v>2.K12A</v>
          </cell>
          <cell r="S1202" t="str">
            <v>2.K12A</v>
          </cell>
          <cell r="T1202" t="str">
            <v>2.K12A</v>
          </cell>
          <cell r="U1202" t="str">
            <v>OFF</v>
          </cell>
          <cell r="V1202" t="str">
            <v>OFF</v>
          </cell>
          <cell r="W1202" t="str">
            <v>2.4</v>
          </cell>
          <cell r="X1202" t="str">
            <v>2.4</v>
          </cell>
          <cell r="Y1202" t="str">
            <v>2.4</v>
          </cell>
          <cell r="Z1202" t="str">
            <v>2.4</v>
          </cell>
          <cell r="AA1202">
            <v>0</v>
          </cell>
        </row>
        <row r="1203">
          <cell r="B1203">
            <v>2009801</v>
          </cell>
          <cell r="C1203" t="str">
            <v>Lương Thị Hiền</v>
          </cell>
          <cell r="D1203">
            <v>40870</v>
          </cell>
          <cell r="E1203" t="str">
            <v/>
          </cell>
          <cell r="F1203"/>
          <cell r="G1203"/>
          <cell r="H1203" t="str">
            <v>Production</v>
          </cell>
          <cell r="I1203" t="str">
            <v>SMT</v>
          </cell>
          <cell r="J1203" t="str">
            <v>SMT-PBX</v>
          </cell>
          <cell r="K1203" t="str">
            <v>Worker</v>
          </cell>
          <cell r="L1203" t="str">
            <v>2.K12A</v>
          </cell>
          <cell r="M1203" t="str">
            <v>2.K12A</v>
          </cell>
          <cell r="N1203" t="str">
            <v>2.K12A</v>
          </cell>
          <cell r="O1203" t="str">
            <v>OFF</v>
          </cell>
          <cell r="P1203" t="str">
            <v>2.K12B</v>
          </cell>
          <cell r="Q1203" t="str">
            <v>2.K12B</v>
          </cell>
          <cell r="R1203" t="str">
            <v>2.K12B</v>
          </cell>
          <cell r="S1203" t="str">
            <v>2.K12B</v>
          </cell>
          <cell r="T1203" t="str">
            <v>2.K12B</v>
          </cell>
          <cell r="U1203" t="str">
            <v>OFF</v>
          </cell>
          <cell r="V1203" t="str">
            <v>OFF</v>
          </cell>
          <cell r="W1203" t="str">
            <v>2.1</v>
          </cell>
          <cell r="X1203" t="str">
            <v>2.1</v>
          </cell>
          <cell r="Y1203" t="str">
            <v>2.1</v>
          </cell>
          <cell r="Z1203" t="str">
            <v>2.1</v>
          </cell>
          <cell r="AA1203">
            <v>0</v>
          </cell>
        </row>
        <row r="1204">
          <cell r="B1204">
            <v>2009828</v>
          </cell>
          <cell r="C1204" t="str">
            <v>Tô Thị Hồng Thu</v>
          </cell>
          <cell r="D1204">
            <v>40870</v>
          </cell>
          <cell r="E1204" t="str">
            <v/>
          </cell>
          <cell r="F1204"/>
          <cell r="G1204"/>
          <cell r="H1204" t="str">
            <v>Quality Control</v>
          </cell>
          <cell r="I1204" t="str">
            <v>IQC</v>
          </cell>
          <cell r="J1204" t="str">
            <v>IQC-PBX</v>
          </cell>
          <cell r="K1204" t="str">
            <v>Skilled Worker</v>
          </cell>
          <cell r="L1204" t="str">
            <v>2.4</v>
          </cell>
          <cell r="M1204" t="str">
            <v>OFF</v>
          </cell>
          <cell r="N1204" t="str">
            <v>OFF</v>
          </cell>
          <cell r="O1204" t="str">
            <v>OFF</v>
          </cell>
          <cell r="P1204" t="str">
            <v>AL</v>
          </cell>
          <cell r="Q1204" t="str">
            <v>2.1</v>
          </cell>
          <cell r="R1204" t="str">
            <v>2.1</v>
          </cell>
          <cell r="S1204" t="str">
            <v>2.1</v>
          </cell>
          <cell r="T1204" t="str">
            <v>2.1</v>
          </cell>
          <cell r="U1204" t="str">
            <v>OFF</v>
          </cell>
          <cell r="V1204" t="str">
            <v>OFF</v>
          </cell>
          <cell r="W1204" t="str">
            <v>2.2</v>
          </cell>
          <cell r="X1204" t="str">
            <v>2.2</v>
          </cell>
          <cell r="Y1204" t="str">
            <v>2.2</v>
          </cell>
          <cell r="Z1204" t="str">
            <v>2.2</v>
          </cell>
          <cell r="AA1204">
            <v>0</v>
          </cell>
        </row>
        <row r="1205">
          <cell r="B1205">
            <v>2009830</v>
          </cell>
          <cell r="C1205" t="str">
            <v>Nguyễn Thị Thức</v>
          </cell>
          <cell r="D1205">
            <v>40870</v>
          </cell>
          <cell r="E1205" t="str">
            <v/>
          </cell>
          <cell r="F1205"/>
          <cell r="G1205"/>
          <cell r="H1205" t="str">
            <v>Parts Manufacturing</v>
          </cell>
          <cell r="I1205" t="str">
            <v>Parts Production</v>
          </cell>
          <cell r="J1205"/>
          <cell r="K1205" t="str">
            <v>Skilled Worker</v>
          </cell>
          <cell r="L1205" t="str">
            <v>2.K12B</v>
          </cell>
          <cell r="M1205" t="str">
            <v>2.K12B</v>
          </cell>
          <cell r="N1205" t="str">
            <v>2.K12B</v>
          </cell>
          <cell r="O1205" t="str">
            <v>OFF</v>
          </cell>
          <cell r="P1205" t="str">
            <v>2.K12A</v>
          </cell>
          <cell r="Q1205" t="str">
            <v>2.K12A</v>
          </cell>
          <cell r="R1205" t="str">
            <v>2.K12A</v>
          </cell>
          <cell r="S1205" t="str">
            <v>2.K12A</v>
          </cell>
          <cell r="T1205" t="str">
            <v>2.K12A</v>
          </cell>
          <cell r="U1205" t="str">
            <v>OFF</v>
          </cell>
          <cell r="V1205" t="str">
            <v>OFF</v>
          </cell>
          <cell r="W1205" t="str">
            <v>2.K12B</v>
          </cell>
          <cell r="X1205" t="str">
            <v>2.K12B</v>
          </cell>
          <cell r="Y1205" t="str">
            <v>2.K12B</v>
          </cell>
          <cell r="Z1205" t="str">
            <v>2.K12B</v>
          </cell>
          <cell r="AA1205">
            <v>0</v>
          </cell>
        </row>
        <row r="1206">
          <cell r="B1206">
            <v>2009843</v>
          </cell>
          <cell r="C1206" t="str">
            <v>Nguyễn Hữu Lành</v>
          </cell>
          <cell r="D1206">
            <v>40896</v>
          </cell>
          <cell r="E1206" t="str">
            <v/>
          </cell>
          <cell r="F1206"/>
          <cell r="G1206"/>
          <cell r="H1206" t="str">
            <v>Factory Engineering</v>
          </cell>
          <cell r="I1206" t="str">
            <v>Factory Engineering</v>
          </cell>
          <cell r="J1206"/>
          <cell r="K1206" t="str">
            <v>Supervisor/Chief</v>
          </cell>
          <cell r="L1206" t="str">
            <v>2.4</v>
          </cell>
          <cell r="M1206" t="str">
            <v>2.4</v>
          </cell>
          <cell r="N1206" t="str">
            <v>OFF</v>
          </cell>
          <cell r="O1206" t="str">
            <v>OFF</v>
          </cell>
          <cell r="P1206" t="str">
            <v>2.4</v>
          </cell>
          <cell r="Q1206" t="str">
            <v>2.4</v>
          </cell>
          <cell r="R1206" t="str">
            <v>2.4</v>
          </cell>
          <cell r="S1206" t="str">
            <v>2.4</v>
          </cell>
          <cell r="T1206" t="str">
            <v>2.4</v>
          </cell>
          <cell r="U1206" t="str">
            <v>OFF</v>
          </cell>
          <cell r="V1206" t="str">
            <v>OFF</v>
          </cell>
          <cell r="W1206" t="str">
            <v>2.4</v>
          </cell>
          <cell r="X1206" t="str">
            <v>2.4</v>
          </cell>
          <cell r="Y1206" t="str">
            <v>2.4</v>
          </cell>
          <cell r="Z1206" t="str">
            <v>2.4</v>
          </cell>
          <cell r="AA1206">
            <v>0</v>
          </cell>
        </row>
        <row r="1207">
          <cell r="B1207">
            <v>2009847</v>
          </cell>
          <cell r="C1207" t="str">
            <v>Tạ Thị Dung</v>
          </cell>
          <cell r="D1207">
            <v>40896</v>
          </cell>
          <cell r="E1207" t="str">
            <v/>
          </cell>
          <cell r="F1207"/>
          <cell r="G1207"/>
          <cell r="H1207" t="str">
            <v>Procurement</v>
          </cell>
          <cell r="I1207" t="str">
            <v>Material Control</v>
          </cell>
          <cell r="J1207"/>
          <cell r="K1207" t="str">
            <v>Skilled Worker</v>
          </cell>
          <cell r="L1207" t="str">
            <v>2.4</v>
          </cell>
          <cell r="M1207" t="str">
            <v>NTO</v>
          </cell>
          <cell r="N1207" t="str">
            <v>OFF</v>
          </cell>
          <cell r="O1207" t="str">
            <v>OFF</v>
          </cell>
          <cell r="P1207" t="str">
            <v>2.4</v>
          </cell>
          <cell r="Q1207" t="str">
            <v>2.4</v>
          </cell>
          <cell r="R1207" t="str">
            <v>2.4</v>
          </cell>
          <cell r="S1207" t="str">
            <v>2.4</v>
          </cell>
          <cell r="T1207" t="str">
            <v>2.4</v>
          </cell>
          <cell r="U1207" t="str">
            <v>OFF</v>
          </cell>
          <cell r="V1207" t="str">
            <v>OFF</v>
          </cell>
          <cell r="W1207" t="str">
            <v>2.4</v>
          </cell>
          <cell r="X1207" t="str">
            <v>2.4</v>
          </cell>
          <cell r="Y1207" t="str">
            <v>2.4</v>
          </cell>
          <cell r="Z1207" t="str">
            <v>2.4</v>
          </cell>
          <cell r="AA1207">
            <v>0</v>
          </cell>
        </row>
        <row r="1208">
          <cell r="B1208">
            <v>2009849</v>
          </cell>
          <cell r="C1208" t="str">
            <v>Lê Thị Rơi</v>
          </cell>
          <cell r="D1208">
            <v>40896</v>
          </cell>
          <cell r="E1208" t="str">
            <v/>
          </cell>
          <cell r="F1208"/>
          <cell r="G1208"/>
          <cell r="H1208" t="str">
            <v>Procurement</v>
          </cell>
          <cell r="I1208" t="str">
            <v>Material Control</v>
          </cell>
          <cell r="J1208"/>
          <cell r="K1208" t="str">
            <v>Skilled Worker</v>
          </cell>
          <cell r="L1208" t="str">
            <v>2.K12B</v>
          </cell>
          <cell r="M1208" t="str">
            <v>2.K12B</v>
          </cell>
          <cell r="N1208" t="str">
            <v>2.K12B</v>
          </cell>
          <cell r="O1208" t="str">
            <v>OFF</v>
          </cell>
          <cell r="P1208" t="str">
            <v>AL</v>
          </cell>
          <cell r="Q1208" t="str">
            <v>2.4</v>
          </cell>
          <cell r="R1208" t="str">
            <v>2.4</v>
          </cell>
          <cell r="S1208" t="str">
            <v>2.4</v>
          </cell>
          <cell r="T1208" t="str">
            <v>2.4</v>
          </cell>
          <cell r="U1208" t="str">
            <v>OFF</v>
          </cell>
          <cell r="V1208" t="str">
            <v>OFF</v>
          </cell>
          <cell r="W1208" t="str">
            <v>2.K12B</v>
          </cell>
          <cell r="X1208" t="str">
            <v>2.K12B</v>
          </cell>
          <cell r="Y1208" t="str">
            <v>2.K12B</v>
          </cell>
          <cell r="Z1208" t="str">
            <v>2.K12B</v>
          </cell>
          <cell r="AA1208">
            <v>0</v>
          </cell>
        </row>
        <row r="1209">
          <cell r="B1209">
            <v>2009859</v>
          </cell>
          <cell r="C1209" t="str">
            <v>Nguyễn Thị Trang</v>
          </cell>
          <cell r="D1209">
            <v>40896</v>
          </cell>
          <cell r="E1209" t="str">
            <v/>
          </cell>
          <cell r="F1209"/>
          <cell r="G1209"/>
          <cell r="H1209" t="str">
            <v>Parts Manufacturing</v>
          </cell>
          <cell r="I1209" t="str">
            <v>Parts Production</v>
          </cell>
          <cell r="J1209"/>
          <cell r="K1209" t="str">
            <v>Skilled Worker</v>
          </cell>
          <cell r="L1209" t="str">
            <v>2.K12B</v>
          </cell>
          <cell r="M1209" t="str">
            <v>2.K12B</v>
          </cell>
          <cell r="N1209" t="str">
            <v>2.K12B</v>
          </cell>
          <cell r="O1209" t="str">
            <v>OFF</v>
          </cell>
          <cell r="P1209" t="str">
            <v>AL</v>
          </cell>
          <cell r="Q1209" t="str">
            <v>2.K12A</v>
          </cell>
          <cell r="R1209" t="str">
            <v>2.K12A</v>
          </cell>
          <cell r="S1209" t="str">
            <v>2.K12A</v>
          </cell>
          <cell r="T1209" t="str">
            <v>2.K12A</v>
          </cell>
          <cell r="U1209" t="str">
            <v>OFF</v>
          </cell>
          <cell r="V1209" t="str">
            <v>OFF</v>
          </cell>
          <cell r="W1209" t="str">
            <v>2.K12B</v>
          </cell>
          <cell r="X1209" t="str">
            <v>2.K12B</v>
          </cell>
          <cell r="Y1209" t="str">
            <v>2.K12B</v>
          </cell>
          <cell r="Z1209" t="str">
            <v>2.K12B</v>
          </cell>
          <cell r="AA1209">
            <v>0</v>
          </cell>
        </row>
        <row r="1210">
          <cell r="B1210">
            <v>2009873</v>
          </cell>
          <cell r="C1210" t="str">
            <v>Hạ Hồng Sơn</v>
          </cell>
          <cell r="D1210">
            <v>40896</v>
          </cell>
          <cell r="E1210" t="str">
            <v/>
          </cell>
          <cell r="F1210"/>
          <cell r="G1210"/>
          <cell r="H1210" t="str">
            <v>Production</v>
          </cell>
          <cell r="I1210" t="str">
            <v>PBX</v>
          </cell>
          <cell r="J1210" t="str">
            <v>PBX-FA</v>
          </cell>
          <cell r="K1210" t="str">
            <v>Worker</v>
          </cell>
          <cell r="L1210" t="str">
            <v>2.K12B</v>
          </cell>
          <cell r="M1210" t="str">
            <v>2.3</v>
          </cell>
          <cell r="N1210" t="str">
            <v>2.K12B</v>
          </cell>
          <cell r="O1210" t="str">
            <v>OFF</v>
          </cell>
          <cell r="P1210" t="str">
            <v>AL</v>
          </cell>
          <cell r="Q1210" t="str">
            <v>2.K12A</v>
          </cell>
          <cell r="R1210" t="str">
            <v>2.2</v>
          </cell>
          <cell r="S1210" t="str">
            <v>2.2</v>
          </cell>
          <cell r="T1210" t="str">
            <v>2.2</v>
          </cell>
          <cell r="U1210" t="str">
            <v>OFF</v>
          </cell>
          <cell r="V1210" t="str">
            <v>OFF</v>
          </cell>
          <cell r="W1210" t="str">
            <v>2.3</v>
          </cell>
          <cell r="X1210" t="str">
            <v>2.3</v>
          </cell>
          <cell r="Y1210" t="str">
            <v>2.3</v>
          </cell>
          <cell r="Z1210" t="str">
            <v>2.3</v>
          </cell>
          <cell r="AA1210">
            <v>0</v>
          </cell>
        </row>
        <row r="1211">
          <cell r="B1211">
            <v>2009874</v>
          </cell>
          <cell r="C1211" t="str">
            <v>Nguyễn Văn Trường</v>
          </cell>
          <cell r="D1211">
            <v>40896</v>
          </cell>
          <cell r="E1211" t="str">
            <v/>
          </cell>
          <cell r="F1211"/>
          <cell r="G1211"/>
          <cell r="H1211" t="str">
            <v>Production</v>
          </cell>
          <cell r="I1211" t="str">
            <v>SMT</v>
          </cell>
          <cell r="J1211" t="str">
            <v>SMT-PBX</v>
          </cell>
          <cell r="K1211" t="str">
            <v>Worker</v>
          </cell>
          <cell r="L1211" t="str">
            <v>2.K12B</v>
          </cell>
          <cell r="M1211" t="str">
            <v>2.K12B</v>
          </cell>
          <cell r="N1211" t="str">
            <v>2.K12B</v>
          </cell>
          <cell r="O1211" t="str">
            <v>OFF</v>
          </cell>
          <cell r="P1211" t="str">
            <v>2.K12A</v>
          </cell>
          <cell r="Q1211" t="str">
            <v>2.K12A</v>
          </cell>
          <cell r="R1211" t="str">
            <v>2.K12A</v>
          </cell>
          <cell r="S1211" t="str">
            <v>2.K12A</v>
          </cell>
          <cell r="T1211" t="str">
            <v>2.K12A</v>
          </cell>
          <cell r="U1211" t="str">
            <v>OFF</v>
          </cell>
          <cell r="V1211" t="str">
            <v>OFF</v>
          </cell>
          <cell r="W1211" t="str">
            <v>2.3</v>
          </cell>
          <cell r="X1211" t="str">
            <v>2.3</v>
          </cell>
          <cell r="Y1211" t="str">
            <v>2.3</v>
          </cell>
          <cell r="Z1211" t="str">
            <v>2.3</v>
          </cell>
          <cell r="AA1211">
            <v>0</v>
          </cell>
        </row>
        <row r="1212">
          <cell r="B1212">
            <v>2009875</v>
          </cell>
          <cell r="C1212" t="str">
            <v>Nguyễn Văn Thuận</v>
          </cell>
          <cell r="D1212">
            <v>40896</v>
          </cell>
          <cell r="E1212" t="str">
            <v/>
          </cell>
          <cell r="F1212"/>
          <cell r="G1212"/>
          <cell r="H1212" t="str">
            <v>Parts Manufacturing</v>
          </cell>
          <cell r="I1212" t="str">
            <v>Parts Production</v>
          </cell>
          <cell r="J1212"/>
          <cell r="K1212" t="str">
            <v>Skilled Worker</v>
          </cell>
          <cell r="L1212" t="str">
            <v>2.K12B</v>
          </cell>
          <cell r="M1212" t="str">
            <v>2.K12B</v>
          </cell>
          <cell r="N1212" t="str">
            <v>2.K12B</v>
          </cell>
          <cell r="O1212" t="str">
            <v>OFF</v>
          </cell>
          <cell r="P1212" t="str">
            <v>2.K12A</v>
          </cell>
          <cell r="Q1212" t="str">
            <v>2.K12A</v>
          </cell>
          <cell r="R1212" t="str">
            <v>2.K12A</v>
          </cell>
          <cell r="S1212" t="str">
            <v>2.K12A</v>
          </cell>
          <cell r="T1212" t="str">
            <v>2.K12A</v>
          </cell>
          <cell r="U1212" t="str">
            <v>OFF</v>
          </cell>
          <cell r="V1212" t="str">
            <v>OFF</v>
          </cell>
          <cell r="W1212" t="str">
            <v>2.K12B</v>
          </cell>
          <cell r="X1212" t="str">
            <v>2.K12B</v>
          </cell>
          <cell r="Y1212" t="str">
            <v>2.K12B</v>
          </cell>
          <cell r="Z1212" t="str">
            <v>2.K12B</v>
          </cell>
          <cell r="AA1212">
            <v>0</v>
          </cell>
        </row>
        <row r="1213">
          <cell r="B1213">
            <v>2009884</v>
          </cell>
          <cell r="C1213" t="str">
            <v>Nguyễn Thị Niệm</v>
          </cell>
          <cell r="D1213">
            <v>40896</v>
          </cell>
          <cell r="E1213" t="str">
            <v/>
          </cell>
          <cell r="F1213"/>
          <cell r="G1213"/>
          <cell r="H1213" t="str">
            <v>Production</v>
          </cell>
          <cell r="I1213" t="str">
            <v>DP</v>
          </cell>
          <cell r="J1213" t="str">
            <v>DP-FA</v>
          </cell>
          <cell r="K1213" t="str">
            <v>Skilled Worker</v>
          </cell>
          <cell r="L1213" t="str">
            <v>2.K12A</v>
          </cell>
          <cell r="M1213" t="str">
            <v>2.K12A</v>
          </cell>
          <cell r="N1213" t="str">
            <v>2.K12A</v>
          </cell>
          <cell r="O1213" t="str">
            <v>OFF</v>
          </cell>
          <cell r="P1213" t="str">
            <v>2.K12B</v>
          </cell>
          <cell r="Q1213" t="str">
            <v>2.K12B</v>
          </cell>
          <cell r="R1213" t="str">
            <v>2.3</v>
          </cell>
          <cell r="S1213" t="str">
            <v>AL</v>
          </cell>
          <cell r="T1213" t="str">
            <v>2.3</v>
          </cell>
          <cell r="U1213" t="str">
            <v>OFF</v>
          </cell>
          <cell r="V1213" t="str">
            <v>OFF</v>
          </cell>
          <cell r="W1213" t="str">
            <v>2.1</v>
          </cell>
          <cell r="X1213" t="str">
            <v>SL</v>
          </cell>
          <cell r="Y1213" t="str">
            <v>SL</v>
          </cell>
          <cell r="Z1213" t="str">
            <v>2.1</v>
          </cell>
          <cell r="AA1213">
            <v>0</v>
          </cell>
        </row>
        <row r="1214">
          <cell r="B1214">
            <v>2009888</v>
          </cell>
          <cell r="C1214" t="str">
            <v>Nguyễn Thị Sinh</v>
          </cell>
          <cell r="D1214">
            <v>40896</v>
          </cell>
          <cell r="E1214" t="str">
            <v/>
          </cell>
          <cell r="F1214"/>
          <cell r="G1214"/>
          <cell r="H1214" t="str">
            <v>Production</v>
          </cell>
          <cell r="I1214" t="str">
            <v>SMT</v>
          </cell>
          <cell r="J1214" t="str">
            <v>SMT-DP</v>
          </cell>
          <cell r="K1214" t="str">
            <v>Skilled Worker</v>
          </cell>
          <cell r="L1214" t="str">
            <v>2.4</v>
          </cell>
          <cell r="M1214" t="str">
            <v>2.4</v>
          </cell>
          <cell r="N1214" t="str">
            <v>OFF</v>
          </cell>
          <cell r="O1214" t="str">
            <v>OFF</v>
          </cell>
          <cell r="P1214" t="str">
            <v>2.4</v>
          </cell>
          <cell r="Q1214" t="str">
            <v>2.4</v>
          </cell>
          <cell r="R1214" t="str">
            <v>2.4</v>
          </cell>
          <cell r="S1214" t="str">
            <v>2.4</v>
          </cell>
          <cell r="T1214" t="str">
            <v>2.4</v>
          </cell>
          <cell r="U1214" t="str">
            <v>OFF</v>
          </cell>
          <cell r="V1214" t="str">
            <v>OFF</v>
          </cell>
          <cell r="W1214" t="str">
            <v>2.4</v>
          </cell>
          <cell r="X1214" t="str">
            <v>2.4</v>
          </cell>
          <cell r="Y1214" t="str">
            <v>2.4</v>
          </cell>
          <cell r="Z1214" t="str">
            <v>2.4</v>
          </cell>
          <cell r="AA1214">
            <v>0</v>
          </cell>
        </row>
        <row r="1215">
          <cell r="B1215">
            <v>2009893</v>
          </cell>
          <cell r="C1215" t="str">
            <v>Nguyễn Thùy Dương</v>
          </cell>
          <cell r="D1215">
            <v>40896</v>
          </cell>
          <cell r="E1215" t="str">
            <v/>
          </cell>
          <cell r="F1215"/>
          <cell r="G1215"/>
          <cell r="H1215" t="str">
            <v>Quality Control</v>
          </cell>
          <cell r="I1215" t="str">
            <v>OQC</v>
          </cell>
          <cell r="J1215"/>
          <cell r="K1215" t="str">
            <v>Skilled Worker</v>
          </cell>
          <cell r="L1215" t="str">
            <v>2.4</v>
          </cell>
          <cell r="M1215" t="str">
            <v>2.4</v>
          </cell>
          <cell r="N1215" t="str">
            <v>OFF</v>
          </cell>
          <cell r="O1215" t="str">
            <v>OFF</v>
          </cell>
          <cell r="P1215" t="str">
            <v>2.4</v>
          </cell>
          <cell r="Q1215" t="str">
            <v>2.4</v>
          </cell>
          <cell r="R1215" t="str">
            <v>2.4</v>
          </cell>
          <cell r="S1215" t="str">
            <v>2.4</v>
          </cell>
          <cell r="T1215" t="str">
            <v>2.4</v>
          </cell>
          <cell r="U1215" t="str">
            <v>OFF</v>
          </cell>
          <cell r="V1215" t="str">
            <v>OFF</v>
          </cell>
          <cell r="W1215" t="str">
            <v>2.4</v>
          </cell>
          <cell r="X1215" t="str">
            <v>2.4</v>
          </cell>
          <cell r="Y1215" t="str">
            <v>2.4</v>
          </cell>
          <cell r="Z1215" t="str">
            <v>2.4</v>
          </cell>
          <cell r="AA1215">
            <v>0</v>
          </cell>
        </row>
        <row r="1216">
          <cell r="B1216">
            <v>2009897</v>
          </cell>
          <cell r="C1216" t="str">
            <v>Hoàng Thị Ngọc Nga</v>
          </cell>
          <cell r="D1216">
            <v>40896</v>
          </cell>
          <cell r="E1216" t="str">
            <v/>
          </cell>
          <cell r="F1216"/>
          <cell r="G1216"/>
          <cell r="H1216" t="str">
            <v>Parts Manufacturing</v>
          </cell>
          <cell r="I1216" t="str">
            <v>Parts Production</v>
          </cell>
          <cell r="J1216"/>
          <cell r="K1216" t="str">
            <v>Skilled Worker</v>
          </cell>
          <cell r="L1216" t="str">
            <v>2.K12B</v>
          </cell>
          <cell r="M1216" t="str">
            <v>2.K12B</v>
          </cell>
          <cell r="N1216" t="str">
            <v>2.K12B</v>
          </cell>
          <cell r="O1216" t="str">
            <v>OFF</v>
          </cell>
          <cell r="P1216" t="str">
            <v>2.K12A</v>
          </cell>
          <cell r="Q1216" t="str">
            <v>2.K12A</v>
          </cell>
          <cell r="R1216" t="str">
            <v>2.K12A</v>
          </cell>
          <cell r="S1216" t="str">
            <v>2.K12A</v>
          </cell>
          <cell r="T1216" t="str">
            <v>2.K12A</v>
          </cell>
          <cell r="U1216" t="str">
            <v>OFF</v>
          </cell>
          <cell r="V1216" t="str">
            <v>OFF</v>
          </cell>
          <cell r="W1216" t="str">
            <v>2.K12B</v>
          </cell>
          <cell r="X1216" t="str">
            <v>2.K12B</v>
          </cell>
          <cell r="Y1216" t="str">
            <v>2.K12B</v>
          </cell>
          <cell r="Z1216" t="str">
            <v>2.K12B</v>
          </cell>
          <cell r="AA1216">
            <v>0</v>
          </cell>
        </row>
        <row r="1217">
          <cell r="B1217">
            <v>2009906</v>
          </cell>
          <cell r="C1217" t="str">
            <v>Đỗ Thị Hồng Yến</v>
          </cell>
          <cell r="D1217">
            <v>40912</v>
          </cell>
          <cell r="E1217" t="str">
            <v/>
          </cell>
          <cell r="F1217"/>
          <cell r="G1217"/>
          <cell r="H1217" t="str">
            <v>Production</v>
          </cell>
          <cell r="I1217" t="str">
            <v>DP</v>
          </cell>
          <cell r="J1217"/>
          <cell r="K1217" t="str">
            <v>Worker</v>
          </cell>
          <cell r="L1217" t="str">
            <v>ML</v>
          </cell>
          <cell r="M1217" t="str">
            <v>ML</v>
          </cell>
          <cell r="N1217" t="str">
            <v>ML</v>
          </cell>
          <cell r="O1217" t="str">
            <v>ML</v>
          </cell>
          <cell r="P1217" t="str">
            <v>ML</v>
          </cell>
          <cell r="Q1217" t="str">
            <v>ML</v>
          </cell>
          <cell r="R1217" t="str">
            <v>ML</v>
          </cell>
          <cell r="S1217" t="str">
            <v>ML</v>
          </cell>
          <cell r="T1217" t="str">
            <v>ML</v>
          </cell>
          <cell r="U1217" t="str">
            <v>ML</v>
          </cell>
          <cell r="V1217" t="str">
            <v>ML</v>
          </cell>
          <cell r="W1217" t="str">
            <v>ML</v>
          </cell>
          <cell r="X1217" t="str">
            <v>ML</v>
          </cell>
          <cell r="Y1217" t="str">
            <v>ML</v>
          </cell>
          <cell r="Z1217" t="str">
            <v>ML</v>
          </cell>
          <cell r="AA1217">
            <v>0</v>
          </cell>
        </row>
        <row r="1218">
          <cell r="B1218">
            <v>2009918</v>
          </cell>
          <cell r="C1218" t="str">
            <v>Nguyễn Thị Dung</v>
          </cell>
          <cell r="D1218">
            <v>40912</v>
          </cell>
          <cell r="E1218" t="str">
            <v/>
          </cell>
          <cell r="F1218"/>
          <cell r="G1218"/>
          <cell r="H1218" t="str">
            <v>Production</v>
          </cell>
          <cell r="I1218" t="str">
            <v>DP</v>
          </cell>
          <cell r="J1218" t="str">
            <v>DP-FA</v>
          </cell>
          <cell r="K1218" t="str">
            <v>Worker</v>
          </cell>
          <cell r="L1218" t="str">
            <v>2.K12A</v>
          </cell>
          <cell r="M1218" t="str">
            <v>2.1</v>
          </cell>
          <cell r="N1218" t="str">
            <v>2.K12A</v>
          </cell>
          <cell r="O1218" t="str">
            <v>OFF</v>
          </cell>
          <cell r="P1218" t="str">
            <v>2.K12A</v>
          </cell>
          <cell r="Q1218" t="str">
            <v>2.K12A</v>
          </cell>
          <cell r="R1218" t="str">
            <v>2.2</v>
          </cell>
          <cell r="S1218" t="str">
            <v>2.2</v>
          </cell>
          <cell r="T1218" t="str">
            <v>2.2</v>
          </cell>
          <cell r="U1218" t="str">
            <v>OFF</v>
          </cell>
          <cell r="V1218" t="str">
            <v>OFF</v>
          </cell>
          <cell r="W1218" t="str">
            <v>2.1</v>
          </cell>
          <cell r="X1218" t="str">
            <v>2.1</v>
          </cell>
          <cell r="Y1218" t="str">
            <v>2.1</v>
          </cell>
          <cell r="Z1218" t="str">
            <v>2.1</v>
          </cell>
          <cell r="AA1218">
            <v>0</v>
          </cell>
        </row>
        <row r="1219">
          <cell r="B1219">
            <v>2009938</v>
          </cell>
          <cell r="C1219" t="str">
            <v>Lê Thanh Phương</v>
          </cell>
          <cell r="D1219">
            <v>40912</v>
          </cell>
          <cell r="E1219" t="str">
            <v/>
          </cell>
          <cell r="F1219"/>
          <cell r="G1219"/>
          <cell r="H1219" t="str">
            <v>Production</v>
          </cell>
          <cell r="I1219" t="str">
            <v>Production Shipping Control</v>
          </cell>
          <cell r="J1219"/>
          <cell r="K1219" t="str">
            <v>Skilled Worker</v>
          </cell>
          <cell r="L1219" t="str">
            <v>2.4</v>
          </cell>
          <cell r="M1219" t="str">
            <v>2.4</v>
          </cell>
          <cell r="N1219" t="str">
            <v>OFF</v>
          </cell>
          <cell r="O1219" t="str">
            <v>OFF</v>
          </cell>
          <cell r="P1219" t="str">
            <v>2.4</v>
          </cell>
          <cell r="Q1219" t="str">
            <v>2.4</v>
          </cell>
          <cell r="R1219" t="str">
            <v>2.4</v>
          </cell>
          <cell r="S1219" t="str">
            <v>2.4</v>
          </cell>
          <cell r="T1219" t="str">
            <v>2.4</v>
          </cell>
          <cell r="U1219" t="str">
            <v>OFF</v>
          </cell>
          <cell r="V1219" t="str">
            <v>OFF</v>
          </cell>
          <cell r="W1219" t="str">
            <v>2.4</v>
          </cell>
          <cell r="X1219" t="str">
            <v>2.4</v>
          </cell>
          <cell r="Y1219" t="str">
            <v>2.4</v>
          </cell>
          <cell r="Z1219" t="str">
            <v>2.4</v>
          </cell>
          <cell r="AA1219">
            <v>0</v>
          </cell>
        </row>
        <row r="1220">
          <cell r="B1220">
            <v>2009951</v>
          </cell>
          <cell r="C1220" t="str">
            <v>Nguyễn Thị Thu Nhâm</v>
          </cell>
          <cell r="D1220">
            <v>41064</v>
          </cell>
          <cell r="E1220" t="str">
            <v/>
          </cell>
          <cell r="F1220"/>
          <cell r="G1220"/>
          <cell r="H1220" t="str">
            <v>Production</v>
          </cell>
          <cell r="I1220" t="str">
            <v>SMT</v>
          </cell>
          <cell r="J1220" t="str">
            <v>SMT-DIP-DP</v>
          </cell>
          <cell r="K1220" t="str">
            <v>Skilled Worker</v>
          </cell>
          <cell r="L1220" t="str">
            <v>2.K12B</v>
          </cell>
          <cell r="M1220" t="str">
            <v>2.K12B</v>
          </cell>
          <cell r="N1220" t="str">
            <v>2.K12B</v>
          </cell>
          <cell r="O1220" t="str">
            <v>OFF</v>
          </cell>
          <cell r="P1220" t="str">
            <v>2.1</v>
          </cell>
          <cell r="Q1220" t="str">
            <v>2.1</v>
          </cell>
          <cell r="R1220" t="str">
            <v>2.1</v>
          </cell>
          <cell r="S1220" t="str">
            <v>2.K12A</v>
          </cell>
          <cell r="T1220" t="str">
            <v>2.K12A</v>
          </cell>
          <cell r="U1220" t="str">
            <v>OFF</v>
          </cell>
          <cell r="V1220" t="str">
            <v>OFF</v>
          </cell>
          <cell r="W1220" t="str">
            <v>2.2</v>
          </cell>
          <cell r="X1220" t="str">
            <v>2.2</v>
          </cell>
          <cell r="Y1220" t="str">
            <v>2.2</v>
          </cell>
          <cell r="Z1220" t="str">
            <v>2.2</v>
          </cell>
          <cell r="AA1220">
            <v>0</v>
          </cell>
        </row>
        <row r="1221">
          <cell r="B1221">
            <v>2009956</v>
          </cell>
          <cell r="C1221" t="str">
            <v>Nguyễn Thị Vân</v>
          </cell>
          <cell r="D1221">
            <v>41064</v>
          </cell>
          <cell r="E1221" t="str">
            <v/>
          </cell>
          <cell r="F1221"/>
          <cell r="G1221"/>
          <cell r="H1221" t="str">
            <v>Production</v>
          </cell>
          <cell r="I1221" t="str">
            <v>DP</v>
          </cell>
          <cell r="J1221" t="str">
            <v>DP-FA</v>
          </cell>
          <cell r="K1221" t="str">
            <v>Worker</v>
          </cell>
          <cell r="L1221" t="str">
            <v>2.K12A</v>
          </cell>
          <cell r="M1221" t="str">
            <v>2.K12A</v>
          </cell>
          <cell r="N1221" t="str">
            <v>2.K12A</v>
          </cell>
          <cell r="O1221" t="str">
            <v>OFF</v>
          </cell>
          <cell r="P1221" t="str">
            <v>2.K12B</v>
          </cell>
          <cell r="Q1221" t="str">
            <v>2.K12B</v>
          </cell>
          <cell r="R1221" t="str">
            <v>2.3</v>
          </cell>
          <cell r="S1221" t="str">
            <v>2.3</v>
          </cell>
          <cell r="T1221" t="str">
            <v>2.3</v>
          </cell>
          <cell r="U1221" t="str">
            <v>OFF</v>
          </cell>
          <cell r="V1221" t="str">
            <v>OFF</v>
          </cell>
          <cell r="W1221" t="str">
            <v>2.1</v>
          </cell>
          <cell r="X1221" t="str">
            <v>2.1</v>
          </cell>
          <cell r="Y1221" t="str">
            <v>2.1</v>
          </cell>
          <cell r="Z1221" t="str">
            <v>2.1</v>
          </cell>
          <cell r="AA1221">
            <v>0</v>
          </cell>
        </row>
        <row r="1222">
          <cell r="B1222">
            <v>2009958</v>
          </cell>
          <cell r="C1222" t="str">
            <v>Nguyễn Thị Vân Anh</v>
          </cell>
          <cell r="D1222">
            <v>41064</v>
          </cell>
          <cell r="E1222" t="str">
            <v/>
          </cell>
          <cell r="F1222"/>
          <cell r="G1222"/>
          <cell r="H1222" t="str">
            <v>Production</v>
          </cell>
          <cell r="I1222" t="str">
            <v>SMT</v>
          </cell>
          <cell r="J1222" t="str">
            <v>SMT-DIP-DP</v>
          </cell>
          <cell r="K1222" t="str">
            <v>Skilled Worker</v>
          </cell>
          <cell r="L1222" t="str">
            <v>2.K12A</v>
          </cell>
          <cell r="M1222" t="str">
            <v>2.K12A</v>
          </cell>
          <cell r="N1222" t="str">
            <v>2.1</v>
          </cell>
          <cell r="O1222" t="str">
            <v>OFF</v>
          </cell>
          <cell r="P1222" t="str">
            <v>2.4</v>
          </cell>
          <cell r="Q1222" t="str">
            <v>2.4</v>
          </cell>
          <cell r="R1222" t="str">
            <v>2.4</v>
          </cell>
          <cell r="S1222" t="str">
            <v>2.4</v>
          </cell>
          <cell r="T1222" t="str">
            <v>2.4</v>
          </cell>
          <cell r="U1222" t="str">
            <v>OFF</v>
          </cell>
          <cell r="V1222" t="str">
            <v>OFF</v>
          </cell>
          <cell r="W1222" t="str">
            <v>AL</v>
          </cell>
          <cell r="X1222" t="str">
            <v>2.1</v>
          </cell>
          <cell r="Y1222" t="str">
            <v>2.1</v>
          </cell>
          <cell r="Z1222" t="str">
            <v>2.1</v>
          </cell>
          <cell r="AA1222">
            <v>0</v>
          </cell>
        </row>
        <row r="1223">
          <cell r="B1223">
            <v>2009965</v>
          </cell>
          <cell r="C1223" t="str">
            <v>Nguyễn Thị Như Mai</v>
          </cell>
          <cell r="D1223">
            <v>41064</v>
          </cell>
          <cell r="E1223" t="str">
            <v/>
          </cell>
          <cell r="F1223"/>
          <cell r="G1223"/>
          <cell r="H1223" t="str">
            <v>Production</v>
          </cell>
          <cell r="I1223" t="str">
            <v>SMT</v>
          </cell>
          <cell r="J1223" t="str">
            <v>SMT-DIP-DP</v>
          </cell>
          <cell r="K1223" t="str">
            <v>Worker</v>
          </cell>
          <cell r="L1223" t="str">
            <v>2.K12A</v>
          </cell>
          <cell r="M1223" t="str">
            <v>2.K12A</v>
          </cell>
          <cell r="N1223" t="str">
            <v>2.K12A</v>
          </cell>
          <cell r="O1223" t="str">
            <v>OFF</v>
          </cell>
          <cell r="P1223" t="str">
            <v>2.2</v>
          </cell>
          <cell r="Q1223" t="str">
            <v>2.2</v>
          </cell>
          <cell r="R1223" t="str">
            <v>2.2</v>
          </cell>
          <cell r="S1223" t="str">
            <v>2.2</v>
          </cell>
          <cell r="T1223" t="str">
            <v>AL</v>
          </cell>
          <cell r="U1223" t="str">
            <v>OFF</v>
          </cell>
          <cell r="V1223" t="str">
            <v>OFF</v>
          </cell>
          <cell r="W1223" t="str">
            <v>UL</v>
          </cell>
          <cell r="X1223" t="str">
            <v>UL</v>
          </cell>
          <cell r="Y1223" t="str">
            <v>SL</v>
          </cell>
          <cell r="Z1223" t="str">
            <v>2.3</v>
          </cell>
          <cell r="AA1223">
            <v>0</v>
          </cell>
        </row>
        <row r="1224">
          <cell r="B1224">
            <v>2009966</v>
          </cell>
          <cell r="C1224" t="str">
            <v>Trần Thị Mến</v>
          </cell>
          <cell r="D1224">
            <v>41064</v>
          </cell>
          <cell r="E1224" t="str">
            <v/>
          </cell>
          <cell r="F1224"/>
          <cell r="G1224"/>
          <cell r="H1224" t="str">
            <v>Production</v>
          </cell>
          <cell r="I1224" t="str">
            <v>SMT</v>
          </cell>
          <cell r="J1224" t="str">
            <v>SMT-DIP-PLC</v>
          </cell>
          <cell r="K1224" t="str">
            <v>Worker</v>
          </cell>
          <cell r="L1224" t="str">
            <v>2.K12A</v>
          </cell>
          <cell r="M1224" t="str">
            <v>2.K12A</v>
          </cell>
          <cell r="N1224" t="str">
            <v>2.K12A</v>
          </cell>
          <cell r="O1224" t="str">
            <v>OFF</v>
          </cell>
          <cell r="P1224" t="str">
            <v>2.K12B</v>
          </cell>
          <cell r="Q1224" t="str">
            <v>2.3</v>
          </cell>
          <cell r="R1224" t="str">
            <v>2.3</v>
          </cell>
          <cell r="S1224" t="str">
            <v>2.3</v>
          </cell>
          <cell r="T1224" t="str">
            <v>2.3</v>
          </cell>
          <cell r="U1224" t="str">
            <v>OFF</v>
          </cell>
          <cell r="V1224" t="str">
            <v>OFF</v>
          </cell>
          <cell r="W1224" t="str">
            <v>2.2</v>
          </cell>
          <cell r="X1224" t="str">
            <v>2.2</v>
          </cell>
          <cell r="Y1224" t="str">
            <v>2.2</v>
          </cell>
          <cell r="Z1224" t="str">
            <v>2.2</v>
          </cell>
          <cell r="AA1224">
            <v>0</v>
          </cell>
        </row>
        <row r="1225">
          <cell r="B1225">
            <v>2009967</v>
          </cell>
          <cell r="C1225" t="str">
            <v>Trần Thị Minh</v>
          </cell>
          <cell r="D1225">
            <v>41064</v>
          </cell>
          <cell r="E1225" t="str">
            <v/>
          </cell>
          <cell r="F1225"/>
          <cell r="G1225"/>
          <cell r="H1225" t="str">
            <v>Production</v>
          </cell>
          <cell r="I1225" t="str">
            <v>SMT</v>
          </cell>
          <cell r="J1225" t="str">
            <v>SMT-DIP-DP</v>
          </cell>
          <cell r="K1225" t="str">
            <v>Worker</v>
          </cell>
          <cell r="L1225" t="str">
            <v>2.K12B</v>
          </cell>
          <cell r="M1225" t="str">
            <v>2.K12B</v>
          </cell>
          <cell r="N1225" t="str">
            <v>2.K12B</v>
          </cell>
          <cell r="O1225" t="str">
            <v>OFF</v>
          </cell>
          <cell r="P1225" t="str">
            <v>2.K12A</v>
          </cell>
          <cell r="Q1225" t="str">
            <v>2.1</v>
          </cell>
          <cell r="R1225" t="str">
            <v>2.1</v>
          </cell>
          <cell r="S1225" t="str">
            <v>2.1</v>
          </cell>
          <cell r="T1225" t="str">
            <v>2.1</v>
          </cell>
          <cell r="U1225" t="str">
            <v>OFF</v>
          </cell>
          <cell r="V1225" t="str">
            <v>OFF</v>
          </cell>
          <cell r="W1225" t="str">
            <v>2.3</v>
          </cell>
          <cell r="X1225" t="str">
            <v>2.3</v>
          </cell>
          <cell r="Y1225" t="str">
            <v>2.3</v>
          </cell>
          <cell r="Z1225" t="str">
            <v>2.3</v>
          </cell>
          <cell r="AA1225">
            <v>0</v>
          </cell>
        </row>
        <row r="1226">
          <cell r="B1226">
            <v>2009969</v>
          </cell>
          <cell r="C1226" t="str">
            <v>Lục Thị Thiệp</v>
          </cell>
          <cell r="D1226">
            <v>41064</v>
          </cell>
          <cell r="E1226" t="str">
            <v/>
          </cell>
          <cell r="F1226"/>
          <cell r="G1226"/>
          <cell r="H1226" t="str">
            <v>Production</v>
          </cell>
          <cell r="I1226" t="str">
            <v>SMT</v>
          </cell>
          <cell r="J1226" t="str">
            <v>SMT-DIP-DP</v>
          </cell>
          <cell r="K1226" t="str">
            <v>Worker</v>
          </cell>
          <cell r="L1226" t="str">
            <v>2.2</v>
          </cell>
          <cell r="M1226" t="str">
            <v>2.2</v>
          </cell>
          <cell r="N1226" t="str">
            <v>2.K12B</v>
          </cell>
          <cell r="O1226" t="str">
            <v>OFF</v>
          </cell>
          <cell r="P1226" t="str">
            <v>2.K12A</v>
          </cell>
          <cell r="Q1226" t="str">
            <v>2.K12A</v>
          </cell>
          <cell r="R1226" t="str">
            <v>2.K12A</v>
          </cell>
          <cell r="S1226" t="str">
            <v>2.K12A</v>
          </cell>
          <cell r="T1226" t="str">
            <v>2.K12A</v>
          </cell>
          <cell r="U1226" t="str">
            <v>OFF</v>
          </cell>
          <cell r="V1226" t="str">
            <v>OFF</v>
          </cell>
          <cell r="W1226" t="str">
            <v>2.K12B</v>
          </cell>
          <cell r="X1226" t="str">
            <v>2.K12B</v>
          </cell>
          <cell r="Y1226" t="str">
            <v>2.K12B</v>
          </cell>
          <cell r="Z1226" t="str">
            <v>2.K12B</v>
          </cell>
          <cell r="AA1226">
            <v>0</v>
          </cell>
        </row>
        <row r="1227">
          <cell r="B1227">
            <v>2009977</v>
          </cell>
          <cell r="C1227" t="str">
            <v>Đặng Thị Thu Hằng</v>
          </cell>
          <cell r="D1227">
            <v>41064</v>
          </cell>
          <cell r="E1227" t="str">
            <v/>
          </cell>
          <cell r="F1227"/>
          <cell r="G1227"/>
          <cell r="H1227" t="str">
            <v>Production</v>
          </cell>
          <cell r="I1227" t="str">
            <v>SMT</v>
          </cell>
          <cell r="J1227"/>
          <cell r="K1227" t="str">
            <v>Skilled Worker</v>
          </cell>
          <cell r="L1227" t="str">
            <v>2.4</v>
          </cell>
          <cell r="M1227" t="str">
            <v>2.4</v>
          </cell>
          <cell r="N1227" t="str">
            <v>2.4</v>
          </cell>
          <cell r="O1227" t="str">
            <v>OFF</v>
          </cell>
          <cell r="P1227" t="str">
            <v>2.4</v>
          </cell>
          <cell r="Q1227" t="str">
            <v>2.4</v>
          </cell>
          <cell r="R1227" t="str">
            <v>2.4</v>
          </cell>
          <cell r="S1227" t="str">
            <v>2.4</v>
          </cell>
          <cell r="T1227" t="str">
            <v>0.5AL</v>
          </cell>
          <cell r="U1227" t="str">
            <v>OFF</v>
          </cell>
          <cell r="V1227" t="str">
            <v>OFF</v>
          </cell>
          <cell r="W1227" t="str">
            <v>2.4</v>
          </cell>
          <cell r="X1227" t="str">
            <v>2.4</v>
          </cell>
          <cell r="Y1227" t="str">
            <v>2.4</v>
          </cell>
          <cell r="Z1227" t="str">
            <v>2.4</v>
          </cell>
          <cell r="AA1227">
            <v>0</v>
          </cell>
        </row>
        <row r="1228">
          <cell r="B1228">
            <v>2009978</v>
          </cell>
          <cell r="C1228" t="str">
            <v>Trần Thị Hằng</v>
          </cell>
          <cell r="D1228">
            <v>41064</v>
          </cell>
          <cell r="E1228" t="str">
            <v/>
          </cell>
          <cell r="F1228"/>
          <cell r="G1228"/>
          <cell r="H1228" t="str">
            <v>Production</v>
          </cell>
          <cell r="I1228" t="str">
            <v>SMT</v>
          </cell>
          <cell r="J1228" t="str">
            <v>SMT-DIP-DP</v>
          </cell>
          <cell r="K1228" t="str">
            <v>Skilled Worker</v>
          </cell>
          <cell r="L1228" t="str">
            <v>2.K12A</v>
          </cell>
          <cell r="M1228" t="str">
            <v>2.K12A</v>
          </cell>
          <cell r="N1228" t="str">
            <v>2.K12A</v>
          </cell>
          <cell r="O1228" t="str">
            <v>OFF</v>
          </cell>
          <cell r="P1228" t="str">
            <v>2.2</v>
          </cell>
          <cell r="Q1228" t="str">
            <v>2.2</v>
          </cell>
          <cell r="R1228" t="str">
            <v>2.2</v>
          </cell>
          <cell r="S1228" t="str">
            <v>2.2</v>
          </cell>
          <cell r="T1228" t="str">
            <v>2.2</v>
          </cell>
          <cell r="U1228" t="str">
            <v>OFF</v>
          </cell>
          <cell r="V1228" t="str">
            <v>OFF</v>
          </cell>
          <cell r="W1228" t="str">
            <v>2.2</v>
          </cell>
          <cell r="X1228" t="str">
            <v>2.2</v>
          </cell>
          <cell r="Y1228" t="str">
            <v>2.2</v>
          </cell>
          <cell r="Z1228" t="str">
            <v>2.2</v>
          </cell>
          <cell r="AA1228">
            <v>0</v>
          </cell>
        </row>
        <row r="1229">
          <cell r="B1229">
            <v>2009993</v>
          </cell>
          <cell r="C1229" t="str">
            <v>Vũ Thị Quỳnh</v>
          </cell>
          <cell r="D1229">
            <v>41064</v>
          </cell>
          <cell r="E1229" t="str">
            <v/>
          </cell>
          <cell r="F1229"/>
          <cell r="G1229"/>
          <cell r="H1229" t="str">
            <v>Production</v>
          </cell>
          <cell r="I1229" t="str">
            <v>DP</v>
          </cell>
          <cell r="J1229"/>
          <cell r="K1229" t="str">
            <v>Worker</v>
          </cell>
          <cell r="L1229" t="str">
            <v>2.K12A</v>
          </cell>
          <cell r="M1229" t="str">
            <v>2.K12A</v>
          </cell>
          <cell r="N1229" t="str">
            <v>NTO</v>
          </cell>
          <cell r="O1229" t="str">
            <v>OFF</v>
          </cell>
          <cell r="P1229" t="str">
            <v>2.K12A</v>
          </cell>
          <cell r="Q1229" t="str">
            <v>2.K12A</v>
          </cell>
          <cell r="R1229" t="str">
            <v>2.1</v>
          </cell>
          <cell r="S1229" t="str">
            <v>2.K12A</v>
          </cell>
          <cell r="T1229" t="str">
            <v>2.1</v>
          </cell>
          <cell r="U1229" t="str">
            <v>OFF</v>
          </cell>
          <cell r="V1229" t="str">
            <v>OFF</v>
          </cell>
          <cell r="W1229" t="str">
            <v>2.K12A</v>
          </cell>
          <cell r="X1229" t="str">
            <v>2.K12A</v>
          </cell>
          <cell r="Y1229" t="str">
            <v>2.K12A</v>
          </cell>
          <cell r="Z1229" t="str">
            <v>2.K12A</v>
          </cell>
          <cell r="AA1229">
            <v>0</v>
          </cell>
        </row>
        <row r="1230">
          <cell r="B1230">
            <v>2009995</v>
          </cell>
          <cell r="C1230" t="str">
            <v>Lê Thị Dung</v>
          </cell>
          <cell r="D1230">
            <v>41078</v>
          </cell>
          <cell r="E1230" t="str">
            <v/>
          </cell>
          <cell r="F1230"/>
          <cell r="G1230"/>
          <cell r="H1230" t="str">
            <v>Production</v>
          </cell>
          <cell r="I1230" t="str">
            <v>SMT</v>
          </cell>
          <cell r="J1230" t="str">
            <v>SMT-DIP-DP</v>
          </cell>
          <cell r="K1230" t="str">
            <v>Skilled Worker</v>
          </cell>
          <cell r="L1230" t="str">
            <v>2.K12B</v>
          </cell>
          <cell r="M1230" t="str">
            <v>2.K12B</v>
          </cell>
          <cell r="N1230" t="str">
            <v>2.K12B</v>
          </cell>
          <cell r="O1230" t="str">
            <v>OFF</v>
          </cell>
          <cell r="P1230" t="str">
            <v>2.K12A</v>
          </cell>
          <cell r="Q1230" t="str">
            <v>2.1</v>
          </cell>
          <cell r="R1230" t="str">
            <v>2.1</v>
          </cell>
          <cell r="S1230" t="str">
            <v>2.1</v>
          </cell>
          <cell r="T1230" t="str">
            <v>2.1</v>
          </cell>
          <cell r="U1230" t="str">
            <v>OFF</v>
          </cell>
          <cell r="V1230" t="str">
            <v>OFF</v>
          </cell>
          <cell r="W1230" t="str">
            <v>2.3</v>
          </cell>
          <cell r="X1230" t="str">
            <v>2.3</v>
          </cell>
          <cell r="Y1230" t="str">
            <v>2.3</v>
          </cell>
          <cell r="Z1230" t="str">
            <v>2.3</v>
          </cell>
          <cell r="AA1230">
            <v>0</v>
          </cell>
        </row>
        <row r="1231">
          <cell r="B1231">
            <v>2009999</v>
          </cell>
          <cell r="C1231" t="str">
            <v>Nguyễn Thị Thu Hương</v>
          </cell>
          <cell r="D1231">
            <v>41078</v>
          </cell>
          <cell r="E1231" t="str">
            <v/>
          </cell>
          <cell r="F1231"/>
          <cell r="G1231"/>
          <cell r="H1231" t="str">
            <v>Production</v>
          </cell>
          <cell r="I1231" t="str">
            <v>HDCOM</v>
          </cell>
          <cell r="J1231" t="str">
            <v>HDCOM-FA</v>
          </cell>
          <cell r="K1231" t="str">
            <v>Skilled Worker</v>
          </cell>
          <cell r="L1231" t="str">
            <v>2.4</v>
          </cell>
          <cell r="M1231" t="str">
            <v>2.4</v>
          </cell>
          <cell r="N1231" t="str">
            <v>OFF</v>
          </cell>
          <cell r="O1231" t="str">
            <v>OFF</v>
          </cell>
          <cell r="P1231" t="str">
            <v>2.4</v>
          </cell>
          <cell r="Q1231" t="str">
            <v>2.4</v>
          </cell>
          <cell r="R1231" t="str">
            <v>2.4</v>
          </cell>
          <cell r="S1231" t="str">
            <v>2.4</v>
          </cell>
          <cell r="T1231" t="str">
            <v>2.4</v>
          </cell>
          <cell r="U1231" t="str">
            <v>OFF</v>
          </cell>
          <cell r="V1231" t="str">
            <v>OFF</v>
          </cell>
          <cell r="W1231" t="str">
            <v>2.4</v>
          </cell>
          <cell r="X1231" t="str">
            <v>2.4</v>
          </cell>
          <cell r="Y1231" t="str">
            <v>2.4</v>
          </cell>
          <cell r="Z1231" t="str">
            <v>2.4</v>
          </cell>
          <cell r="AA1231">
            <v>0</v>
          </cell>
        </row>
        <row r="1232">
          <cell r="B1232">
            <v>2010002</v>
          </cell>
          <cell r="C1232" t="str">
            <v>Nguyễn Thị Thúy Nga</v>
          </cell>
          <cell r="D1232">
            <v>41078</v>
          </cell>
          <cell r="E1232" t="str">
            <v/>
          </cell>
          <cell r="F1232"/>
          <cell r="G1232"/>
          <cell r="H1232" t="str">
            <v>Production</v>
          </cell>
          <cell r="I1232" t="str">
            <v>DP</v>
          </cell>
          <cell r="J1232"/>
          <cell r="K1232" t="str">
            <v>Worker</v>
          </cell>
          <cell r="L1232" t="str">
            <v>ML</v>
          </cell>
          <cell r="M1232" t="str">
            <v>ML</v>
          </cell>
          <cell r="N1232" t="str">
            <v>ML</v>
          </cell>
          <cell r="O1232" t="str">
            <v>ML</v>
          </cell>
          <cell r="P1232" t="str">
            <v>ML</v>
          </cell>
          <cell r="Q1232" t="str">
            <v>ML</v>
          </cell>
          <cell r="R1232" t="str">
            <v>ML</v>
          </cell>
          <cell r="S1232" t="str">
            <v>ML</v>
          </cell>
          <cell r="T1232" t="str">
            <v>ML</v>
          </cell>
          <cell r="U1232" t="str">
            <v>ML</v>
          </cell>
          <cell r="V1232" t="str">
            <v>ML</v>
          </cell>
          <cell r="W1232" t="str">
            <v>ML</v>
          </cell>
          <cell r="X1232" t="str">
            <v>ML</v>
          </cell>
          <cell r="Y1232" t="str">
            <v>ML</v>
          </cell>
          <cell r="Z1232" t="str">
            <v>ML</v>
          </cell>
          <cell r="AA1232">
            <v>0</v>
          </cell>
        </row>
        <row r="1233">
          <cell r="B1233">
            <v>2010040</v>
          </cell>
          <cell r="C1233" t="str">
            <v>Phạm Văn Đoàn</v>
          </cell>
          <cell r="D1233">
            <v>41078</v>
          </cell>
          <cell r="E1233" t="str">
            <v/>
          </cell>
          <cell r="F1233"/>
          <cell r="G1233"/>
          <cell r="H1233" t="str">
            <v>Production</v>
          </cell>
          <cell r="I1233" t="str">
            <v>SMT</v>
          </cell>
          <cell r="J1233" t="str">
            <v>SMT-DP</v>
          </cell>
          <cell r="K1233" t="str">
            <v>Officer</v>
          </cell>
          <cell r="L1233" t="str">
            <v>2.K12A</v>
          </cell>
          <cell r="M1233" t="str">
            <v>2.K12A</v>
          </cell>
          <cell r="N1233" t="str">
            <v>2.K12A</v>
          </cell>
          <cell r="O1233" t="str">
            <v>OFF</v>
          </cell>
          <cell r="P1233" t="str">
            <v>AL</v>
          </cell>
          <cell r="Q1233" t="str">
            <v>2.K12A</v>
          </cell>
          <cell r="R1233" t="str">
            <v>2.K12A</v>
          </cell>
          <cell r="S1233" t="str">
            <v>2.K12A</v>
          </cell>
          <cell r="T1233" t="str">
            <v>2.K12A</v>
          </cell>
          <cell r="U1233" t="str">
            <v>OFF</v>
          </cell>
          <cell r="V1233" t="str">
            <v>OFF</v>
          </cell>
          <cell r="W1233" t="str">
            <v>2.K12A</v>
          </cell>
          <cell r="X1233" t="str">
            <v>2.K12A</v>
          </cell>
          <cell r="Y1233" t="str">
            <v>2.K12A</v>
          </cell>
          <cell r="Z1233" t="str">
            <v>2.K12A</v>
          </cell>
          <cell r="AA1233">
            <v>0</v>
          </cell>
        </row>
        <row r="1234">
          <cell r="B1234">
            <v>2010042</v>
          </cell>
          <cell r="C1234" t="str">
            <v>Nguyễn Cao Tiến</v>
          </cell>
          <cell r="D1234">
            <v>41078</v>
          </cell>
          <cell r="E1234" t="str">
            <v/>
          </cell>
          <cell r="F1234"/>
          <cell r="G1234"/>
          <cell r="H1234" t="str">
            <v>Production</v>
          </cell>
          <cell r="I1234" t="str">
            <v>SMT</v>
          </cell>
          <cell r="J1234" t="str">
            <v>SMT-PBX</v>
          </cell>
          <cell r="K1234" t="str">
            <v>Worker</v>
          </cell>
          <cell r="L1234" t="str">
            <v>2.K12A</v>
          </cell>
          <cell r="M1234" t="str">
            <v>2.K12A</v>
          </cell>
          <cell r="N1234" t="str">
            <v>2.K12A</v>
          </cell>
          <cell r="O1234" t="str">
            <v>OFF</v>
          </cell>
          <cell r="P1234" t="str">
            <v>2.K12B</v>
          </cell>
          <cell r="Q1234" t="str">
            <v>2.K12B</v>
          </cell>
          <cell r="R1234" t="str">
            <v>2.K12B</v>
          </cell>
          <cell r="S1234" t="str">
            <v>2.K12B</v>
          </cell>
          <cell r="T1234" t="str">
            <v>2.K12B</v>
          </cell>
          <cell r="U1234" t="str">
            <v>OFF</v>
          </cell>
          <cell r="V1234" t="str">
            <v>OFF</v>
          </cell>
          <cell r="W1234" t="str">
            <v>2.1</v>
          </cell>
          <cell r="X1234" t="str">
            <v>2.1</v>
          </cell>
          <cell r="Y1234" t="str">
            <v>2.1</v>
          </cell>
          <cell r="Z1234" t="str">
            <v>AL</v>
          </cell>
          <cell r="AA1234">
            <v>0</v>
          </cell>
        </row>
        <row r="1235">
          <cell r="B1235">
            <v>2010043</v>
          </cell>
          <cell r="C1235" t="str">
            <v>Lê Thị Thùy Linh</v>
          </cell>
          <cell r="D1235">
            <v>41078</v>
          </cell>
          <cell r="E1235" t="str">
            <v/>
          </cell>
          <cell r="F1235"/>
          <cell r="G1235"/>
          <cell r="H1235" t="str">
            <v>Production</v>
          </cell>
          <cell r="I1235" t="str">
            <v>SMT</v>
          </cell>
          <cell r="J1235" t="str">
            <v>SMT-DP</v>
          </cell>
          <cell r="K1235" t="str">
            <v>Worker</v>
          </cell>
          <cell r="L1235" t="str">
            <v>2.K12B</v>
          </cell>
          <cell r="M1235" t="str">
            <v>2.K12B</v>
          </cell>
          <cell r="N1235" t="str">
            <v>2.K12B</v>
          </cell>
          <cell r="O1235" t="str">
            <v>OFF</v>
          </cell>
          <cell r="P1235" t="str">
            <v>2.K12A</v>
          </cell>
          <cell r="Q1235" t="str">
            <v>2.2</v>
          </cell>
          <cell r="R1235" t="str">
            <v>2.2</v>
          </cell>
          <cell r="S1235" t="str">
            <v>2.2</v>
          </cell>
          <cell r="T1235" t="str">
            <v>2.2</v>
          </cell>
          <cell r="U1235" t="str">
            <v>OFF</v>
          </cell>
          <cell r="V1235" t="str">
            <v>OFF</v>
          </cell>
          <cell r="W1235" t="str">
            <v>2.3</v>
          </cell>
          <cell r="X1235" t="str">
            <v>2.3</v>
          </cell>
          <cell r="Y1235" t="str">
            <v>2.3</v>
          </cell>
          <cell r="Z1235" t="str">
            <v>2.3</v>
          </cell>
          <cell r="AA1235">
            <v>0</v>
          </cell>
        </row>
        <row r="1236">
          <cell r="B1236">
            <v>2010060</v>
          </cell>
          <cell r="C1236" t="str">
            <v>Nguyễn Thiên Nghĩa</v>
          </cell>
          <cell r="D1236">
            <v>41078</v>
          </cell>
          <cell r="E1236" t="str">
            <v/>
          </cell>
          <cell r="F1236"/>
          <cell r="G1236"/>
          <cell r="H1236" t="str">
            <v>Production</v>
          </cell>
          <cell r="I1236" t="str">
            <v>SMT</v>
          </cell>
          <cell r="J1236" t="str">
            <v>SMT-Fax Board</v>
          </cell>
          <cell r="K1236" t="str">
            <v>Technician/Leader</v>
          </cell>
          <cell r="L1236" t="str">
            <v>2.K12B</v>
          </cell>
          <cell r="M1236" t="str">
            <v>2.K12B</v>
          </cell>
          <cell r="N1236" t="str">
            <v>2.K12B</v>
          </cell>
          <cell r="O1236" t="str">
            <v>OFF</v>
          </cell>
          <cell r="P1236" t="str">
            <v>2.K12A</v>
          </cell>
          <cell r="Q1236" t="str">
            <v>2.K12A</v>
          </cell>
          <cell r="R1236" t="str">
            <v>2.K12A</v>
          </cell>
          <cell r="S1236" t="str">
            <v>2.K12A</v>
          </cell>
          <cell r="T1236" t="str">
            <v>2.K12A</v>
          </cell>
          <cell r="U1236" t="str">
            <v>OFF</v>
          </cell>
          <cell r="V1236" t="str">
            <v>OFF</v>
          </cell>
          <cell r="W1236" t="str">
            <v>2.K12B</v>
          </cell>
          <cell r="X1236" t="str">
            <v>2.K12B</v>
          </cell>
          <cell r="Y1236" t="str">
            <v>2.K12B</v>
          </cell>
          <cell r="Z1236" t="str">
            <v>2.K12B</v>
          </cell>
          <cell r="AA1236">
            <v>0</v>
          </cell>
        </row>
        <row r="1237">
          <cell r="B1237">
            <v>2010062</v>
          </cell>
          <cell r="C1237" t="str">
            <v>Nguyễn Văn Tâm</v>
          </cell>
          <cell r="D1237">
            <v>41078</v>
          </cell>
          <cell r="E1237" t="str">
            <v/>
          </cell>
          <cell r="F1237"/>
          <cell r="G1237"/>
          <cell r="H1237" t="str">
            <v>Production</v>
          </cell>
          <cell r="I1237" t="str">
            <v>SMT</v>
          </cell>
          <cell r="J1237" t="str">
            <v>SMT-DP</v>
          </cell>
          <cell r="K1237" t="str">
            <v>Technician/Leader</v>
          </cell>
          <cell r="L1237" t="str">
            <v>2.4</v>
          </cell>
          <cell r="M1237" t="str">
            <v>2.4</v>
          </cell>
          <cell r="N1237" t="str">
            <v>OFF</v>
          </cell>
          <cell r="O1237" t="str">
            <v>OFF</v>
          </cell>
          <cell r="P1237" t="str">
            <v>2.4</v>
          </cell>
          <cell r="Q1237" t="str">
            <v>AL</v>
          </cell>
          <cell r="R1237" t="str">
            <v>2.4</v>
          </cell>
          <cell r="S1237" t="str">
            <v>2.4</v>
          </cell>
          <cell r="T1237" t="str">
            <v>2.4</v>
          </cell>
          <cell r="U1237" t="str">
            <v>OFF</v>
          </cell>
          <cell r="V1237" t="str">
            <v>OFF</v>
          </cell>
          <cell r="W1237" t="str">
            <v>2.4</v>
          </cell>
          <cell r="X1237" t="str">
            <v>2.4</v>
          </cell>
          <cell r="Y1237" t="str">
            <v>2.4</v>
          </cell>
          <cell r="Z1237" t="str">
            <v>2.4</v>
          </cell>
          <cell r="AA1237">
            <v>0</v>
          </cell>
        </row>
        <row r="1238">
          <cell r="B1238">
            <v>2010072</v>
          </cell>
          <cell r="C1238" t="str">
            <v>Nguyễn Thị Thỏa</v>
          </cell>
          <cell r="D1238">
            <v>41078</v>
          </cell>
          <cell r="E1238" t="str">
            <v/>
          </cell>
          <cell r="F1238"/>
          <cell r="G1238"/>
          <cell r="H1238" t="str">
            <v>Production</v>
          </cell>
          <cell r="I1238" t="str">
            <v>SMT</v>
          </cell>
          <cell r="J1238" t="str">
            <v>SMT-DIP-DP</v>
          </cell>
          <cell r="K1238" t="str">
            <v>Skilled Worker</v>
          </cell>
          <cell r="L1238" t="str">
            <v>2.K12A</v>
          </cell>
          <cell r="M1238" t="str">
            <v>2.K12A</v>
          </cell>
          <cell r="N1238" t="str">
            <v>2.K12A</v>
          </cell>
          <cell r="O1238" t="str">
            <v>OFF</v>
          </cell>
          <cell r="P1238" t="str">
            <v>2.4</v>
          </cell>
          <cell r="Q1238" t="str">
            <v>2.4</v>
          </cell>
          <cell r="R1238" t="str">
            <v>2.4</v>
          </cell>
          <cell r="S1238" t="str">
            <v>2.4</v>
          </cell>
          <cell r="T1238" t="str">
            <v>2.4</v>
          </cell>
          <cell r="U1238" t="str">
            <v>OFF</v>
          </cell>
          <cell r="V1238" t="str">
            <v>OFF</v>
          </cell>
          <cell r="W1238" t="str">
            <v>2.4</v>
          </cell>
          <cell r="X1238" t="str">
            <v>2.4</v>
          </cell>
          <cell r="Y1238" t="str">
            <v>2.4</v>
          </cell>
          <cell r="Z1238" t="str">
            <v>2.4</v>
          </cell>
          <cell r="AA1238">
            <v>0</v>
          </cell>
        </row>
        <row r="1239">
          <cell r="B1239">
            <v>2010090</v>
          </cell>
          <cell r="C1239" t="str">
            <v>Đoàn Thị Nhi</v>
          </cell>
          <cell r="D1239">
            <v>41106</v>
          </cell>
          <cell r="E1239" t="str">
            <v/>
          </cell>
          <cell r="F1239"/>
          <cell r="G1239"/>
          <cell r="H1239" t="str">
            <v>Parts Manufacturing</v>
          </cell>
          <cell r="I1239" t="str">
            <v>Parts Production</v>
          </cell>
          <cell r="J1239"/>
          <cell r="K1239" t="str">
            <v>Worker</v>
          </cell>
          <cell r="L1239" t="str">
            <v>2.K12A</v>
          </cell>
          <cell r="M1239" t="str">
            <v>2.K12A</v>
          </cell>
          <cell r="N1239" t="str">
            <v>2.K12A</v>
          </cell>
          <cell r="O1239" t="str">
            <v>OFF</v>
          </cell>
          <cell r="P1239" t="str">
            <v>2.K12B</v>
          </cell>
          <cell r="Q1239" t="str">
            <v>2.K12B</v>
          </cell>
          <cell r="R1239" t="str">
            <v>2.K12B</v>
          </cell>
          <cell r="S1239" t="str">
            <v>FL</v>
          </cell>
          <cell r="T1239" t="str">
            <v>FL</v>
          </cell>
          <cell r="U1239" t="str">
            <v>OFF</v>
          </cell>
          <cell r="V1239" t="str">
            <v>OFF</v>
          </cell>
          <cell r="W1239" t="str">
            <v>FL</v>
          </cell>
          <cell r="X1239" t="str">
            <v>AL</v>
          </cell>
          <cell r="Y1239" t="str">
            <v>AL</v>
          </cell>
          <cell r="Z1239" t="str">
            <v>2.K12A</v>
          </cell>
          <cell r="AA1239">
            <v>0</v>
          </cell>
        </row>
        <row r="1240">
          <cell r="B1240">
            <v>2010096</v>
          </cell>
          <cell r="C1240" t="str">
            <v>Chu Thị Toan</v>
          </cell>
          <cell r="D1240">
            <v>41106</v>
          </cell>
          <cell r="E1240" t="str">
            <v/>
          </cell>
          <cell r="F1240"/>
          <cell r="G1240"/>
          <cell r="H1240" t="str">
            <v>Parts Manufacturing</v>
          </cell>
          <cell r="I1240" t="str">
            <v>Parts Production</v>
          </cell>
          <cell r="J1240"/>
          <cell r="K1240" t="str">
            <v>Skilled Worker</v>
          </cell>
          <cell r="L1240" t="str">
            <v>2.4</v>
          </cell>
          <cell r="M1240" t="str">
            <v>2.4</v>
          </cell>
          <cell r="N1240" t="str">
            <v>OFF</v>
          </cell>
          <cell r="O1240" t="str">
            <v>OFF</v>
          </cell>
          <cell r="P1240" t="str">
            <v>2.4</v>
          </cell>
          <cell r="Q1240" t="str">
            <v>2.4</v>
          </cell>
          <cell r="R1240" t="str">
            <v>2.4</v>
          </cell>
          <cell r="S1240" t="str">
            <v>2.4</v>
          </cell>
          <cell r="T1240" t="str">
            <v>2.4</v>
          </cell>
          <cell r="U1240" t="str">
            <v>OFF</v>
          </cell>
          <cell r="V1240" t="str">
            <v>OFF</v>
          </cell>
          <cell r="W1240" t="str">
            <v>2.4</v>
          </cell>
          <cell r="X1240" t="str">
            <v>2.4</v>
          </cell>
          <cell r="Y1240" t="str">
            <v>2.4</v>
          </cell>
          <cell r="Z1240" t="str">
            <v>2.4</v>
          </cell>
          <cell r="AA1240">
            <v>0</v>
          </cell>
        </row>
        <row r="1241">
          <cell r="B1241">
            <v>2010097</v>
          </cell>
          <cell r="C1241" t="str">
            <v>Phạm Thị Hồng Trâm</v>
          </cell>
          <cell r="D1241">
            <v>41106</v>
          </cell>
          <cell r="E1241" t="str">
            <v/>
          </cell>
          <cell r="F1241"/>
          <cell r="G1241"/>
          <cell r="H1241" t="str">
            <v>Parts Manufacturing</v>
          </cell>
          <cell r="I1241" t="str">
            <v>Parts Production</v>
          </cell>
          <cell r="J1241"/>
          <cell r="K1241" t="str">
            <v>Worker</v>
          </cell>
          <cell r="L1241" t="str">
            <v>2.K12B</v>
          </cell>
          <cell r="M1241" t="str">
            <v>2.K12B</v>
          </cell>
          <cell r="N1241" t="str">
            <v>2.K12B</v>
          </cell>
          <cell r="O1241" t="str">
            <v>OFF</v>
          </cell>
          <cell r="P1241" t="str">
            <v>2.K12A</v>
          </cell>
          <cell r="Q1241" t="str">
            <v>2.K12A</v>
          </cell>
          <cell r="R1241" t="str">
            <v>2.K12A</v>
          </cell>
          <cell r="S1241" t="str">
            <v>2.K12A</v>
          </cell>
          <cell r="T1241" t="str">
            <v>2.K12A</v>
          </cell>
          <cell r="U1241" t="str">
            <v>OFF</v>
          </cell>
          <cell r="V1241" t="str">
            <v>OFF</v>
          </cell>
          <cell r="W1241" t="str">
            <v>AL</v>
          </cell>
          <cell r="X1241" t="str">
            <v>2.K12B</v>
          </cell>
          <cell r="Y1241" t="str">
            <v>2.K12B</v>
          </cell>
          <cell r="Z1241" t="str">
            <v>2.K12B</v>
          </cell>
          <cell r="AA1241">
            <v>0</v>
          </cell>
        </row>
        <row r="1242">
          <cell r="B1242">
            <v>2010117</v>
          </cell>
          <cell r="C1242" t="str">
            <v>Bùi Thị Lý</v>
          </cell>
          <cell r="D1242">
            <v>41106</v>
          </cell>
          <cell r="E1242" t="str">
            <v/>
          </cell>
          <cell r="F1242"/>
          <cell r="G1242"/>
          <cell r="H1242" t="str">
            <v>Parts Manufacturing</v>
          </cell>
          <cell r="I1242" t="str">
            <v>Parts Production</v>
          </cell>
          <cell r="J1242"/>
          <cell r="K1242" t="str">
            <v>Skilled Worker</v>
          </cell>
          <cell r="L1242" t="str">
            <v>2.K12A</v>
          </cell>
          <cell r="M1242" t="str">
            <v>2.K12A</v>
          </cell>
          <cell r="N1242" t="str">
            <v>2.K12A</v>
          </cell>
          <cell r="O1242" t="str">
            <v>OFF</v>
          </cell>
          <cell r="P1242" t="str">
            <v>2.K12B</v>
          </cell>
          <cell r="Q1242" t="str">
            <v>2.K12B</v>
          </cell>
          <cell r="R1242" t="str">
            <v>2.K12B</v>
          </cell>
          <cell r="S1242" t="str">
            <v>2.K12B</v>
          </cell>
          <cell r="T1242" t="str">
            <v>2.K12B</v>
          </cell>
          <cell r="U1242" t="str">
            <v>OFF</v>
          </cell>
          <cell r="V1242" t="str">
            <v>OFF</v>
          </cell>
          <cell r="W1242" t="str">
            <v>2.K12A</v>
          </cell>
          <cell r="X1242" t="str">
            <v>2.K12A</v>
          </cell>
          <cell r="Y1242" t="str">
            <v>2.K12A</v>
          </cell>
          <cell r="Z1242" t="str">
            <v>2.K12A</v>
          </cell>
          <cell r="AA1242">
            <v>0</v>
          </cell>
        </row>
        <row r="1243">
          <cell r="B1243">
            <v>2010129</v>
          </cell>
          <cell r="C1243" t="str">
            <v>Nguyễn Thị Thùy</v>
          </cell>
          <cell r="D1243">
            <v>41106</v>
          </cell>
          <cell r="E1243" t="str">
            <v/>
          </cell>
          <cell r="F1243"/>
          <cell r="G1243"/>
          <cell r="H1243" t="str">
            <v>Parts Manufacturing</v>
          </cell>
          <cell r="I1243" t="str">
            <v>Parts Production</v>
          </cell>
          <cell r="J1243"/>
          <cell r="K1243" t="str">
            <v>Skilled Worker</v>
          </cell>
          <cell r="L1243" t="str">
            <v>2.K12A</v>
          </cell>
          <cell r="M1243" t="str">
            <v>2.K12A</v>
          </cell>
          <cell r="N1243" t="str">
            <v>2.K12A</v>
          </cell>
          <cell r="O1243" t="str">
            <v>OFF</v>
          </cell>
          <cell r="P1243" t="str">
            <v>2.K12B</v>
          </cell>
          <cell r="Q1243" t="str">
            <v>2.K12B</v>
          </cell>
          <cell r="R1243" t="str">
            <v>2.K12B</v>
          </cell>
          <cell r="S1243" t="str">
            <v>2.K12B</v>
          </cell>
          <cell r="T1243" t="str">
            <v>2.K12B</v>
          </cell>
          <cell r="U1243" t="str">
            <v>OFF</v>
          </cell>
          <cell r="V1243" t="str">
            <v>OFF</v>
          </cell>
          <cell r="W1243" t="str">
            <v>2.K12A</v>
          </cell>
          <cell r="X1243" t="str">
            <v>2.K12A</v>
          </cell>
          <cell r="Y1243" t="str">
            <v>2.K12A</v>
          </cell>
          <cell r="Z1243" t="str">
            <v>2.K12A</v>
          </cell>
          <cell r="AA1243">
            <v>0</v>
          </cell>
        </row>
        <row r="1244">
          <cell r="B1244">
            <v>2010136</v>
          </cell>
          <cell r="C1244" t="str">
            <v>Nguyễn Thị Xuân</v>
          </cell>
          <cell r="D1244">
            <v>41120</v>
          </cell>
          <cell r="E1244" t="str">
            <v/>
          </cell>
          <cell r="F1244"/>
          <cell r="G1244"/>
          <cell r="H1244" t="str">
            <v>Procurement</v>
          </cell>
          <cell r="I1244" t="str">
            <v>Purchasing</v>
          </cell>
          <cell r="J1244"/>
          <cell r="K1244" t="str">
            <v>Supervisor/Chief</v>
          </cell>
          <cell r="L1244" t="str">
            <v>2.4</v>
          </cell>
          <cell r="M1244" t="str">
            <v>2.4</v>
          </cell>
          <cell r="N1244" t="str">
            <v>OFF</v>
          </cell>
          <cell r="O1244" t="str">
            <v>OFF</v>
          </cell>
          <cell r="P1244" t="str">
            <v>2.4</v>
          </cell>
          <cell r="Q1244" t="str">
            <v>2.4</v>
          </cell>
          <cell r="R1244" t="str">
            <v>2.4</v>
          </cell>
          <cell r="S1244" t="str">
            <v>2.4</v>
          </cell>
          <cell r="T1244" t="str">
            <v>2.4</v>
          </cell>
          <cell r="U1244" t="str">
            <v>OFF</v>
          </cell>
          <cell r="V1244" t="str">
            <v>OFF</v>
          </cell>
          <cell r="W1244" t="str">
            <v>2.4</v>
          </cell>
          <cell r="X1244" t="str">
            <v>2.4</v>
          </cell>
          <cell r="Y1244" t="str">
            <v>2.4</v>
          </cell>
          <cell r="Z1244" t="str">
            <v>2.4</v>
          </cell>
          <cell r="AA1244">
            <v>0</v>
          </cell>
        </row>
        <row r="1245">
          <cell r="B1245">
            <v>2010141</v>
          </cell>
          <cell r="C1245" t="str">
            <v>Lưu Thanh Tuân</v>
          </cell>
          <cell r="D1245">
            <v>41120</v>
          </cell>
          <cell r="E1245" t="str">
            <v/>
          </cell>
          <cell r="F1245"/>
          <cell r="G1245"/>
          <cell r="H1245" t="str">
            <v>Production Engineering</v>
          </cell>
          <cell r="I1245" t="str">
            <v>Production Engineering</v>
          </cell>
          <cell r="J1245"/>
          <cell r="K1245" t="str">
            <v>Officer</v>
          </cell>
          <cell r="L1245" t="str">
            <v>2.4</v>
          </cell>
          <cell r="M1245" t="str">
            <v>2.4</v>
          </cell>
          <cell r="N1245" t="str">
            <v>OFF</v>
          </cell>
          <cell r="O1245" t="str">
            <v>OFF</v>
          </cell>
          <cell r="P1245" t="str">
            <v>2.4</v>
          </cell>
          <cell r="Q1245" t="str">
            <v>2.4</v>
          </cell>
          <cell r="R1245" t="str">
            <v>2.4</v>
          </cell>
          <cell r="S1245" t="str">
            <v>2.4</v>
          </cell>
          <cell r="T1245" t="str">
            <v>AL</v>
          </cell>
          <cell r="U1245" t="str">
            <v>OFF</v>
          </cell>
          <cell r="V1245" t="str">
            <v>OFF</v>
          </cell>
          <cell r="W1245" t="str">
            <v>AL</v>
          </cell>
          <cell r="X1245" t="str">
            <v>2.4</v>
          </cell>
          <cell r="Y1245" t="str">
            <v>2.4</v>
          </cell>
          <cell r="Z1245" t="str">
            <v>2.4</v>
          </cell>
          <cell r="AA1245">
            <v>0</v>
          </cell>
        </row>
        <row r="1246">
          <cell r="B1246">
            <v>2010142</v>
          </cell>
          <cell r="C1246" t="str">
            <v>Nguyễn Thị Liên</v>
          </cell>
          <cell r="D1246">
            <v>41120</v>
          </cell>
          <cell r="E1246" t="str">
            <v/>
          </cell>
          <cell r="F1246"/>
          <cell r="G1246"/>
          <cell r="H1246" t="str">
            <v>Factory Engineering</v>
          </cell>
          <cell r="I1246" t="str">
            <v>Factory Engineering</v>
          </cell>
          <cell r="J1246"/>
          <cell r="K1246" t="str">
            <v>Supervisor/Chief</v>
          </cell>
          <cell r="L1246" t="str">
            <v>2.4</v>
          </cell>
          <cell r="M1246" t="str">
            <v>2.4</v>
          </cell>
          <cell r="N1246" t="str">
            <v>OFF</v>
          </cell>
          <cell r="O1246" t="str">
            <v>OFF</v>
          </cell>
          <cell r="P1246" t="str">
            <v>NTO</v>
          </cell>
          <cell r="Q1246" t="str">
            <v>2.4</v>
          </cell>
          <cell r="R1246" t="str">
            <v>2.4</v>
          </cell>
          <cell r="S1246" t="str">
            <v>2.4</v>
          </cell>
          <cell r="T1246" t="str">
            <v>2.4</v>
          </cell>
          <cell r="U1246" t="str">
            <v>OFF</v>
          </cell>
          <cell r="V1246" t="str">
            <v>OFF</v>
          </cell>
          <cell r="W1246" t="str">
            <v>2.4</v>
          </cell>
          <cell r="X1246" t="str">
            <v>2.4</v>
          </cell>
          <cell r="Y1246" t="str">
            <v>2.4</v>
          </cell>
          <cell r="Z1246" t="str">
            <v>2.4</v>
          </cell>
          <cell r="AA1246">
            <v>0</v>
          </cell>
        </row>
        <row r="1247">
          <cell r="B1247">
            <v>2010145</v>
          </cell>
          <cell r="C1247" t="str">
            <v>Dương Anh Huyền</v>
          </cell>
          <cell r="D1247">
            <v>41129</v>
          </cell>
          <cell r="E1247" t="str">
            <v/>
          </cell>
          <cell r="F1247"/>
          <cell r="G1247"/>
          <cell r="H1247" t="str">
            <v>Administration</v>
          </cell>
          <cell r="I1247" t="str">
            <v>General Affairs</v>
          </cell>
          <cell r="J1247"/>
          <cell r="K1247" t="str">
            <v>Skilled Worker</v>
          </cell>
          <cell r="L1247" t="str">
            <v>2.4</v>
          </cell>
          <cell r="M1247" t="str">
            <v>2.4</v>
          </cell>
          <cell r="N1247" t="str">
            <v>OFF</v>
          </cell>
          <cell r="O1247" t="str">
            <v>OFF</v>
          </cell>
          <cell r="P1247" t="str">
            <v>2.4</v>
          </cell>
          <cell r="Q1247" t="str">
            <v>2.4</v>
          </cell>
          <cell r="R1247" t="str">
            <v>2.4</v>
          </cell>
          <cell r="S1247" t="str">
            <v>2.4</v>
          </cell>
          <cell r="T1247" t="str">
            <v>2.4</v>
          </cell>
          <cell r="U1247" t="str">
            <v>OFF</v>
          </cell>
          <cell r="V1247" t="str">
            <v>OFF</v>
          </cell>
          <cell r="W1247" t="str">
            <v>2.4</v>
          </cell>
          <cell r="X1247" t="str">
            <v>2.4</v>
          </cell>
          <cell r="Y1247" t="str">
            <v>2.4</v>
          </cell>
          <cell r="Z1247" t="str">
            <v>2.4</v>
          </cell>
          <cell r="AA1247">
            <v>0</v>
          </cell>
        </row>
        <row r="1248">
          <cell r="B1248">
            <v>2010148</v>
          </cell>
          <cell r="C1248" t="str">
            <v>Đồng Đạo Hoàng</v>
          </cell>
          <cell r="D1248">
            <v>41129</v>
          </cell>
          <cell r="E1248" t="str">
            <v/>
          </cell>
          <cell r="F1248"/>
          <cell r="G1248"/>
          <cell r="H1248" t="str">
            <v>Production</v>
          </cell>
          <cell r="I1248" t="str">
            <v>Production Shipping Control</v>
          </cell>
          <cell r="J1248"/>
          <cell r="K1248" t="str">
            <v>Skilled Worker</v>
          </cell>
          <cell r="L1248" t="str">
            <v>2.4</v>
          </cell>
          <cell r="M1248" t="str">
            <v>2.4</v>
          </cell>
          <cell r="N1248" t="str">
            <v>OFF</v>
          </cell>
          <cell r="O1248" t="str">
            <v>OFF</v>
          </cell>
          <cell r="P1248" t="str">
            <v>2.3</v>
          </cell>
          <cell r="Q1248" t="str">
            <v>2.3</v>
          </cell>
          <cell r="R1248" t="str">
            <v>2.3</v>
          </cell>
          <cell r="S1248" t="str">
            <v>2.3</v>
          </cell>
          <cell r="T1248" t="str">
            <v>2.3</v>
          </cell>
          <cell r="U1248" t="str">
            <v>OFF</v>
          </cell>
          <cell r="V1248" t="str">
            <v>OFF</v>
          </cell>
          <cell r="W1248" t="str">
            <v>2.K12A</v>
          </cell>
          <cell r="X1248" t="str">
            <v>2.K12A</v>
          </cell>
          <cell r="Y1248" t="str">
            <v>2.K12A</v>
          </cell>
          <cell r="Z1248" t="str">
            <v>2.K12A</v>
          </cell>
          <cell r="AA1248">
            <v>0</v>
          </cell>
        </row>
        <row r="1249">
          <cell r="B1249">
            <v>2010156</v>
          </cell>
          <cell r="C1249" t="str">
            <v>Triệu Thị Lụa</v>
          </cell>
          <cell r="D1249">
            <v>41129</v>
          </cell>
          <cell r="E1249" t="str">
            <v/>
          </cell>
          <cell r="F1249"/>
          <cell r="G1249"/>
          <cell r="H1249" t="str">
            <v>Production</v>
          </cell>
          <cell r="I1249" t="str">
            <v>SMT</v>
          </cell>
          <cell r="J1249"/>
          <cell r="K1249" t="str">
            <v>Skilled Worker</v>
          </cell>
          <cell r="L1249" t="str">
            <v>ML</v>
          </cell>
          <cell r="M1249" t="str">
            <v>ML</v>
          </cell>
          <cell r="N1249" t="str">
            <v>ML</v>
          </cell>
          <cell r="O1249" t="str">
            <v>ML</v>
          </cell>
          <cell r="P1249" t="str">
            <v>ML</v>
          </cell>
          <cell r="Q1249" t="str">
            <v>ML</v>
          </cell>
          <cell r="R1249" t="str">
            <v>ML</v>
          </cell>
          <cell r="S1249" t="str">
            <v>ML</v>
          </cell>
          <cell r="T1249" t="str">
            <v>ML</v>
          </cell>
          <cell r="U1249" t="str">
            <v>ML</v>
          </cell>
          <cell r="V1249" t="str">
            <v>ML</v>
          </cell>
          <cell r="W1249" t="str">
            <v>ML</v>
          </cell>
          <cell r="X1249" t="str">
            <v>ML</v>
          </cell>
          <cell r="Y1249" t="str">
            <v>ML</v>
          </cell>
          <cell r="Z1249" t="str">
            <v>ML</v>
          </cell>
          <cell r="AA1249">
            <v>0</v>
          </cell>
        </row>
        <row r="1250">
          <cell r="B1250">
            <v>2010164</v>
          </cell>
          <cell r="C1250" t="str">
            <v>Trần Thị Hồng Thảo</v>
          </cell>
          <cell r="D1250">
            <v>41129</v>
          </cell>
          <cell r="E1250" t="str">
            <v/>
          </cell>
          <cell r="F1250"/>
          <cell r="G1250"/>
          <cell r="H1250" t="str">
            <v>Factory Engineering</v>
          </cell>
          <cell r="I1250" t="str">
            <v>Factory Engineering</v>
          </cell>
          <cell r="J1250"/>
          <cell r="K1250" t="str">
            <v>Skilled Worker</v>
          </cell>
          <cell r="L1250" t="str">
            <v>2.4</v>
          </cell>
          <cell r="M1250" t="str">
            <v>2.4</v>
          </cell>
          <cell r="N1250" t="str">
            <v>OFF</v>
          </cell>
          <cell r="O1250" t="str">
            <v>OFF</v>
          </cell>
          <cell r="P1250" t="str">
            <v>2.4</v>
          </cell>
          <cell r="Q1250" t="str">
            <v>AL</v>
          </cell>
          <cell r="R1250" t="str">
            <v>2.4</v>
          </cell>
          <cell r="S1250" t="str">
            <v>2.4</v>
          </cell>
          <cell r="T1250" t="str">
            <v>2.4</v>
          </cell>
          <cell r="U1250" t="str">
            <v>OFF</v>
          </cell>
          <cell r="V1250" t="str">
            <v>OFF</v>
          </cell>
          <cell r="W1250" t="str">
            <v>AL</v>
          </cell>
          <cell r="X1250" t="str">
            <v>2.4</v>
          </cell>
          <cell r="Y1250" t="str">
            <v>2.4</v>
          </cell>
          <cell r="Z1250" t="str">
            <v>2.4</v>
          </cell>
          <cell r="AA1250">
            <v>0</v>
          </cell>
        </row>
        <row r="1251">
          <cell r="B1251">
            <v>2010174</v>
          </cell>
          <cell r="C1251" t="str">
            <v>Nông Thị Hương</v>
          </cell>
          <cell r="D1251">
            <v>41141</v>
          </cell>
          <cell r="E1251" t="str">
            <v/>
          </cell>
          <cell r="F1251"/>
          <cell r="G1251"/>
          <cell r="H1251" t="str">
            <v>Procurement</v>
          </cell>
          <cell r="I1251" t="str">
            <v>Purchasing</v>
          </cell>
          <cell r="J1251"/>
          <cell r="K1251" t="str">
            <v>Supervisor/Chief</v>
          </cell>
          <cell r="L1251" t="str">
            <v>2.4</v>
          </cell>
          <cell r="M1251" t="str">
            <v>2.4</v>
          </cell>
          <cell r="N1251" t="str">
            <v>OFF</v>
          </cell>
          <cell r="O1251" t="str">
            <v>OFF</v>
          </cell>
          <cell r="P1251" t="str">
            <v>2.4</v>
          </cell>
          <cell r="Q1251" t="str">
            <v>2.4</v>
          </cell>
          <cell r="R1251" t="str">
            <v>2.4</v>
          </cell>
          <cell r="S1251" t="str">
            <v>2.4</v>
          </cell>
          <cell r="T1251" t="str">
            <v>2.4</v>
          </cell>
          <cell r="U1251" t="str">
            <v>OFF</v>
          </cell>
          <cell r="V1251" t="str">
            <v>OFF</v>
          </cell>
          <cell r="W1251" t="str">
            <v>2.4</v>
          </cell>
          <cell r="X1251" t="str">
            <v>2.4</v>
          </cell>
          <cell r="Y1251" t="str">
            <v>2.4</v>
          </cell>
          <cell r="Z1251" t="str">
            <v>2.4</v>
          </cell>
          <cell r="AA1251">
            <v>0</v>
          </cell>
        </row>
        <row r="1252">
          <cell r="B1252">
            <v>2010183</v>
          </cell>
          <cell r="C1252" t="str">
            <v>Bùi Thị Kim Dung</v>
          </cell>
          <cell r="D1252">
            <v>41141</v>
          </cell>
          <cell r="E1252" t="str">
            <v/>
          </cell>
          <cell r="F1252"/>
          <cell r="G1252"/>
          <cell r="H1252" t="str">
            <v>Procurement</v>
          </cell>
          <cell r="I1252" t="str">
            <v>Material Control</v>
          </cell>
          <cell r="J1252"/>
          <cell r="K1252" t="str">
            <v>Skilled Worker</v>
          </cell>
          <cell r="L1252" t="str">
            <v>2.4</v>
          </cell>
          <cell r="M1252" t="str">
            <v>AL</v>
          </cell>
          <cell r="N1252" t="str">
            <v>OFF</v>
          </cell>
          <cell r="O1252" t="str">
            <v>OFF</v>
          </cell>
          <cell r="P1252" t="str">
            <v>2.4</v>
          </cell>
          <cell r="Q1252" t="str">
            <v>2.4</v>
          </cell>
          <cell r="R1252" t="str">
            <v>2.4</v>
          </cell>
          <cell r="S1252" t="str">
            <v>2.4</v>
          </cell>
          <cell r="T1252" t="str">
            <v>2.4</v>
          </cell>
          <cell r="U1252" t="str">
            <v>OFF</v>
          </cell>
          <cell r="V1252" t="str">
            <v>OFF</v>
          </cell>
          <cell r="W1252" t="str">
            <v>2.4</v>
          </cell>
          <cell r="X1252" t="str">
            <v>2.4</v>
          </cell>
          <cell r="Y1252" t="str">
            <v>2.4</v>
          </cell>
          <cell r="Z1252" t="str">
            <v>2.4</v>
          </cell>
          <cell r="AA1252">
            <v>0</v>
          </cell>
        </row>
        <row r="1253">
          <cell r="B1253">
            <v>2010185</v>
          </cell>
          <cell r="C1253" t="str">
            <v>Quách Thị Yến Hoa</v>
          </cell>
          <cell r="D1253">
            <v>41141</v>
          </cell>
          <cell r="E1253" t="str">
            <v/>
          </cell>
          <cell r="F1253"/>
          <cell r="G1253"/>
          <cell r="H1253" t="str">
            <v>Procurement</v>
          </cell>
          <cell r="I1253" t="str">
            <v>Material Control</v>
          </cell>
          <cell r="J1253"/>
          <cell r="K1253" t="str">
            <v>Skilled Worker</v>
          </cell>
          <cell r="L1253" t="str">
            <v>2.4</v>
          </cell>
          <cell r="M1253" t="str">
            <v>2.4</v>
          </cell>
          <cell r="N1253" t="str">
            <v>OFF</v>
          </cell>
          <cell r="O1253" t="str">
            <v>OFF</v>
          </cell>
          <cell r="P1253" t="str">
            <v>2.K12A</v>
          </cell>
          <cell r="Q1253" t="str">
            <v>2.K12A</v>
          </cell>
          <cell r="R1253" t="str">
            <v>2.K12A</v>
          </cell>
          <cell r="S1253" t="str">
            <v>AL</v>
          </cell>
          <cell r="T1253" t="str">
            <v>2.K12A</v>
          </cell>
          <cell r="U1253" t="str">
            <v>OFF</v>
          </cell>
          <cell r="V1253" t="str">
            <v>OFF</v>
          </cell>
          <cell r="W1253" t="str">
            <v>2.K12A</v>
          </cell>
          <cell r="X1253" t="str">
            <v>2.K12A</v>
          </cell>
          <cell r="Y1253" t="str">
            <v>2.K12A</v>
          </cell>
          <cell r="Z1253" t="str">
            <v>2.K12A</v>
          </cell>
          <cell r="AA1253">
            <v>0</v>
          </cell>
        </row>
        <row r="1254">
          <cell r="B1254">
            <v>2010195</v>
          </cell>
          <cell r="C1254" t="str">
            <v>Nguyễn Thị Ánh Tuyết</v>
          </cell>
          <cell r="D1254">
            <v>41141</v>
          </cell>
          <cell r="E1254" t="str">
            <v/>
          </cell>
          <cell r="F1254"/>
          <cell r="G1254"/>
          <cell r="H1254" t="str">
            <v>Procurement</v>
          </cell>
          <cell r="I1254" t="str">
            <v>Material Control</v>
          </cell>
          <cell r="J1254"/>
          <cell r="K1254" t="str">
            <v>Skilled Worker</v>
          </cell>
          <cell r="L1254" t="str">
            <v>2.4</v>
          </cell>
          <cell r="M1254" t="str">
            <v>2.4</v>
          </cell>
          <cell r="N1254" t="str">
            <v>OFF</v>
          </cell>
          <cell r="O1254" t="str">
            <v>OFF</v>
          </cell>
          <cell r="P1254" t="str">
            <v>2.K12A</v>
          </cell>
          <cell r="Q1254" t="str">
            <v>2.K12A</v>
          </cell>
          <cell r="R1254" t="str">
            <v>2.K12A</v>
          </cell>
          <cell r="S1254" t="str">
            <v>2.K12A</v>
          </cell>
          <cell r="T1254" t="str">
            <v>NTO</v>
          </cell>
          <cell r="U1254" t="str">
            <v>OFF</v>
          </cell>
          <cell r="V1254" t="str">
            <v>OFF</v>
          </cell>
          <cell r="W1254" t="str">
            <v>2.K12A</v>
          </cell>
          <cell r="X1254" t="str">
            <v>2.K12A</v>
          </cell>
          <cell r="Y1254" t="str">
            <v>2.K12A</v>
          </cell>
          <cell r="Z1254" t="str">
            <v>2.K12A</v>
          </cell>
          <cell r="AA1254">
            <v>0</v>
          </cell>
        </row>
        <row r="1255">
          <cell r="B1255">
            <v>2010218</v>
          </cell>
          <cell r="C1255" t="str">
            <v>Nguyễn Thị Bẩy</v>
          </cell>
          <cell r="D1255">
            <v>41141</v>
          </cell>
          <cell r="E1255" t="str">
            <v/>
          </cell>
          <cell r="F1255"/>
          <cell r="G1255"/>
          <cell r="H1255" t="str">
            <v>Procurement</v>
          </cell>
          <cell r="I1255" t="str">
            <v>Material Control</v>
          </cell>
          <cell r="J1255"/>
          <cell r="K1255" t="str">
            <v>Worker</v>
          </cell>
          <cell r="L1255" t="str">
            <v>2.4</v>
          </cell>
          <cell r="M1255" t="str">
            <v>2.4</v>
          </cell>
          <cell r="N1255" t="str">
            <v>OFF</v>
          </cell>
          <cell r="O1255" t="str">
            <v>OFF</v>
          </cell>
          <cell r="P1255" t="str">
            <v>2.K12A</v>
          </cell>
          <cell r="Q1255" t="str">
            <v>2.K12A</v>
          </cell>
          <cell r="R1255" t="str">
            <v>2.K12A</v>
          </cell>
          <cell r="S1255" t="str">
            <v>2.K12A</v>
          </cell>
          <cell r="T1255" t="str">
            <v>2.K12A</v>
          </cell>
          <cell r="U1255" t="str">
            <v>OFF</v>
          </cell>
          <cell r="V1255" t="str">
            <v>OFF</v>
          </cell>
          <cell r="W1255" t="str">
            <v>2.4</v>
          </cell>
          <cell r="X1255" t="str">
            <v>2.4</v>
          </cell>
          <cell r="Y1255" t="str">
            <v>2.4</v>
          </cell>
          <cell r="Z1255" t="str">
            <v>2.4</v>
          </cell>
          <cell r="AA1255">
            <v>0</v>
          </cell>
        </row>
        <row r="1256">
          <cell r="B1256">
            <v>2010220</v>
          </cell>
          <cell r="C1256" t="str">
            <v>Nguyễn Thị Lan</v>
          </cell>
          <cell r="D1256">
            <v>41141</v>
          </cell>
          <cell r="E1256" t="str">
            <v/>
          </cell>
          <cell r="F1256"/>
          <cell r="G1256"/>
          <cell r="H1256" t="str">
            <v>Procurement</v>
          </cell>
          <cell r="I1256" t="str">
            <v>Material Control</v>
          </cell>
          <cell r="J1256"/>
          <cell r="K1256" t="str">
            <v>Worker</v>
          </cell>
          <cell r="L1256" t="str">
            <v>2.4</v>
          </cell>
          <cell r="M1256" t="str">
            <v>2.4</v>
          </cell>
          <cell r="N1256" t="str">
            <v>OFF</v>
          </cell>
          <cell r="O1256" t="str">
            <v>OFF</v>
          </cell>
          <cell r="P1256" t="str">
            <v>2.K12A</v>
          </cell>
          <cell r="Q1256" t="str">
            <v>2.K12A</v>
          </cell>
          <cell r="R1256" t="str">
            <v>2.K12A</v>
          </cell>
          <cell r="S1256" t="str">
            <v>2.K12A</v>
          </cell>
          <cell r="T1256" t="str">
            <v>2.K12A</v>
          </cell>
          <cell r="U1256" t="str">
            <v>OFF</v>
          </cell>
          <cell r="V1256" t="str">
            <v>OFF</v>
          </cell>
          <cell r="W1256" t="str">
            <v>2.K12A</v>
          </cell>
          <cell r="X1256" t="str">
            <v>2.K12A</v>
          </cell>
          <cell r="Y1256" t="str">
            <v>2.K12A</v>
          </cell>
          <cell r="Z1256" t="str">
            <v>2.K12A</v>
          </cell>
          <cell r="AA1256">
            <v>0</v>
          </cell>
        </row>
        <row r="1257">
          <cell r="B1257">
            <v>2010222</v>
          </cell>
          <cell r="C1257" t="str">
            <v>Nguyễn Thị Thúy</v>
          </cell>
          <cell r="D1257">
            <v>41141</v>
          </cell>
          <cell r="E1257" t="str">
            <v/>
          </cell>
          <cell r="F1257"/>
          <cell r="G1257"/>
          <cell r="H1257" t="str">
            <v>Procurement</v>
          </cell>
          <cell r="I1257" t="str">
            <v>Material Control</v>
          </cell>
          <cell r="J1257"/>
          <cell r="K1257" t="str">
            <v>Worker</v>
          </cell>
          <cell r="L1257" t="str">
            <v>2.4</v>
          </cell>
          <cell r="M1257" t="str">
            <v>2.4</v>
          </cell>
          <cell r="N1257" t="str">
            <v>OFF</v>
          </cell>
          <cell r="O1257" t="str">
            <v>OFF</v>
          </cell>
          <cell r="P1257" t="str">
            <v>2.K12A</v>
          </cell>
          <cell r="Q1257" t="str">
            <v>2.K12A</v>
          </cell>
          <cell r="R1257" t="str">
            <v>2.K12A</v>
          </cell>
          <cell r="S1257" t="str">
            <v>2.K12A</v>
          </cell>
          <cell r="T1257" t="str">
            <v>2.K12A</v>
          </cell>
          <cell r="U1257" t="str">
            <v>OFF</v>
          </cell>
          <cell r="V1257" t="str">
            <v>OFF</v>
          </cell>
          <cell r="W1257" t="str">
            <v>2.K12A</v>
          </cell>
          <cell r="X1257" t="str">
            <v>2.K12A</v>
          </cell>
          <cell r="Y1257" t="str">
            <v>2.K12A</v>
          </cell>
          <cell r="Z1257" t="str">
            <v>2.K12A</v>
          </cell>
          <cell r="AA1257">
            <v>0</v>
          </cell>
        </row>
        <row r="1258">
          <cell r="B1258">
            <v>2010224</v>
          </cell>
          <cell r="C1258" t="str">
            <v>Phan Thị Hồng</v>
          </cell>
          <cell r="D1258">
            <v>41141</v>
          </cell>
          <cell r="E1258" t="str">
            <v/>
          </cell>
          <cell r="F1258"/>
          <cell r="G1258"/>
          <cell r="H1258" t="str">
            <v>Procurement</v>
          </cell>
          <cell r="I1258" t="str">
            <v>Purchasing Management</v>
          </cell>
          <cell r="J1258"/>
          <cell r="K1258" t="str">
            <v>Worker</v>
          </cell>
          <cell r="L1258" t="str">
            <v>SL</v>
          </cell>
          <cell r="M1258" t="str">
            <v>SL</v>
          </cell>
          <cell r="N1258" t="str">
            <v>OFF</v>
          </cell>
          <cell r="O1258" t="str">
            <v>OFF</v>
          </cell>
          <cell r="P1258" t="str">
            <v>2.4</v>
          </cell>
          <cell r="Q1258" t="str">
            <v>2.4</v>
          </cell>
          <cell r="R1258" t="str">
            <v>2.4</v>
          </cell>
          <cell r="S1258" t="str">
            <v>2.4</v>
          </cell>
          <cell r="T1258" t="str">
            <v>2.4</v>
          </cell>
          <cell r="U1258" t="str">
            <v>OFF</v>
          </cell>
          <cell r="V1258" t="str">
            <v>OFF</v>
          </cell>
          <cell r="W1258" t="str">
            <v>2.4</v>
          </cell>
          <cell r="X1258" t="str">
            <v>2.4</v>
          </cell>
          <cell r="Y1258" t="str">
            <v>2.4</v>
          </cell>
          <cell r="Z1258" t="str">
            <v>2.4</v>
          </cell>
          <cell r="AA1258">
            <v>0</v>
          </cell>
        </row>
        <row r="1259">
          <cell r="B1259">
            <v>2010228</v>
          </cell>
          <cell r="C1259" t="str">
            <v>Nguyễn Thị Thời</v>
          </cell>
          <cell r="D1259">
            <v>41141</v>
          </cell>
          <cell r="E1259" t="str">
            <v/>
          </cell>
          <cell r="F1259"/>
          <cell r="G1259"/>
          <cell r="H1259" t="str">
            <v>Production</v>
          </cell>
          <cell r="I1259" t="str">
            <v>SMT</v>
          </cell>
          <cell r="J1259"/>
          <cell r="K1259" t="str">
            <v>Worker</v>
          </cell>
          <cell r="L1259" t="str">
            <v>AL</v>
          </cell>
          <cell r="M1259" t="str">
            <v>SL</v>
          </cell>
          <cell r="N1259" t="str">
            <v>SL</v>
          </cell>
          <cell r="O1259" t="str">
            <v>OFF</v>
          </cell>
          <cell r="P1259" t="str">
            <v>2.K12A</v>
          </cell>
          <cell r="Q1259" t="str">
            <v>2.1</v>
          </cell>
          <cell r="R1259" t="str">
            <v>SL</v>
          </cell>
          <cell r="S1259" t="str">
            <v>SL</v>
          </cell>
          <cell r="T1259" t="str">
            <v>SL</v>
          </cell>
          <cell r="U1259" t="str">
            <v>OFF</v>
          </cell>
          <cell r="V1259" t="str">
            <v>OFF</v>
          </cell>
          <cell r="W1259" t="str">
            <v>SL</v>
          </cell>
          <cell r="X1259" t="str">
            <v>SL</v>
          </cell>
          <cell r="Y1259" t="str">
            <v>SL</v>
          </cell>
          <cell r="Z1259" t="str">
            <v>SL</v>
          </cell>
          <cell r="AA1259">
            <v>0</v>
          </cell>
        </row>
        <row r="1260">
          <cell r="B1260">
            <v>2010232</v>
          </cell>
          <cell r="C1260" t="str">
            <v>Trần Đức Định</v>
          </cell>
          <cell r="D1260">
            <v>41170</v>
          </cell>
          <cell r="E1260" t="str">
            <v/>
          </cell>
          <cell r="F1260"/>
          <cell r="G1260"/>
          <cell r="H1260" t="str">
            <v>Production</v>
          </cell>
          <cell r="I1260" t="str">
            <v>Production Shipping Control</v>
          </cell>
          <cell r="J1260"/>
          <cell r="K1260" t="str">
            <v>Officer</v>
          </cell>
          <cell r="L1260" t="str">
            <v>2.1</v>
          </cell>
          <cell r="M1260" t="str">
            <v>2.1</v>
          </cell>
          <cell r="N1260" t="str">
            <v>2.1</v>
          </cell>
          <cell r="O1260" t="str">
            <v>OFF</v>
          </cell>
          <cell r="P1260" t="str">
            <v>2.2</v>
          </cell>
          <cell r="Q1260" t="str">
            <v>2.2</v>
          </cell>
          <cell r="R1260" t="str">
            <v>2.2</v>
          </cell>
          <cell r="S1260" t="str">
            <v>2.2</v>
          </cell>
          <cell r="T1260" t="str">
            <v>2.2</v>
          </cell>
          <cell r="U1260" t="str">
            <v>OFF</v>
          </cell>
          <cell r="V1260" t="str">
            <v>OFF</v>
          </cell>
          <cell r="W1260" t="str">
            <v>2.1</v>
          </cell>
          <cell r="X1260" t="str">
            <v>2.1</v>
          </cell>
          <cell r="Y1260" t="str">
            <v>2.1</v>
          </cell>
          <cell r="Z1260" t="str">
            <v>2.1</v>
          </cell>
          <cell r="AA1260">
            <v>0</v>
          </cell>
        </row>
        <row r="1261">
          <cell r="B1261">
            <v>2010236</v>
          </cell>
          <cell r="C1261" t="str">
            <v>Đỗ Thị Chung</v>
          </cell>
          <cell r="D1261">
            <v>41176</v>
          </cell>
          <cell r="E1261" t="str">
            <v/>
          </cell>
          <cell r="F1261"/>
          <cell r="G1261"/>
          <cell r="H1261" t="str">
            <v>Production</v>
          </cell>
          <cell r="I1261" t="str">
            <v>Outsourcing Control</v>
          </cell>
          <cell r="J1261"/>
          <cell r="K1261" t="str">
            <v>Skilled Worker</v>
          </cell>
          <cell r="L1261" t="str">
            <v>ML</v>
          </cell>
          <cell r="M1261" t="str">
            <v>ML</v>
          </cell>
          <cell r="N1261" t="str">
            <v>ML</v>
          </cell>
          <cell r="O1261" t="str">
            <v>ML</v>
          </cell>
          <cell r="P1261" t="str">
            <v>ML</v>
          </cell>
          <cell r="Q1261" t="str">
            <v>ML</v>
          </cell>
          <cell r="R1261" t="str">
            <v>ML</v>
          </cell>
          <cell r="S1261" t="str">
            <v>ML</v>
          </cell>
          <cell r="T1261" t="str">
            <v>ML</v>
          </cell>
          <cell r="U1261" t="str">
            <v>ML</v>
          </cell>
          <cell r="V1261" t="str">
            <v>ML</v>
          </cell>
          <cell r="W1261" t="str">
            <v>ML</v>
          </cell>
          <cell r="X1261" t="str">
            <v>ML</v>
          </cell>
          <cell r="Y1261" t="str">
            <v>ML</v>
          </cell>
          <cell r="Z1261" t="str">
            <v>ML</v>
          </cell>
          <cell r="AA1261">
            <v>0</v>
          </cell>
        </row>
        <row r="1262">
          <cell r="B1262">
            <v>2010246</v>
          </cell>
          <cell r="C1262" t="str">
            <v>Nguyễn Thị Huệ</v>
          </cell>
          <cell r="D1262">
            <v>41176</v>
          </cell>
          <cell r="E1262" t="str">
            <v/>
          </cell>
          <cell r="F1262"/>
          <cell r="G1262"/>
          <cell r="H1262" t="str">
            <v>Production</v>
          </cell>
          <cell r="I1262" t="str">
            <v>SMT</v>
          </cell>
          <cell r="J1262" t="str">
            <v>SMT-DECT</v>
          </cell>
          <cell r="K1262" t="str">
            <v>Worker</v>
          </cell>
          <cell r="L1262" t="str">
            <v>2.K12A</v>
          </cell>
          <cell r="M1262" t="str">
            <v>2.K12A</v>
          </cell>
          <cell r="N1262" t="str">
            <v>2.K12A</v>
          </cell>
          <cell r="O1262" t="str">
            <v>OFF</v>
          </cell>
          <cell r="P1262" t="str">
            <v>2.K12B</v>
          </cell>
          <cell r="Q1262" t="str">
            <v>2.3</v>
          </cell>
          <cell r="R1262" t="str">
            <v>2.3</v>
          </cell>
          <cell r="S1262" t="str">
            <v>2.3</v>
          </cell>
          <cell r="T1262" t="str">
            <v>OFF</v>
          </cell>
          <cell r="U1262" t="str">
            <v>OFF</v>
          </cell>
          <cell r="V1262" t="str">
            <v>OFF</v>
          </cell>
          <cell r="W1262" t="str">
            <v>2.1</v>
          </cell>
          <cell r="X1262" t="str">
            <v>2.1</v>
          </cell>
          <cell r="Y1262" t="str">
            <v>2.1</v>
          </cell>
          <cell r="Z1262" t="str">
            <v>2.1</v>
          </cell>
          <cell r="AA1262">
            <v>0</v>
          </cell>
        </row>
        <row r="1263">
          <cell r="B1263">
            <v>2010248</v>
          </cell>
          <cell r="C1263" t="str">
            <v>Nguyễn Thị Hương</v>
          </cell>
          <cell r="D1263">
            <v>41176</v>
          </cell>
          <cell r="E1263" t="str">
            <v/>
          </cell>
          <cell r="F1263"/>
          <cell r="G1263"/>
          <cell r="H1263" t="str">
            <v>Procurement</v>
          </cell>
          <cell r="I1263" t="str">
            <v>Material Control</v>
          </cell>
          <cell r="J1263"/>
          <cell r="K1263" t="str">
            <v>Worker</v>
          </cell>
          <cell r="L1263" t="str">
            <v>2.K12A</v>
          </cell>
          <cell r="M1263" t="str">
            <v>2.K12A</v>
          </cell>
          <cell r="N1263" t="str">
            <v>2.K12A</v>
          </cell>
          <cell r="O1263" t="str">
            <v>OFF</v>
          </cell>
          <cell r="P1263" t="str">
            <v>CSL</v>
          </cell>
          <cell r="Q1263" t="str">
            <v>CSL</v>
          </cell>
          <cell r="R1263" t="str">
            <v>CSL</v>
          </cell>
          <cell r="S1263" t="str">
            <v>AL</v>
          </cell>
          <cell r="T1263" t="str">
            <v>AL</v>
          </cell>
          <cell r="U1263" t="str">
            <v>OFF</v>
          </cell>
          <cell r="V1263" t="str">
            <v>OFF</v>
          </cell>
          <cell r="W1263" t="str">
            <v>2.K12A</v>
          </cell>
          <cell r="X1263" t="str">
            <v>2.K12A</v>
          </cell>
          <cell r="Y1263" t="str">
            <v>2.K12A</v>
          </cell>
          <cell r="Z1263" t="str">
            <v>2.K12A</v>
          </cell>
          <cell r="AA1263">
            <v>0</v>
          </cell>
        </row>
        <row r="1264">
          <cell r="B1264">
            <v>2010249</v>
          </cell>
          <cell r="C1264" t="str">
            <v>Đình Thị Hương Lan</v>
          </cell>
          <cell r="D1264">
            <v>41176</v>
          </cell>
          <cell r="E1264" t="str">
            <v/>
          </cell>
          <cell r="F1264"/>
          <cell r="G1264"/>
          <cell r="H1264" t="str">
            <v>Production</v>
          </cell>
          <cell r="I1264" t="str">
            <v>Production Shipping Control</v>
          </cell>
          <cell r="J1264"/>
          <cell r="K1264" t="str">
            <v>Worker</v>
          </cell>
          <cell r="L1264" t="str">
            <v>2.1</v>
          </cell>
          <cell r="M1264" t="str">
            <v>2.1</v>
          </cell>
          <cell r="N1264" t="str">
            <v>2.1</v>
          </cell>
          <cell r="O1264" t="str">
            <v>OFF</v>
          </cell>
          <cell r="P1264" t="str">
            <v>2.3</v>
          </cell>
          <cell r="Q1264" t="str">
            <v>2.3</v>
          </cell>
          <cell r="R1264" t="str">
            <v>2.3</v>
          </cell>
          <cell r="S1264" t="str">
            <v>2.3</v>
          </cell>
          <cell r="T1264" t="str">
            <v>2.3</v>
          </cell>
          <cell r="U1264" t="str">
            <v>OFF</v>
          </cell>
          <cell r="V1264" t="str">
            <v>OFF</v>
          </cell>
          <cell r="W1264" t="str">
            <v>2.1</v>
          </cell>
          <cell r="X1264" t="str">
            <v>2.1</v>
          </cell>
          <cell r="Y1264" t="str">
            <v>2.1</v>
          </cell>
          <cell r="Z1264" t="str">
            <v>2.1</v>
          </cell>
          <cell r="AA1264">
            <v>0</v>
          </cell>
        </row>
        <row r="1265">
          <cell r="B1265">
            <v>2010256</v>
          </cell>
          <cell r="C1265" t="str">
            <v>Nguyễn Thị Na</v>
          </cell>
          <cell r="D1265">
            <v>41176</v>
          </cell>
          <cell r="E1265" t="str">
            <v>RES</v>
          </cell>
          <cell r="F1265"/>
          <cell r="G1265">
            <v>44291</v>
          </cell>
          <cell r="H1265" t="str">
            <v>Procurement</v>
          </cell>
          <cell r="I1265" t="str">
            <v>Material Control</v>
          </cell>
          <cell r="J1265"/>
          <cell r="K1265" t="str">
            <v>Worker</v>
          </cell>
          <cell r="L1265" t="str">
            <v>2.K12B</v>
          </cell>
          <cell r="M1265" t="str">
            <v>2.K12B</v>
          </cell>
          <cell r="N1265" t="str">
            <v>2.K12B</v>
          </cell>
          <cell r="O1265" t="str">
            <v>OFF</v>
          </cell>
          <cell r="P1265" t="str">
            <v>2.K12A</v>
          </cell>
          <cell r="Q1265" t="str">
            <v>OFF</v>
          </cell>
          <cell r="R1265" t="str">
            <v>OFF</v>
          </cell>
          <cell r="S1265" t="str">
            <v>OFF</v>
          </cell>
          <cell r="T1265" t="str">
            <v>OFF</v>
          </cell>
          <cell r="U1265" t="str">
            <v>OFF</v>
          </cell>
          <cell r="V1265" t="str">
            <v>OFF</v>
          </cell>
          <cell r="W1265" t="str">
            <v>OFF</v>
          </cell>
          <cell r="X1265" t="str">
            <v>OFF</v>
          </cell>
          <cell r="Y1265" t="str">
            <v>OFF</v>
          </cell>
          <cell r="Z1265" t="str">
            <v>OFF</v>
          </cell>
          <cell r="AA1265">
            <v>0</v>
          </cell>
        </row>
        <row r="1266">
          <cell r="B1266">
            <v>2010257</v>
          </cell>
          <cell r="C1266" t="str">
            <v>Nguyễn Thị Ngân</v>
          </cell>
          <cell r="D1266">
            <v>41176</v>
          </cell>
          <cell r="E1266" t="str">
            <v/>
          </cell>
          <cell r="F1266"/>
          <cell r="G1266"/>
          <cell r="H1266" t="str">
            <v>Production</v>
          </cell>
          <cell r="I1266" t="str">
            <v>SMT</v>
          </cell>
          <cell r="J1266" t="str">
            <v>SMT-DP</v>
          </cell>
          <cell r="K1266" t="str">
            <v>Skilled Worker</v>
          </cell>
          <cell r="L1266" t="str">
            <v>2.K12A</v>
          </cell>
          <cell r="M1266" t="str">
            <v>2.K12A</v>
          </cell>
          <cell r="N1266" t="str">
            <v>2.K12A</v>
          </cell>
          <cell r="O1266" t="str">
            <v>OFF</v>
          </cell>
          <cell r="P1266" t="str">
            <v>2.K12B</v>
          </cell>
          <cell r="Q1266" t="str">
            <v>2.3</v>
          </cell>
          <cell r="R1266" t="str">
            <v>2.3</v>
          </cell>
          <cell r="S1266" t="str">
            <v>2.3</v>
          </cell>
          <cell r="T1266" t="str">
            <v>2.3</v>
          </cell>
          <cell r="U1266" t="str">
            <v>OFF</v>
          </cell>
          <cell r="V1266" t="str">
            <v>OFF</v>
          </cell>
          <cell r="W1266" t="str">
            <v>2.1</v>
          </cell>
          <cell r="X1266" t="str">
            <v>2.1</v>
          </cell>
          <cell r="Y1266" t="str">
            <v>AL</v>
          </cell>
          <cell r="Z1266" t="str">
            <v>2.1</v>
          </cell>
          <cell r="AA1266">
            <v>0</v>
          </cell>
        </row>
        <row r="1267">
          <cell r="B1267">
            <v>2010259</v>
          </cell>
          <cell r="C1267" t="str">
            <v>Võ Thị Phượng</v>
          </cell>
          <cell r="D1267">
            <v>41176</v>
          </cell>
          <cell r="E1267" t="str">
            <v/>
          </cell>
          <cell r="F1267"/>
          <cell r="G1267"/>
          <cell r="H1267" t="str">
            <v>Quality Control</v>
          </cell>
          <cell r="I1267" t="str">
            <v>PEQC</v>
          </cell>
          <cell r="J1267"/>
          <cell r="K1267" t="str">
            <v>Worker</v>
          </cell>
          <cell r="L1267" t="str">
            <v>2.4</v>
          </cell>
          <cell r="M1267" t="str">
            <v>2.4</v>
          </cell>
          <cell r="N1267" t="str">
            <v>OFF</v>
          </cell>
          <cell r="O1267" t="str">
            <v>OFF</v>
          </cell>
          <cell r="P1267" t="str">
            <v>2.4</v>
          </cell>
          <cell r="Q1267" t="str">
            <v>2.4</v>
          </cell>
          <cell r="R1267" t="str">
            <v>2.4</v>
          </cell>
          <cell r="S1267" t="str">
            <v>2.4</v>
          </cell>
          <cell r="T1267" t="str">
            <v>AL</v>
          </cell>
          <cell r="U1267" t="str">
            <v>OFF</v>
          </cell>
          <cell r="V1267" t="str">
            <v>OFF</v>
          </cell>
          <cell r="W1267" t="str">
            <v>2.4</v>
          </cell>
          <cell r="X1267" t="str">
            <v>2.4</v>
          </cell>
          <cell r="Y1267" t="str">
            <v>PNC</v>
          </cell>
          <cell r="Z1267" t="str">
            <v>2.4</v>
          </cell>
          <cell r="AA1267">
            <v>0</v>
          </cell>
        </row>
        <row r="1268">
          <cell r="B1268">
            <v>2010266</v>
          </cell>
          <cell r="C1268" t="str">
            <v>Nguyễn Thị Vân</v>
          </cell>
          <cell r="D1268">
            <v>41176</v>
          </cell>
          <cell r="E1268" t="str">
            <v/>
          </cell>
          <cell r="F1268"/>
          <cell r="G1268"/>
          <cell r="H1268" t="str">
            <v>Production</v>
          </cell>
          <cell r="I1268" t="str">
            <v>SMT</v>
          </cell>
          <cell r="J1268" t="str">
            <v>SMT-DIP-PLC</v>
          </cell>
          <cell r="K1268" t="str">
            <v>Skilled Worker</v>
          </cell>
          <cell r="L1268" t="str">
            <v>2.4</v>
          </cell>
          <cell r="M1268" t="str">
            <v>2.4</v>
          </cell>
          <cell r="N1268" t="str">
            <v>OFF</v>
          </cell>
          <cell r="O1268" t="str">
            <v>OFF</v>
          </cell>
          <cell r="P1268" t="str">
            <v>2.4</v>
          </cell>
          <cell r="Q1268" t="str">
            <v>2.2</v>
          </cell>
          <cell r="R1268" t="str">
            <v>2.2</v>
          </cell>
          <cell r="S1268" t="str">
            <v>2.2</v>
          </cell>
          <cell r="T1268" t="str">
            <v>2.2</v>
          </cell>
          <cell r="U1268" t="str">
            <v>OFF</v>
          </cell>
          <cell r="V1268" t="str">
            <v>OFF</v>
          </cell>
          <cell r="W1268" t="str">
            <v>2.2</v>
          </cell>
          <cell r="X1268" t="str">
            <v>2.2</v>
          </cell>
          <cell r="Y1268" t="str">
            <v>2.2</v>
          </cell>
          <cell r="Z1268" t="str">
            <v>2.2</v>
          </cell>
          <cell r="AA1268">
            <v>0</v>
          </cell>
        </row>
        <row r="1269">
          <cell r="B1269">
            <v>2010272</v>
          </cell>
          <cell r="C1269" t="str">
            <v>Ngô Thành Nguyễn</v>
          </cell>
          <cell r="D1269">
            <v>41232</v>
          </cell>
          <cell r="E1269" t="str">
            <v/>
          </cell>
          <cell r="F1269"/>
          <cell r="G1269"/>
          <cell r="H1269" t="str">
            <v>Procurement</v>
          </cell>
          <cell r="I1269" t="str">
            <v>Material Control</v>
          </cell>
          <cell r="J1269"/>
          <cell r="K1269" t="str">
            <v>Supervisor/Chief</v>
          </cell>
          <cell r="L1269" t="str">
            <v>2.4</v>
          </cell>
          <cell r="M1269" t="str">
            <v>2.4</v>
          </cell>
          <cell r="N1269" t="str">
            <v>OFF</v>
          </cell>
          <cell r="O1269" t="str">
            <v>OFF</v>
          </cell>
          <cell r="P1269" t="str">
            <v>2.4</v>
          </cell>
          <cell r="Q1269" t="str">
            <v>2.4</v>
          </cell>
          <cell r="R1269" t="str">
            <v>2.4</v>
          </cell>
          <cell r="S1269" t="str">
            <v>2.4</v>
          </cell>
          <cell r="T1269" t="str">
            <v>2.4</v>
          </cell>
          <cell r="U1269" t="str">
            <v>OFF</v>
          </cell>
          <cell r="V1269" t="str">
            <v>OFF</v>
          </cell>
          <cell r="W1269" t="str">
            <v>2.4</v>
          </cell>
          <cell r="X1269" t="str">
            <v>2.4</v>
          </cell>
          <cell r="Y1269" t="str">
            <v>2.4</v>
          </cell>
          <cell r="Z1269" t="str">
            <v>2.4</v>
          </cell>
          <cell r="AA1269">
            <v>0</v>
          </cell>
        </row>
        <row r="1270">
          <cell r="B1270">
            <v>2010275</v>
          </cell>
          <cell r="C1270" t="str">
            <v>Nguyễn Thùy Dung</v>
          </cell>
          <cell r="D1270">
            <v>41232</v>
          </cell>
          <cell r="E1270" t="str">
            <v/>
          </cell>
          <cell r="F1270"/>
          <cell r="G1270"/>
          <cell r="H1270" t="str">
            <v>Procurement</v>
          </cell>
          <cell r="I1270" t="str">
            <v>Contract</v>
          </cell>
          <cell r="J1270"/>
          <cell r="K1270" t="str">
            <v>Officer</v>
          </cell>
          <cell r="L1270" t="str">
            <v>2.4</v>
          </cell>
          <cell r="M1270" t="str">
            <v>2.4</v>
          </cell>
          <cell r="N1270" t="str">
            <v>OFF</v>
          </cell>
          <cell r="O1270" t="str">
            <v>OFF</v>
          </cell>
          <cell r="P1270" t="str">
            <v>2.4</v>
          </cell>
          <cell r="Q1270" t="str">
            <v>2.4</v>
          </cell>
          <cell r="R1270" t="str">
            <v>2.4</v>
          </cell>
          <cell r="S1270" t="str">
            <v>AL</v>
          </cell>
          <cell r="T1270" t="str">
            <v>SL</v>
          </cell>
          <cell r="U1270" t="str">
            <v>OFF</v>
          </cell>
          <cell r="V1270" t="str">
            <v>OFF</v>
          </cell>
          <cell r="W1270" t="str">
            <v>2.4</v>
          </cell>
          <cell r="X1270" t="str">
            <v>2.4</v>
          </cell>
          <cell r="Y1270" t="str">
            <v>2.4</v>
          </cell>
          <cell r="Z1270" t="str">
            <v>2.4</v>
          </cell>
          <cell r="AA1270">
            <v>0</v>
          </cell>
        </row>
        <row r="1271">
          <cell r="B1271">
            <v>2010289</v>
          </cell>
          <cell r="C1271" t="str">
            <v>Hoàng Thị Hoa</v>
          </cell>
          <cell r="D1271">
            <v>41456</v>
          </cell>
          <cell r="E1271" t="str">
            <v/>
          </cell>
          <cell r="F1271"/>
          <cell r="G1271"/>
          <cell r="H1271" t="str">
            <v>Production</v>
          </cell>
          <cell r="I1271" t="str">
            <v>DECT</v>
          </cell>
          <cell r="J1271" t="str">
            <v>DECT-FA</v>
          </cell>
          <cell r="K1271" t="str">
            <v>Worker</v>
          </cell>
          <cell r="L1271" t="str">
            <v>2.K12A</v>
          </cell>
          <cell r="M1271" t="str">
            <v>2.1</v>
          </cell>
          <cell r="N1271" t="str">
            <v>2.K12A</v>
          </cell>
          <cell r="O1271" t="str">
            <v>OFF</v>
          </cell>
          <cell r="P1271" t="str">
            <v>2.K12B</v>
          </cell>
          <cell r="Q1271" t="str">
            <v>2.K12B</v>
          </cell>
          <cell r="R1271" t="str">
            <v>2.K12B</v>
          </cell>
          <cell r="S1271" t="str">
            <v>2.K12B</v>
          </cell>
          <cell r="T1271" t="str">
            <v>2.K12B</v>
          </cell>
          <cell r="U1271" t="str">
            <v>OFF</v>
          </cell>
          <cell r="V1271" t="str">
            <v>OFF</v>
          </cell>
          <cell r="W1271" t="str">
            <v>2.1</v>
          </cell>
          <cell r="X1271" t="str">
            <v>2.1</v>
          </cell>
          <cell r="Y1271" t="str">
            <v>2.1</v>
          </cell>
          <cell r="Z1271" t="str">
            <v>2.1</v>
          </cell>
          <cell r="AA1271">
            <v>0</v>
          </cell>
        </row>
        <row r="1272">
          <cell r="B1272">
            <v>2010313</v>
          </cell>
          <cell r="C1272" t="str">
            <v>Nguyễn Thị Hà</v>
          </cell>
          <cell r="D1272">
            <v>41456</v>
          </cell>
          <cell r="E1272" t="str">
            <v/>
          </cell>
          <cell r="F1272"/>
          <cell r="G1272"/>
          <cell r="H1272" t="str">
            <v>Parts Manufacturing</v>
          </cell>
          <cell r="I1272" t="str">
            <v>Parts Production</v>
          </cell>
          <cell r="J1272"/>
          <cell r="K1272" t="str">
            <v>Worker</v>
          </cell>
          <cell r="L1272" t="str">
            <v>AL</v>
          </cell>
          <cell r="M1272" t="str">
            <v>2.K12A</v>
          </cell>
          <cell r="N1272" t="str">
            <v>2.K12A</v>
          </cell>
          <cell r="O1272" t="str">
            <v>OFF</v>
          </cell>
          <cell r="P1272" t="str">
            <v>2.K12B</v>
          </cell>
          <cell r="Q1272" t="str">
            <v>2.K12B</v>
          </cell>
          <cell r="R1272" t="str">
            <v>2.K12B</v>
          </cell>
          <cell r="S1272" t="str">
            <v>2.K12B</v>
          </cell>
          <cell r="T1272" t="str">
            <v>2.K12B</v>
          </cell>
          <cell r="U1272" t="str">
            <v>OFF</v>
          </cell>
          <cell r="V1272" t="str">
            <v>OFF</v>
          </cell>
          <cell r="W1272" t="str">
            <v>2.K12A</v>
          </cell>
          <cell r="X1272" t="str">
            <v>2.K12A</v>
          </cell>
          <cell r="Y1272" t="str">
            <v>2.K12A</v>
          </cell>
          <cell r="Z1272" t="str">
            <v>2.K12A</v>
          </cell>
          <cell r="AA1272">
            <v>0</v>
          </cell>
        </row>
        <row r="1273">
          <cell r="B1273">
            <v>2010318</v>
          </cell>
          <cell r="C1273" t="str">
            <v>Nông Thu Hường</v>
          </cell>
          <cell r="D1273">
            <v>41456</v>
          </cell>
          <cell r="E1273" t="str">
            <v/>
          </cell>
          <cell r="F1273"/>
          <cell r="G1273"/>
          <cell r="H1273" t="str">
            <v>Production</v>
          </cell>
          <cell r="I1273"/>
          <cell r="J1273" t="str">
            <v>Microwave-FA</v>
          </cell>
          <cell r="K1273" t="str">
            <v>Skilled Worker</v>
          </cell>
          <cell r="L1273" t="str">
            <v>2.K12A</v>
          </cell>
          <cell r="M1273" t="str">
            <v>2.K12A</v>
          </cell>
          <cell r="N1273" t="str">
            <v>UA</v>
          </cell>
          <cell r="O1273" t="str">
            <v>OFF</v>
          </cell>
          <cell r="P1273" t="str">
            <v>2.K12A</v>
          </cell>
          <cell r="Q1273" t="str">
            <v>2.K12A</v>
          </cell>
          <cell r="R1273" t="str">
            <v>2.4</v>
          </cell>
          <cell r="S1273" t="str">
            <v>2.K12A</v>
          </cell>
          <cell r="T1273" t="str">
            <v>2.K12A</v>
          </cell>
          <cell r="U1273" t="str">
            <v>OFF</v>
          </cell>
          <cell r="V1273" t="str">
            <v>OFF</v>
          </cell>
          <cell r="W1273" t="str">
            <v>2.K12A</v>
          </cell>
          <cell r="X1273" t="str">
            <v>2.K12A</v>
          </cell>
          <cell r="Y1273" t="str">
            <v>2.K12A</v>
          </cell>
          <cell r="Z1273" t="str">
            <v>2.K12A</v>
          </cell>
          <cell r="AA1273">
            <v>0</v>
          </cell>
        </row>
        <row r="1274">
          <cell r="B1274">
            <v>2010325</v>
          </cell>
          <cell r="C1274" t="str">
            <v>Nguyễn Thị Thanh</v>
          </cell>
          <cell r="D1274">
            <v>41456</v>
          </cell>
          <cell r="E1274" t="str">
            <v/>
          </cell>
          <cell r="F1274"/>
          <cell r="G1274"/>
          <cell r="H1274" t="str">
            <v>Production</v>
          </cell>
          <cell r="I1274" t="str">
            <v>DECT</v>
          </cell>
          <cell r="J1274" t="str">
            <v>DECT-FA</v>
          </cell>
          <cell r="K1274" t="str">
            <v>Skilled Worker</v>
          </cell>
          <cell r="L1274" t="str">
            <v>2.K12A</v>
          </cell>
          <cell r="M1274" t="str">
            <v>2.1</v>
          </cell>
          <cell r="N1274" t="str">
            <v>2.K12A</v>
          </cell>
          <cell r="O1274" t="str">
            <v>OFF</v>
          </cell>
          <cell r="P1274" t="str">
            <v>2.K12B</v>
          </cell>
          <cell r="Q1274" t="str">
            <v>2.K12B</v>
          </cell>
          <cell r="R1274" t="str">
            <v>2.K12B</v>
          </cell>
          <cell r="S1274" t="str">
            <v>2.K12B</v>
          </cell>
          <cell r="T1274" t="str">
            <v>2.K12B</v>
          </cell>
          <cell r="U1274" t="str">
            <v>OFF</v>
          </cell>
          <cell r="V1274" t="str">
            <v>OFF</v>
          </cell>
          <cell r="W1274" t="str">
            <v>2.1</v>
          </cell>
          <cell r="X1274" t="str">
            <v>2.1</v>
          </cell>
          <cell r="Y1274" t="str">
            <v>2.1</v>
          </cell>
          <cell r="Z1274" t="str">
            <v>2.1</v>
          </cell>
          <cell r="AA1274">
            <v>0</v>
          </cell>
        </row>
        <row r="1275">
          <cell r="B1275">
            <v>2010331</v>
          </cell>
          <cell r="C1275" t="str">
            <v>Nguyễn Thị Dung</v>
          </cell>
          <cell r="D1275">
            <v>41456</v>
          </cell>
          <cell r="E1275" t="str">
            <v/>
          </cell>
          <cell r="F1275"/>
          <cell r="G1275"/>
          <cell r="H1275" t="str">
            <v>Production</v>
          </cell>
          <cell r="I1275" t="str">
            <v>DECT</v>
          </cell>
          <cell r="J1275" t="str">
            <v>DECT-FA</v>
          </cell>
          <cell r="K1275" t="str">
            <v>Skilled Worker</v>
          </cell>
          <cell r="L1275" t="str">
            <v>2.K12A</v>
          </cell>
          <cell r="M1275" t="str">
            <v>2.1</v>
          </cell>
          <cell r="N1275" t="str">
            <v>2.K12A</v>
          </cell>
          <cell r="O1275" t="str">
            <v>OFF</v>
          </cell>
          <cell r="P1275" t="str">
            <v>2.K12A</v>
          </cell>
          <cell r="Q1275" t="str">
            <v>2.K12A</v>
          </cell>
          <cell r="R1275" t="str">
            <v>2.K12A</v>
          </cell>
          <cell r="S1275" t="str">
            <v>2.K12A</v>
          </cell>
          <cell r="T1275" t="str">
            <v>2.K12A</v>
          </cell>
          <cell r="U1275" t="str">
            <v>OFF</v>
          </cell>
          <cell r="V1275" t="str">
            <v>OFF</v>
          </cell>
          <cell r="W1275" t="str">
            <v>2.2</v>
          </cell>
          <cell r="X1275" t="str">
            <v>CW</v>
          </cell>
          <cell r="Y1275" t="str">
            <v>OFF</v>
          </cell>
          <cell r="Z1275" t="str">
            <v>OFF</v>
          </cell>
          <cell r="AA1275">
            <v>0</v>
          </cell>
        </row>
        <row r="1276">
          <cell r="B1276">
            <v>2010338</v>
          </cell>
          <cell r="C1276" t="str">
            <v>Đinh Thị Hường</v>
          </cell>
          <cell r="D1276">
            <v>41456</v>
          </cell>
          <cell r="E1276" t="str">
            <v/>
          </cell>
          <cell r="F1276"/>
          <cell r="G1276"/>
          <cell r="H1276" t="str">
            <v>Production</v>
          </cell>
          <cell r="I1276" t="str">
            <v>DECT</v>
          </cell>
          <cell r="J1276"/>
          <cell r="K1276" t="str">
            <v>Worker</v>
          </cell>
          <cell r="L1276" t="str">
            <v>ML</v>
          </cell>
          <cell r="M1276" t="str">
            <v>ML</v>
          </cell>
          <cell r="N1276" t="str">
            <v>ML</v>
          </cell>
          <cell r="O1276" t="str">
            <v>ML</v>
          </cell>
          <cell r="P1276" t="str">
            <v>2.4</v>
          </cell>
          <cell r="Q1276" t="str">
            <v>2.4</v>
          </cell>
          <cell r="R1276" t="str">
            <v>2.4</v>
          </cell>
          <cell r="S1276" t="str">
            <v>2.4</v>
          </cell>
          <cell r="T1276" t="str">
            <v>2.4</v>
          </cell>
          <cell r="U1276" t="str">
            <v>OFF</v>
          </cell>
          <cell r="V1276" t="str">
            <v>OFF</v>
          </cell>
          <cell r="W1276" t="str">
            <v>CL</v>
          </cell>
          <cell r="X1276" t="str">
            <v>CL</v>
          </cell>
          <cell r="Y1276" t="str">
            <v>CL</v>
          </cell>
          <cell r="Z1276" t="str">
            <v>CL</v>
          </cell>
          <cell r="AA1276">
            <v>0</v>
          </cell>
        </row>
        <row r="1277">
          <cell r="B1277">
            <v>2010348</v>
          </cell>
          <cell r="C1277" t="str">
            <v>Nguyễn Thị Phượng</v>
          </cell>
          <cell r="D1277">
            <v>41456</v>
          </cell>
          <cell r="E1277" t="str">
            <v/>
          </cell>
          <cell r="F1277"/>
          <cell r="G1277"/>
          <cell r="H1277" t="str">
            <v>Production</v>
          </cell>
          <cell r="I1277" t="str">
            <v>DECT</v>
          </cell>
          <cell r="J1277"/>
          <cell r="K1277" t="str">
            <v>Worker</v>
          </cell>
          <cell r="L1277" t="str">
            <v>ML</v>
          </cell>
          <cell r="M1277" t="str">
            <v>ML</v>
          </cell>
          <cell r="N1277" t="str">
            <v>ML</v>
          </cell>
          <cell r="O1277" t="str">
            <v>ML</v>
          </cell>
          <cell r="P1277" t="str">
            <v>ML</v>
          </cell>
          <cell r="Q1277" t="str">
            <v>ML</v>
          </cell>
          <cell r="R1277" t="str">
            <v>ML</v>
          </cell>
          <cell r="S1277" t="str">
            <v>ML</v>
          </cell>
          <cell r="T1277" t="str">
            <v>ML</v>
          </cell>
          <cell r="U1277" t="str">
            <v>ML</v>
          </cell>
          <cell r="V1277" t="str">
            <v>ML</v>
          </cell>
          <cell r="W1277" t="str">
            <v>ML</v>
          </cell>
          <cell r="X1277" t="str">
            <v>ML</v>
          </cell>
          <cell r="Y1277" t="str">
            <v>ML</v>
          </cell>
          <cell r="Z1277" t="str">
            <v>ML</v>
          </cell>
          <cell r="AA1277">
            <v>0</v>
          </cell>
        </row>
        <row r="1278">
          <cell r="B1278">
            <v>2010351</v>
          </cell>
          <cell r="C1278" t="str">
            <v>Lê Thị Thương</v>
          </cell>
          <cell r="D1278">
            <v>41456</v>
          </cell>
          <cell r="E1278" t="str">
            <v/>
          </cell>
          <cell r="F1278"/>
          <cell r="G1278"/>
          <cell r="H1278" t="str">
            <v>Production</v>
          </cell>
          <cell r="I1278" t="str">
            <v>HDCOM</v>
          </cell>
          <cell r="J1278" t="str">
            <v>HDCOM-FA</v>
          </cell>
          <cell r="K1278" t="str">
            <v>Worker</v>
          </cell>
          <cell r="L1278" t="str">
            <v>2.3</v>
          </cell>
          <cell r="M1278" t="str">
            <v>2.3</v>
          </cell>
          <cell r="N1278" t="str">
            <v>2.K12B</v>
          </cell>
          <cell r="O1278" t="str">
            <v>OFF</v>
          </cell>
          <cell r="P1278" t="str">
            <v>2.K12A</v>
          </cell>
          <cell r="Q1278" t="str">
            <v>2.K12A</v>
          </cell>
          <cell r="R1278" t="str">
            <v>2.K12A</v>
          </cell>
          <cell r="S1278" t="str">
            <v>2.K12A</v>
          </cell>
          <cell r="T1278" t="str">
            <v>2.K12A</v>
          </cell>
          <cell r="U1278" t="str">
            <v>OFF</v>
          </cell>
          <cell r="V1278" t="str">
            <v>OFF</v>
          </cell>
          <cell r="W1278" t="str">
            <v>2.4</v>
          </cell>
          <cell r="X1278" t="str">
            <v>AL</v>
          </cell>
          <cell r="Y1278" t="str">
            <v>2.4</v>
          </cell>
          <cell r="Z1278" t="str">
            <v>2.4</v>
          </cell>
          <cell r="AA1278">
            <v>0</v>
          </cell>
        </row>
        <row r="1279">
          <cell r="B1279">
            <v>2010385</v>
          </cell>
          <cell r="C1279" t="str">
            <v>Đinh Thị Phương</v>
          </cell>
          <cell r="D1279">
            <v>41461</v>
          </cell>
          <cell r="E1279" t="str">
            <v/>
          </cell>
          <cell r="F1279"/>
          <cell r="G1279"/>
          <cell r="H1279" t="str">
            <v>Production</v>
          </cell>
          <cell r="I1279" t="str">
            <v>DECT</v>
          </cell>
          <cell r="J1279" t="str">
            <v>DECT-FA</v>
          </cell>
          <cell r="K1279" t="str">
            <v>Skilled Worker</v>
          </cell>
          <cell r="L1279" t="str">
            <v>2.K12B</v>
          </cell>
          <cell r="M1279" t="str">
            <v>2.K12B</v>
          </cell>
          <cell r="N1279" t="str">
            <v>2.K12B</v>
          </cell>
          <cell r="O1279" t="str">
            <v>OFF</v>
          </cell>
          <cell r="P1279" t="str">
            <v>2.K12A</v>
          </cell>
          <cell r="Q1279" t="str">
            <v>2.K12A</v>
          </cell>
          <cell r="R1279" t="str">
            <v>2.K12A</v>
          </cell>
          <cell r="S1279" t="str">
            <v>2.K12A</v>
          </cell>
          <cell r="T1279" t="str">
            <v>2.K12A</v>
          </cell>
          <cell r="U1279" t="str">
            <v>OFF</v>
          </cell>
          <cell r="V1279" t="str">
            <v>OFF</v>
          </cell>
          <cell r="W1279" t="str">
            <v>2.1</v>
          </cell>
          <cell r="X1279" t="str">
            <v>2.1</v>
          </cell>
          <cell r="Y1279" t="str">
            <v>2.1</v>
          </cell>
          <cell r="Z1279" t="str">
            <v>2.1</v>
          </cell>
          <cell r="AA1279">
            <v>0</v>
          </cell>
        </row>
        <row r="1280">
          <cell r="B1280">
            <v>2010410</v>
          </cell>
          <cell r="C1280" t="str">
            <v>Trần Thị Hoa</v>
          </cell>
          <cell r="D1280">
            <v>41461</v>
          </cell>
          <cell r="E1280" t="str">
            <v/>
          </cell>
          <cell r="F1280"/>
          <cell r="G1280"/>
          <cell r="H1280" t="str">
            <v>Production</v>
          </cell>
          <cell r="I1280" t="str">
            <v>PBX</v>
          </cell>
          <cell r="J1280" t="str">
            <v>PBX-FA</v>
          </cell>
          <cell r="K1280" t="str">
            <v>Worker</v>
          </cell>
          <cell r="L1280" t="str">
            <v>AB</v>
          </cell>
          <cell r="M1280" t="str">
            <v>AB</v>
          </cell>
          <cell r="N1280" t="str">
            <v>AB</v>
          </cell>
          <cell r="O1280" t="str">
            <v>AB</v>
          </cell>
          <cell r="P1280" t="str">
            <v>AB</v>
          </cell>
          <cell r="Q1280" t="str">
            <v>AB</v>
          </cell>
          <cell r="R1280" t="str">
            <v>AB</v>
          </cell>
          <cell r="S1280" t="str">
            <v>AB</v>
          </cell>
          <cell r="T1280" t="str">
            <v>AB</v>
          </cell>
          <cell r="U1280" t="str">
            <v>AB</v>
          </cell>
          <cell r="V1280" t="str">
            <v>AB</v>
          </cell>
          <cell r="W1280" t="str">
            <v>AB</v>
          </cell>
          <cell r="X1280" t="str">
            <v>AB</v>
          </cell>
          <cell r="Y1280" t="str">
            <v>AB</v>
          </cell>
          <cell r="Z1280" t="str">
            <v>AB</v>
          </cell>
          <cell r="AA1280">
            <v>0</v>
          </cell>
        </row>
        <row r="1281">
          <cell r="B1281">
            <v>2010422</v>
          </cell>
          <cell r="C1281" t="str">
            <v>Dương Thị Thanh Huyền</v>
          </cell>
          <cell r="D1281">
            <v>41461</v>
          </cell>
          <cell r="E1281" t="str">
            <v/>
          </cell>
          <cell r="F1281"/>
          <cell r="G1281"/>
          <cell r="H1281" t="str">
            <v>Production</v>
          </cell>
          <cell r="I1281" t="str">
            <v>DECT</v>
          </cell>
          <cell r="J1281"/>
          <cell r="K1281" t="str">
            <v>Skilled Worker</v>
          </cell>
          <cell r="L1281" t="str">
            <v>2.K12A</v>
          </cell>
          <cell r="M1281" t="str">
            <v>2.1</v>
          </cell>
          <cell r="N1281" t="str">
            <v>2.K12A</v>
          </cell>
          <cell r="O1281" t="str">
            <v>OFF</v>
          </cell>
          <cell r="P1281" t="str">
            <v>2.K12A</v>
          </cell>
          <cell r="Q1281" t="str">
            <v>2.K12A</v>
          </cell>
          <cell r="R1281" t="str">
            <v>2.K12A</v>
          </cell>
          <cell r="S1281" t="str">
            <v>2.K12A</v>
          </cell>
          <cell r="T1281" t="str">
            <v>2.K12A</v>
          </cell>
          <cell r="U1281" t="str">
            <v>OFF</v>
          </cell>
          <cell r="V1281" t="str">
            <v>OFF</v>
          </cell>
          <cell r="W1281" t="str">
            <v>2.2</v>
          </cell>
          <cell r="X1281" t="str">
            <v>CW</v>
          </cell>
          <cell r="Y1281" t="str">
            <v>OFF</v>
          </cell>
          <cell r="Z1281" t="str">
            <v>OFF</v>
          </cell>
          <cell r="AA1281">
            <v>0</v>
          </cell>
        </row>
        <row r="1282">
          <cell r="B1282">
            <v>2010423</v>
          </cell>
          <cell r="C1282" t="str">
            <v>Nguyễn Thị Thanh Huyền</v>
          </cell>
          <cell r="D1282">
            <v>41461</v>
          </cell>
          <cell r="E1282" t="str">
            <v/>
          </cell>
          <cell r="F1282"/>
          <cell r="G1282"/>
          <cell r="H1282" t="str">
            <v>Production</v>
          </cell>
          <cell r="I1282" t="str">
            <v>DECT</v>
          </cell>
          <cell r="J1282" t="str">
            <v>DECT-FA</v>
          </cell>
          <cell r="K1282" t="str">
            <v>Skilled Worker</v>
          </cell>
          <cell r="L1282" t="str">
            <v>2.4</v>
          </cell>
          <cell r="M1282" t="str">
            <v>AL</v>
          </cell>
          <cell r="N1282" t="str">
            <v>AL</v>
          </cell>
          <cell r="O1282" t="str">
            <v>OFF</v>
          </cell>
          <cell r="P1282" t="str">
            <v>PNC</v>
          </cell>
          <cell r="Q1282" t="str">
            <v>2.K12A</v>
          </cell>
          <cell r="R1282" t="str">
            <v>2.K12A</v>
          </cell>
          <cell r="S1282" t="str">
            <v>2.K12A</v>
          </cell>
          <cell r="T1282" t="str">
            <v>2.K12A</v>
          </cell>
          <cell r="U1282" t="str">
            <v>OFF</v>
          </cell>
          <cell r="V1282" t="str">
            <v>OFF</v>
          </cell>
          <cell r="W1282" t="str">
            <v>2.1</v>
          </cell>
          <cell r="X1282" t="str">
            <v>CW</v>
          </cell>
          <cell r="Y1282" t="str">
            <v>OFF</v>
          </cell>
          <cell r="Z1282" t="str">
            <v>OFF</v>
          </cell>
          <cell r="AA1282">
            <v>0</v>
          </cell>
        </row>
        <row r="1283">
          <cell r="B1283">
            <v>2010425</v>
          </cell>
          <cell r="C1283" t="str">
            <v>Đàm Thị Mai</v>
          </cell>
          <cell r="D1283">
            <v>41461</v>
          </cell>
          <cell r="E1283" t="str">
            <v/>
          </cell>
          <cell r="F1283"/>
          <cell r="G1283"/>
          <cell r="H1283" t="str">
            <v>Production</v>
          </cell>
          <cell r="I1283" t="str">
            <v>SMT</v>
          </cell>
          <cell r="J1283" t="str">
            <v>SMT-DP</v>
          </cell>
          <cell r="K1283" t="str">
            <v>Worker</v>
          </cell>
          <cell r="L1283" t="str">
            <v>2.K12B</v>
          </cell>
          <cell r="M1283" t="str">
            <v>2.K12B</v>
          </cell>
          <cell r="N1283" t="str">
            <v>2.K12B</v>
          </cell>
          <cell r="O1283" t="str">
            <v>OFF</v>
          </cell>
          <cell r="P1283" t="str">
            <v>2.K12A</v>
          </cell>
          <cell r="Q1283" t="str">
            <v>2.1</v>
          </cell>
          <cell r="R1283" t="str">
            <v>2.1</v>
          </cell>
          <cell r="S1283" t="str">
            <v>2.1</v>
          </cell>
          <cell r="T1283" t="str">
            <v>2.1</v>
          </cell>
          <cell r="U1283" t="str">
            <v>OFF</v>
          </cell>
          <cell r="V1283" t="str">
            <v>OFF</v>
          </cell>
          <cell r="W1283" t="str">
            <v>2.3</v>
          </cell>
          <cell r="X1283" t="str">
            <v>2.3</v>
          </cell>
          <cell r="Y1283" t="str">
            <v>2.3</v>
          </cell>
          <cell r="Z1283" t="str">
            <v>2.3</v>
          </cell>
          <cell r="AA1283">
            <v>0</v>
          </cell>
        </row>
        <row r="1284">
          <cell r="B1284">
            <v>2010429</v>
          </cell>
          <cell r="C1284" t="str">
            <v>Ngô Thị Nhi</v>
          </cell>
          <cell r="D1284">
            <v>41461</v>
          </cell>
          <cell r="E1284" t="str">
            <v/>
          </cell>
          <cell r="F1284"/>
          <cell r="G1284"/>
          <cell r="H1284" t="str">
            <v>Production</v>
          </cell>
          <cell r="I1284" t="str">
            <v>DP</v>
          </cell>
          <cell r="J1284" t="str">
            <v>DP-FA</v>
          </cell>
          <cell r="K1284" t="str">
            <v>Skilled Worker</v>
          </cell>
          <cell r="L1284" t="str">
            <v>2.1</v>
          </cell>
          <cell r="M1284" t="str">
            <v>2.1</v>
          </cell>
          <cell r="N1284" t="str">
            <v>2.1</v>
          </cell>
          <cell r="O1284" t="str">
            <v>OFF</v>
          </cell>
          <cell r="P1284" t="str">
            <v>2.K12B</v>
          </cell>
          <cell r="Q1284" t="str">
            <v>2.K12B</v>
          </cell>
          <cell r="R1284" t="str">
            <v>2.3</v>
          </cell>
          <cell r="S1284" t="str">
            <v>2.3</v>
          </cell>
          <cell r="T1284" t="str">
            <v>2.3</v>
          </cell>
          <cell r="U1284" t="str">
            <v>OFF</v>
          </cell>
          <cell r="V1284" t="str">
            <v>OFF</v>
          </cell>
          <cell r="W1284" t="str">
            <v>2.2</v>
          </cell>
          <cell r="X1284" t="str">
            <v>2.2</v>
          </cell>
          <cell r="Y1284" t="str">
            <v>2.2</v>
          </cell>
          <cell r="Z1284" t="str">
            <v>2.2</v>
          </cell>
          <cell r="AA1284">
            <v>0</v>
          </cell>
        </row>
        <row r="1285">
          <cell r="B1285">
            <v>2010431</v>
          </cell>
          <cell r="C1285" t="str">
            <v>Nguyễn Thị Nhường</v>
          </cell>
          <cell r="D1285">
            <v>41461</v>
          </cell>
          <cell r="E1285" t="str">
            <v/>
          </cell>
          <cell r="F1285"/>
          <cell r="G1285"/>
          <cell r="H1285" t="str">
            <v>Production</v>
          </cell>
          <cell r="I1285" t="str">
            <v>DECT</v>
          </cell>
          <cell r="J1285" t="str">
            <v>DECT-FA</v>
          </cell>
          <cell r="K1285" t="str">
            <v>Skilled Worker</v>
          </cell>
          <cell r="L1285" t="str">
            <v>2.K12A</v>
          </cell>
          <cell r="M1285" t="str">
            <v>2.K12A</v>
          </cell>
          <cell r="N1285" t="str">
            <v>2.K12A</v>
          </cell>
          <cell r="O1285" t="str">
            <v>OFF</v>
          </cell>
          <cell r="P1285" t="str">
            <v>2.K12B</v>
          </cell>
          <cell r="Q1285" t="str">
            <v>2.K12B</v>
          </cell>
          <cell r="R1285" t="str">
            <v>SL</v>
          </cell>
          <cell r="S1285" t="str">
            <v>SL</v>
          </cell>
          <cell r="T1285" t="str">
            <v>2.K12B</v>
          </cell>
          <cell r="U1285" t="str">
            <v>OFF</v>
          </cell>
          <cell r="V1285" t="str">
            <v>OFF</v>
          </cell>
          <cell r="W1285" t="str">
            <v>2.1</v>
          </cell>
          <cell r="X1285" t="str">
            <v>2.1</v>
          </cell>
          <cell r="Y1285" t="str">
            <v>OFF</v>
          </cell>
          <cell r="Z1285" t="str">
            <v>OFF</v>
          </cell>
          <cell r="AA1285">
            <v>0</v>
          </cell>
        </row>
        <row r="1286">
          <cell r="B1286">
            <v>2010438</v>
          </cell>
          <cell r="C1286" t="str">
            <v>Hoàng Thị Thu Hương</v>
          </cell>
          <cell r="D1286">
            <v>41461</v>
          </cell>
          <cell r="E1286" t="str">
            <v/>
          </cell>
          <cell r="F1286"/>
          <cell r="G1286"/>
          <cell r="H1286" t="str">
            <v>Production</v>
          </cell>
          <cell r="I1286" t="str">
            <v>Outsourcing Control</v>
          </cell>
          <cell r="J1286"/>
          <cell r="K1286" t="str">
            <v>Skilled Worker</v>
          </cell>
          <cell r="L1286" t="str">
            <v>2.4</v>
          </cell>
          <cell r="M1286" t="str">
            <v>2.4</v>
          </cell>
          <cell r="N1286" t="str">
            <v>OFF</v>
          </cell>
          <cell r="O1286" t="str">
            <v>OFF</v>
          </cell>
          <cell r="P1286" t="str">
            <v>AL</v>
          </cell>
          <cell r="Q1286" t="str">
            <v>2.4</v>
          </cell>
          <cell r="R1286" t="str">
            <v>2.4</v>
          </cell>
          <cell r="S1286" t="str">
            <v>2.4</v>
          </cell>
          <cell r="T1286" t="str">
            <v>2.4</v>
          </cell>
          <cell r="U1286" t="str">
            <v>OFF</v>
          </cell>
          <cell r="V1286" t="str">
            <v>OFF</v>
          </cell>
          <cell r="W1286" t="str">
            <v>2.4</v>
          </cell>
          <cell r="X1286" t="str">
            <v>2.4</v>
          </cell>
          <cell r="Y1286" t="str">
            <v>AL</v>
          </cell>
          <cell r="Z1286" t="str">
            <v>2.4</v>
          </cell>
          <cell r="AA1286">
            <v>0</v>
          </cell>
        </row>
        <row r="1287">
          <cell r="B1287">
            <v>2010440</v>
          </cell>
          <cell r="C1287" t="str">
            <v>Lê Thị Loan</v>
          </cell>
          <cell r="D1287">
            <v>41461</v>
          </cell>
          <cell r="E1287" t="str">
            <v/>
          </cell>
          <cell r="F1287"/>
          <cell r="G1287"/>
          <cell r="H1287" t="str">
            <v>Production</v>
          </cell>
          <cell r="I1287" t="str">
            <v>DP</v>
          </cell>
          <cell r="J1287"/>
          <cell r="K1287" t="str">
            <v>Worker</v>
          </cell>
          <cell r="L1287" t="str">
            <v>2.1</v>
          </cell>
          <cell r="M1287" t="str">
            <v>NTO</v>
          </cell>
          <cell r="N1287" t="str">
            <v>OFF</v>
          </cell>
          <cell r="O1287" t="str">
            <v>OFF</v>
          </cell>
          <cell r="P1287" t="str">
            <v>2.K12A</v>
          </cell>
          <cell r="Q1287" t="str">
            <v>2.K12A</v>
          </cell>
          <cell r="R1287" t="str">
            <v>2.2</v>
          </cell>
          <cell r="S1287" t="str">
            <v>2.2</v>
          </cell>
          <cell r="T1287" t="str">
            <v>2.2</v>
          </cell>
          <cell r="U1287" t="str">
            <v>OFF</v>
          </cell>
          <cell r="V1287" t="str">
            <v>OFF</v>
          </cell>
          <cell r="W1287" t="str">
            <v>2.4</v>
          </cell>
          <cell r="X1287" t="str">
            <v>2.4</v>
          </cell>
          <cell r="Y1287" t="str">
            <v>2.4</v>
          </cell>
          <cell r="Z1287" t="str">
            <v>2.4</v>
          </cell>
          <cell r="AA1287">
            <v>0</v>
          </cell>
        </row>
        <row r="1288">
          <cell r="B1288">
            <v>2010451</v>
          </cell>
          <cell r="C1288" t="str">
            <v>Phạm Thị Kim Cúc</v>
          </cell>
          <cell r="D1288">
            <v>41484</v>
          </cell>
          <cell r="E1288" t="str">
            <v/>
          </cell>
          <cell r="F1288"/>
          <cell r="G1288"/>
          <cell r="H1288" t="str">
            <v>Procurement</v>
          </cell>
          <cell r="I1288" t="str">
            <v>Material Control</v>
          </cell>
          <cell r="J1288"/>
          <cell r="K1288" t="str">
            <v>Skilled Worker</v>
          </cell>
          <cell r="L1288" t="str">
            <v>2.4</v>
          </cell>
          <cell r="M1288" t="str">
            <v>2.4</v>
          </cell>
          <cell r="N1288" t="str">
            <v>OFF</v>
          </cell>
          <cell r="O1288" t="str">
            <v>OFF</v>
          </cell>
          <cell r="P1288" t="str">
            <v>2.K12A</v>
          </cell>
          <cell r="Q1288" t="str">
            <v>2.K12A</v>
          </cell>
          <cell r="R1288" t="str">
            <v>2.K12A</v>
          </cell>
          <cell r="S1288" t="str">
            <v>2.K12A</v>
          </cell>
          <cell r="T1288" t="str">
            <v>2.K12A</v>
          </cell>
          <cell r="U1288" t="str">
            <v>OFF</v>
          </cell>
          <cell r="V1288" t="str">
            <v>OFF</v>
          </cell>
          <cell r="W1288" t="str">
            <v>2.K12A</v>
          </cell>
          <cell r="X1288" t="str">
            <v>2.K12A</v>
          </cell>
          <cell r="Y1288" t="str">
            <v>2.K12A</v>
          </cell>
          <cell r="Z1288" t="str">
            <v>2.K12A</v>
          </cell>
          <cell r="AA1288">
            <v>0</v>
          </cell>
        </row>
        <row r="1289">
          <cell r="B1289">
            <v>2010455</v>
          </cell>
          <cell r="C1289" t="str">
            <v>Trần Thị Tuyên</v>
          </cell>
          <cell r="D1289">
            <v>41484</v>
          </cell>
          <cell r="E1289" t="str">
            <v/>
          </cell>
          <cell r="F1289"/>
          <cell r="G1289"/>
          <cell r="H1289" t="str">
            <v>Production</v>
          </cell>
          <cell r="I1289" t="str">
            <v>PBX</v>
          </cell>
          <cell r="J1289" t="str">
            <v>PBX-FA</v>
          </cell>
          <cell r="K1289" t="str">
            <v>Worker</v>
          </cell>
          <cell r="L1289" t="str">
            <v>2.K12B</v>
          </cell>
          <cell r="M1289" t="str">
            <v>2.K12B</v>
          </cell>
          <cell r="N1289" t="str">
            <v>2.K12B</v>
          </cell>
          <cell r="O1289" t="str">
            <v>OFF</v>
          </cell>
          <cell r="P1289" t="str">
            <v>2.K12A</v>
          </cell>
          <cell r="Q1289" t="str">
            <v>2.K12A</v>
          </cell>
          <cell r="R1289" t="str">
            <v>2.K12A</v>
          </cell>
          <cell r="S1289" t="str">
            <v>2.K12A</v>
          </cell>
          <cell r="T1289" t="str">
            <v>2.K12A</v>
          </cell>
          <cell r="U1289" t="str">
            <v>OFF</v>
          </cell>
          <cell r="V1289" t="str">
            <v>OFF</v>
          </cell>
          <cell r="W1289" t="str">
            <v>2.K12B</v>
          </cell>
          <cell r="X1289" t="str">
            <v>2.K12B</v>
          </cell>
          <cell r="Y1289" t="str">
            <v>2.K12B</v>
          </cell>
          <cell r="Z1289" t="str">
            <v>2.K12B</v>
          </cell>
          <cell r="AA1289">
            <v>0</v>
          </cell>
        </row>
        <row r="1290">
          <cell r="B1290">
            <v>2010456</v>
          </cell>
          <cell r="C1290" t="str">
            <v>Nguyễn Thị Tâm</v>
          </cell>
          <cell r="D1290">
            <v>41484</v>
          </cell>
          <cell r="E1290" t="str">
            <v/>
          </cell>
          <cell r="F1290"/>
          <cell r="G1290"/>
          <cell r="H1290" t="str">
            <v>Procurement</v>
          </cell>
          <cell r="I1290" t="str">
            <v>Material Control</v>
          </cell>
          <cell r="J1290"/>
          <cell r="K1290" t="str">
            <v>Worker</v>
          </cell>
          <cell r="L1290" t="str">
            <v>2.4</v>
          </cell>
          <cell r="M1290" t="str">
            <v>2.4</v>
          </cell>
          <cell r="N1290" t="str">
            <v>OFF</v>
          </cell>
          <cell r="O1290" t="str">
            <v>OFF</v>
          </cell>
          <cell r="P1290" t="str">
            <v>2.K12B</v>
          </cell>
          <cell r="Q1290" t="str">
            <v>2.K12B</v>
          </cell>
          <cell r="R1290" t="str">
            <v>2.K12B</v>
          </cell>
          <cell r="S1290" t="str">
            <v>2.K12B</v>
          </cell>
          <cell r="T1290" t="str">
            <v>2.K12B</v>
          </cell>
          <cell r="U1290" t="str">
            <v>OFF</v>
          </cell>
          <cell r="V1290" t="str">
            <v>OFF</v>
          </cell>
          <cell r="W1290" t="str">
            <v>2.K12A</v>
          </cell>
          <cell r="X1290" t="str">
            <v>2.K12A</v>
          </cell>
          <cell r="Y1290" t="str">
            <v>2.K12A</v>
          </cell>
          <cell r="Z1290" t="str">
            <v>2.K12A</v>
          </cell>
          <cell r="AA1290">
            <v>0</v>
          </cell>
        </row>
        <row r="1291">
          <cell r="B1291">
            <v>2010458</v>
          </cell>
          <cell r="C1291" t="str">
            <v>Nguyễn Thị Thảo</v>
          </cell>
          <cell r="D1291">
            <v>41484</v>
          </cell>
          <cell r="E1291" t="str">
            <v/>
          </cell>
          <cell r="F1291"/>
          <cell r="G1291"/>
          <cell r="H1291" t="str">
            <v>Production</v>
          </cell>
          <cell r="I1291" t="str">
            <v>DECT</v>
          </cell>
          <cell r="J1291"/>
          <cell r="K1291" t="str">
            <v>Worker</v>
          </cell>
          <cell r="L1291" t="str">
            <v>2.1</v>
          </cell>
          <cell r="M1291" t="str">
            <v>2.1</v>
          </cell>
          <cell r="N1291" t="str">
            <v>2.1</v>
          </cell>
          <cell r="O1291" t="str">
            <v>OFF</v>
          </cell>
          <cell r="P1291" t="str">
            <v>AL</v>
          </cell>
          <cell r="Q1291" t="str">
            <v>AL</v>
          </cell>
          <cell r="R1291" t="str">
            <v>2.K12A</v>
          </cell>
          <cell r="S1291" t="str">
            <v>2.K12A</v>
          </cell>
          <cell r="T1291" t="str">
            <v>2.K12A</v>
          </cell>
          <cell r="U1291" t="str">
            <v>OFF</v>
          </cell>
          <cell r="V1291" t="str">
            <v>OFF</v>
          </cell>
          <cell r="W1291" t="str">
            <v>2.2</v>
          </cell>
          <cell r="X1291" t="str">
            <v>2.2</v>
          </cell>
          <cell r="Y1291" t="str">
            <v>OFF</v>
          </cell>
          <cell r="Z1291" t="str">
            <v>OFF</v>
          </cell>
          <cell r="AA1291">
            <v>0</v>
          </cell>
        </row>
        <row r="1292">
          <cell r="B1292">
            <v>2010481</v>
          </cell>
          <cell r="C1292" t="str">
            <v>Nguyễn Thị Tẩy</v>
          </cell>
          <cell r="D1292">
            <v>41505</v>
          </cell>
          <cell r="E1292" t="str">
            <v/>
          </cell>
          <cell r="F1292"/>
          <cell r="G1292"/>
          <cell r="H1292" t="str">
            <v>Production</v>
          </cell>
          <cell r="I1292" t="str">
            <v>DP</v>
          </cell>
          <cell r="J1292" t="str">
            <v>DP-FA</v>
          </cell>
          <cell r="K1292" t="str">
            <v>Worker</v>
          </cell>
          <cell r="L1292" t="str">
            <v>2.1</v>
          </cell>
          <cell r="M1292" t="str">
            <v>2.1</v>
          </cell>
          <cell r="N1292" t="str">
            <v>2.1</v>
          </cell>
          <cell r="O1292" t="str">
            <v>OFF</v>
          </cell>
          <cell r="P1292" t="str">
            <v>2.K12B</v>
          </cell>
          <cell r="Q1292" t="str">
            <v>2.K12B</v>
          </cell>
          <cell r="R1292" t="str">
            <v>2.3</v>
          </cell>
          <cell r="S1292" t="str">
            <v>2.3</v>
          </cell>
          <cell r="T1292" t="str">
            <v>2.3</v>
          </cell>
          <cell r="U1292" t="str">
            <v>OFF</v>
          </cell>
          <cell r="V1292" t="str">
            <v>OFF</v>
          </cell>
          <cell r="W1292" t="str">
            <v>2.1</v>
          </cell>
          <cell r="X1292" t="str">
            <v>2.1</v>
          </cell>
          <cell r="Y1292" t="str">
            <v>2.1</v>
          </cell>
          <cell r="Z1292" t="str">
            <v>2.1</v>
          </cell>
          <cell r="AA1292">
            <v>0</v>
          </cell>
        </row>
        <row r="1293">
          <cell r="B1293">
            <v>2010483</v>
          </cell>
          <cell r="C1293" t="str">
            <v>Trần Thị Thanh Bình</v>
          </cell>
          <cell r="D1293">
            <v>41535</v>
          </cell>
          <cell r="E1293" t="str">
            <v/>
          </cell>
          <cell r="F1293"/>
          <cell r="G1293"/>
          <cell r="H1293" t="str">
            <v>Production</v>
          </cell>
          <cell r="I1293" t="str">
            <v>SMT</v>
          </cell>
          <cell r="J1293"/>
          <cell r="K1293" t="str">
            <v>Skilled Worker</v>
          </cell>
          <cell r="L1293" t="str">
            <v>2.K12A</v>
          </cell>
          <cell r="M1293" t="str">
            <v>2.K12A</v>
          </cell>
          <cell r="N1293" t="str">
            <v>2.K12A</v>
          </cell>
          <cell r="O1293" t="str">
            <v>OFF</v>
          </cell>
          <cell r="P1293" t="str">
            <v>2.K12A</v>
          </cell>
          <cell r="Q1293" t="str">
            <v>2.1</v>
          </cell>
          <cell r="R1293" t="str">
            <v>2.1</v>
          </cell>
          <cell r="S1293" t="str">
            <v>2.K12A</v>
          </cell>
          <cell r="T1293" t="str">
            <v>2.K12A</v>
          </cell>
          <cell r="U1293" t="str">
            <v>OFF</v>
          </cell>
          <cell r="V1293" t="str">
            <v>OFF</v>
          </cell>
          <cell r="W1293" t="str">
            <v>UA</v>
          </cell>
          <cell r="X1293" t="str">
            <v>2.4</v>
          </cell>
          <cell r="Y1293" t="str">
            <v>2.4</v>
          </cell>
          <cell r="Z1293" t="str">
            <v>2.4</v>
          </cell>
          <cell r="AA1293">
            <v>1</v>
          </cell>
        </row>
        <row r="1294">
          <cell r="B1294">
            <v>2010490</v>
          </cell>
          <cell r="C1294" t="str">
            <v>Nguyễn Thị Hương</v>
          </cell>
          <cell r="D1294">
            <v>41535</v>
          </cell>
          <cell r="E1294" t="str">
            <v/>
          </cell>
          <cell r="F1294"/>
          <cell r="G1294"/>
          <cell r="H1294" t="str">
            <v>Production</v>
          </cell>
          <cell r="I1294" t="str">
            <v>DP</v>
          </cell>
          <cell r="J1294"/>
          <cell r="K1294" t="str">
            <v>Worker</v>
          </cell>
          <cell r="L1294" t="str">
            <v>2.K12A</v>
          </cell>
          <cell r="M1294" t="str">
            <v>2.K12A</v>
          </cell>
          <cell r="N1294" t="str">
            <v>2.K12A</v>
          </cell>
          <cell r="O1294" t="str">
            <v>OFF</v>
          </cell>
          <cell r="P1294" t="str">
            <v>2.4</v>
          </cell>
          <cell r="Q1294" t="str">
            <v>2.4</v>
          </cell>
          <cell r="R1294" t="str">
            <v>2.4</v>
          </cell>
          <cell r="S1294" t="str">
            <v>2.4</v>
          </cell>
          <cell r="T1294" t="str">
            <v>AL</v>
          </cell>
          <cell r="U1294" t="str">
            <v>OFF</v>
          </cell>
          <cell r="V1294" t="str">
            <v>OFF</v>
          </cell>
          <cell r="W1294" t="str">
            <v>2.4</v>
          </cell>
          <cell r="X1294" t="str">
            <v>2.4</v>
          </cell>
          <cell r="Y1294" t="str">
            <v>2.4</v>
          </cell>
          <cell r="Z1294" t="str">
            <v>2.4</v>
          </cell>
          <cell r="AA1294">
            <v>0</v>
          </cell>
        </row>
        <row r="1295">
          <cell r="B1295">
            <v>2010493</v>
          </cell>
          <cell r="C1295" t="str">
            <v>Đặng Thị Út Nhung</v>
          </cell>
          <cell r="D1295">
            <v>41535</v>
          </cell>
          <cell r="E1295" t="str">
            <v/>
          </cell>
          <cell r="F1295"/>
          <cell r="G1295"/>
          <cell r="H1295" t="str">
            <v>Production</v>
          </cell>
          <cell r="I1295" t="str">
            <v>PBX</v>
          </cell>
          <cell r="J1295" t="str">
            <v>PBX-FA</v>
          </cell>
          <cell r="K1295" t="str">
            <v>Worker</v>
          </cell>
          <cell r="L1295" t="str">
            <v>2.1</v>
          </cell>
          <cell r="M1295" t="str">
            <v>2.1</v>
          </cell>
          <cell r="N1295" t="str">
            <v>2.1</v>
          </cell>
          <cell r="O1295" t="str">
            <v>OFF</v>
          </cell>
          <cell r="P1295" t="str">
            <v>2.2</v>
          </cell>
          <cell r="Q1295" t="str">
            <v>2.2</v>
          </cell>
          <cell r="R1295" t="str">
            <v>2.2</v>
          </cell>
          <cell r="S1295" t="str">
            <v>2.2</v>
          </cell>
          <cell r="T1295" t="str">
            <v>2.2</v>
          </cell>
          <cell r="U1295" t="str">
            <v>OFF</v>
          </cell>
          <cell r="V1295" t="str">
            <v>OFF</v>
          </cell>
          <cell r="W1295" t="str">
            <v>2.1</v>
          </cell>
          <cell r="X1295" t="str">
            <v>2.1</v>
          </cell>
          <cell r="Y1295" t="str">
            <v>2.1</v>
          </cell>
          <cell r="Z1295" t="str">
            <v>2.1</v>
          </cell>
          <cell r="AA1295">
            <v>0</v>
          </cell>
        </row>
        <row r="1296">
          <cell r="B1296">
            <v>2010494</v>
          </cell>
          <cell r="C1296" t="str">
            <v>Võ Thị Phương</v>
          </cell>
          <cell r="D1296">
            <v>41535</v>
          </cell>
          <cell r="E1296" t="str">
            <v/>
          </cell>
          <cell r="F1296"/>
          <cell r="G1296"/>
          <cell r="H1296" t="str">
            <v>Production</v>
          </cell>
          <cell r="I1296" t="str">
            <v>PBX</v>
          </cell>
          <cell r="J1296" t="str">
            <v>PBX-DIP</v>
          </cell>
          <cell r="K1296" t="str">
            <v>Worker</v>
          </cell>
          <cell r="L1296" t="str">
            <v>2.4</v>
          </cell>
          <cell r="M1296" t="str">
            <v>2.4</v>
          </cell>
          <cell r="N1296" t="str">
            <v>OFF</v>
          </cell>
          <cell r="O1296" t="str">
            <v>OFF</v>
          </cell>
          <cell r="P1296" t="str">
            <v>2.4</v>
          </cell>
          <cell r="Q1296" t="str">
            <v>2.4</v>
          </cell>
          <cell r="R1296" t="str">
            <v>2.4</v>
          </cell>
          <cell r="S1296" t="str">
            <v>2.4</v>
          </cell>
          <cell r="T1296" t="str">
            <v>2.4</v>
          </cell>
          <cell r="U1296" t="str">
            <v>OFF</v>
          </cell>
          <cell r="V1296" t="str">
            <v>OFF</v>
          </cell>
          <cell r="W1296" t="str">
            <v>UL</v>
          </cell>
          <cell r="X1296" t="str">
            <v>2.1</v>
          </cell>
          <cell r="Y1296" t="str">
            <v>2.1</v>
          </cell>
          <cell r="Z1296" t="str">
            <v>2.1</v>
          </cell>
          <cell r="AA1296">
            <v>0</v>
          </cell>
        </row>
        <row r="1297">
          <cell r="B1297">
            <v>2010500</v>
          </cell>
          <cell r="C1297" t="str">
            <v>Lê Thị Dung</v>
          </cell>
          <cell r="D1297">
            <v>41535</v>
          </cell>
          <cell r="E1297" t="str">
            <v/>
          </cell>
          <cell r="F1297"/>
          <cell r="G1297"/>
          <cell r="H1297" t="str">
            <v>Production</v>
          </cell>
          <cell r="I1297" t="str">
            <v>PBX</v>
          </cell>
          <cell r="J1297"/>
          <cell r="K1297" t="str">
            <v>Worker</v>
          </cell>
          <cell r="L1297" t="str">
            <v>2.K12A</v>
          </cell>
          <cell r="M1297" t="str">
            <v>2.K12A</v>
          </cell>
          <cell r="N1297" t="str">
            <v>2.K12A</v>
          </cell>
          <cell r="O1297" t="str">
            <v>OFF</v>
          </cell>
          <cell r="P1297" t="str">
            <v>2.K12A</v>
          </cell>
          <cell r="Q1297" t="str">
            <v>2.K12A</v>
          </cell>
          <cell r="R1297" t="str">
            <v>2.K12A</v>
          </cell>
          <cell r="S1297" t="str">
            <v>2.K12A</v>
          </cell>
          <cell r="T1297" t="str">
            <v>2.K12A</v>
          </cell>
          <cell r="U1297" t="str">
            <v>OFF</v>
          </cell>
          <cell r="V1297" t="str">
            <v>OFF</v>
          </cell>
          <cell r="W1297" t="str">
            <v>2.K12A</v>
          </cell>
          <cell r="X1297" t="str">
            <v>2.K12A</v>
          </cell>
          <cell r="Y1297" t="str">
            <v>2.K12A</v>
          </cell>
          <cell r="Z1297" t="str">
            <v>2.K12A</v>
          </cell>
          <cell r="AA1297">
            <v>0</v>
          </cell>
        </row>
        <row r="1298">
          <cell r="B1298">
            <v>2010509</v>
          </cell>
          <cell r="C1298" t="str">
            <v>Trịnh Thị Phương</v>
          </cell>
          <cell r="D1298">
            <v>41535</v>
          </cell>
          <cell r="E1298" t="str">
            <v/>
          </cell>
          <cell r="F1298"/>
          <cell r="G1298"/>
          <cell r="H1298" t="str">
            <v>Procurement</v>
          </cell>
          <cell r="I1298" t="str">
            <v>Material Control</v>
          </cell>
          <cell r="J1298"/>
          <cell r="K1298" t="str">
            <v>Worker</v>
          </cell>
          <cell r="L1298" t="str">
            <v>2.4</v>
          </cell>
          <cell r="M1298" t="str">
            <v>2.4</v>
          </cell>
          <cell r="N1298" t="str">
            <v>OFF</v>
          </cell>
          <cell r="O1298" t="str">
            <v>OFF</v>
          </cell>
          <cell r="P1298" t="str">
            <v>2.4</v>
          </cell>
          <cell r="Q1298" t="str">
            <v>2.4</v>
          </cell>
          <cell r="R1298" t="str">
            <v>2.4</v>
          </cell>
          <cell r="S1298" t="str">
            <v>2.4</v>
          </cell>
          <cell r="T1298" t="str">
            <v>2.4</v>
          </cell>
          <cell r="U1298" t="str">
            <v>OFF</v>
          </cell>
          <cell r="V1298" t="str">
            <v>OFF</v>
          </cell>
          <cell r="W1298" t="str">
            <v>2.4</v>
          </cell>
          <cell r="X1298" t="str">
            <v>2.4</v>
          </cell>
          <cell r="Y1298" t="str">
            <v>0.5AL</v>
          </cell>
          <cell r="Z1298" t="str">
            <v>2.4</v>
          </cell>
          <cell r="AA1298">
            <v>0</v>
          </cell>
        </row>
        <row r="1299">
          <cell r="B1299">
            <v>2010510</v>
          </cell>
          <cell r="C1299" t="str">
            <v>Nguyễn Thị Thắm</v>
          </cell>
          <cell r="D1299">
            <v>41535</v>
          </cell>
          <cell r="E1299" t="str">
            <v/>
          </cell>
          <cell r="F1299"/>
          <cell r="G1299"/>
          <cell r="H1299" t="str">
            <v>Production</v>
          </cell>
          <cell r="I1299" t="str">
            <v>PBX</v>
          </cell>
          <cell r="J1299" t="str">
            <v>PBX-FA</v>
          </cell>
          <cell r="K1299" t="str">
            <v>Worker</v>
          </cell>
          <cell r="L1299" t="str">
            <v>2.4</v>
          </cell>
          <cell r="M1299" t="str">
            <v>2.4</v>
          </cell>
          <cell r="N1299" t="str">
            <v>OFF</v>
          </cell>
          <cell r="O1299" t="str">
            <v>OFF</v>
          </cell>
          <cell r="P1299" t="str">
            <v>0.5AL</v>
          </cell>
          <cell r="Q1299" t="str">
            <v>2.4</v>
          </cell>
          <cell r="R1299" t="str">
            <v>2.4</v>
          </cell>
          <cell r="S1299" t="str">
            <v>2.4</v>
          </cell>
          <cell r="T1299" t="str">
            <v>2.4</v>
          </cell>
          <cell r="U1299" t="str">
            <v>OFF</v>
          </cell>
          <cell r="V1299" t="str">
            <v>OFF</v>
          </cell>
          <cell r="W1299" t="str">
            <v>2.4</v>
          </cell>
          <cell r="X1299" t="str">
            <v>PNC</v>
          </cell>
          <cell r="Y1299" t="str">
            <v>2.4</v>
          </cell>
          <cell r="Z1299" t="str">
            <v>2.4</v>
          </cell>
          <cell r="AA1299">
            <v>0</v>
          </cell>
        </row>
        <row r="1300">
          <cell r="B1300">
            <v>2010514</v>
          </cell>
          <cell r="C1300" t="str">
            <v>Nguyễn Thị Yến</v>
          </cell>
          <cell r="D1300">
            <v>41535</v>
          </cell>
          <cell r="E1300" t="str">
            <v/>
          </cell>
          <cell r="F1300"/>
          <cell r="G1300"/>
          <cell r="H1300" t="str">
            <v>Production</v>
          </cell>
          <cell r="I1300" t="str">
            <v>PBX</v>
          </cell>
          <cell r="J1300" t="str">
            <v>PBX-FA</v>
          </cell>
          <cell r="K1300" t="str">
            <v>Worker</v>
          </cell>
          <cell r="L1300" t="str">
            <v>2.2</v>
          </cell>
          <cell r="M1300" t="str">
            <v>2.2</v>
          </cell>
          <cell r="N1300" t="str">
            <v>2.2</v>
          </cell>
          <cell r="O1300" t="str">
            <v>OFF</v>
          </cell>
          <cell r="P1300" t="str">
            <v>2.1</v>
          </cell>
          <cell r="Q1300" t="str">
            <v>2.1</v>
          </cell>
          <cell r="R1300" t="str">
            <v>2.1</v>
          </cell>
          <cell r="S1300" t="str">
            <v>2.1</v>
          </cell>
          <cell r="T1300" t="str">
            <v>2.1</v>
          </cell>
          <cell r="U1300" t="str">
            <v>OFF</v>
          </cell>
          <cell r="V1300" t="str">
            <v>OFF</v>
          </cell>
          <cell r="W1300" t="str">
            <v>2.2</v>
          </cell>
          <cell r="X1300" t="str">
            <v>2.2</v>
          </cell>
          <cell r="Y1300" t="str">
            <v>2.2</v>
          </cell>
          <cell r="Z1300" t="str">
            <v>2.2</v>
          </cell>
          <cell r="AA1300">
            <v>0</v>
          </cell>
        </row>
        <row r="1301">
          <cell r="B1301">
            <v>2010520</v>
          </cell>
          <cell r="C1301" t="str">
            <v>Nguyễn Thị Kiều Trang</v>
          </cell>
          <cell r="D1301">
            <v>41549</v>
          </cell>
          <cell r="E1301" t="str">
            <v/>
          </cell>
          <cell r="F1301"/>
          <cell r="G1301"/>
          <cell r="H1301" t="str">
            <v>Production</v>
          </cell>
          <cell r="I1301" t="str">
            <v>Production Shipping Control</v>
          </cell>
          <cell r="J1301"/>
          <cell r="K1301" t="str">
            <v>Supervisor/Chief</v>
          </cell>
          <cell r="L1301" t="str">
            <v>2.4</v>
          </cell>
          <cell r="M1301" t="str">
            <v>2.4</v>
          </cell>
          <cell r="N1301" t="str">
            <v>OFF</v>
          </cell>
          <cell r="O1301" t="str">
            <v>OFF</v>
          </cell>
          <cell r="P1301" t="str">
            <v>2.4</v>
          </cell>
          <cell r="Q1301" t="str">
            <v>2.4</v>
          </cell>
          <cell r="R1301" t="str">
            <v>2.4</v>
          </cell>
          <cell r="S1301" t="str">
            <v>2.4</v>
          </cell>
          <cell r="T1301" t="str">
            <v>2.4</v>
          </cell>
          <cell r="U1301" t="str">
            <v>OFF</v>
          </cell>
          <cell r="V1301" t="str">
            <v>OFF</v>
          </cell>
          <cell r="W1301" t="str">
            <v>2.4</v>
          </cell>
          <cell r="X1301" t="str">
            <v>2.4</v>
          </cell>
          <cell r="Y1301" t="str">
            <v>2.4</v>
          </cell>
          <cell r="Z1301" t="str">
            <v>2.4</v>
          </cell>
          <cell r="AA1301">
            <v>0</v>
          </cell>
        </row>
        <row r="1302">
          <cell r="B1302">
            <v>2010524</v>
          </cell>
          <cell r="C1302" t="str">
            <v>Nguyễn Thị Chung</v>
          </cell>
          <cell r="D1302">
            <v>41575</v>
          </cell>
          <cell r="E1302" t="str">
            <v/>
          </cell>
          <cell r="F1302"/>
          <cell r="G1302"/>
          <cell r="H1302" t="str">
            <v>Procurement</v>
          </cell>
          <cell r="I1302" t="str">
            <v>Purchasing</v>
          </cell>
          <cell r="J1302"/>
          <cell r="K1302" t="str">
            <v>Skilled Worker</v>
          </cell>
          <cell r="L1302" t="str">
            <v>2.4</v>
          </cell>
          <cell r="M1302" t="str">
            <v>2.4</v>
          </cell>
          <cell r="N1302" t="str">
            <v>OFF</v>
          </cell>
          <cell r="O1302" t="str">
            <v>OFF</v>
          </cell>
          <cell r="P1302" t="str">
            <v>2.4</v>
          </cell>
          <cell r="Q1302" t="str">
            <v>2.4</v>
          </cell>
          <cell r="R1302" t="str">
            <v>2.4</v>
          </cell>
          <cell r="S1302" t="str">
            <v>2.4</v>
          </cell>
          <cell r="T1302" t="str">
            <v>2.4</v>
          </cell>
          <cell r="U1302" t="str">
            <v>OFF</v>
          </cell>
          <cell r="V1302" t="str">
            <v>OFF</v>
          </cell>
          <cell r="W1302" t="str">
            <v>2.4</v>
          </cell>
          <cell r="X1302" t="str">
            <v>2.4</v>
          </cell>
          <cell r="Y1302" t="str">
            <v>2.4</v>
          </cell>
          <cell r="Z1302" t="str">
            <v>2.4</v>
          </cell>
          <cell r="AA1302">
            <v>0</v>
          </cell>
        </row>
        <row r="1303">
          <cell r="B1303">
            <v>2010527</v>
          </cell>
          <cell r="C1303" t="str">
            <v>Nguyễn Thị Thu Huyền</v>
          </cell>
          <cell r="D1303">
            <v>41575</v>
          </cell>
          <cell r="E1303" t="str">
            <v/>
          </cell>
          <cell r="F1303"/>
          <cell r="G1303"/>
          <cell r="H1303" t="str">
            <v>Procurement</v>
          </cell>
          <cell r="I1303" t="str">
            <v>Material Control</v>
          </cell>
          <cell r="J1303"/>
          <cell r="K1303" t="str">
            <v>Worker</v>
          </cell>
          <cell r="L1303" t="str">
            <v>2.4</v>
          </cell>
          <cell r="M1303" t="str">
            <v>2.4</v>
          </cell>
          <cell r="N1303" t="str">
            <v>OFF</v>
          </cell>
          <cell r="O1303" t="str">
            <v>OFF</v>
          </cell>
          <cell r="P1303" t="str">
            <v>2.K12A</v>
          </cell>
          <cell r="Q1303" t="str">
            <v>2.K12A</v>
          </cell>
          <cell r="R1303" t="str">
            <v>2.K12A</v>
          </cell>
          <cell r="S1303" t="str">
            <v>2.K12A</v>
          </cell>
          <cell r="T1303" t="str">
            <v>2.K12A</v>
          </cell>
          <cell r="U1303" t="str">
            <v>OFF</v>
          </cell>
          <cell r="V1303" t="str">
            <v>OFF</v>
          </cell>
          <cell r="W1303" t="str">
            <v>2.K12A</v>
          </cell>
          <cell r="X1303" t="str">
            <v>2.K12A</v>
          </cell>
          <cell r="Y1303" t="str">
            <v>2.K12A</v>
          </cell>
          <cell r="Z1303" t="str">
            <v>2.K12A</v>
          </cell>
          <cell r="AA1303">
            <v>0</v>
          </cell>
        </row>
        <row r="1304">
          <cell r="B1304">
            <v>2010532</v>
          </cell>
          <cell r="C1304" t="str">
            <v>Lê Thị Loan</v>
          </cell>
          <cell r="D1304">
            <v>41575</v>
          </cell>
          <cell r="E1304" t="str">
            <v/>
          </cell>
          <cell r="F1304"/>
          <cell r="G1304"/>
          <cell r="H1304" t="str">
            <v>Procurement</v>
          </cell>
          <cell r="I1304" t="str">
            <v>Material Control</v>
          </cell>
          <cell r="J1304"/>
          <cell r="K1304" t="str">
            <v>Skilled Worker</v>
          </cell>
          <cell r="L1304" t="str">
            <v>2.4</v>
          </cell>
          <cell r="M1304" t="str">
            <v>2.4</v>
          </cell>
          <cell r="N1304" t="str">
            <v>OFF</v>
          </cell>
          <cell r="O1304" t="str">
            <v>OFF</v>
          </cell>
          <cell r="P1304" t="str">
            <v>2.4</v>
          </cell>
          <cell r="Q1304" t="str">
            <v>2.4</v>
          </cell>
          <cell r="R1304" t="str">
            <v>2.4</v>
          </cell>
          <cell r="S1304" t="str">
            <v>2.4</v>
          </cell>
          <cell r="T1304" t="str">
            <v>2.4</v>
          </cell>
          <cell r="U1304" t="str">
            <v>OFF</v>
          </cell>
          <cell r="V1304" t="str">
            <v>OFF</v>
          </cell>
          <cell r="W1304" t="str">
            <v>2.4</v>
          </cell>
          <cell r="X1304" t="str">
            <v>2.4</v>
          </cell>
          <cell r="Y1304" t="str">
            <v>2.4</v>
          </cell>
          <cell r="Z1304" t="str">
            <v>2.4</v>
          </cell>
          <cell r="AA1304">
            <v>0</v>
          </cell>
        </row>
        <row r="1305">
          <cell r="B1305">
            <v>2010543</v>
          </cell>
          <cell r="C1305" t="str">
            <v>Lê Thị Thanh Bình</v>
          </cell>
          <cell r="D1305">
            <v>41575</v>
          </cell>
          <cell r="E1305" t="str">
            <v/>
          </cell>
          <cell r="F1305"/>
          <cell r="G1305"/>
          <cell r="H1305" t="str">
            <v>Procurement</v>
          </cell>
          <cell r="I1305" t="str">
            <v>Material Control</v>
          </cell>
          <cell r="J1305"/>
          <cell r="K1305" t="str">
            <v>Worker</v>
          </cell>
          <cell r="L1305" t="str">
            <v>2.4</v>
          </cell>
          <cell r="M1305" t="str">
            <v>2.4</v>
          </cell>
          <cell r="N1305" t="str">
            <v>OFF</v>
          </cell>
          <cell r="O1305" t="str">
            <v>OFF</v>
          </cell>
          <cell r="P1305" t="str">
            <v>2.K12A</v>
          </cell>
          <cell r="Q1305" t="str">
            <v>2.K12A</v>
          </cell>
          <cell r="R1305" t="str">
            <v>2.K12A</v>
          </cell>
          <cell r="S1305" t="str">
            <v>2.K12A</v>
          </cell>
          <cell r="T1305" t="str">
            <v>2.K12A</v>
          </cell>
          <cell r="U1305" t="str">
            <v>OFF</v>
          </cell>
          <cell r="V1305" t="str">
            <v>OFF</v>
          </cell>
          <cell r="W1305" t="str">
            <v>2.1</v>
          </cell>
          <cell r="X1305" t="str">
            <v>2.1</v>
          </cell>
          <cell r="Y1305" t="str">
            <v>2.1</v>
          </cell>
          <cell r="Z1305" t="str">
            <v>2.1</v>
          </cell>
          <cell r="AA1305">
            <v>0</v>
          </cell>
        </row>
        <row r="1306">
          <cell r="B1306">
            <v>2010545</v>
          </cell>
          <cell r="C1306" t="str">
            <v>Lê Thị Hải</v>
          </cell>
          <cell r="D1306">
            <v>41575</v>
          </cell>
          <cell r="E1306" t="str">
            <v/>
          </cell>
          <cell r="F1306"/>
          <cell r="G1306"/>
          <cell r="H1306" t="str">
            <v>Procurement</v>
          </cell>
          <cell r="I1306" t="str">
            <v>Material Control</v>
          </cell>
          <cell r="J1306"/>
          <cell r="K1306" t="str">
            <v>Skilled Worker</v>
          </cell>
          <cell r="L1306" t="str">
            <v>2.K12A</v>
          </cell>
          <cell r="M1306" t="str">
            <v>2.K12A</v>
          </cell>
          <cell r="N1306" t="str">
            <v>2.K12A</v>
          </cell>
          <cell r="O1306" t="str">
            <v>OFF</v>
          </cell>
          <cell r="P1306" t="str">
            <v>2.K12A</v>
          </cell>
          <cell r="Q1306" t="str">
            <v>2.K12A</v>
          </cell>
          <cell r="R1306" t="str">
            <v>2.K12A</v>
          </cell>
          <cell r="S1306" t="str">
            <v>2.K12A</v>
          </cell>
          <cell r="T1306" t="str">
            <v>2.K12A</v>
          </cell>
          <cell r="U1306" t="str">
            <v>OFF</v>
          </cell>
          <cell r="V1306" t="str">
            <v>OFF</v>
          </cell>
          <cell r="W1306" t="str">
            <v>2.4</v>
          </cell>
          <cell r="X1306" t="str">
            <v>2.4</v>
          </cell>
          <cell r="Y1306" t="str">
            <v>2.4</v>
          </cell>
          <cell r="Z1306" t="str">
            <v>2.4</v>
          </cell>
          <cell r="AA1306">
            <v>0</v>
          </cell>
        </row>
        <row r="1307">
          <cell r="B1307">
            <v>2010549</v>
          </cell>
          <cell r="C1307" t="str">
            <v>Vũ Thị Hoa</v>
          </cell>
          <cell r="D1307">
            <v>41578</v>
          </cell>
          <cell r="E1307" t="str">
            <v/>
          </cell>
          <cell r="F1307"/>
          <cell r="G1307"/>
          <cell r="H1307" t="str">
            <v>Production</v>
          </cell>
          <cell r="I1307" t="str">
            <v>DECT</v>
          </cell>
          <cell r="J1307" t="str">
            <v>DECT-FA</v>
          </cell>
          <cell r="K1307" t="str">
            <v>Skilled Worker</v>
          </cell>
          <cell r="L1307" t="str">
            <v>2.1</v>
          </cell>
          <cell r="M1307" t="str">
            <v>2.1</v>
          </cell>
          <cell r="N1307" t="str">
            <v>UA</v>
          </cell>
          <cell r="O1307" t="str">
            <v>OFF</v>
          </cell>
          <cell r="P1307" t="str">
            <v>2.K12B</v>
          </cell>
          <cell r="Q1307" t="str">
            <v>2.K12B</v>
          </cell>
          <cell r="R1307" t="str">
            <v>2.K12B</v>
          </cell>
          <cell r="S1307" t="str">
            <v>UA</v>
          </cell>
          <cell r="T1307" t="str">
            <v>UA</v>
          </cell>
          <cell r="U1307" t="str">
            <v>OFF</v>
          </cell>
          <cell r="V1307" t="str">
            <v>OFF</v>
          </cell>
          <cell r="W1307" t="str">
            <v>UA</v>
          </cell>
          <cell r="X1307" t="str">
            <v>UA</v>
          </cell>
          <cell r="Y1307" t="str">
            <v>OFF</v>
          </cell>
          <cell r="Z1307" t="str">
            <v>OFF</v>
          </cell>
          <cell r="AA1307">
            <v>4</v>
          </cell>
        </row>
        <row r="1308">
          <cell r="B1308">
            <v>2010559</v>
          </cell>
          <cell r="C1308" t="str">
            <v>Nguyễn Thị Hồng Dung</v>
          </cell>
          <cell r="D1308">
            <v>41578</v>
          </cell>
          <cell r="E1308" t="str">
            <v/>
          </cell>
          <cell r="F1308"/>
          <cell r="G1308"/>
          <cell r="H1308" t="str">
            <v>Production</v>
          </cell>
          <cell r="I1308"/>
          <cell r="J1308" t="str">
            <v>Microwave</v>
          </cell>
          <cell r="K1308" t="str">
            <v>Worker</v>
          </cell>
          <cell r="L1308" t="str">
            <v>2.K12A</v>
          </cell>
          <cell r="M1308" t="str">
            <v>2.K12A</v>
          </cell>
          <cell r="N1308" t="str">
            <v>2.K12A</v>
          </cell>
          <cell r="O1308" t="str">
            <v>OFF</v>
          </cell>
          <cell r="P1308" t="str">
            <v>2.K12A</v>
          </cell>
          <cell r="Q1308" t="str">
            <v>2.K12A</v>
          </cell>
          <cell r="R1308" t="str">
            <v>2.4</v>
          </cell>
          <cell r="S1308" t="str">
            <v>2.K12A</v>
          </cell>
          <cell r="T1308" t="str">
            <v>2.K12A</v>
          </cell>
          <cell r="U1308" t="str">
            <v>OFF</v>
          </cell>
          <cell r="V1308" t="str">
            <v>OFF</v>
          </cell>
          <cell r="W1308" t="str">
            <v>2.K12A</v>
          </cell>
          <cell r="X1308" t="str">
            <v>2.K12A</v>
          </cell>
          <cell r="Y1308" t="str">
            <v>2.K12A</v>
          </cell>
          <cell r="Z1308" t="str">
            <v>2.K12A</v>
          </cell>
          <cell r="AA1308">
            <v>0</v>
          </cell>
        </row>
        <row r="1309">
          <cell r="B1309">
            <v>2010563</v>
          </cell>
          <cell r="C1309" t="str">
            <v>Hà Ngọc Hoa</v>
          </cell>
          <cell r="D1309">
            <v>41578</v>
          </cell>
          <cell r="E1309" t="str">
            <v/>
          </cell>
          <cell r="F1309"/>
          <cell r="G1309"/>
          <cell r="H1309" t="str">
            <v>Procurement</v>
          </cell>
          <cell r="I1309" t="str">
            <v>Material Control</v>
          </cell>
          <cell r="J1309"/>
          <cell r="K1309" t="str">
            <v>Worker</v>
          </cell>
          <cell r="L1309" t="str">
            <v>2.K12A</v>
          </cell>
          <cell r="M1309" t="str">
            <v>2.K12A</v>
          </cell>
          <cell r="N1309" t="str">
            <v>2.K12A</v>
          </cell>
          <cell r="O1309" t="str">
            <v>OFF</v>
          </cell>
          <cell r="P1309" t="str">
            <v>2.K12A</v>
          </cell>
          <cell r="Q1309" t="str">
            <v>2.K12A</v>
          </cell>
          <cell r="R1309" t="str">
            <v>2.K12A</v>
          </cell>
          <cell r="S1309" t="str">
            <v>2.K12A</v>
          </cell>
          <cell r="T1309" t="str">
            <v>2.K12A</v>
          </cell>
          <cell r="U1309" t="str">
            <v>OFF</v>
          </cell>
          <cell r="V1309" t="str">
            <v>OFF</v>
          </cell>
          <cell r="W1309" t="str">
            <v>2.4</v>
          </cell>
          <cell r="X1309" t="str">
            <v>2.4</v>
          </cell>
          <cell r="Y1309" t="str">
            <v>2.4</v>
          </cell>
          <cell r="Z1309" t="str">
            <v>2.4</v>
          </cell>
          <cell r="AA1309">
            <v>0</v>
          </cell>
        </row>
        <row r="1310">
          <cell r="B1310">
            <v>2010564</v>
          </cell>
          <cell r="C1310" t="str">
            <v>Hoàng Thị Hường</v>
          </cell>
          <cell r="D1310">
            <v>41578</v>
          </cell>
          <cell r="E1310" t="str">
            <v/>
          </cell>
          <cell r="F1310"/>
          <cell r="G1310"/>
          <cell r="H1310" t="str">
            <v>Production</v>
          </cell>
          <cell r="I1310" t="str">
            <v>Projector</v>
          </cell>
          <cell r="J1310"/>
          <cell r="K1310" t="str">
            <v>Worker</v>
          </cell>
          <cell r="L1310" t="str">
            <v>CW</v>
          </cell>
          <cell r="M1310" t="str">
            <v>2.4</v>
          </cell>
          <cell r="N1310" t="str">
            <v>OFF</v>
          </cell>
          <cell r="O1310" t="str">
            <v>OFF</v>
          </cell>
          <cell r="P1310" t="str">
            <v>2.1</v>
          </cell>
          <cell r="Q1310" t="str">
            <v>2.K12A</v>
          </cell>
          <cell r="R1310" t="str">
            <v>2.K12A</v>
          </cell>
          <cell r="S1310" t="str">
            <v>2.K12A</v>
          </cell>
          <cell r="T1310" t="str">
            <v>2.K12A</v>
          </cell>
          <cell r="U1310" t="str">
            <v>OFF</v>
          </cell>
          <cell r="V1310" t="str">
            <v>OFF</v>
          </cell>
          <cell r="W1310" t="str">
            <v>2.K12A</v>
          </cell>
          <cell r="X1310" t="str">
            <v>2.K12A</v>
          </cell>
          <cell r="Y1310" t="str">
            <v>2.K12A</v>
          </cell>
          <cell r="Z1310" t="str">
            <v>2.K12A</v>
          </cell>
          <cell r="AA1310">
            <v>0</v>
          </cell>
        </row>
        <row r="1311">
          <cell r="B1311">
            <v>2010573</v>
          </cell>
          <cell r="C1311" t="str">
            <v>Nguyễn Thị Sơn</v>
          </cell>
          <cell r="D1311">
            <v>41578</v>
          </cell>
          <cell r="E1311" t="str">
            <v/>
          </cell>
          <cell r="F1311"/>
          <cell r="G1311"/>
          <cell r="H1311" t="str">
            <v>Factory Engineering</v>
          </cell>
          <cell r="I1311" t="str">
            <v>Factory Engineering</v>
          </cell>
          <cell r="J1311"/>
          <cell r="K1311" t="str">
            <v>Worker</v>
          </cell>
          <cell r="L1311" t="str">
            <v>2.K12A</v>
          </cell>
          <cell r="M1311" t="str">
            <v>2.K12A</v>
          </cell>
          <cell r="N1311" t="str">
            <v>2.K12A</v>
          </cell>
          <cell r="O1311" t="str">
            <v>OFF</v>
          </cell>
          <cell r="P1311" t="str">
            <v>2.K12A</v>
          </cell>
          <cell r="Q1311" t="str">
            <v>2.K12A</v>
          </cell>
          <cell r="R1311" t="str">
            <v>2.K12A</v>
          </cell>
          <cell r="S1311" t="str">
            <v>2.K12A</v>
          </cell>
          <cell r="T1311" t="str">
            <v>2.K12A</v>
          </cell>
          <cell r="U1311" t="str">
            <v>OFF</v>
          </cell>
          <cell r="V1311" t="str">
            <v>OFF</v>
          </cell>
          <cell r="W1311" t="str">
            <v>2.4</v>
          </cell>
          <cell r="X1311" t="str">
            <v>2.4</v>
          </cell>
          <cell r="Y1311" t="str">
            <v>2.4</v>
          </cell>
          <cell r="Z1311" t="str">
            <v>2.4</v>
          </cell>
          <cell r="AA1311">
            <v>0</v>
          </cell>
        </row>
        <row r="1312">
          <cell r="B1312">
            <v>2010604</v>
          </cell>
          <cell r="C1312" t="str">
            <v>Phan  Thị Phương Thảo</v>
          </cell>
          <cell r="D1312">
            <v>41584</v>
          </cell>
          <cell r="E1312" t="str">
            <v/>
          </cell>
          <cell r="F1312"/>
          <cell r="G1312"/>
          <cell r="H1312" t="str">
            <v>Production</v>
          </cell>
          <cell r="I1312" t="str">
            <v>DECT</v>
          </cell>
          <cell r="J1312" t="str">
            <v>DECT-FA</v>
          </cell>
          <cell r="K1312" t="str">
            <v>Skilled Worker</v>
          </cell>
          <cell r="L1312" t="str">
            <v>2.K12A</v>
          </cell>
          <cell r="M1312" t="str">
            <v>2.K12A</v>
          </cell>
          <cell r="N1312" t="str">
            <v>2.K12A</v>
          </cell>
          <cell r="O1312" t="str">
            <v>OFF</v>
          </cell>
          <cell r="P1312" t="str">
            <v>2.K12B</v>
          </cell>
          <cell r="Q1312" t="str">
            <v>2.K12B</v>
          </cell>
          <cell r="R1312" t="str">
            <v>2.K12B</v>
          </cell>
          <cell r="S1312" t="str">
            <v>2.K12B</v>
          </cell>
          <cell r="T1312" t="str">
            <v>2.K12B</v>
          </cell>
          <cell r="U1312" t="str">
            <v>OFF</v>
          </cell>
          <cell r="V1312" t="str">
            <v>OFF</v>
          </cell>
          <cell r="W1312" t="str">
            <v>2.2</v>
          </cell>
          <cell r="X1312" t="str">
            <v>CW</v>
          </cell>
          <cell r="Y1312" t="str">
            <v>OFF</v>
          </cell>
          <cell r="Z1312" t="str">
            <v>OFF</v>
          </cell>
          <cell r="AA1312">
            <v>0</v>
          </cell>
        </row>
        <row r="1313">
          <cell r="B1313">
            <v>2010617</v>
          </cell>
          <cell r="C1313" t="str">
            <v>Nguyễn Thị Hướng</v>
          </cell>
          <cell r="D1313">
            <v>41584</v>
          </cell>
          <cell r="E1313" t="str">
            <v/>
          </cell>
          <cell r="F1313"/>
          <cell r="G1313"/>
          <cell r="H1313" t="str">
            <v>Production</v>
          </cell>
          <cell r="I1313" t="str">
            <v>Outsourcing Control</v>
          </cell>
          <cell r="J1313"/>
          <cell r="K1313" t="str">
            <v>Skilled Worker</v>
          </cell>
          <cell r="L1313" t="str">
            <v>ML</v>
          </cell>
          <cell r="M1313" t="str">
            <v>ML</v>
          </cell>
          <cell r="N1313" t="str">
            <v>ML</v>
          </cell>
          <cell r="O1313" t="str">
            <v>ML</v>
          </cell>
          <cell r="P1313" t="str">
            <v>ML</v>
          </cell>
          <cell r="Q1313" t="str">
            <v>ML</v>
          </cell>
          <cell r="R1313" t="str">
            <v>ML</v>
          </cell>
          <cell r="S1313" t="str">
            <v>ML</v>
          </cell>
          <cell r="T1313" t="str">
            <v>ML</v>
          </cell>
          <cell r="U1313" t="str">
            <v>ML</v>
          </cell>
          <cell r="V1313" t="str">
            <v>ML</v>
          </cell>
          <cell r="W1313" t="str">
            <v>ML</v>
          </cell>
          <cell r="X1313" t="str">
            <v>ML</v>
          </cell>
          <cell r="Y1313" t="str">
            <v>ML</v>
          </cell>
          <cell r="Z1313" t="str">
            <v>ML</v>
          </cell>
          <cell r="AA1313">
            <v>0</v>
          </cell>
        </row>
        <row r="1314">
          <cell r="B1314">
            <v>2010623</v>
          </cell>
          <cell r="C1314" t="str">
            <v>Hoàng Thị Mai</v>
          </cell>
          <cell r="D1314">
            <v>41584</v>
          </cell>
          <cell r="E1314" t="str">
            <v/>
          </cell>
          <cell r="F1314"/>
          <cell r="G1314"/>
          <cell r="H1314" t="str">
            <v>Production</v>
          </cell>
          <cell r="I1314" t="str">
            <v>DECT</v>
          </cell>
          <cell r="J1314" t="str">
            <v>DECT-FA</v>
          </cell>
          <cell r="K1314" t="str">
            <v>Worker</v>
          </cell>
          <cell r="L1314" t="str">
            <v>2.3</v>
          </cell>
          <cell r="M1314" t="str">
            <v>2.3</v>
          </cell>
          <cell r="N1314" t="str">
            <v>2.K12B</v>
          </cell>
          <cell r="O1314" t="str">
            <v>OFF</v>
          </cell>
          <cell r="P1314" t="str">
            <v>2.K12A</v>
          </cell>
          <cell r="Q1314" t="str">
            <v>2.K12A</v>
          </cell>
          <cell r="R1314" t="str">
            <v>2.K12A</v>
          </cell>
          <cell r="S1314" t="str">
            <v>2.K12A</v>
          </cell>
          <cell r="T1314" t="str">
            <v>2.K12A</v>
          </cell>
          <cell r="U1314" t="str">
            <v>OFF</v>
          </cell>
          <cell r="V1314" t="str">
            <v>OFF</v>
          </cell>
          <cell r="W1314" t="str">
            <v>2.2</v>
          </cell>
          <cell r="X1314" t="str">
            <v>2.2</v>
          </cell>
          <cell r="Y1314" t="str">
            <v>OFF</v>
          </cell>
          <cell r="Z1314" t="str">
            <v>OFF</v>
          </cell>
          <cell r="AA1314">
            <v>0</v>
          </cell>
        </row>
        <row r="1315">
          <cell r="B1315">
            <v>2010641</v>
          </cell>
          <cell r="C1315" t="str">
            <v>Đào Thị Lệ Giang</v>
          </cell>
          <cell r="D1315">
            <v>41590</v>
          </cell>
          <cell r="E1315" t="str">
            <v/>
          </cell>
          <cell r="F1315"/>
          <cell r="G1315"/>
          <cell r="H1315" t="str">
            <v>Administration</v>
          </cell>
          <cell r="I1315" t="str">
            <v>General Affairs</v>
          </cell>
          <cell r="J1315"/>
          <cell r="K1315" t="str">
            <v>Officer</v>
          </cell>
          <cell r="L1315" t="str">
            <v>2.4</v>
          </cell>
          <cell r="M1315" t="str">
            <v>2.4</v>
          </cell>
          <cell r="N1315" t="str">
            <v>OFF</v>
          </cell>
          <cell r="O1315" t="str">
            <v>OFF</v>
          </cell>
          <cell r="P1315" t="str">
            <v>2.4</v>
          </cell>
          <cell r="Q1315" t="str">
            <v>2.4</v>
          </cell>
          <cell r="R1315" t="str">
            <v>2.4</v>
          </cell>
          <cell r="S1315" t="str">
            <v>2.4</v>
          </cell>
          <cell r="T1315" t="str">
            <v>2.4</v>
          </cell>
          <cell r="U1315" t="str">
            <v>OFF</v>
          </cell>
          <cell r="V1315" t="str">
            <v>OFF</v>
          </cell>
          <cell r="W1315" t="str">
            <v>2.4</v>
          </cell>
          <cell r="X1315" t="str">
            <v>2.4</v>
          </cell>
          <cell r="Y1315" t="str">
            <v>2.4</v>
          </cell>
          <cell r="Z1315" t="str">
            <v>2.4</v>
          </cell>
          <cell r="AA1315">
            <v>0</v>
          </cell>
        </row>
        <row r="1316">
          <cell r="B1316">
            <v>2010647</v>
          </cell>
          <cell r="C1316" t="str">
            <v>Lê Thị Phương Nam</v>
          </cell>
          <cell r="D1316">
            <v>41590</v>
          </cell>
          <cell r="E1316" t="str">
            <v/>
          </cell>
          <cell r="F1316"/>
          <cell r="G1316"/>
          <cell r="H1316" t="str">
            <v>Production</v>
          </cell>
          <cell r="I1316" t="str">
            <v>DECT</v>
          </cell>
          <cell r="J1316" t="str">
            <v>DECT-FA</v>
          </cell>
          <cell r="K1316" t="str">
            <v>Skilled Worker</v>
          </cell>
          <cell r="L1316" t="str">
            <v>2.K12B</v>
          </cell>
          <cell r="M1316" t="str">
            <v>2.K12B</v>
          </cell>
          <cell r="N1316" t="str">
            <v>2.K12B</v>
          </cell>
          <cell r="O1316" t="str">
            <v>OFF</v>
          </cell>
          <cell r="P1316" t="str">
            <v>2.K12B</v>
          </cell>
          <cell r="Q1316" t="str">
            <v>2.K12B</v>
          </cell>
          <cell r="R1316" t="str">
            <v>2.K12B</v>
          </cell>
          <cell r="S1316" t="str">
            <v>2.K12B</v>
          </cell>
          <cell r="T1316" t="str">
            <v>2.K12B</v>
          </cell>
          <cell r="U1316" t="str">
            <v>OFF</v>
          </cell>
          <cell r="V1316" t="str">
            <v>OFF</v>
          </cell>
          <cell r="W1316" t="str">
            <v>2.1</v>
          </cell>
          <cell r="X1316" t="str">
            <v>2.1</v>
          </cell>
          <cell r="Y1316" t="str">
            <v>OFF</v>
          </cell>
          <cell r="Z1316" t="str">
            <v>OFF</v>
          </cell>
          <cell r="AA1316">
            <v>0</v>
          </cell>
        </row>
        <row r="1317">
          <cell r="B1317">
            <v>2010656</v>
          </cell>
          <cell r="C1317" t="str">
            <v>Lê Thị Hồng Thúy</v>
          </cell>
          <cell r="D1317">
            <v>41590</v>
          </cell>
          <cell r="E1317" t="str">
            <v/>
          </cell>
          <cell r="F1317"/>
          <cell r="G1317"/>
          <cell r="H1317" t="str">
            <v>Production</v>
          </cell>
          <cell r="I1317" t="str">
            <v>Projector</v>
          </cell>
          <cell r="J1317" t="str">
            <v>Projector-FA</v>
          </cell>
          <cell r="K1317" t="str">
            <v>Skilled Worker</v>
          </cell>
          <cell r="L1317" t="str">
            <v>CW</v>
          </cell>
          <cell r="M1317" t="str">
            <v>2.4</v>
          </cell>
          <cell r="N1317" t="str">
            <v>OFF</v>
          </cell>
          <cell r="O1317" t="str">
            <v>OFF</v>
          </cell>
          <cell r="P1317" t="str">
            <v>2.1</v>
          </cell>
          <cell r="Q1317" t="str">
            <v>0.5AL</v>
          </cell>
          <cell r="R1317" t="str">
            <v>2.K12A</v>
          </cell>
          <cell r="S1317" t="str">
            <v>2.K12A</v>
          </cell>
          <cell r="T1317" t="str">
            <v>2.K12A</v>
          </cell>
          <cell r="U1317" t="str">
            <v>OFF</v>
          </cell>
          <cell r="V1317" t="str">
            <v>OFF</v>
          </cell>
          <cell r="W1317" t="str">
            <v>2.K12A</v>
          </cell>
          <cell r="X1317" t="str">
            <v>2.K12A</v>
          </cell>
          <cell r="Y1317" t="str">
            <v>2.K12A</v>
          </cell>
          <cell r="Z1317" t="str">
            <v>2.K12A</v>
          </cell>
          <cell r="AA1317">
            <v>0</v>
          </cell>
        </row>
        <row r="1318">
          <cell r="B1318">
            <v>2010662</v>
          </cell>
          <cell r="C1318" t="str">
            <v>Phạm Thị Liên</v>
          </cell>
          <cell r="D1318">
            <v>41590</v>
          </cell>
          <cell r="E1318" t="str">
            <v/>
          </cell>
          <cell r="F1318"/>
          <cell r="G1318"/>
          <cell r="H1318" t="str">
            <v>Production</v>
          </cell>
          <cell r="I1318" t="str">
            <v>Projector</v>
          </cell>
          <cell r="J1318" t="str">
            <v>Projector-FA</v>
          </cell>
          <cell r="K1318" t="str">
            <v>Skilled Worker</v>
          </cell>
          <cell r="L1318" t="str">
            <v>CW</v>
          </cell>
          <cell r="M1318" t="str">
            <v>2.4</v>
          </cell>
          <cell r="N1318" t="str">
            <v>OFF</v>
          </cell>
          <cell r="O1318" t="str">
            <v>OFF</v>
          </cell>
          <cell r="P1318" t="str">
            <v>2.1</v>
          </cell>
          <cell r="Q1318" t="str">
            <v>2.K12A</v>
          </cell>
          <cell r="R1318" t="str">
            <v>2.K12A</v>
          </cell>
          <cell r="S1318" t="str">
            <v>2.K12A</v>
          </cell>
          <cell r="T1318" t="str">
            <v>2.K12A</v>
          </cell>
          <cell r="U1318" t="str">
            <v>OFF</v>
          </cell>
          <cell r="V1318" t="str">
            <v>OFF</v>
          </cell>
          <cell r="W1318" t="str">
            <v>2.K12A</v>
          </cell>
          <cell r="X1318" t="str">
            <v>2.K12A</v>
          </cell>
          <cell r="Y1318" t="str">
            <v>2.K12A</v>
          </cell>
          <cell r="Z1318" t="str">
            <v>2.K12A</v>
          </cell>
          <cell r="AA1318">
            <v>0</v>
          </cell>
        </row>
        <row r="1319">
          <cell r="B1319">
            <v>2010670</v>
          </cell>
          <cell r="C1319" t="str">
            <v>Trần Thị Thiên Hương</v>
          </cell>
          <cell r="D1319">
            <v>41590</v>
          </cell>
          <cell r="E1319" t="str">
            <v/>
          </cell>
          <cell r="F1319"/>
          <cell r="G1319"/>
          <cell r="H1319" t="str">
            <v>Production</v>
          </cell>
          <cell r="I1319" t="str">
            <v>SMT</v>
          </cell>
          <cell r="J1319"/>
          <cell r="K1319" t="str">
            <v>Worker</v>
          </cell>
          <cell r="L1319" t="str">
            <v>ML</v>
          </cell>
          <cell r="M1319" t="str">
            <v>ML</v>
          </cell>
          <cell r="N1319" t="str">
            <v>ML</v>
          </cell>
          <cell r="O1319" t="str">
            <v>ML</v>
          </cell>
          <cell r="P1319" t="str">
            <v>ML</v>
          </cell>
          <cell r="Q1319" t="str">
            <v>ML</v>
          </cell>
          <cell r="R1319" t="str">
            <v>ML</v>
          </cell>
          <cell r="S1319" t="str">
            <v>ML</v>
          </cell>
          <cell r="T1319" t="str">
            <v>ML</v>
          </cell>
          <cell r="U1319" t="str">
            <v>ML</v>
          </cell>
          <cell r="V1319" t="str">
            <v>ML</v>
          </cell>
          <cell r="W1319" t="str">
            <v>ML</v>
          </cell>
          <cell r="X1319" t="str">
            <v>ML</v>
          </cell>
          <cell r="Y1319" t="str">
            <v>ML</v>
          </cell>
          <cell r="Z1319" t="str">
            <v>ML</v>
          </cell>
          <cell r="AA1319">
            <v>0</v>
          </cell>
        </row>
        <row r="1320">
          <cell r="B1320">
            <v>2010675</v>
          </cell>
          <cell r="C1320" t="str">
            <v>Nông Thúy Loan</v>
          </cell>
          <cell r="D1320">
            <v>41590</v>
          </cell>
          <cell r="E1320" t="str">
            <v/>
          </cell>
          <cell r="F1320"/>
          <cell r="G1320"/>
          <cell r="H1320" t="str">
            <v>Production</v>
          </cell>
          <cell r="I1320" t="str">
            <v>SMT</v>
          </cell>
          <cell r="J1320"/>
          <cell r="K1320" t="str">
            <v>Worker</v>
          </cell>
          <cell r="L1320" t="str">
            <v>ML</v>
          </cell>
          <cell r="M1320" t="str">
            <v>ML</v>
          </cell>
          <cell r="N1320" t="str">
            <v>ML</v>
          </cell>
          <cell r="O1320" t="str">
            <v>ML</v>
          </cell>
          <cell r="P1320" t="str">
            <v>ML</v>
          </cell>
          <cell r="Q1320" t="str">
            <v>ML</v>
          </cell>
          <cell r="R1320" t="str">
            <v>ML</v>
          </cell>
          <cell r="S1320" t="str">
            <v>ML</v>
          </cell>
          <cell r="T1320" t="str">
            <v>ML</v>
          </cell>
          <cell r="U1320" t="str">
            <v>ML</v>
          </cell>
          <cell r="V1320" t="str">
            <v>ML</v>
          </cell>
          <cell r="W1320" t="str">
            <v>ML</v>
          </cell>
          <cell r="X1320" t="str">
            <v>ML</v>
          </cell>
          <cell r="Y1320" t="str">
            <v>ML</v>
          </cell>
          <cell r="Z1320" t="str">
            <v>ML</v>
          </cell>
          <cell r="AA1320">
            <v>0</v>
          </cell>
        </row>
        <row r="1321">
          <cell r="B1321">
            <v>2010690</v>
          </cell>
          <cell r="C1321" t="str">
            <v>Đỗ Thị Huyền</v>
          </cell>
          <cell r="D1321">
            <v>41590</v>
          </cell>
          <cell r="E1321" t="str">
            <v/>
          </cell>
          <cell r="F1321"/>
          <cell r="G1321"/>
          <cell r="H1321" t="str">
            <v>Production</v>
          </cell>
          <cell r="I1321" t="str">
            <v>DECT</v>
          </cell>
          <cell r="J1321" t="str">
            <v>DECT-FA</v>
          </cell>
          <cell r="K1321" t="str">
            <v>Skilled Worker</v>
          </cell>
          <cell r="L1321" t="str">
            <v>2.K12B</v>
          </cell>
          <cell r="M1321" t="str">
            <v>2.K12B</v>
          </cell>
          <cell r="N1321" t="str">
            <v>2.K12B</v>
          </cell>
          <cell r="O1321" t="str">
            <v>OFF</v>
          </cell>
          <cell r="P1321" t="str">
            <v>2.K12B</v>
          </cell>
          <cell r="Q1321" t="str">
            <v>2.K12B</v>
          </cell>
          <cell r="R1321" t="str">
            <v>2.K12B</v>
          </cell>
          <cell r="S1321" t="str">
            <v>2.K12B</v>
          </cell>
          <cell r="T1321" t="str">
            <v>2.K12B</v>
          </cell>
          <cell r="U1321" t="str">
            <v>OFF</v>
          </cell>
          <cell r="V1321" t="str">
            <v>OFF</v>
          </cell>
          <cell r="W1321" t="str">
            <v>2.1</v>
          </cell>
          <cell r="X1321" t="str">
            <v>2.1</v>
          </cell>
          <cell r="Y1321" t="str">
            <v>OFF</v>
          </cell>
          <cell r="Z1321" t="str">
            <v>OFF</v>
          </cell>
          <cell r="AA1321">
            <v>0</v>
          </cell>
        </row>
        <row r="1322">
          <cell r="B1322">
            <v>2010692</v>
          </cell>
          <cell r="C1322" t="str">
            <v>Nguyễn Minh Lý</v>
          </cell>
          <cell r="D1322">
            <v>41590</v>
          </cell>
          <cell r="E1322" t="str">
            <v/>
          </cell>
          <cell r="F1322"/>
          <cell r="G1322"/>
          <cell r="H1322" t="str">
            <v>Accounting</v>
          </cell>
          <cell r="I1322" t="str">
            <v>Accounting</v>
          </cell>
          <cell r="J1322"/>
          <cell r="K1322" t="str">
            <v>Skilled Worker</v>
          </cell>
          <cell r="L1322" t="str">
            <v>ML</v>
          </cell>
          <cell r="M1322" t="str">
            <v>ML</v>
          </cell>
          <cell r="N1322" t="str">
            <v>ML</v>
          </cell>
          <cell r="O1322" t="str">
            <v>ML</v>
          </cell>
          <cell r="P1322" t="str">
            <v>ML</v>
          </cell>
          <cell r="Q1322" t="str">
            <v>ML</v>
          </cell>
          <cell r="R1322" t="str">
            <v>AL</v>
          </cell>
          <cell r="S1322" t="str">
            <v>CL</v>
          </cell>
          <cell r="T1322" t="str">
            <v>CL</v>
          </cell>
          <cell r="U1322" t="str">
            <v>CL</v>
          </cell>
          <cell r="V1322" t="str">
            <v>CL</v>
          </cell>
          <cell r="W1322" t="str">
            <v>CL</v>
          </cell>
          <cell r="X1322" t="str">
            <v>CL</v>
          </cell>
          <cell r="Y1322" t="str">
            <v>CL</v>
          </cell>
          <cell r="Z1322" t="str">
            <v>AL</v>
          </cell>
          <cell r="AA1322">
            <v>0</v>
          </cell>
        </row>
        <row r="1323">
          <cell r="B1323">
            <v>2010701</v>
          </cell>
          <cell r="C1323" t="str">
            <v>Nguyễn Anh Tuấn</v>
          </cell>
          <cell r="D1323">
            <v>41590</v>
          </cell>
          <cell r="E1323" t="str">
            <v/>
          </cell>
          <cell r="F1323"/>
          <cell r="G1323"/>
          <cell r="H1323" t="str">
            <v>Production</v>
          </cell>
          <cell r="I1323" t="str">
            <v>SMT</v>
          </cell>
          <cell r="J1323" t="str">
            <v>SMT-DIP-PBX</v>
          </cell>
          <cell r="K1323" t="str">
            <v>Worker</v>
          </cell>
          <cell r="L1323" t="str">
            <v>2.K12A</v>
          </cell>
          <cell r="M1323" t="str">
            <v>2.K12A</v>
          </cell>
          <cell r="N1323" t="str">
            <v>2.K12A</v>
          </cell>
          <cell r="O1323" t="str">
            <v>OFF</v>
          </cell>
          <cell r="P1323" t="str">
            <v>2.K12A</v>
          </cell>
          <cell r="Q1323" t="str">
            <v>2.K12A</v>
          </cell>
          <cell r="R1323" t="str">
            <v>2.K12A</v>
          </cell>
          <cell r="S1323" t="str">
            <v>2.K12A</v>
          </cell>
          <cell r="T1323" t="str">
            <v>2.K12A</v>
          </cell>
          <cell r="U1323" t="str">
            <v>OFF</v>
          </cell>
          <cell r="V1323" t="str">
            <v>OFF</v>
          </cell>
          <cell r="W1323" t="str">
            <v>UA</v>
          </cell>
          <cell r="X1323" t="str">
            <v>2.1</v>
          </cell>
          <cell r="Y1323" t="str">
            <v>2.1</v>
          </cell>
          <cell r="Z1323" t="str">
            <v>2.1</v>
          </cell>
          <cell r="AA1323">
            <v>1</v>
          </cell>
        </row>
        <row r="1324">
          <cell r="B1324">
            <v>2010704</v>
          </cell>
          <cell r="C1324" t="str">
            <v>Lê Thị Mỹ Linh</v>
          </cell>
          <cell r="D1324">
            <v>41687</v>
          </cell>
          <cell r="E1324" t="str">
            <v/>
          </cell>
          <cell r="F1324"/>
          <cell r="G1324"/>
          <cell r="H1324" t="str">
            <v>Production</v>
          </cell>
          <cell r="I1324" t="str">
            <v>Production Shipping Control</v>
          </cell>
          <cell r="J1324"/>
          <cell r="K1324" t="str">
            <v>Supervisor/Chief</v>
          </cell>
          <cell r="L1324" t="str">
            <v>2.4</v>
          </cell>
          <cell r="M1324" t="str">
            <v>2.4</v>
          </cell>
          <cell r="N1324" t="str">
            <v>OFF</v>
          </cell>
          <cell r="O1324" t="str">
            <v>OFF</v>
          </cell>
          <cell r="P1324" t="str">
            <v>2.4</v>
          </cell>
          <cell r="Q1324" t="str">
            <v>2.4</v>
          </cell>
          <cell r="R1324" t="str">
            <v>2.4</v>
          </cell>
          <cell r="S1324" t="str">
            <v>2.4</v>
          </cell>
          <cell r="T1324" t="str">
            <v>2.4</v>
          </cell>
          <cell r="U1324" t="str">
            <v>OFF</v>
          </cell>
          <cell r="V1324" t="str">
            <v>OFF</v>
          </cell>
          <cell r="W1324" t="str">
            <v>2.4</v>
          </cell>
          <cell r="X1324" t="str">
            <v>2.4</v>
          </cell>
          <cell r="Y1324" t="str">
            <v>2.4</v>
          </cell>
          <cell r="Z1324" t="str">
            <v>2.4</v>
          </cell>
          <cell r="AA1324">
            <v>0</v>
          </cell>
        </row>
        <row r="1325">
          <cell r="B1325">
            <v>2010708</v>
          </cell>
          <cell r="C1325" t="str">
            <v>Dương Bình An</v>
          </cell>
          <cell r="D1325">
            <v>41687</v>
          </cell>
          <cell r="E1325" t="str">
            <v/>
          </cell>
          <cell r="F1325"/>
          <cell r="G1325"/>
          <cell r="H1325" t="str">
            <v>Production Engineering</v>
          </cell>
          <cell r="I1325" t="str">
            <v>Production Engineering</v>
          </cell>
          <cell r="J1325"/>
          <cell r="K1325" t="str">
            <v>Officer</v>
          </cell>
          <cell r="L1325" t="str">
            <v>2.4</v>
          </cell>
          <cell r="M1325" t="str">
            <v>2.4</v>
          </cell>
          <cell r="N1325" t="str">
            <v>OFF</v>
          </cell>
          <cell r="O1325" t="str">
            <v>OFF</v>
          </cell>
          <cell r="P1325" t="str">
            <v>2.4</v>
          </cell>
          <cell r="Q1325" t="str">
            <v>2.4</v>
          </cell>
          <cell r="R1325" t="str">
            <v>AL</v>
          </cell>
          <cell r="S1325" t="str">
            <v>2.4</v>
          </cell>
          <cell r="T1325" t="str">
            <v>2.4</v>
          </cell>
          <cell r="U1325" t="str">
            <v>OFF</v>
          </cell>
          <cell r="V1325" t="str">
            <v>OFF</v>
          </cell>
          <cell r="W1325" t="str">
            <v>2.4</v>
          </cell>
          <cell r="X1325" t="str">
            <v>2.4</v>
          </cell>
          <cell r="Y1325" t="str">
            <v>AL</v>
          </cell>
          <cell r="Z1325" t="str">
            <v>2.4</v>
          </cell>
          <cell r="AA1325">
            <v>0</v>
          </cell>
        </row>
        <row r="1326">
          <cell r="B1326">
            <v>2010709</v>
          </cell>
          <cell r="C1326" t="str">
            <v>Vũ Thị Chuyên</v>
          </cell>
          <cell r="D1326">
            <v>41702</v>
          </cell>
          <cell r="E1326" t="str">
            <v/>
          </cell>
          <cell r="F1326"/>
          <cell r="G1326"/>
          <cell r="H1326" t="str">
            <v>Quality Control</v>
          </cell>
          <cell r="I1326" t="str">
            <v>IQC</v>
          </cell>
          <cell r="J1326" t="str">
            <v>IQC-SCANNER</v>
          </cell>
          <cell r="K1326" t="str">
            <v>Skilled Worker</v>
          </cell>
          <cell r="L1326" t="str">
            <v>ML</v>
          </cell>
          <cell r="M1326" t="str">
            <v>ML</v>
          </cell>
          <cell r="N1326" t="str">
            <v>ML</v>
          </cell>
          <cell r="O1326" t="str">
            <v>ML</v>
          </cell>
          <cell r="P1326" t="str">
            <v>ML</v>
          </cell>
          <cell r="Q1326" t="str">
            <v>ML</v>
          </cell>
          <cell r="R1326" t="str">
            <v>ML</v>
          </cell>
          <cell r="S1326" t="str">
            <v>ML</v>
          </cell>
          <cell r="T1326" t="str">
            <v>ML</v>
          </cell>
          <cell r="U1326" t="str">
            <v>ML</v>
          </cell>
          <cell r="V1326" t="str">
            <v>ML</v>
          </cell>
          <cell r="W1326" t="str">
            <v>ML</v>
          </cell>
          <cell r="X1326" t="str">
            <v>ML</v>
          </cell>
          <cell r="Y1326" t="str">
            <v>ML</v>
          </cell>
          <cell r="Z1326" t="str">
            <v>ML</v>
          </cell>
          <cell r="AA1326">
            <v>0</v>
          </cell>
        </row>
        <row r="1327">
          <cell r="B1327">
            <v>2010711</v>
          </cell>
          <cell r="C1327" t="str">
            <v>Nguyễn Thị Hạnh</v>
          </cell>
          <cell r="D1327">
            <v>41702</v>
          </cell>
          <cell r="E1327" t="str">
            <v/>
          </cell>
          <cell r="F1327"/>
          <cell r="G1327"/>
          <cell r="H1327" t="str">
            <v>Production</v>
          </cell>
          <cell r="I1327" t="str">
            <v>DECT</v>
          </cell>
          <cell r="J1327" t="str">
            <v>DECT-FA</v>
          </cell>
          <cell r="K1327" t="str">
            <v>Worker</v>
          </cell>
          <cell r="L1327" t="str">
            <v>2.K12B</v>
          </cell>
          <cell r="M1327" t="str">
            <v>2.K12B</v>
          </cell>
          <cell r="N1327" t="str">
            <v>2.K12B</v>
          </cell>
          <cell r="O1327" t="str">
            <v>OFF</v>
          </cell>
          <cell r="P1327" t="str">
            <v>2.K12B</v>
          </cell>
          <cell r="Q1327" t="str">
            <v>2.K12B</v>
          </cell>
          <cell r="R1327" t="str">
            <v>2.K12B</v>
          </cell>
          <cell r="S1327" t="str">
            <v>2.K12B</v>
          </cell>
          <cell r="T1327" t="str">
            <v>2.K12B</v>
          </cell>
          <cell r="U1327" t="str">
            <v>OFF</v>
          </cell>
          <cell r="V1327" t="str">
            <v>OFF</v>
          </cell>
          <cell r="W1327" t="str">
            <v>2.1</v>
          </cell>
          <cell r="X1327" t="str">
            <v>2.1</v>
          </cell>
          <cell r="Y1327" t="str">
            <v>OFF</v>
          </cell>
          <cell r="Z1327" t="str">
            <v>OFF</v>
          </cell>
          <cell r="AA1327">
            <v>0</v>
          </cell>
        </row>
        <row r="1328">
          <cell r="B1328">
            <v>2010716</v>
          </cell>
          <cell r="C1328" t="str">
            <v>Nguyễn Thị Thảo</v>
          </cell>
          <cell r="D1328">
            <v>41702</v>
          </cell>
          <cell r="E1328" t="str">
            <v/>
          </cell>
          <cell r="F1328"/>
          <cell r="G1328"/>
          <cell r="H1328" t="str">
            <v>Quality Control</v>
          </cell>
          <cell r="I1328" t="str">
            <v>IQC</v>
          </cell>
          <cell r="J1328" t="str">
            <v>IQC-DP</v>
          </cell>
          <cell r="K1328" t="str">
            <v>Worker</v>
          </cell>
          <cell r="L1328" t="str">
            <v>2.4</v>
          </cell>
          <cell r="M1328" t="str">
            <v>2.4</v>
          </cell>
          <cell r="N1328" t="str">
            <v>OFF</v>
          </cell>
          <cell r="O1328" t="str">
            <v>OFF</v>
          </cell>
          <cell r="P1328" t="str">
            <v>2.4</v>
          </cell>
          <cell r="Q1328" t="str">
            <v>2.4</v>
          </cell>
          <cell r="R1328" t="str">
            <v>2.4</v>
          </cell>
          <cell r="S1328" t="str">
            <v>2.4</v>
          </cell>
          <cell r="T1328" t="str">
            <v>2.4</v>
          </cell>
          <cell r="U1328" t="str">
            <v>OFF</v>
          </cell>
          <cell r="V1328" t="str">
            <v>OFF</v>
          </cell>
          <cell r="W1328" t="str">
            <v>2.4</v>
          </cell>
          <cell r="X1328" t="str">
            <v>2.4</v>
          </cell>
          <cell r="Y1328" t="str">
            <v>2.4</v>
          </cell>
          <cell r="Z1328" t="str">
            <v>2.4</v>
          </cell>
          <cell r="AA1328">
            <v>0</v>
          </cell>
        </row>
        <row r="1329">
          <cell r="B1329">
            <v>2010728</v>
          </cell>
          <cell r="C1329" t="str">
            <v>Lê Thị Hải</v>
          </cell>
          <cell r="D1329">
            <v>41702</v>
          </cell>
          <cell r="E1329" t="str">
            <v/>
          </cell>
          <cell r="F1329"/>
          <cell r="G1329"/>
          <cell r="H1329" t="str">
            <v xml:space="preserve">Information Systems </v>
          </cell>
          <cell r="I1329" t="str">
            <v>Information Systems</v>
          </cell>
          <cell r="J1329"/>
          <cell r="K1329" t="str">
            <v>Worker</v>
          </cell>
          <cell r="L1329" t="str">
            <v>2.4</v>
          </cell>
          <cell r="M1329" t="str">
            <v>2.4</v>
          </cell>
          <cell r="N1329" t="str">
            <v>OFF</v>
          </cell>
          <cell r="O1329" t="str">
            <v>OFF</v>
          </cell>
          <cell r="P1329" t="str">
            <v>2.4</v>
          </cell>
          <cell r="Q1329" t="str">
            <v>2.4</v>
          </cell>
          <cell r="R1329" t="str">
            <v>2.4</v>
          </cell>
          <cell r="S1329" t="str">
            <v>2.4</v>
          </cell>
          <cell r="T1329" t="str">
            <v>2.4</v>
          </cell>
          <cell r="U1329" t="str">
            <v>OFF</v>
          </cell>
          <cell r="V1329" t="str">
            <v>OFF</v>
          </cell>
          <cell r="W1329" t="str">
            <v>2.4</v>
          </cell>
          <cell r="X1329" t="str">
            <v>2.4</v>
          </cell>
          <cell r="Y1329" t="str">
            <v>2.4</v>
          </cell>
          <cell r="Z1329" t="str">
            <v>2.4</v>
          </cell>
          <cell r="AA1329">
            <v>0</v>
          </cell>
        </row>
        <row r="1330">
          <cell r="B1330">
            <v>2010736</v>
          </cell>
          <cell r="C1330" t="str">
            <v>Nguyễn Thị Ngọc</v>
          </cell>
          <cell r="D1330">
            <v>41702</v>
          </cell>
          <cell r="E1330" t="str">
            <v/>
          </cell>
          <cell r="F1330"/>
          <cell r="G1330"/>
          <cell r="H1330" t="str">
            <v>Quality Control</v>
          </cell>
          <cell r="I1330" t="str">
            <v>PEQC</v>
          </cell>
          <cell r="J1330"/>
          <cell r="K1330" t="str">
            <v>Skilled Worker</v>
          </cell>
          <cell r="L1330" t="str">
            <v>AL</v>
          </cell>
          <cell r="M1330" t="str">
            <v>2.4</v>
          </cell>
          <cell r="N1330" t="str">
            <v>OFF</v>
          </cell>
          <cell r="O1330" t="str">
            <v>OFF</v>
          </cell>
          <cell r="P1330" t="str">
            <v>2.2</v>
          </cell>
          <cell r="Q1330" t="str">
            <v>2.K12A2</v>
          </cell>
          <cell r="R1330" t="str">
            <v>2.2</v>
          </cell>
          <cell r="S1330" t="str">
            <v>2.K12A2</v>
          </cell>
          <cell r="T1330" t="str">
            <v>2.2</v>
          </cell>
          <cell r="U1330" t="str">
            <v>OFF</v>
          </cell>
          <cell r="V1330" t="str">
            <v>OFF</v>
          </cell>
          <cell r="W1330" t="str">
            <v>2.4</v>
          </cell>
          <cell r="X1330" t="str">
            <v>2.4</v>
          </cell>
          <cell r="Y1330" t="str">
            <v>2.4</v>
          </cell>
          <cell r="Z1330" t="str">
            <v>2.4</v>
          </cell>
          <cell r="AA1330">
            <v>0</v>
          </cell>
        </row>
        <row r="1331">
          <cell r="B1331">
            <v>2010740</v>
          </cell>
          <cell r="C1331" t="str">
            <v>Hoàng Thị Thương</v>
          </cell>
          <cell r="D1331">
            <v>41702</v>
          </cell>
          <cell r="E1331" t="str">
            <v/>
          </cell>
          <cell r="F1331"/>
          <cell r="G1331"/>
          <cell r="H1331" t="str">
            <v>Quality Control</v>
          </cell>
          <cell r="I1331" t="str">
            <v>IQC</v>
          </cell>
          <cell r="J1331" t="str">
            <v>IQC-DP</v>
          </cell>
          <cell r="K1331" t="str">
            <v>Skilled Worker</v>
          </cell>
          <cell r="L1331" t="str">
            <v>2.K12A2</v>
          </cell>
          <cell r="M1331" t="str">
            <v>2.K12A2</v>
          </cell>
          <cell r="N1331" t="str">
            <v>2.1</v>
          </cell>
          <cell r="O1331" t="str">
            <v>OFF</v>
          </cell>
          <cell r="P1331" t="str">
            <v>2.1</v>
          </cell>
          <cell r="Q1331" t="str">
            <v>2.1</v>
          </cell>
          <cell r="R1331" t="str">
            <v>2.1</v>
          </cell>
          <cell r="S1331" t="str">
            <v>2.K12A</v>
          </cell>
          <cell r="T1331" t="str">
            <v>2.K12A</v>
          </cell>
          <cell r="U1331" t="str">
            <v>OFF</v>
          </cell>
          <cell r="V1331" t="str">
            <v>OFF</v>
          </cell>
          <cell r="W1331" t="str">
            <v>2.4</v>
          </cell>
          <cell r="X1331" t="str">
            <v>2.4</v>
          </cell>
          <cell r="Y1331" t="str">
            <v>2.4</v>
          </cell>
          <cell r="Z1331" t="str">
            <v>2.4</v>
          </cell>
          <cell r="AA1331">
            <v>0</v>
          </cell>
        </row>
        <row r="1332">
          <cell r="B1332">
            <v>2010751</v>
          </cell>
          <cell r="C1332" t="str">
            <v>Lê Thị Hoài</v>
          </cell>
          <cell r="D1332">
            <v>41710</v>
          </cell>
          <cell r="E1332" t="str">
            <v/>
          </cell>
          <cell r="F1332"/>
          <cell r="G1332"/>
          <cell r="H1332" t="str">
            <v>Production</v>
          </cell>
          <cell r="I1332" t="str">
            <v>DP</v>
          </cell>
          <cell r="J1332"/>
          <cell r="K1332" t="str">
            <v>Skilled Worker</v>
          </cell>
          <cell r="L1332" t="str">
            <v>2.1</v>
          </cell>
          <cell r="M1332" t="str">
            <v>2.1</v>
          </cell>
          <cell r="N1332" t="str">
            <v>2.1</v>
          </cell>
          <cell r="O1332" t="str">
            <v>OFF</v>
          </cell>
          <cell r="P1332" t="str">
            <v>2.K12A</v>
          </cell>
          <cell r="Q1332" t="str">
            <v>2.K12A</v>
          </cell>
          <cell r="R1332" t="str">
            <v>2.4</v>
          </cell>
          <cell r="S1332" t="str">
            <v>2.4</v>
          </cell>
          <cell r="T1332" t="str">
            <v>2.4</v>
          </cell>
          <cell r="U1332" t="str">
            <v>OFF</v>
          </cell>
          <cell r="V1332" t="str">
            <v>OFF</v>
          </cell>
          <cell r="W1332" t="str">
            <v>2.1</v>
          </cell>
          <cell r="X1332" t="str">
            <v>2.1</v>
          </cell>
          <cell r="Y1332" t="str">
            <v>2.1</v>
          </cell>
          <cell r="Z1332" t="str">
            <v>2.1</v>
          </cell>
          <cell r="AA1332">
            <v>0</v>
          </cell>
        </row>
        <row r="1333">
          <cell r="B1333">
            <v>2010760</v>
          </cell>
          <cell r="C1333" t="str">
            <v>Trương Thị Quyền</v>
          </cell>
          <cell r="D1333">
            <v>41710</v>
          </cell>
          <cell r="E1333" t="str">
            <v/>
          </cell>
          <cell r="F1333"/>
          <cell r="G1333"/>
          <cell r="H1333" t="str">
            <v>Parts Manufacturing</v>
          </cell>
          <cell r="I1333" t="str">
            <v>Parts Production</v>
          </cell>
          <cell r="J1333"/>
          <cell r="K1333" t="str">
            <v>Worker</v>
          </cell>
          <cell r="L1333" t="str">
            <v>2.K12B</v>
          </cell>
          <cell r="M1333" t="str">
            <v>2.K12B</v>
          </cell>
          <cell r="N1333" t="str">
            <v>2.K12B</v>
          </cell>
          <cell r="O1333" t="str">
            <v>OFF</v>
          </cell>
          <cell r="P1333" t="str">
            <v>2.K12A</v>
          </cell>
          <cell r="Q1333" t="str">
            <v>2.K12A</v>
          </cell>
          <cell r="R1333" t="str">
            <v>2.K12A</v>
          </cell>
          <cell r="S1333" t="str">
            <v>2.K12A</v>
          </cell>
          <cell r="T1333" t="str">
            <v>2.K12A</v>
          </cell>
          <cell r="U1333" t="str">
            <v>OFF</v>
          </cell>
          <cell r="V1333" t="str">
            <v>OFF</v>
          </cell>
          <cell r="W1333" t="str">
            <v>2.K12B</v>
          </cell>
          <cell r="X1333" t="str">
            <v>2.K12B</v>
          </cell>
          <cell r="Y1333" t="str">
            <v>2.K12B</v>
          </cell>
          <cell r="Z1333" t="str">
            <v>2.K12B</v>
          </cell>
          <cell r="AA1333">
            <v>0</v>
          </cell>
        </row>
        <row r="1334">
          <cell r="B1334">
            <v>2010764</v>
          </cell>
          <cell r="C1334" t="str">
            <v>Ngô Kim Thuấn</v>
          </cell>
          <cell r="D1334">
            <v>41710</v>
          </cell>
          <cell r="E1334" t="str">
            <v/>
          </cell>
          <cell r="F1334"/>
          <cell r="G1334"/>
          <cell r="H1334" t="str">
            <v>Quality Control</v>
          </cell>
          <cell r="I1334" t="str">
            <v>PEQC</v>
          </cell>
          <cell r="J1334"/>
          <cell r="K1334" t="str">
            <v>Skilled Worker</v>
          </cell>
          <cell r="L1334" t="str">
            <v>2.3</v>
          </cell>
          <cell r="M1334" t="str">
            <v>2.3</v>
          </cell>
          <cell r="N1334" t="str">
            <v>2.3</v>
          </cell>
          <cell r="O1334" t="str">
            <v>OFF</v>
          </cell>
          <cell r="P1334" t="str">
            <v>SL</v>
          </cell>
          <cell r="Q1334" t="str">
            <v>SL</v>
          </cell>
          <cell r="R1334" t="str">
            <v>SL</v>
          </cell>
          <cell r="S1334" t="str">
            <v>SL</v>
          </cell>
          <cell r="T1334" t="str">
            <v>SL</v>
          </cell>
          <cell r="U1334" t="str">
            <v>OFF</v>
          </cell>
          <cell r="V1334" t="str">
            <v>OFF</v>
          </cell>
          <cell r="W1334" t="str">
            <v>2.2</v>
          </cell>
          <cell r="X1334" t="str">
            <v>2.2</v>
          </cell>
          <cell r="Y1334" t="str">
            <v>2.2</v>
          </cell>
          <cell r="Z1334" t="str">
            <v>2.2</v>
          </cell>
          <cell r="AA1334">
            <v>0</v>
          </cell>
        </row>
        <row r="1335">
          <cell r="B1335">
            <v>2010767</v>
          </cell>
          <cell r="C1335" t="str">
            <v>Nguyễn Thị Hằng</v>
          </cell>
          <cell r="D1335">
            <v>41710</v>
          </cell>
          <cell r="E1335" t="str">
            <v/>
          </cell>
          <cell r="F1335"/>
          <cell r="G1335"/>
          <cell r="H1335" t="str">
            <v>Production</v>
          </cell>
          <cell r="I1335" t="str">
            <v>DECT</v>
          </cell>
          <cell r="J1335" t="str">
            <v>DECT-FA</v>
          </cell>
          <cell r="K1335" t="str">
            <v>Worker</v>
          </cell>
          <cell r="L1335" t="str">
            <v>2.K12A</v>
          </cell>
          <cell r="M1335" t="str">
            <v>2.K12A</v>
          </cell>
          <cell r="N1335" t="str">
            <v>2.K12A</v>
          </cell>
          <cell r="O1335" t="str">
            <v>OFF</v>
          </cell>
          <cell r="P1335" t="str">
            <v>AL</v>
          </cell>
          <cell r="Q1335" t="str">
            <v>AL</v>
          </cell>
          <cell r="R1335" t="str">
            <v>2.K12B</v>
          </cell>
          <cell r="S1335" t="str">
            <v>2.K12B</v>
          </cell>
          <cell r="T1335" t="str">
            <v>2.K12B</v>
          </cell>
          <cell r="U1335" t="str">
            <v>OFF</v>
          </cell>
          <cell r="V1335" t="str">
            <v>OFF</v>
          </cell>
          <cell r="W1335" t="str">
            <v>2.1</v>
          </cell>
          <cell r="X1335" t="str">
            <v>2.1</v>
          </cell>
          <cell r="Y1335" t="str">
            <v>2.1</v>
          </cell>
          <cell r="Z1335" t="str">
            <v>2.1</v>
          </cell>
          <cell r="AA1335">
            <v>0</v>
          </cell>
        </row>
        <row r="1336">
          <cell r="B1336">
            <v>2010768</v>
          </cell>
          <cell r="C1336" t="str">
            <v>Nguyễn Thị Yến</v>
          </cell>
          <cell r="D1336">
            <v>41710</v>
          </cell>
          <cell r="E1336" t="str">
            <v/>
          </cell>
          <cell r="F1336"/>
          <cell r="G1336"/>
          <cell r="H1336" t="str">
            <v>Production</v>
          </cell>
          <cell r="I1336" t="str">
            <v>Projector</v>
          </cell>
          <cell r="J1336" t="str">
            <v>Projector-FA</v>
          </cell>
          <cell r="K1336" t="str">
            <v>Skilled Worker</v>
          </cell>
          <cell r="L1336" t="str">
            <v>CW</v>
          </cell>
          <cell r="M1336" t="str">
            <v>2.4</v>
          </cell>
          <cell r="N1336" t="str">
            <v>OFF</v>
          </cell>
          <cell r="O1336" t="str">
            <v>OFF</v>
          </cell>
          <cell r="P1336" t="str">
            <v>2.1</v>
          </cell>
          <cell r="Q1336" t="str">
            <v>2.K12A</v>
          </cell>
          <cell r="R1336" t="str">
            <v>2.K12A</v>
          </cell>
          <cell r="S1336" t="str">
            <v>2.K12A</v>
          </cell>
          <cell r="T1336" t="str">
            <v>2.K12A</v>
          </cell>
          <cell r="U1336" t="str">
            <v>OFF</v>
          </cell>
          <cell r="V1336" t="str">
            <v>OFF</v>
          </cell>
          <cell r="W1336" t="str">
            <v>2.K12A</v>
          </cell>
          <cell r="X1336" t="str">
            <v>2.K12A</v>
          </cell>
          <cell r="Y1336" t="str">
            <v>2.K12A</v>
          </cell>
          <cell r="Z1336" t="str">
            <v>2.K12A</v>
          </cell>
          <cell r="AA1336">
            <v>0</v>
          </cell>
        </row>
        <row r="1337">
          <cell r="B1337">
            <v>2010770</v>
          </cell>
          <cell r="C1337" t="str">
            <v>Lê Thị Thu Hằng</v>
          </cell>
          <cell r="D1337">
            <v>41710</v>
          </cell>
          <cell r="E1337" t="str">
            <v/>
          </cell>
          <cell r="F1337"/>
          <cell r="G1337"/>
          <cell r="H1337" t="str">
            <v>Production</v>
          </cell>
          <cell r="I1337" t="str">
            <v>SMT</v>
          </cell>
          <cell r="J1337" t="str">
            <v>SMT-DIP-DP</v>
          </cell>
          <cell r="K1337" t="str">
            <v>Skilled Worker</v>
          </cell>
          <cell r="L1337" t="str">
            <v>2.K12A</v>
          </cell>
          <cell r="M1337" t="str">
            <v>2.K12A</v>
          </cell>
          <cell r="N1337" t="str">
            <v>2.K12A</v>
          </cell>
          <cell r="O1337" t="str">
            <v>OFF</v>
          </cell>
          <cell r="P1337" t="str">
            <v>2.2</v>
          </cell>
          <cell r="Q1337" t="str">
            <v>2.2</v>
          </cell>
          <cell r="R1337" t="str">
            <v>2.2</v>
          </cell>
          <cell r="S1337" t="str">
            <v>2.2</v>
          </cell>
          <cell r="T1337" t="str">
            <v>2.2</v>
          </cell>
          <cell r="U1337" t="str">
            <v>OFF</v>
          </cell>
          <cell r="V1337" t="str">
            <v>OFF</v>
          </cell>
          <cell r="W1337" t="str">
            <v>2.3</v>
          </cell>
          <cell r="X1337" t="str">
            <v>2.3</v>
          </cell>
          <cell r="Y1337" t="str">
            <v>2.3</v>
          </cell>
          <cell r="Z1337" t="str">
            <v>2.3</v>
          </cell>
          <cell r="AA1337">
            <v>0</v>
          </cell>
        </row>
        <row r="1338">
          <cell r="B1338">
            <v>2010771</v>
          </cell>
          <cell r="C1338" t="str">
            <v>Hà Thị Hè</v>
          </cell>
          <cell r="D1338">
            <v>41710</v>
          </cell>
          <cell r="E1338" t="str">
            <v/>
          </cell>
          <cell r="F1338"/>
          <cell r="G1338"/>
          <cell r="H1338" t="str">
            <v>Procurement</v>
          </cell>
          <cell r="I1338" t="str">
            <v>Material Control</v>
          </cell>
          <cell r="J1338"/>
          <cell r="K1338" t="str">
            <v>Skilled Worker</v>
          </cell>
          <cell r="L1338" t="str">
            <v>2.K12A</v>
          </cell>
          <cell r="M1338" t="str">
            <v>2.K12A</v>
          </cell>
          <cell r="N1338" t="str">
            <v>2.K12A</v>
          </cell>
          <cell r="O1338" t="str">
            <v>OFF</v>
          </cell>
          <cell r="P1338" t="str">
            <v>2.K12A</v>
          </cell>
          <cell r="Q1338" t="str">
            <v>2.K12A</v>
          </cell>
          <cell r="R1338" t="str">
            <v>AL</v>
          </cell>
          <cell r="S1338" t="str">
            <v>AL</v>
          </cell>
          <cell r="T1338" t="str">
            <v>AL</v>
          </cell>
          <cell r="U1338" t="str">
            <v>OFF</v>
          </cell>
          <cell r="V1338" t="str">
            <v>OFF</v>
          </cell>
          <cell r="W1338" t="str">
            <v>2.K12A2</v>
          </cell>
          <cell r="X1338" t="str">
            <v>2.K12A2</v>
          </cell>
          <cell r="Y1338" t="str">
            <v>2.K12A2</v>
          </cell>
          <cell r="Z1338" t="str">
            <v>2.K12A2</v>
          </cell>
          <cell r="AA1338">
            <v>0</v>
          </cell>
        </row>
        <row r="1339">
          <cell r="B1339">
            <v>2010773</v>
          </cell>
          <cell r="C1339" t="str">
            <v>Bùi Thị Hiền</v>
          </cell>
          <cell r="D1339">
            <v>41710</v>
          </cell>
          <cell r="E1339" t="str">
            <v/>
          </cell>
          <cell r="F1339"/>
          <cell r="G1339"/>
          <cell r="H1339" t="str">
            <v>Production</v>
          </cell>
          <cell r="I1339" t="str">
            <v>DP</v>
          </cell>
          <cell r="J1339" t="str">
            <v>DP-FA</v>
          </cell>
          <cell r="K1339" t="str">
            <v>Worker</v>
          </cell>
          <cell r="L1339" t="str">
            <v>2.3</v>
          </cell>
          <cell r="M1339" t="str">
            <v>2.3</v>
          </cell>
          <cell r="N1339" t="str">
            <v>2.3</v>
          </cell>
          <cell r="O1339" t="str">
            <v>OFF</v>
          </cell>
          <cell r="P1339" t="str">
            <v>2.K12A</v>
          </cell>
          <cell r="Q1339" t="str">
            <v>2.K12A</v>
          </cell>
          <cell r="R1339" t="str">
            <v>2.K12A</v>
          </cell>
          <cell r="S1339" t="str">
            <v>2.K12A</v>
          </cell>
          <cell r="T1339" t="str">
            <v>2.K12A</v>
          </cell>
          <cell r="U1339" t="str">
            <v>OFF</v>
          </cell>
          <cell r="V1339" t="str">
            <v>OFF</v>
          </cell>
          <cell r="W1339" t="str">
            <v>2.1</v>
          </cell>
          <cell r="X1339" t="str">
            <v>2.2</v>
          </cell>
          <cell r="Y1339" t="str">
            <v>2.2</v>
          </cell>
          <cell r="Z1339" t="str">
            <v>2.2</v>
          </cell>
          <cell r="AA1339">
            <v>0</v>
          </cell>
        </row>
        <row r="1340">
          <cell r="B1340">
            <v>2010778</v>
          </cell>
          <cell r="C1340" t="str">
            <v>Lê Thị Liễu</v>
          </cell>
          <cell r="D1340">
            <v>41710</v>
          </cell>
          <cell r="E1340" t="str">
            <v/>
          </cell>
          <cell r="F1340"/>
          <cell r="G1340"/>
          <cell r="H1340" t="str">
            <v>Production</v>
          </cell>
          <cell r="I1340" t="str">
            <v>DECT</v>
          </cell>
          <cell r="J1340"/>
          <cell r="K1340" t="str">
            <v>Skilled Worker</v>
          </cell>
          <cell r="L1340" t="str">
            <v>ML</v>
          </cell>
          <cell r="M1340" t="str">
            <v>ML</v>
          </cell>
          <cell r="N1340" t="str">
            <v>ML</v>
          </cell>
          <cell r="O1340" t="str">
            <v>ML</v>
          </cell>
          <cell r="P1340" t="str">
            <v>ML</v>
          </cell>
          <cell r="Q1340" t="str">
            <v>ML</v>
          </cell>
          <cell r="R1340" t="str">
            <v>ML</v>
          </cell>
          <cell r="S1340" t="str">
            <v>ML</v>
          </cell>
          <cell r="T1340" t="str">
            <v>ML</v>
          </cell>
          <cell r="U1340" t="str">
            <v>ML</v>
          </cell>
          <cell r="V1340" t="str">
            <v>ML</v>
          </cell>
          <cell r="W1340" t="str">
            <v>ML</v>
          </cell>
          <cell r="X1340" t="str">
            <v>ML</v>
          </cell>
          <cell r="Y1340" t="str">
            <v>ML</v>
          </cell>
          <cell r="Z1340" t="str">
            <v>ML</v>
          </cell>
          <cell r="AA1340">
            <v>0</v>
          </cell>
        </row>
        <row r="1341">
          <cell r="B1341">
            <v>2010794</v>
          </cell>
          <cell r="C1341" t="str">
            <v>Trần Thị Huệ</v>
          </cell>
          <cell r="D1341">
            <v>41710</v>
          </cell>
          <cell r="E1341" t="str">
            <v/>
          </cell>
          <cell r="F1341"/>
          <cell r="G1341"/>
          <cell r="H1341" t="str">
            <v>Production</v>
          </cell>
          <cell r="I1341" t="str">
            <v>SMT</v>
          </cell>
          <cell r="J1341" t="str">
            <v>SMT-DIP-DP</v>
          </cell>
          <cell r="K1341" t="str">
            <v>Worker</v>
          </cell>
          <cell r="L1341" t="str">
            <v>2.K12B</v>
          </cell>
          <cell r="M1341" t="str">
            <v>2.K12B</v>
          </cell>
          <cell r="N1341" t="str">
            <v>2.3</v>
          </cell>
          <cell r="O1341" t="str">
            <v>OFF</v>
          </cell>
          <cell r="P1341" t="str">
            <v>AL</v>
          </cell>
          <cell r="Q1341" t="str">
            <v>UL</v>
          </cell>
          <cell r="R1341" t="str">
            <v>UL</v>
          </cell>
          <cell r="S1341" t="str">
            <v>UL</v>
          </cell>
          <cell r="T1341" t="str">
            <v>UL</v>
          </cell>
          <cell r="U1341" t="str">
            <v>OFF</v>
          </cell>
          <cell r="V1341" t="str">
            <v>OFF</v>
          </cell>
          <cell r="W1341" t="str">
            <v>2.2</v>
          </cell>
          <cell r="X1341" t="str">
            <v>2.2</v>
          </cell>
          <cell r="Y1341" t="str">
            <v>2.2</v>
          </cell>
          <cell r="Z1341" t="str">
            <v>2.2</v>
          </cell>
          <cell r="AA1341">
            <v>0</v>
          </cell>
        </row>
        <row r="1342">
          <cell r="B1342">
            <v>2010803</v>
          </cell>
          <cell r="C1342" t="str">
            <v>Hà Thị Sang</v>
          </cell>
          <cell r="D1342">
            <v>41710</v>
          </cell>
          <cell r="E1342" t="str">
            <v/>
          </cell>
          <cell r="F1342"/>
          <cell r="G1342"/>
          <cell r="H1342" t="str">
            <v>Production</v>
          </cell>
          <cell r="I1342" t="str">
            <v>DP</v>
          </cell>
          <cell r="J1342" t="str">
            <v>DP-FA</v>
          </cell>
          <cell r="K1342" t="str">
            <v>Skilled Worker</v>
          </cell>
          <cell r="L1342" t="str">
            <v>2.K12A</v>
          </cell>
          <cell r="M1342" t="str">
            <v>2.1</v>
          </cell>
          <cell r="N1342" t="str">
            <v>2.K12A</v>
          </cell>
          <cell r="O1342" t="str">
            <v>OFF</v>
          </cell>
          <cell r="P1342" t="str">
            <v>AL</v>
          </cell>
          <cell r="Q1342" t="str">
            <v>2.K12B</v>
          </cell>
          <cell r="R1342" t="str">
            <v>2.3</v>
          </cell>
          <cell r="S1342" t="str">
            <v>2.3</v>
          </cell>
          <cell r="T1342" t="str">
            <v>2.3</v>
          </cell>
          <cell r="U1342" t="str">
            <v>OFF</v>
          </cell>
          <cell r="V1342" t="str">
            <v>OFF</v>
          </cell>
          <cell r="W1342" t="str">
            <v>2.1</v>
          </cell>
          <cell r="X1342" t="str">
            <v>2.1</v>
          </cell>
          <cell r="Y1342" t="str">
            <v>2.1</v>
          </cell>
          <cell r="Z1342" t="str">
            <v>2.1</v>
          </cell>
          <cell r="AA1342">
            <v>0</v>
          </cell>
        </row>
        <row r="1343">
          <cell r="B1343">
            <v>2010814</v>
          </cell>
          <cell r="C1343" t="str">
            <v>Phùng Thị Hoa</v>
          </cell>
          <cell r="D1343">
            <v>41710</v>
          </cell>
          <cell r="E1343" t="str">
            <v/>
          </cell>
          <cell r="F1343"/>
          <cell r="G1343"/>
          <cell r="H1343" t="str">
            <v>Production</v>
          </cell>
          <cell r="I1343" t="str">
            <v>DECT</v>
          </cell>
          <cell r="J1343" t="str">
            <v>DECT-FA</v>
          </cell>
          <cell r="K1343" t="str">
            <v>Skilled Worker</v>
          </cell>
          <cell r="L1343" t="str">
            <v>2.3</v>
          </cell>
          <cell r="M1343" t="str">
            <v>2.3</v>
          </cell>
          <cell r="N1343" t="str">
            <v>2.K12B</v>
          </cell>
          <cell r="O1343" t="str">
            <v>OFF</v>
          </cell>
          <cell r="P1343" t="str">
            <v>2.K12A</v>
          </cell>
          <cell r="Q1343" t="str">
            <v>2.K12A</v>
          </cell>
          <cell r="R1343" t="str">
            <v>2.K12A</v>
          </cell>
          <cell r="S1343" t="str">
            <v>2.K12A</v>
          </cell>
          <cell r="T1343" t="str">
            <v>2.K12A</v>
          </cell>
          <cell r="U1343" t="str">
            <v>OFF</v>
          </cell>
          <cell r="V1343" t="str">
            <v>OFF</v>
          </cell>
          <cell r="W1343" t="str">
            <v>2.1</v>
          </cell>
          <cell r="X1343" t="str">
            <v>2.1</v>
          </cell>
          <cell r="Y1343" t="str">
            <v>OFF</v>
          </cell>
          <cell r="Z1343" t="str">
            <v>OFF</v>
          </cell>
          <cell r="AA1343">
            <v>0</v>
          </cell>
        </row>
        <row r="1344">
          <cell r="B1344">
            <v>2010817</v>
          </cell>
          <cell r="C1344" t="str">
            <v>Nông Thị Thanh Hương</v>
          </cell>
          <cell r="D1344">
            <v>41710</v>
          </cell>
          <cell r="E1344" t="str">
            <v/>
          </cell>
          <cell r="F1344"/>
          <cell r="G1344"/>
          <cell r="H1344" t="str">
            <v>Production</v>
          </cell>
          <cell r="I1344" t="str">
            <v>DECT</v>
          </cell>
          <cell r="J1344" t="str">
            <v>DECT-FA</v>
          </cell>
          <cell r="K1344" t="str">
            <v>Skilled Worker</v>
          </cell>
          <cell r="L1344" t="str">
            <v>2.K12B</v>
          </cell>
          <cell r="M1344" t="str">
            <v>2.K12B</v>
          </cell>
          <cell r="N1344" t="str">
            <v>AL</v>
          </cell>
          <cell r="O1344" t="str">
            <v>OFF</v>
          </cell>
          <cell r="P1344" t="str">
            <v>AL</v>
          </cell>
          <cell r="Q1344" t="str">
            <v>2.K12B</v>
          </cell>
          <cell r="R1344" t="str">
            <v>2.K12B</v>
          </cell>
          <cell r="S1344" t="str">
            <v>2.K12B</v>
          </cell>
          <cell r="T1344" t="str">
            <v>2.K12B</v>
          </cell>
          <cell r="U1344" t="str">
            <v>OFF</v>
          </cell>
          <cell r="V1344" t="str">
            <v>OFF</v>
          </cell>
          <cell r="W1344" t="str">
            <v>2.1</v>
          </cell>
          <cell r="X1344" t="str">
            <v>2.1</v>
          </cell>
          <cell r="Y1344" t="str">
            <v>OFF</v>
          </cell>
          <cell r="Z1344" t="str">
            <v>OFF</v>
          </cell>
          <cell r="AA1344">
            <v>0</v>
          </cell>
        </row>
        <row r="1345">
          <cell r="B1345">
            <v>2010829</v>
          </cell>
          <cell r="C1345" t="str">
            <v>Phùng Thị Nguyệt</v>
          </cell>
          <cell r="D1345">
            <v>41710</v>
          </cell>
          <cell r="E1345" t="str">
            <v/>
          </cell>
          <cell r="F1345"/>
          <cell r="G1345"/>
          <cell r="H1345" t="str">
            <v>Production</v>
          </cell>
          <cell r="I1345" t="str">
            <v>DECT</v>
          </cell>
          <cell r="J1345" t="str">
            <v>DECT-FA</v>
          </cell>
          <cell r="K1345" t="str">
            <v>Skilled Worker</v>
          </cell>
          <cell r="L1345" t="str">
            <v>2.K12A</v>
          </cell>
          <cell r="M1345" t="str">
            <v>2.K12A</v>
          </cell>
          <cell r="N1345" t="str">
            <v>2.K12A</v>
          </cell>
          <cell r="O1345" t="str">
            <v>OFF</v>
          </cell>
          <cell r="P1345" t="str">
            <v>2.K12B</v>
          </cell>
          <cell r="Q1345" t="str">
            <v>2.K12B</v>
          </cell>
          <cell r="R1345" t="str">
            <v>2.K12B</v>
          </cell>
          <cell r="S1345" t="str">
            <v>2.K12B</v>
          </cell>
          <cell r="T1345" t="str">
            <v>2.K12B</v>
          </cell>
          <cell r="U1345" t="str">
            <v>OFF</v>
          </cell>
          <cell r="V1345" t="str">
            <v>OFF</v>
          </cell>
          <cell r="W1345" t="str">
            <v>2.2</v>
          </cell>
          <cell r="X1345" t="str">
            <v>CW</v>
          </cell>
          <cell r="Y1345" t="str">
            <v>OFF</v>
          </cell>
          <cell r="Z1345" t="str">
            <v>OFF</v>
          </cell>
          <cell r="AA1345">
            <v>0</v>
          </cell>
        </row>
        <row r="1346">
          <cell r="B1346">
            <v>2010832</v>
          </cell>
          <cell r="C1346" t="str">
            <v>Nguyễn Văn Quỳnh</v>
          </cell>
          <cell r="D1346">
            <v>41730</v>
          </cell>
          <cell r="E1346" t="str">
            <v/>
          </cell>
          <cell r="F1346"/>
          <cell r="G1346"/>
          <cell r="H1346" t="str">
            <v>Factory Engineering</v>
          </cell>
          <cell r="I1346" t="str">
            <v>Factory Engineering</v>
          </cell>
          <cell r="J1346"/>
          <cell r="K1346" t="str">
            <v>Supervisor/Chief</v>
          </cell>
          <cell r="L1346" t="str">
            <v>2.4</v>
          </cell>
          <cell r="M1346" t="str">
            <v>2.4</v>
          </cell>
          <cell r="N1346" t="str">
            <v>OFF</v>
          </cell>
          <cell r="O1346" t="str">
            <v>OFF</v>
          </cell>
          <cell r="P1346" t="str">
            <v>2.4</v>
          </cell>
          <cell r="Q1346" t="str">
            <v>2.4</v>
          </cell>
          <cell r="R1346" t="str">
            <v>2.4</v>
          </cell>
          <cell r="S1346" t="str">
            <v>2.4</v>
          </cell>
          <cell r="T1346" t="str">
            <v>AL</v>
          </cell>
          <cell r="U1346" t="str">
            <v>OFF</v>
          </cell>
          <cell r="V1346" t="str">
            <v>OFF</v>
          </cell>
          <cell r="W1346" t="str">
            <v>2.4</v>
          </cell>
          <cell r="X1346" t="str">
            <v>2.4</v>
          </cell>
          <cell r="Y1346" t="str">
            <v>2.4</v>
          </cell>
          <cell r="Z1346" t="str">
            <v>2.4</v>
          </cell>
          <cell r="AA1346">
            <v>0</v>
          </cell>
        </row>
        <row r="1347">
          <cell r="B1347">
            <v>2010835</v>
          </cell>
          <cell r="C1347" t="str">
            <v>Nguyễn Duy Thành</v>
          </cell>
          <cell r="D1347">
            <v>41736</v>
          </cell>
          <cell r="E1347" t="str">
            <v/>
          </cell>
          <cell r="F1347"/>
          <cell r="G1347"/>
          <cell r="H1347" t="str">
            <v>Quality Control</v>
          </cell>
          <cell r="I1347" t="str">
            <v>IQC</v>
          </cell>
          <cell r="J1347" t="str">
            <v>IQC-DECT</v>
          </cell>
          <cell r="K1347" t="str">
            <v>Supervisor/Chief</v>
          </cell>
          <cell r="L1347" t="str">
            <v>2.4</v>
          </cell>
          <cell r="M1347" t="str">
            <v>2.4</v>
          </cell>
          <cell r="N1347" t="str">
            <v>OFF</v>
          </cell>
          <cell r="O1347" t="str">
            <v>OFF</v>
          </cell>
          <cell r="P1347" t="str">
            <v>2.4</v>
          </cell>
          <cell r="Q1347" t="str">
            <v>2.4</v>
          </cell>
          <cell r="R1347" t="str">
            <v>2.4</v>
          </cell>
          <cell r="S1347" t="str">
            <v>2.4</v>
          </cell>
          <cell r="T1347" t="str">
            <v>2.4</v>
          </cell>
          <cell r="U1347" t="str">
            <v>OFF</v>
          </cell>
          <cell r="V1347" t="str">
            <v>OFF</v>
          </cell>
          <cell r="W1347" t="str">
            <v>2.4</v>
          </cell>
          <cell r="X1347" t="str">
            <v>2.4</v>
          </cell>
          <cell r="Y1347" t="str">
            <v>2.4</v>
          </cell>
          <cell r="Z1347" t="str">
            <v>2.4</v>
          </cell>
          <cell r="AA1347">
            <v>0</v>
          </cell>
        </row>
        <row r="1348">
          <cell r="B1348">
            <v>2010838</v>
          </cell>
          <cell r="C1348" t="str">
            <v>Nguyễn Thị Hoài Thu</v>
          </cell>
          <cell r="D1348">
            <v>41736</v>
          </cell>
          <cell r="E1348" t="str">
            <v/>
          </cell>
          <cell r="F1348"/>
          <cell r="G1348"/>
          <cell r="H1348" t="str">
            <v>Production</v>
          </cell>
          <cell r="I1348" t="str">
            <v>SMT</v>
          </cell>
          <cell r="J1348"/>
          <cell r="K1348" t="str">
            <v>Worker</v>
          </cell>
          <cell r="L1348" t="str">
            <v>2.K12B</v>
          </cell>
          <cell r="M1348" t="str">
            <v>2.K12B</v>
          </cell>
          <cell r="N1348" t="str">
            <v>2.K12B</v>
          </cell>
          <cell r="O1348" t="str">
            <v>OFF</v>
          </cell>
          <cell r="P1348" t="str">
            <v>2.K12A</v>
          </cell>
          <cell r="Q1348" t="str">
            <v>2.K12A</v>
          </cell>
          <cell r="R1348" t="str">
            <v>2.K12A</v>
          </cell>
          <cell r="S1348" t="str">
            <v>2.K12A</v>
          </cell>
          <cell r="T1348" t="str">
            <v>2.K12A</v>
          </cell>
          <cell r="U1348" t="str">
            <v>OFF</v>
          </cell>
          <cell r="V1348" t="str">
            <v>OFF</v>
          </cell>
          <cell r="W1348" t="str">
            <v>2.3</v>
          </cell>
          <cell r="X1348" t="str">
            <v>2.3</v>
          </cell>
          <cell r="Y1348" t="str">
            <v>2.3</v>
          </cell>
          <cell r="Z1348" t="str">
            <v>2.3</v>
          </cell>
          <cell r="AA1348">
            <v>0</v>
          </cell>
        </row>
        <row r="1349">
          <cell r="B1349">
            <v>2010843</v>
          </cell>
          <cell r="C1349" t="str">
            <v>Nguyễn Thị Thanh Lâm</v>
          </cell>
          <cell r="D1349">
            <v>41736</v>
          </cell>
          <cell r="E1349" t="str">
            <v/>
          </cell>
          <cell r="F1349"/>
          <cell r="G1349"/>
          <cell r="H1349" t="str">
            <v>Production</v>
          </cell>
          <cell r="I1349" t="str">
            <v>SMT</v>
          </cell>
          <cell r="J1349"/>
          <cell r="K1349" t="str">
            <v>Skilled Worker</v>
          </cell>
          <cell r="L1349" t="str">
            <v>ML</v>
          </cell>
          <cell r="M1349" t="str">
            <v>ML</v>
          </cell>
          <cell r="N1349" t="str">
            <v>ML</v>
          </cell>
          <cell r="O1349" t="str">
            <v>ML</v>
          </cell>
          <cell r="P1349" t="str">
            <v>ML</v>
          </cell>
          <cell r="Q1349" t="str">
            <v>ML</v>
          </cell>
          <cell r="R1349" t="str">
            <v>ML</v>
          </cell>
          <cell r="S1349" t="str">
            <v>ML</v>
          </cell>
          <cell r="T1349" t="str">
            <v>ML</v>
          </cell>
          <cell r="U1349" t="str">
            <v>ML</v>
          </cell>
          <cell r="V1349" t="str">
            <v>ML</v>
          </cell>
          <cell r="W1349" t="str">
            <v>ML</v>
          </cell>
          <cell r="X1349" t="str">
            <v>ML</v>
          </cell>
          <cell r="Y1349" t="str">
            <v>ML</v>
          </cell>
          <cell r="Z1349" t="str">
            <v>ML</v>
          </cell>
          <cell r="AA1349">
            <v>0</v>
          </cell>
        </row>
        <row r="1350">
          <cell r="B1350">
            <v>2010849</v>
          </cell>
          <cell r="C1350" t="str">
            <v>Đào Thị Hạnh</v>
          </cell>
          <cell r="D1350">
            <v>41736</v>
          </cell>
          <cell r="E1350" t="str">
            <v/>
          </cell>
          <cell r="F1350"/>
          <cell r="G1350"/>
          <cell r="H1350" t="str">
            <v>Quality Control</v>
          </cell>
          <cell r="I1350" t="str">
            <v>OQC</v>
          </cell>
          <cell r="J1350" t="str">
            <v>OQC-DP</v>
          </cell>
          <cell r="K1350" t="str">
            <v>Worker</v>
          </cell>
          <cell r="L1350" t="str">
            <v>2.4</v>
          </cell>
          <cell r="M1350" t="str">
            <v>2.4</v>
          </cell>
          <cell r="N1350" t="str">
            <v>OFF</v>
          </cell>
          <cell r="O1350" t="str">
            <v>OFF</v>
          </cell>
          <cell r="P1350" t="str">
            <v>AL</v>
          </cell>
          <cell r="Q1350" t="str">
            <v>2.4</v>
          </cell>
          <cell r="R1350" t="str">
            <v>2.4</v>
          </cell>
          <cell r="S1350" t="str">
            <v>2.4</v>
          </cell>
          <cell r="T1350" t="str">
            <v>2.4</v>
          </cell>
          <cell r="U1350" t="str">
            <v>OFF</v>
          </cell>
          <cell r="V1350" t="str">
            <v>OFF</v>
          </cell>
          <cell r="W1350" t="str">
            <v>2.4</v>
          </cell>
          <cell r="X1350" t="str">
            <v>2.4</v>
          </cell>
          <cell r="Y1350" t="str">
            <v>2.4</v>
          </cell>
          <cell r="Z1350" t="str">
            <v>2.4</v>
          </cell>
          <cell r="AA1350">
            <v>0</v>
          </cell>
        </row>
        <row r="1351">
          <cell r="B1351">
            <v>2010853</v>
          </cell>
          <cell r="C1351" t="str">
            <v>Lê Thị Phương</v>
          </cell>
          <cell r="D1351">
            <v>41736</v>
          </cell>
          <cell r="E1351" t="str">
            <v/>
          </cell>
          <cell r="F1351"/>
          <cell r="G1351"/>
          <cell r="H1351" t="str">
            <v>Quality Control</v>
          </cell>
          <cell r="I1351" t="str">
            <v>IQC</v>
          </cell>
          <cell r="J1351" t="str">
            <v>IQC-Fridge</v>
          </cell>
          <cell r="K1351" t="str">
            <v>Worker</v>
          </cell>
          <cell r="L1351" t="str">
            <v>2.4</v>
          </cell>
          <cell r="M1351" t="str">
            <v>2.4</v>
          </cell>
          <cell r="N1351" t="str">
            <v>OFF</v>
          </cell>
          <cell r="O1351" t="str">
            <v>OFF</v>
          </cell>
          <cell r="P1351" t="str">
            <v>2.4</v>
          </cell>
          <cell r="Q1351" t="str">
            <v>2.4</v>
          </cell>
          <cell r="R1351" t="str">
            <v>2.4</v>
          </cell>
          <cell r="S1351" t="str">
            <v>2.4</v>
          </cell>
          <cell r="T1351" t="str">
            <v>2.4</v>
          </cell>
          <cell r="U1351" t="str">
            <v>OFF</v>
          </cell>
          <cell r="V1351" t="str">
            <v>OFF</v>
          </cell>
          <cell r="W1351" t="str">
            <v>2.4</v>
          </cell>
          <cell r="X1351" t="str">
            <v>2.4</v>
          </cell>
          <cell r="Y1351" t="str">
            <v>2.4</v>
          </cell>
          <cell r="Z1351" t="str">
            <v>2.4</v>
          </cell>
          <cell r="AA1351">
            <v>0</v>
          </cell>
        </row>
        <row r="1352">
          <cell r="B1352">
            <v>2010860</v>
          </cell>
          <cell r="C1352" t="str">
            <v>Nguyễn Thị Biển</v>
          </cell>
          <cell r="D1352">
            <v>41736</v>
          </cell>
          <cell r="E1352" t="str">
            <v/>
          </cell>
          <cell r="F1352"/>
          <cell r="G1352"/>
          <cell r="H1352" t="str">
            <v>Quality Control</v>
          </cell>
          <cell r="I1352" t="str">
            <v>PEQC</v>
          </cell>
          <cell r="J1352"/>
          <cell r="K1352" t="str">
            <v>Worker</v>
          </cell>
          <cell r="L1352" t="str">
            <v>2.4</v>
          </cell>
          <cell r="M1352" t="str">
            <v>2.4</v>
          </cell>
          <cell r="N1352" t="str">
            <v>OFF</v>
          </cell>
          <cell r="O1352" t="str">
            <v>OFF</v>
          </cell>
          <cell r="P1352" t="str">
            <v>2.1</v>
          </cell>
          <cell r="Q1352" t="str">
            <v>2.1</v>
          </cell>
          <cell r="R1352" t="str">
            <v>2.1</v>
          </cell>
          <cell r="S1352" t="str">
            <v>2.1</v>
          </cell>
          <cell r="T1352" t="str">
            <v>2.1</v>
          </cell>
          <cell r="U1352" t="str">
            <v>OFF</v>
          </cell>
          <cell r="V1352" t="str">
            <v>OFF</v>
          </cell>
          <cell r="W1352" t="str">
            <v>2.4</v>
          </cell>
          <cell r="X1352" t="str">
            <v>OFF</v>
          </cell>
          <cell r="Y1352" t="str">
            <v>2.4</v>
          </cell>
          <cell r="Z1352" t="str">
            <v>2.4</v>
          </cell>
          <cell r="AA1352">
            <v>0</v>
          </cell>
        </row>
        <row r="1353">
          <cell r="B1353">
            <v>2010870</v>
          </cell>
          <cell r="C1353" t="str">
            <v>Phạm Thị Hồng Nhung</v>
          </cell>
          <cell r="D1353">
            <v>41736</v>
          </cell>
          <cell r="E1353" t="str">
            <v/>
          </cell>
          <cell r="F1353"/>
          <cell r="G1353"/>
          <cell r="H1353" t="str">
            <v>Quality Control</v>
          </cell>
          <cell r="I1353" t="str">
            <v>IQC</v>
          </cell>
          <cell r="J1353" t="str">
            <v>IQC-AIO</v>
          </cell>
          <cell r="K1353" t="str">
            <v>Worker</v>
          </cell>
          <cell r="L1353" t="str">
            <v>2.4</v>
          </cell>
          <cell r="M1353" t="str">
            <v>2.4</v>
          </cell>
          <cell r="N1353" t="str">
            <v>OFF</v>
          </cell>
          <cell r="O1353" t="str">
            <v>OFF</v>
          </cell>
          <cell r="P1353" t="str">
            <v>OFF</v>
          </cell>
          <cell r="Q1353" t="str">
            <v>2.4</v>
          </cell>
          <cell r="R1353" t="str">
            <v>2.4</v>
          </cell>
          <cell r="S1353" t="str">
            <v>2.4</v>
          </cell>
          <cell r="T1353" t="str">
            <v>2.4</v>
          </cell>
          <cell r="U1353" t="str">
            <v>OFF</v>
          </cell>
          <cell r="V1353" t="str">
            <v>OFF</v>
          </cell>
          <cell r="W1353" t="str">
            <v>2.4</v>
          </cell>
          <cell r="X1353" t="str">
            <v>2.4</v>
          </cell>
          <cell r="Y1353" t="str">
            <v>2.4</v>
          </cell>
          <cell r="Z1353" t="str">
            <v>2.4</v>
          </cell>
          <cell r="AA1353">
            <v>0</v>
          </cell>
        </row>
        <row r="1354">
          <cell r="B1354">
            <v>2010876</v>
          </cell>
          <cell r="C1354" t="str">
            <v>Nguyễn Thị Bình</v>
          </cell>
          <cell r="D1354">
            <v>41757</v>
          </cell>
          <cell r="E1354" t="str">
            <v/>
          </cell>
          <cell r="F1354"/>
          <cell r="G1354"/>
          <cell r="H1354" t="str">
            <v>Production Engineering</v>
          </cell>
          <cell r="I1354" t="str">
            <v>Production Engineering</v>
          </cell>
          <cell r="J1354"/>
          <cell r="K1354" t="str">
            <v>Officer</v>
          </cell>
          <cell r="L1354" t="str">
            <v>2.4</v>
          </cell>
          <cell r="M1354" t="str">
            <v>2.4</v>
          </cell>
          <cell r="N1354" t="str">
            <v>OFF</v>
          </cell>
          <cell r="O1354" t="str">
            <v>OFF</v>
          </cell>
          <cell r="P1354" t="str">
            <v>2.4</v>
          </cell>
          <cell r="Q1354" t="str">
            <v>2.4</v>
          </cell>
          <cell r="R1354" t="str">
            <v>2.4</v>
          </cell>
          <cell r="S1354" t="str">
            <v>2.4</v>
          </cell>
          <cell r="T1354" t="str">
            <v>2.4</v>
          </cell>
          <cell r="U1354" t="str">
            <v>OFF</v>
          </cell>
          <cell r="V1354" t="str">
            <v>OFF</v>
          </cell>
          <cell r="W1354" t="str">
            <v>2.4</v>
          </cell>
          <cell r="X1354" t="str">
            <v>2.4</v>
          </cell>
          <cell r="Y1354" t="str">
            <v>2.4</v>
          </cell>
          <cell r="Z1354" t="str">
            <v>0.5AL</v>
          </cell>
          <cell r="AA1354">
            <v>0</v>
          </cell>
        </row>
        <row r="1355">
          <cell r="B1355">
            <v>2010882</v>
          </cell>
          <cell r="C1355" t="str">
            <v>Lê Thị Ngọc Anh</v>
          </cell>
          <cell r="D1355">
            <v>41757</v>
          </cell>
          <cell r="E1355" t="str">
            <v/>
          </cell>
          <cell r="F1355"/>
          <cell r="G1355"/>
          <cell r="H1355" t="str">
            <v>Production</v>
          </cell>
          <cell r="I1355"/>
          <cell r="J1355" t="str">
            <v>DDP</v>
          </cell>
          <cell r="K1355" t="str">
            <v>Worker</v>
          </cell>
          <cell r="L1355" t="str">
            <v>2.1</v>
          </cell>
          <cell r="M1355" t="str">
            <v>2.1</v>
          </cell>
          <cell r="N1355" t="str">
            <v>NTO</v>
          </cell>
          <cell r="O1355" t="str">
            <v>OFF</v>
          </cell>
          <cell r="P1355" t="str">
            <v>2.4</v>
          </cell>
          <cell r="Q1355" t="str">
            <v>2.4</v>
          </cell>
          <cell r="R1355" t="str">
            <v>2.4</v>
          </cell>
          <cell r="S1355" t="str">
            <v>2.4</v>
          </cell>
          <cell r="T1355" t="str">
            <v>2.4</v>
          </cell>
          <cell r="U1355" t="str">
            <v>OFF</v>
          </cell>
          <cell r="V1355" t="str">
            <v>OFF</v>
          </cell>
          <cell r="W1355" t="str">
            <v>2.4</v>
          </cell>
          <cell r="X1355" t="str">
            <v>2.4</v>
          </cell>
          <cell r="Y1355" t="str">
            <v>2.4</v>
          </cell>
          <cell r="Z1355" t="str">
            <v>2.4</v>
          </cell>
          <cell r="AA1355">
            <v>0</v>
          </cell>
        </row>
        <row r="1356">
          <cell r="B1356">
            <v>2010888</v>
          </cell>
          <cell r="C1356" t="str">
            <v>Lò Thị Liễu</v>
          </cell>
          <cell r="D1356">
            <v>41757</v>
          </cell>
          <cell r="E1356" t="str">
            <v/>
          </cell>
          <cell r="F1356"/>
          <cell r="G1356"/>
          <cell r="H1356" t="str">
            <v>Production</v>
          </cell>
          <cell r="I1356" t="str">
            <v>Projector</v>
          </cell>
          <cell r="J1356" t="str">
            <v>Projector-FA</v>
          </cell>
          <cell r="K1356" t="str">
            <v>Worker</v>
          </cell>
          <cell r="L1356" t="str">
            <v>CW</v>
          </cell>
          <cell r="M1356" t="str">
            <v>2.4</v>
          </cell>
          <cell r="N1356" t="str">
            <v>OFF</v>
          </cell>
          <cell r="O1356" t="str">
            <v>OFF</v>
          </cell>
          <cell r="P1356" t="str">
            <v>2.1</v>
          </cell>
          <cell r="Q1356" t="str">
            <v>2.K12A</v>
          </cell>
          <cell r="R1356" t="str">
            <v>2.K12A</v>
          </cell>
          <cell r="S1356" t="str">
            <v>2.K12A</v>
          </cell>
          <cell r="T1356" t="str">
            <v>2.K12A</v>
          </cell>
          <cell r="U1356" t="str">
            <v>OFF</v>
          </cell>
          <cell r="V1356" t="str">
            <v>OFF</v>
          </cell>
          <cell r="W1356" t="str">
            <v>2.K12A</v>
          </cell>
          <cell r="X1356" t="str">
            <v>2.K12A</v>
          </cell>
          <cell r="Y1356" t="str">
            <v>2.K12A</v>
          </cell>
          <cell r="Z1356" t="str">
            <v>2.K12A</v>
          </cell>
          <cell r="AA1356">
            <v>0</v>
          </cell>
        </row>
        <row r="1357">
          <cell r="B1357">
            <v>2010894</v>
          </cell>
          <cell r="C1357" t="str">
            <v>Lê Thị Thanh</v>
          </cell>
          <cell r="D1357">
            <v>41757</v>
          </cell>
          <cell r="E1357" t="str">
            <v/>
          </cell>
          <cell r="F1357"/>
          <cell r="G1357"/>
          <cell r="H1357" t="str">
            <v>Production</v>
          </cell>
          <cell r="I1357" t="str">
            <v>Projector</v>
          </cell>
          <cell r="J1357" t="str">
            <v>Projector-FA</v>
          </cell>
          <cell r="K1357" t="str">
            <v>Worker</v>
          </cell>
          <cell r="L1357" t="str">
            <v>CW</v>
          </cell>
          <cell r="M1357" t="str">
            <v>2.4</v>
          </cell>
          <cell r="N1357" t="str">
            <v>OFF</v>
          </cell>
          <cell r="O1357" t="str">
            <v>OFF</v>
          </cell>
          <cell r="P1357" t="str">
            <v>2.1</v>
          </cell>
          <cell r="Q1357" t="str">
            <v>2.K12A</v>
          </cell>
          <cell r="R1357" t="str">
            <v>2.K12A</v>
          </cell>
          <cell r="S1357" t="str">
            <v>2.K12A</v>
          </cell>
          <cell r="T1357" t="str">
            <v>2.K12A</v>
          </cell>
          <cell r="U1357" t="str">
            <v>OFF</v>
          </cell>
          <cell r="V1357" t="str">
            <v>OFF</v>
          </cell>
          <cell r="W1357" t="str">
            <v>2.K12A</v>
          </cell>
          <cell r="X1357" t="str">
            <v>2.K12A</v>
          </cell>
          <cell r="Y1357" t="str">
            <v>2.K12A</v>
          </cell>
          <cell r="Z1357" t="str">
            <v>2.K12A</v>
          </cell>
          <cell r="AA1357">
            <v>0</v>
          </cell>
        </row>
        <row r="1358">
          <cell r="B1358">
            <v>2010897</v>
          </cell>
          <cell r="C1358" t="str">
            <v>Nguyễn Thị Hạnh</v>
          </cell>
          <cell r="D1358">
            <v>41757</v>
          </cell>
          <cell r="E1358" t="str">
            <v/>
          </cell>
          <cell r="F1358"/>
          <cell r="G1358"/>
          <cell r="H1358" t="str">
            <v>Production</v>
          </cell>
          <cell r="I1358" t="str">
            <v>DP</v>
          </cell>
          <cell r="J1358" t="str">
            <v>DP-FA</v>
          </cell>
          <cell r="K1358" t="str">
            <v>Skilled Worker</v>
          </cell>
          <cell r="L1358" t="str">
            <v>2.3</v>
          </cell>
          <cell r="M1358" t="str">
            <v>2.3</v>
          </cell>
          <cell r="N1358" t="str">
            <v>2.3</v>
          </cell>
          <cell r="O1358" t="str">
            <v>OFF</v>
          </cell>
          <cell r="P1358" t="str">
            <v>UA</v>
          </cell>
          <cell r="Q1358" t="str">
            <v>2.K12A</v>
          </cell>
          <cell r="R1358" t="str">
            <v>2.K12A</v>
          </cell>
          <cell r="S1358" t="str">
            <v>2.K12A</v>
          </cell>
          <cell r="T1358" t="str">
            <v>2.K12A</v>
          </cell>
          <cell r="U1358" t="str">
            <v>OFF</v>
          </cell>
          <cell r="V1358" t="str">
            <v>OFF</v>
          </cell>
          <cell r="W1358" t="str">
            <v>2.1</v>
          </cell>
          <cell r="X1358" t="str">
            <v>2.2</v>
          </cell>
          <cell r="Y1358" t="str">
            <v>2.2</v>
          </cell>
          <cell r="Z1358" t="str">
            <v>2.2</v>
          </cell>
          <cell r="AA1358">
            <v>1</v>
          </cell>
        </row>
        <row r="1359">
          <cell r="B1359">
            <v>2010908</v>
          </cell>
          <cell r="C1359" t="str">
            <v>Quách Thị Trang</v>
          </cell>
          <cell r="D1359">
            <v>41757</v>
          </cell>
          <cell r="E1359" t="str">
            <v/>
          </cell>
          <cell r="F1359"/>
          <cell r="G1359"/>
          <cell r="H1359" t="str">
            <v>Production</v>
          </cell>
          <cell r="I1359" t="str">
            <v>DP</v>
          </cell>
          <cell r="J1359" t="str">
            <v>DP-FA</v>
          </cell>
          <cell r="K1359" t="str">
            <v>Skilled Worker</v>
          </cell>
          <cell r="L1359" t="str">
            <v>CW</v>
          </cell>
          <cell r="M1359" t="str">
            <v>2.4</v>
          </cell>
          <cell r="N1359" t="str">
            <v>OFF</v>
          </cell>
          <cell r="O1359" t="str">
            <v>OFF</v>
          </cell>
          <cell r="P1359" t="str">
            <v>2.1</v>
          </cell>
          <cell r="Q1359" t="str">
            <v>2.K12A</v>
          </cell>
          <cell r="R1359" t="str">
            <v>2.K12A</v>
          </cell>
          <cell r="S1359" t="str">
            <v>2.K12A</v>
          </cell>
          <cell r="T1359" t="str">
            <v>2.K12A</v>
          </cell>
          <cell r="U1359" t="str">
            <v>OFF</v>
          </cell>
          <cell r="V1359" t="str">
            <v>OFF</v>
          </cell>
          <cell r="W1359" t="str">
            <v>2.K12A</v>
          </cell>
          <cell r="X1359" t="str">
            <v>2.K12A</v>
          </cell>
          <cell r="Y1359" t="str">
            <v>2.K12A</v>
          </cell>
          <cell r="Z1359" t="str">
            <v>2.K12A</v>
          </cell>
          <cell r="AA1359">
            <v>0</v>
          </cell>
        </row>
        <row r="1360">
          <cell r="B1360">
            <v>2010919</v>
          </cell>
          <cell r="C1360" t="str">
            <v>Phạm Hương Giang</v>
          </cell>
          <cell r="D1360">
            <v>41764</v>
          </cell>
          <cell r="E1360" t="str">
            <v/>
          </cell>
          <cell r="F1360"/>
          <cell r="G1360"/>
          <cell r="H1360" t="str">
            <v>Procurement</v>
          </cell>
          <cell r="I1360" t="str">
            <v>Purchasing</v>
          </cell>
          <cell r="J1360"/>
          <cell r="K1360" t="str">
            <v>Supervisor/Chief</v>
          </cell>
          <cell r="L1360" t="str">
            <v>2.4</v>
          </cell>
          <cell r="M1360" t="str">
            <v>2.4</v>
          </cell>
          <cell r="N1360" t="str">
            <v>OFF</v>
          </cell>
          <cell r="O1360" t="str">
            <v>OFF</v>
          </cell>
          <cell r="P1360" t="str">
            <v>2.4</v>
          </cell>
          <cell r="Q1360" t="str">
            <v>2.4</v>
          </cell>
          <cell r="R1360" t="str">
            <v>2.4</v>
          </cell>
          <cell r="S1360" t="str">
            <v>2.4</v>
          </cell>
          <cell r="T1360" t="str">
            <v>2.4</v>
          </cell>
          <cell r="U1360" t="str">
            <v>OFF</v>
          </cell>
          <cell r="V1360" t="str">
            <v>OFF</v>
          </cell>
          <cell r="W1360" t="str">
            <v>2.4</v>
          </cell>
          <cell r="X1360" t="str">
            <v>2.4</v>
          </cell>
          <cell r="Y1360" t="str">
            <v>2.4</v>
          </cell>
          <cell r="Z1360" t="str">
            <v>2.4</v>
          </cell>
          <cell r="AA1360">
            <v>0</v>
          </cell>
        </row>
        <row r="1361">
          <cell r="B1361">
            <v>2010920</v>
          </cell>
          <cell r="C1361" t="str">
            <v>Vũ Đức Chính</v>
          </cell>
          <cell r="D1361">
            <v>41766</v>
          </cell>
          <cell r="E1361" t="str">
            <v/>
          </cell>
          <cell r="F1361"/>
          <cell r="G1361"/>
          <cell r="H1361" t="str">
            <v xml:space="preserve">Information Systems </v>
          </cell>
          <cell r="I1361" t="str">
            <v>Information Systems</v>
          </cell>
          <cell r="J1361"/>
          <cell r="K1361" t="str">
            <v>Officer</v>
          </cell>
          <cell r="L1361" t="str">
            <v>2.4</v>
          </cell>
          <cell r="M1361" t="str">
            <v>2.4</v>
          </cell>
          <cell r="N1361" t="str">
            <v>OFF</v>
          </cell>
          <cell r="O1361" t="str">
            <v>OFF</v>
          </cell>
          <cell r="P1361" t="str">
            <v>2.4</v>
          </cell>
          <cell r="Q1361" t="str">
            <v>2.4</v>
          </cell>
          <cell r="R1361" t="str">
            <v>2.4</v>
          </cell>
          <cell r="S1361" t="str">
            <v>2.4</v>
          </cell>
          <cell r="T1361" t="str">
            <v>2.4</v>
          </cell>
          <cell r="U1361" t="str">
            <v>OFF</v>
          </cell>
          <cell r="V1361" t="str">
            <v>OFF</v>
          </cell>
          <cell r="W1361" t="str">
            <v>2.4</v>
          </cell>
          <cell r="X1361" t="str">
            <v>2.4</v>
          </cell>
          <cell r="Y1361" t="str">
            <v>2.4</v>
          </cell>
          <cell r="Z1361" t="str">
            <v>2.4</v>
          </cell>
          <cell r="AA1361">
            <v>0</v>
          </cell>
        </row>
        <row r="1362">
          <cell r="B1362">
            <v>2010928</v>
          </cell>
          <cell r="C1362" t="str">
            <v>Nguyễn Xuân Dũng</v>
          </cell>
          <cell r="D1362">
            <v>41774</v>
          </cell>
          <cell r="E1362" t="str">
            <v/>
          </cell>
          <cell r="F1362"/>
          <cell r="G1362"/>
          <cell r="H1362" t="str">
            <v>Production</v>
          </cell>
          <cell r="I1362" t="str">
            <v>Production Shipping Control</v>
          </cell>
          <cell r="J1362"/>
          <cell r="K1362" t="str">
            <v>Officer</v>
          </cell>
          <cell r="L1362" t="str">
            <v>2.4</v>
          </cell>
          <cell r="M1362" t="str">
            <v>2.4</v>
          </cell>
          <cell r="N1362" t="str">
            <v>OFF</v>
          </cell>
          <cell r="O1362" t="str">
            <v>OFF</v>
          </cell>
          <cell r="P1362" t="str">
            <v>2.4</v>
          </cell>
          <cell r="Q1362" t="str">
            <v>2.4</v>
          </cell>
          <cell r="R1362" t="str">
            <v>2.4</v>
          </cell>
          <cell r="S1362" t="str">
            <v>2.4</v>
          </cell>
          <cell r="T1362" t="str">
            <v>2.4</v>
          </cell>
          <cell r="U1362" t="str">
            <v>OFF</v>
          </cell>
          <cell r="V1362" t="str">
            <v>OFF</v>
          </cell>
          <cell r="W1362" t="str">
            <v>2.4</v>
          </cell>
          <cell r="X1362" t="str">
            <v>2.4</v>
          </cell>
          <cell r="Y1362" t="str">
            <v>2.4</v>
          </cell>
          <cell r="Z1362" t="str">
            <v>2.4</v>
          </cell>
          <cell r="AA1362">
            <v>0</v>
          </cell>
        </row>
        <row r="1363">
          <cell r="B1363">
            <v>2010956</v>
          </cell>
          <cell r="C1363" t="str">
            <v>Lưu Văn Tú</v>
          </cell>
          <cell r="D1363">
            <v>41778</v>
          </cell>
          <cell r="E1363" t="str">
            <v/>
          </cell>
          <cell r="F1363"/>
          <cell r="G1363"/>
          <cell r="H1363" t="str">
            <v>Procurement</v>
          </cell>
          <cell r="I1363" t="str">
            <v>Material Control</v>
          </cell>
          <cell r="J1363"/>
          <cell r="K1363" t="str">
            <v>Skilled Worker</v>
          </cell>
          <cell r="L1363" t="str">
            <v>2.K12A</v>
          </cell>
          <cell r="M1363" t="str">
            <v>2.K12A</v>
          </cell>
          <cell r="N1363" t="str">
            <v>2.K12A</v>
          </cell>
          <cell r="O1363" t="str">
            <v>OFF</v>
          </cell>
          <cell r="P1363" t="str">
            <v>2.K12A</v>
          </cell>
          <cell r="Q1363" t="str">
            <v>2.K12A</v>
          </cell>
          <cell r="R1363" t="str">
            <v>2.K12A</v>
          </cell>
          <cell r="S1363" t="str">
            <v>2.K12A</v>
          </cell>
          <cell r="T1363" t="str">
            <v>2.K12A</v>
          </cell>
          <cell r="U1363" t="str">
            <v>OFF</v>
          </cell>
          <cell r="V1363" t="str">
            <v>OFF</v>
          </cell>
          <cell r="W1363" t="str">
            <v>2.K12A</v>
          </cell>
          <cell r="X1363" t="str">
            <v>2.K12A</v>
          </cell>
          <cell r="Y1363" t="str">
            <v>2.K12A</v>
          </cell>
          <cell r="Z1363" t="str">
            <v>2.K12A</v>
          </cell>
          <cell r="AA1363">
            <v>0</v>
          </cell>
        </row>
        <row r="1364">
          <cell r="B1364">
            <v>2010957</v>
          </cell>
          <cell r="C1364" t="str">
            <v>Nguyễn Văn Hiệp</v>
          </cell>
          <cell r="D1364">
            <v>41778</v>
          </cell>
          <cell r="E1364" t="str">
            <v/>
          </cell>
          <cell r="F1364"/>
          <cell r="G1364"/>
          <cell r="H1364" t="str">
            <v>Procurement</v>
          </cell>
          <cell r="I1364" t="str">
            <v>Material Control</v>
          </cell>
          <cell r="J1364"/>
          <cell r="K1364" t="str">
            <v>Skilled Worker</v>
          </cell>
          <cell r="L1364" t="str">
            <v>2.K12A</v>
          </cell>
          <cell r="M1364" t="str">
            <v>2.K12A</v>
          </cell>
          <cell r="N1364" t="str">
            <v>AL</v>
          </cell>
          <cell r="O1364" t="str">
            <v>OFF</v>
          </cell>
          <cell r="P1364" t="str">
            <v>AL</v>
          </cell>
          <cell r="Q1364" t="str">
            <v>SL</v>
          </cell>
          <cell r="R1364" t="str">
            <v>SL</v>
          </cell>
          <cell r="S1364" t="str">
            <v>2.K12A</v>
          </cell>
          <cell r="T1364" t="str">
            <v>2.K12A</v>
          </cell>
          <cell r="U1364" t="str">
            <v>OFF</v>
          </cell>
          <cell r="V1364" t="str">
            <v>OFF</v>
          </cell>
          <cell r="W1364" t="str">
            <v>2.K12A</v>
          </cell>
          <cell r="X1364" t="str">
            <v>2.K12A</v>
          </cell>
          <cell r="Y1364" t="str">
            <v>2.K12A</v>
          </cell>
          <cell r="Z1364" t="str">
            <v>2.K12A</v>
          </cell>
          <cell r="AA1364">
            <v>0</v>
          </cell>
        </row>
        <row r="1365">
          <cell r="B1365">
            <v>2010959</v>
          </cell>
          <cell r="C1365" t="str">
            <v>Đỗ Nguyên Khánh</v>
          </cell>
          <cell r="D1365">
            <v>41785</v>
          </cell>
          <cell r="E1365" t="str">
            <v/>
          </cell>
          <cell r="F1365"/>
          <cell r="G1365"/>
          <cell r="H1365" t="str">
            <v>Procurement</v>
          </cell>
          <cell r="I1365" t="str">
            <v>Contract</v>
          </cell>
          <cell r="J1365"/>
          <cell r="K1365" t="str">
            <v>Supervisor/Chief</v>
          </cell>
          <cell r="L1365" t="str">
            <v>2.4</v>
          </cell>
          <cell r="M1365" t="str">
            <v>2.4</v>
          </cell>
          <cell r="N1365" t="str">
            <v>OFF</v>
          </cell>
          <cell r="O1365" t="str">
            <v>OFF</v>
          </cell>
          <cell r="P1365" t="str">
            <v>2.4</v>
          </cell>
          <cell r="Q1365" t="str">
            <v>2.4</v>
          </cell>
          <cell r="R1365" t="str">
            <v>2.4</v>
          </cell>
          <cell r="S1365" t="str">
            <v>2.4</v>
          </cell>
          <cell r="T1365" t="str">
            <v>2.4</v>
          </cell>
          <cell r="U1365" t="str">
            <v>OFF</v>
          </cell>
          <cell r="V1365" t="str">
            <v>OFF</v>
          </cell>
          <cell r="W1365" t="str">
            <v>2.4</v>
          </cell>
          <cell r="X1365" t="str">
            <v>2.4</v>
          </cell>
          <cell r="Y1365" t="str">
            <v>2.4</v>
          </cell>
          <cell r="Z1365" t="str">
            <v>2.4</v>
          </cell>
          <cell r="AA1365">
            <v>0</v>
          </cell>
        </row>
        <row r="1366">
          <cell r="B1366">
            <v>2010961</v>
          </cell>
          <cell r="C1366" t="str">
            <v>Phạm Thị Hoàng Giang</v>
          </cell>
          <cell r="D1366">
            <v>41785</v>
          </cell>
          <cell r="E1366" t="str">
            <v/>
          </cell>
          <cell r="F1366"/>
          <cell r="G1366"/>
          <cell r="H1366" t="str">
            <v>Procurement</v>
          </cell>
          <cell r="I1366" t="str">
            <v>Purchasing</v>
          </cell>
          <cell r="J1366"/>
          <cell r="K1366" t="str">
            <v>Officer</v>
          </cell>
          <cell r="L1366" t="str">
            <v>2.4</v>
          </cell>
          <cell r="M1366" t="str">
            <v>2.4</v>
          </cell>
          <cell r="N1366" t="str">
            <v>OFF</v>
          </cell>
          <cell r="O1366" t="str">
            <v>OFF</v>
          </cell>
          <cell r="P1366" t="str">
            <v>2.4</v>
          </cell>
          <cell r="Q1366" t="str">
            <v>2.4</v>
          </cell>
          <cell r="R1366" t="str">
            <v>2.4</v>
          </cell>
          <cell r="S1366" t="str">
            <v>2.4</v>
          </cell>
          <cell r="T1366" t="str">
            <v>2.4</v>
          </cell>
          <cell r="U1366" t="str">
            <v>OFF</v>
          </cell>
          <cell r="V1366" t="str">
            <v>OFF</v>
          </cell>
          <cell r="W1366" t="str">
            <v>2.4</v>
          </cell>
          <cell r="X1366" t="str">
            <v>2.4</v>
          </cell>
          <cell r="Y1366" t="str">
            <v>2.4</v>
          </cell>
          <cell r="Z1366" t="str">
            <v>2.4</v>
          </cell>
          <cell r="AA1366">
            <v>0</v>
          </cell>
        </row>
        <row r="1367">
          <cell r="B1367">
            <v>2010965</v>
          </cell>
          <cell r="C1367" t="str">
            <v>Lê Thị Hà</v>
          </cell>
          <cell r="D1367">
            <v>41795</v>
          </cell>
          <cell r="E1367" t="str">
            <v/>
          </cell>
          <cell r="F1367"/>
          <cell r="G1367"/>
          <cell r="H1367" t="str">
            <v>Production</v>
          </cell>
          <cell r="I1367" t="str">
            <v>Projector</v>
          </cell>
          <cell r="J1367" t="str">
            <v>Projector-FA</v>
          </cell>
          <cell r="K1367" t="str">
            <v>Worker</v>
          </cell>
          <cell r="L1367" t="str">
            <v>CW</v>
          </cell>
          <cell r="M1367" t="str">
            <v>2.4</v>
          </cell>
          <cell r="N1367" t="str">
            <v>OFF</v>
          </cell>
          <cell r="O1367" t="str">
            <v>OFF</v>
          </cell>
          <cell r="P1367" t="str">
            <v>2.1</v>
          </cell>
          <cell r="Q1367" t="str">
            <v>2.K12A</v>
          </cell>
          <cell r="R1367" t="str">
            <v>2.K12A</v>
          </cell>
          <cell r="S1367" t="str">
            <v>2.K12A</v>
          </cell>
          <cell r="T1367" t="str">
            <v>2.K12A</v>
          </cell>
          <cell r="U1367" t="str">
            <v>OFF</v>
          </cell>
          <cell r="V1367" t="str">
            <v>OFF</v>
          </cell>
          <cell r="W1367" t="str">
            <v>2.K12A</v>
          </cell>
          <cell r="X1367" t="str">
            <v>2.K12A</v>
          </cell>
          <cell r="Y1367" t="str">
            <v>2.K12A</v>
          </cell>
          <cell r="Z1367" t="str">
            <v>2.K12A</v>
          </cell>
          <cell r="AA1367">
            <v>0</v>
          </cell>
        </row>
        <row r="1368">
          <cell r="B1368">
            <v>2010966</v>
          </cell>
          <cell r="C1368" t="str">
            <v>Mai Thị Hạnh</v>
          </cell>
          <cell r="D1368">
            <v>41795</v>
          </cell>
          <cell r="E1368" t="str">
            <v/>
          </cell>
          <cell r="F1368"/>
          <cell r="G1368"/>
          <cell r="H1368" t="str">
            <v>Production</v>
          </cell>
          <cell r="I1368" t="str">
            <v>DP</v>
          </cell>
          <cell r="J1368" t="str">
            <v>DP-FA</v>
          </cell>
          <cell r="K1368" t="str">
            <v>Skilled Worker</v>
          </cell>
          <cell r="L1368" t="str">
            <v>2.K12A</v>
          </cell>
          <cell r="M1368" t="str">
            <v>2.1</v>
          </cell>
          <cell r="N1368" t="str">
            <v>2.K12A</v>
          </cell>
          <cell r="O1368" t="str">
            <v>OFF</v>
          </cell>
          <cell r="P1368" t="str">
            <v>2.K12A</v>
          </cell>
          <cell r="Q1368" t="str">
            <v>2.K12A</v>
          </cell>
          <cell r="R1368" t="str">
            <v>2.2</v>
          </cell>
          <cell r="S1368" t="str">
            <v>2.2</v>
          </cell>
          <cell r="T1368" t="str">
            <v>2.2</v>
          </cell>
          <cell r="U1368" t="str">
            <v>OFF</v>
          </cell>
          <cell r="V1368" t="str">
            <v>OFF</v>
          </cell>
          <cell r="W1368" t="str">
            <v>2.1</v>
          </cell>
          <cell r="X1368" t="str">
            <v>2.1</v>
          </cell>
          <cell r="Y1368" t="str">
            <v>2.1</v>
          </cell>
          <cell r="Z1368" t="str">
            <v>2.1</v>
          </cell>
          <cell r="AA1368">
            <v>0</v>
          </cell>
        </row>
        <row r="1369">
          <cell r="B1369">
            <v>2010998</v>
          </cell>
          <cell r="C1369" t="str">
            <v>Lê Thị Minh Thúy</v>
          </cell>
          <cell r="D1369">
            <v>41806</v>
          </cell>
          <cell r="E1369" t="str">
            <v/>
          </cell>
          <cell r="F1369"/>
          <cell r="G1369"/>
          <cell r="H1369" t="str">
            <v>Production</v>
          </cell>
          <cell r="I1369" t="str">
            <v>DP</v>
          </cell>
          <cell r="J1369" t="str">
            <v>DP-FA</v>
          </cell>
          <cell r="K1369" t="str">
            <v>Skilled Worker</v>
          </cell>
          <cell r="L1369" t="str">
            <v>2.K12A</v>
          </cell>
          <cell r="M1369" t="str">
            <v>2.K12A</v>
          </cell>
          <cell r="N1369" t="str">
            <v>2.K12A</v>
          </cell>
          <cell r="O1369" t="str">
            <v>OFF</v>
          </cell>
          <cell r="P1369" t="str">
            <v>2.K12A</v>
          </cell>
          <cell r="Q1369" t="str">
            <v>2.K12A</v>
          </cell>
          <cell r="R1369" t="str">
            <v>2.4</v>
          </cell>
          <cell r="S1369" t="str">
            <v>2.4</v>
          </cell>
          <cell r="T1369" t="str">
            <v>2.4</v>
          </cell>
          <cell r="U1369" t="str">
            <v>OFF</v>
          </cell>
          <cell r="V1369" t="str">
            <v>OFF</v>
          </cell>
          <cell r="W1369" t="str">
            <v>2.2</v>
          </cell>
          <cell r="X1369" t="str">
            <v>2.2</v>
          </cell>
          <cell r="Y1369" t="str">
            <v>2.2</v>
          </cell>
          <cell r="Z1369" t="str">
            <v>2.2</v>
          </cell>
          <cell r="AA1369">
            <v>0</v>
          </cell>
        </row>
        <row r="1370">
          <cell r="B1370">
            <v>2011001</v>
          </cell>
          <cell r="C1370" t="str">
            <v>Vương Tú Anh</v>
          </cell>
          <cell r="D1370">
            <v>41806</v>
          </cell>
          <cell r="E1370" t="str">
            <v/>
          </cell>
          <cell r="F1370"/>
          <cell r="G1370"/>
          <cell r="H1370" t="str">
            <v>Production</v>
          </cell>
          <cell r="I1370" t="str">
            <v>Projector</v>
          </cell>
          <cell r="J1370" t="str">
            <v>Projector-FA</v>
          </cell>
          <cell r="K1370" t="str">
            <v>Worker</v>
          </cell>
          <cell r="L1370" t="str">
            <v>CW</v>
          </cell>
          <cell r="M1370" t="str">
            <v>2.4</v>
          </cell>
          <cell r="N1370" t="str">
            <v>OFF</v>
          </cell>
          <cell r="O1370" t="str">
            <v>OFF</v>
          </cell>
          <cell r="P1370" t="str">
            <v>2.1</v>
          </cell>
          <cell r="Q1370" t="str">
            <v>2.K12A</v>
          </cell>
          <cell r="R1370" t="str">
            <v>2.K12A</v>
          </cell>
          <cell r="S1370" t="str">
            <v>2.K12A</v>
          </cell>
          <cell r="T1370" t="str">
            <v>2.K12A</v>
          </cell>
          <cell r="U1370" t="str">
            <v>OFF</v>
          </cell>
          <cell r="V1370" t="str">
            <v>OFF</v>
          </cell>
          <cell r="W1370" t="str">
            <v>2.K12A</v>
          </cell>
          <cell r="X1370" t="str">
            <v>2.K12A</v>
          </cell>
          <cell r="Y1370" t="str">
            <v>2.K12A</v>
          </cell>
          <cell r="Z1370" t="str">
            <v>2.K12A</v>
          </cell>
          <cell r="AA1370">
            <v>0</v>
          </cell>
        </row>
        <row r="1371">
          <cell r="B1371">
            <v>2011002</v>
          </cell>
          <cell r="C1371" t="str">
            <v>Nguyễn Minh Hồng</v>
          </cell>
          <cell r="D1371">
            <v>41806</v>
          </cell>
          <cell r="E1371" t="str">
            <v/>
          </cell>
          <cell r="F1371"/>
          <cell r="G1371"/>
          <cell r="H1371" t="str">
            <v>Production</v>
          </cell>
          <cell r="I1371" t="str">
            <v>SMT</v>
          </cell>
          <cell r="J1371" t="str">
            <v>SMT-PBX</v>
          </cell>
          <cell r="K1371" t="str">
            <v>Worker</v>
          </cell>
          <cell r="L1371" t="str">
            <v>2.K12A</v>
          </cell>
          <cell r="M1371" t="str">
            <v>2.K12A</v>
          </cell>
          <cell r="N1371" t="str">
            <v>2.K12A</v>
          </cell>
          <cell r="O1371" t="str">
            <v>OFF</v>
          </cell>
          <cell r="P1371" t="str">
            <v>AL</v>
          </cell>
          <cell r="Q1371" t="str">
            <v>AL</v>
          </cell>
          <cell r="R1371" t="str">
            <v>2.K12A</v>
          </cell>
          <cell r="S1371" t="str">
            <v>2.K12A</v>
          </cell>
          <cell r="T1371" t="str">
            <v>2.K12A</v>
          </cell>
          <cell r="U1371" t="str">
            <v>OFF</v>
          </cell>
          <cell r="V1371" t="str">
            <v>OFF</v>
          </cell>
          <cell r="W1371" t="str">
            <v>2.4</v>
          </cell>
          <cell r="X1371" t="str">
            <v>2.4</v>
          </cell>
          <cell r="Y1371" t="str">
            <v>2.4</v>
          </cell>
          <cell r="Z1371" t="str">
            <v>2.4</v>
          </cell>
          <cell r="AA1371">
            <v>0</v>
          </cell>
        </row>
        <row r="1372">
          <cell r="B1372">
            <v>2011005</v>
          </cell>
          <cell r="C1372" t="str">
            <v>Phạm Thị Huệ</v>
          </cell>
          <cell r="D1372">
            <v>41814</v>
          </cell>
          <cell r="E1372" t="str">
            <v/>
          </cell>
          <cell r="F1372"/>
          <cell r="G1372"/>
          <cell r="H1372" t="str">
            <v>Production</v>
          </cell>
          <cell r="I1372"/>
          <cell r="J1372" t="str">
            <v>Microwave</v>
          </cell>
          <cell r="K1372" t="str">
            <v>Skilled Worker</v>
          </cell>
          <cell r="L1372" t="str">
            <v>2.K12A</v>
          </cell>
          <cell r="M1372" t="str">
            <v>2.K12A</v>
          </cell>
          <cell r="N1372" t="str">
            <v>0.5UA</v>
          </cell>
          <cell r="O1372" t="str">
            <v>OFF</v>
          </cell>
          <cell r="P1372" t="str">
            <v>2.K12A</v>
          </cell>
          <cell r="Q1372" t="str">
            <v>UA</v>
          </cell>
          <cell r="R1372" t="str">
            <v>2.4</v>
          </cell>
          <cell r="S1372" t="str">
            <v>2.K12A</v>
          </cell>
          <cell r="T1372" t="str">
            <v>2.K12A</v>
          </cell>
          <cell r="U1372" t="str">
            <v>OFF</v>
          </cell>
          <cell r="V1372" t="str">
            <v>OFF</v>
          </cell>
          <cell r="W1372" t="str">
            <v>2.K12A</v>
          </cell>
          <cell r="X1372" t="str">
            <v>2.K12A</v>
          </cell>
          <cell r="Y1372" t="str">
            <v>2.K12A</v>
          </cell>
          <cell r="Z1372" t="str">
            <v>2.K12A</v>
          </cell>
          <cell r="AA1372">
            <v>1</v>
          </cell>
        </row>
        <row r="1373">
          <cell r="B1373">
            <v>2011007</v>
          </cell>
          <cell r="C1373" t="str">
            <v>Dương Thị Lý</v>
          </cell>
          <cell r="D1373">
            <v>41814</v>
          </cell>
          <cell r="E1373" t="str">
            <v/>
          </cell>
          <cell r="F1373"/>
          <cell r="G1373"/>
          <cell r="H1373" t="str">
            <v>Quality Control</v>
          </cell>
          <cell r="I1373" t="str">
            <v>OQC</v>
          </cell>
          <cell r="J1373"/>
          <cell r="K1373" t="str">
            <v>Worker</v>
          </cell>
          <cell r="L1373" t="str">
            <v>2.4</v>
          </cell>
          <cell r="M1373" t="str">
            <v>2.4</v>
          </cell>
          <cell r="N1373" t="str">
            <v>OFF</v>
          </cell>
          <cell r="O1373" t="str">
            <v>OFF</v>
          </cell>
          <cell r="P1373" t="str">
            <v>2.4</v>
          </cell>
          <cell r="Q1373" t="str">
            <v>2.4</v>
          </cell>
          <cell r="R1373" t="str">
            <v>2.4</v>
          </cell>
          <cell r="S1373" t="str">
            <v>2.4</v>
          </cell>
          <cell r="T1373" t="str">
            <v>2.4</v>
          </cell>
          <cell r="U1373" t="str">
            <v>OFF</v>
          </cell>
          <cell r="V1373" t="str">
            <v>OFF</v>
          </cell>
          <cell r="W1373" t="str">
            <v>2.4</v>
          </cell>
          <cell r="X1373" t="str">
            <v>2.4</v>
          </cell>
          <cell r="Y1373" t="str">
            <v>PNC</v>
          </cell>
          <cell r="Z1373" t="str">
            <v>2.4</v>
          </cell>
          <cell r="AA1373">
            <v>0</v>
          </cell>
        </row>
        <row r="1374">
          <cell r="B1374">
            <v>2011017</v>
          </cell>
          <cell r="C1374" t="str">
            <v>Nguyễn Xuân Tùng</v>
          </cell>
          <cell r="D1374">
            <v>41834</v>
          </cell>
          <cell r="E1374" t="str">
            <v/>
          </cell>
          <cell r="F1374"/>
          <cell r="G1374"/>
          <cell r="H1374" t="str">
            <v>Quality Control</v>
          </cell>
          <cell r="I1374" t="str">
            <v>OQC</v>
          </cell>
          <cell r="J1374" t="str">
            <v>OQC-PLC</v>
          </cell>
          <cell r="K1374" t="str">
            <v>Officer</v>
          </cell>
          <cell r="L1374" t="str">
            <v>0.5AL</v>
          </cell>
          <cell r="M1374" t="str">
            <v>0.5AL</v>
          </cell>
          <cell r="N1374" t="str">
            <v>OFF</v>
          </cell>
          <cell r="O1374" t="str">
            <v>OFF</v>
          </cell>
          <cell r="P1374" t="str">
            <v>2.4</v>
          </cell>
          <cell r="Q1374" t="str">
            <v>2.4</v>
          </cell>
          <cell r="R1374" t="str">
            <v>2.4</v>
          </cell>
          <cell r="S1374" t="str">
            <v>2.4</v>
          </cell>
          <cell r="T1374" t="str">
            <v>2.4</v>
          </cell>
          <cell r="U1374" t="str">
            <v>OFF</v>
          </cell>
          <cell r="V1374" t="str">
            <v>OFF</v>
          </cell>
          <cell r="W1374" t="str">
            <v>2.4</v>
          </cell>
          <cell r="X1374" t="str">
            <v>2.4</v>
          </cell>
          <cell r="Y1374" t="str">
            <v>2.4</v>
          </cell>
          <cell r="Z1374" t="str">
            <v>2.4</v>
          </cell>
          <cell r="AA1374">
            <v>0</v>
          </cell>
        </row>
        <row r="1375">
          <cell r="B1375">
            <v>2011024</v>
          </cell>
          <cell r="C1375" t="str">
            <v>Nguyễn Thị Hoa</v>
          </cell>
          <cell r="D1375">
            <v>41828</v>
          </cell>
          <cell r="E1375" t="str">
            <v/>
          </cell>
          <cell r="F1375"/>
          <cell r="G1375"/>
          <cell r="H1375" t="str">
            <v>Production</v>
          </cell>
          <cell r="I1375" t="str">
            <v>SMT</v>
          </cell>
          <cell r="J1375" t="str">
            <v>SMT-DP</v>
          </cell>
          <cell r="K1375" t="str">
            <v>Worker</v>
          </cell>
          <cell r="L1375" t="str">
            <v>2.K12B</v>
          </cell>
          <cell r="M1375" t="str">
            <v>2.K12B</v>
          </cell>
          <cell r="N1375" t="str">
            <v>2.K12B</v>
          </cell>
          <cell r="O1375" t="str">
            <v>OFF</v>
          </cell>
          <cell r="P1375" t="str">
            <v>2.K12A</v>
          </cell>
          <cell r="Q1375" t="str">
            <v>2.1</v>
          </cell>
          <cell r="R1375" t="str">
            <v>2.1</v>
          </cell>
          <cell r="S1375" t="str">
            <v>2.1</v>
          </cell>
          <cell r="T1375" t="str">
            <v>2.1</v>
          </cell>
          <cell r="U1375" t="str">
            <v>OFF</v>
          </cell>
          <cell r="V1375" t="str">
            <v>OFF</v>
          </cell>
          <cell r="W1375" t="str">
            <v>2.3</v>
          </cell>
          <cell r="X1375" t="str">
            <v>2.3</v>
          </cell>
          <cell r="Y1375" t="str">
            <v>2.3</v>
          </cell>
          <cell r="Z1375" t="str">
            <v>2.3</v>
          </cell>
          <cell r="AA1375">
            <v>0</v>
          </cell>
        </row>
        <row r="1376">
          <cell r="B1376">
            <v>2011031</v>
          </cell>
          <cell r="C1376" t="str">
            <v>Phạm Ngọc Hải Long</v>
          </cell>
          <cell r="D1376">
            <v>41855</v>
          </cell>
          <cell r="E1376" t="str">
            <v/>
          </cell>
          <cell r="F1376"/>
          <cell r="G1376"/>
          <cell r="H1376" t="str">
            <v>Production</v>
          </cell>
          <cell r="I1376"/>
          <cell r="J1376" t="str">
            <v>Microwave-FA</v>
          </cell>
          <cell r="K1376" t="str">
            <v>Supervisor/Chief</v>
          </cell>
          <cell r="L1376" t="str">
            <v>2.4</v>
          </cell>
          <cell r="M1376" t="str">
            <v>2.4</v>
          </cell>
          <cell r="N1376" t="str">
            <v>OFF</v>
          </cell>
          <cell r="O1376" t="str">
            <v>OFF</v>
          </cell>
          <cell r="P1376" t="str">
            <v>2.4</v>
          </cell>
          <cell r="Q1376" t="str">
            <v>2.4</v>
          </cell>
          <cell r="R1376" t="str">
            <v>2.4</v>
          </cell>
          <cell r="S1376" t="str">
            <v>2.4</v>
          </cell>
          <cell r="T1376" t="str">
            <v>2.4</v>
          </cell>
          <cell r="U1376" t="str">
            <v>OFF</v>
          </cell>
          <cell r="V1376" t="str">
            <v>OFF</v>
          </cell>
          <cell r="W1376" t="str">
            <v>2.4</v>
          </cell>
          <cell r="X1376" t="str">
            <v>2.4</v>
          </cell>
          <cell r="Y1376" t="str">
            <v>2.4</v>
          </cell>
          <cell r="Z1376" t="str">
            <v>2.4</v>
          </cell>
          <cell r="AA1376">
            <v>0</v>
          </cell>
        </row>
        <row r="1377">
          <cell r="B1377">
            <v>2011034</v>
          </cell>
          <cell r="C1377" t="str">
            <v>Phan Đức Trưởng</v>
          </cell>
          <cell r="D1377">
            <v>41855</v>
          </cell>
          <cell r="E1377" t="str">
            <v/>
          </cell>
          <cell r="F1377"/>
          <cell r="G1377"/>
          <cell r="H1377" t="str">
            <v>Factory Engineering</v>
          </cell>
          <cell r="I1377" t="str">
            <v>Factory Engineering</v>
          </cell>
          <cell r="J1377"/>
          <cell r="K1377" t="str">
            <v>Officer</v>
          </cell>
          <cell r="L1377" t="str">
            <v>2.4</v>
          </cell>
          <cell r="M1377" t="str">
            <v>2.4</v>
          </cell>
          <cell r="N1377" t="str">
            <v>OFF</v>
          </cell>
          <cell r="O1377" t="str">
            <v>OFF</v>
          </cell>
          <cell r="P1377" t="str">
            <v>2.4</v>
          </cell>
          <cell r="Q1377" t="str">
            <v>2.4</v>
          </cell>
          <cell r="R1377" t="str">
            <v>2.4</v>
          </cell>
          <cell r="S1377" t="str">
            <v>2.4</v>
          </cell>
          <cell r="T1377" t="str">
            <v>2.4</v>
          </cell>
          <cell r="U1377" t="str">
            <v>OFF</v>
          </cell>
          <cell r="V1377" t="str">
            <v>OFF</v>
          </cell>
          <cell r="W1377" t="str">
            <v>2.4</v>
          </cell>
          <cell r="X1377" t="str">
            <v>2.4</v>
          </cell>
          <cell r="Y1377" t="str">
            <v>2.4</v>
          </cell>
          <cell r="Z1377" t="str">
            <v>2.4</v>
          </cell>
          <cell r="AA1377">
            <v>0</v>
          </cell>
        </row>
        <row r="1378">
          <cell r="B1378">
            <v>2011036</v>
          </cell>
          <cell r="C1378" t="str">
            <v>Đỗ Phương Thiên</v>
          </cell>
          <cell r="D1378">
            <v>41862</v>
          </cell>
          <cell r="E1378" t="str">
            <v/>
          </cell>
          <cell r="F1378"/>
          <cell r="G1378"/>
          <cell r="H1378" t="str">
            <v>Quality Control</v>
          </cell>
          <cell r="I1378" t="str">
            <v>IQC</v>
          </cell>
          <cell r="J1378"/>
          <cell r="K1378" t="str">
            <v>Officer</v>
          </cell>
          <cell r="L1378" t="str">
            <v>AL</v>
          </cell>
          <cell r="M1378" t="str">
            <v>2.4</v>
          </cell>
          <cell r="N1378" t="str">
            <v>OFF</v>
          </cell>
          <cell r="O1378" t="str">
            <v>OFF</v>
          </cell>
          <cell r="P1378" t="str">
            <v>2.4</v>
          </cell>
          <cell r="Q1378" t="str">
            <v>2.4</v>
          </cell>
          <cell r="R1378" t="str">
            <v>2.4</v>
          </cell>
          <cell r="S1378" t="str">
            <v>2.4</v>
          </cell>
          <cell r="T1378" t="str">
            <v>2.4</v>
          </cell>
          <cell r="U1378" t="str">
            <v>OFF</v>
          </cell>
          <cell r="V1378" t="str">
            <v>OFF</v>
          </cell>
          <cell r="W1378" t="str">
            <v>2.4</v>
          </cell>
          <cell r="X1378" t="str">
            <v>2.4</v>
          </cell>
          <cell r="Y1378" t="str">
            <v>2.4</v>
          </cell>
          <cell r="Z1378" t="str">
            <v>2.4</v>
          </cell>
          <cell r="AA1378">
            <v>0</v>
          </cell>
        </row>
        <row r="1379">
          <cell r="B1379">
            <v>2011044</v>
          </cell>
          <cell r="C1379" t="str">
            <v>Nguyễn Thị Thủy</v>
          </cell>
          <cell r="D1379">
            <v>41876</v>
          </cell>
          <cell r="E1379" t="str">
            <v/>
          </cell>
          <cell r="F1379"/>
          <cell r="G1379"/>
          <cell r="H1379" t="str">
            <v>Production</v>
          </cell>
          <cell r="I1379" t="str">
            <v>DECT</v>
          </cell>
          <cell r="J1379" t="str">
            <v>DECT-FA</v>
          </cell>
          <cell r="K1379" t="str">
            <v>Worker</v>
          </cell>
          <cell r="L1379" t="str">
            <v>2.K12A</v>
          </cell>
          <cell r="M1379" t="str">
            <v>CSL</v>
          </cell>
          <cell r="N1379" t="str">
            <v>UA</v>
          </cell>
          <cell r="O1379" t="str">
            <v>OFF</v>
          </cell>
          <cell r="P1379" t="str">
            <v>2.K12B</v>
          </cell>
          <cell r="Q1379" t="str">
            <v>2.K12B</v>
          </cell>
          <cell r="R1379" t="str">
            <v>2.K12B</v>
          </cell>
          <cell r="S1379" t="str">
            <v>2.K12B</v>
          </cell>
          <cell r="T1379" t="str">
            <v>2.K12B</v>
          </cell>
          <cell r="U1379" t="str">
            <v>OFF</v>
          </cell>
          <cell r="V1379" t="str">
            <v>OFF</v>
          </cell>
          <cell r="W1379" t="str">
            <v>2.1</v>
          </cell>
          <cell r="X1379" t="str">
            <v>2.1</v>
          </cell>
          <cell r="Y1379" t="str">
            <v>OFF</v>
          </cell>
          <cell r="Z1379" t="str">
            <v>OFF</v>
          </cell>
          <cell r="AA1379">
            <v>0</v>
          </cell>
        </row>
        <row r="1380">
          <cell r="B1380">
            <v>2011058</v>
          </cell>
          <cell r="C1380" t="str">
            <v>Hoàng Trọng Đạt</v>
          </cell>
          <cell r="D1380">
            <v>41885</v>
          </cell>
          <cell r="E1380" t="str">
            <v/>
          </cell>
          <cell r="F1380"/>
          <cell r="G1380"/>
          <cell r="H1380" t="str">
            <v>Factory Engineering</v>
          </cell>
          <cell r="I1380" t="str">
            <v>Factory Engineering</v>
          </cell>
          <cell r="J1380"/>
          <cell r="K1380" t="str">
            <v>Officer</v>
          </cell>
          <cell r="L1380" t="str">
            <v>2.4</v>
          </cell>
          <cell r="M1380" t="str">
            <v>2.4</v>
          </cell>
          <cell r="N1380" t="str">
            <v>OFF</v>
          </cell>
          <cell r="O1380" t="str">
            <v>OFF</v>
          </cell>
          <cell r="P1380" t="str">
            <v>2.4</v>
          </cell>
          <cell r="Q1380" t="str">
            <v>2.4</v>
          </cell>
          <cell r="R1380" t="str">
            <v>2.4</v>
          </cell>
          <cell r="S1380" t="str">
            <v>2.4</v>
          </cell>
          <cell r="T1380" t="str">
            <v>2.4</v>
          </cell>
          <cell r="U1380" t="str">
            <v>OFF</v>
          </cell>
          <cell r="V1380" t="str">
            <v>OFF</v>
          </cell>
          <cell r="W1380" t="str">
            <v>2.4</v>
          </cell>
          <cell r="X1380" t="str">
            <v>2.4</v>
          </cell>
          <cell r="Y1380" t="str">
            <v>2.4</v>
          </cell>
          <cell r="Z1380" t="str">
            <v>2.4</v>
          </cell>
          <cell r="AA1380">
            <v>0</v>
          </cell>
        </row>
        <row r="1381">
          <cell r="B1381">
            <v>2011074</v>
          </cell>
          <cell r="C1381" t="str">
            <v>Nguyễn Thị Ngọc</v>
          </cell>
          <cell r="D1381">
            <v>41885</v>
          </cell>
          <cell r="E1381" t="str">
            <v/>
          </cell>
          <cell r="F1381"/>
          <cell r="G1381"/>
          <cell r="H1381" t="str">
            <v>Production</v>
          </cell>
          <cell r="I1381" t="str">
            <v>SMT</v>
          </cell>
          <cell r="J1381"/>
          <cell r="K1381" t="str">
            <v>Worker</v>
          </cell>
          <cell r="L1381" t="str">
            <v>CL</v>
          </cell>
          <cell r="M1381" t="str">
            <v>CL</v>
          </cell>
          <cell r="N1381" t="str">
            <v>OFF</v>
          </cell>
          <cell r="O1381" t="str">
            <v>OFF</v>
          </cell>
          <cell r="P1381" t="str">
            <v>2.4</v>
          </cell>
          <cell r="Q1381" t="str">
            <v>2.4</v>
          </cell>
          <cell r="R1381" t="str">
            <v>2.4</v>
          </cell>
          <cell r="S1381" t="str">
            <v>2.4</v>
          </cell>
          <cell r="T1381" t="str">
            <v>2.4</v>
          </cell>
          <cell r="U1381" t="str">
            <v>OFF</v>
          </cell>
          <cell r="V1381" t="str">
            <v>OFF</v>
          </cell>
          <cell r="W1381" t="str">
            <v>2.4</v>
          </cell>
          <cell r="X1381" t="str">
            <v>2.4</v>
          </cell>
          <cell r="Y1381" t="str">
            <v>2.4</v>
          </cell>
          <cell r="Z1381" t="str">
            <v>2.4</v>
          </cell>
          <cell r="AA1381">
            <v>0</v>
          </cell>
        </row>
        <row r="1382">
          <cell r="B1382">
            <v>2011075</v>
          </cell>
          <cell r="C1382" t="str">
            <v>Trương Thị Hồng Nhung</v>
          </cell>
          <cell r="D1382">
            <v>41885</v>
          </cell>
          <cell r="E1382" t="str">
            <v/>
          </cell>
          <cell r="F1382"/>
          <cell r="G1382"/>
          <cell r="H1382" t="str">
            <v>Production</v>
          </cell>
          <cell r="I1382" t="str">
            <v>SMT</v>
          </cell>
          <cell r="J1382"/>
          <cell r="K1382" t="str">
            <v>Skilled Worker</v>
          </cell>
          <cell r="L1382" t="str">
            <v>AL</v>
          </cell>
          <cell r="M1382" t="str">
            <v>CL</v>
          </cell>
          <cell r="N1382" t="str">
            <v>CL</v>
          </cell>
          <cell r="O1382" t="str">
            <v>CL</v>
          </cell>
          <cell r="P1382" t="str">
            <v>CL</v>
          </cell>
          <cell r="Q1382" t="str">
            <v>CL</v>
          </cell>
          <cell r="R1382" t="str">
            <v>CL</v>
          </cell>
          <cell r="S1382" t="str">
            <v>CL</v>
          </cell>
          <cell r="T1382" t="str">
            <v>UA</v>
          </cell>
          <cell r="U1382" t="str">
            <v>OFF</v>
          </cell>
          <cell r="V1382" t="str">
            <v>OFF</v>
          </cell>
          <cell r="W1382" t="str">
            <v>2.4</v>
          </cell>
          <cell r="X1382" t="str">
            <v>2.4</v>
          </cell>
          <cell r="Y1382" t="str">
            <v>2.4</v>
          </cell>
          <cell r="Z1382" t="str">
            <v>2.4</v>
          </cell>
          <cell r="AA1382">
            <v>1</v>
          </cell>
        </row>
        <row r="1383">
          <cell r="B1383">
            <v>2011084</v>
          </cell>
          <cell r="C1383" t="str">
            <v>Phan Thị Hạnh</v>
          </cell>
          <cell r="D1383">
            <v>41885</v>
          </cell>
          <cell r="E1383" t="str">
            <v/>
          </cell>
          <cell r="F1383"/>
          <cell r="G1383"/>
          <cell r="H1383" t="str">
            <v>Production</v>
          </cell>
          <cell r="I1383" t="str">
            <v>SMT</v>
          </cell>
          <cell r="J1383" t="str">
            <v>SMT-PBX</v>
          </cell>
          <cell r="K1383" t="str">
            <v>Worker</v>
          </cell>
          <cell r="L1383" t="str">
            <v>2.K12A</v>
          </cell>
          <cell r="M1383" t="str">
            <v>2.K12A</v>
          </cell>
          <cell r="N1383" t="str">
            <v>2.K12A</v>
          </cell>
          <cell r="O1383" t="str">
            <v>OFF</v>
          </cell>
          <cell r="P1383" t="str">
            <v>2.K12B</v>
          </cell>
          <cell r="Q1383" t="str">
            <v>2.3</v>
          </cell>
          <cell r="R1383" t="str">
            <v>2.3</v>
          </cell>
          <cell r="S1383" t="str">
            <v>2.3</v>
          </cell>
          <cell r="T1383" t="str">
            <v>2.3</v>
          </cell>
          <cell r="U1383" t="str">
            <v>OFF</v>
          </cell>
          <cell r="V1383" t="str">
            <v>OFF</v>
          </cell>
          <cell r="W1383" t="str">
            <v>2.1</v>
          </cell>
          <cell r="X1383" t="str">
            <v>2.1</v>
          </cell>
          <cell r="Y1383" t="str">
            <v>2.1</v>
          </cell>
          <cell r="Z1383" t="str">
            <v>2.1</v>
          </cell>
          <cell r="AA1383">
            <v>0</v>
          </cell>
        </row>
        <row r="1384">
          <cell r="B1384">
            <v>2011098</v>
          </cell>
          <cell r="C1384" t="str">
            <v>Nguyễn Thị Cẩm Chi</v>
          </cell>
          <cell r="D1384">
            <v>41890</v>
          </cell>
          <cell r="E1384" t="str">
            <v/>
          </cell>
          <cell r="F1384"/>
          <cell r="G1384"/>
          <cell r="H1384" t="str">
            <v>Production Engineering</v>
          </cell>
          <cell r="I1384" t="str">
            <v>Production Engineering</v>
          </cell>
          <cell r="J1384"/>
          <cell r="K1384" t="str">
            <v>Officer</v>
          </cell>
          <cell r="L1384" t="str">
            <v>2.4</v>
          </cell>
          <cell r="M1384" t="str">
            <v>2.4</v>
          </cell>
          <cell r="N1384" t="str">
            <v>OFF</v>
          </cell>
          <cell r="O1384" t="str">
            <v>OFF</v>
          </cell>
          <cell r="P1384" t="str">
            <v>2.4</v>
          </cell>
          <cell r="Q1384" t="str">
            <v>2.4</v>
          </cell>
          <cell r="R1384" t="str">
            <v>2.4</v>
          </cell>
          <cell r="S1384" t="str">
            <v>2.4</v>
          </cell>
          <cell r="T1384" t="str">
            <v>2.4</v>
          </cell>
          <cell r="U1384" t="str">
            <v>OFF</v>
          </cell>
          <cell r="V1384" t="str">
            <v>OFF</v>
          </cell>
          <cell r="W1384" t="str">
            <v>2.4</v>
          </cell>
          <cell r="X1384" t="str">
            <v>2.4</v>
          </cell>
          <cell r="Y1384" t="str">
            <v>2.4</v>
          </cell>
          <cell r="Z1384" t="str">
            <v>2.4</v>
          </cell>
          <cell r="AA1384">
            <v>0</v>
          </cell>
        </row>
        <row r="1385">
          <cell r="B1385">
            <v>2011102</v>
          </cell>
          <cell r="C1385" t="str">
            <v>Nguyễn Minh Tính</v>
          </cell>
          <cell r="D1385">
            <v>41894</v>
          </cell>
          <cell r="E1385" t="str">
            <v/>
          </cell>
          <cell r="F1385"/>
          <cell r="G1385"/>
          <cell r="H1385" t="str">
            <v>Production</v>
          </cell>
          <cell r="I1385" t="str">
            <v>Projector</v>
          </cell>
          <cell r="J1385" t="str">
            <v>Projector-FA</v>
          </cell>
          <cell r="K1385" t="str">
            <v>Skilled Worker</v>
          </cell>
          <cell r="L1385" t="str">
            <v>CW</v>
          </cell>
          <cell r="M1385" t="str">
            <v>2.4</v>
          </cell>
          <cell r="N1385" t="str">
            <v>OFF</v>
          </cell>
          <cell r="O1385" t="str">
            <v>OFF</v>
          </cell>
          <cell r="P1385" t="str">
            <v>2.1</v>
          </cell>
          <cell r="Q1385" t="str">
            <v>2.K12A</v>
          </cell>
          <cell r="R1385" t="str">
            <v>2.K12A</v>
          </cell>
          <cell r="S1385" t="str">
            <v>2.K12A</v>
          </cell>
          <cell r="T1385" t="str">
            <v>2.K12A</v>
          </cell>
          <cell r="U1385" t="str">
            <v>OFF</v>
          </cell>
          <cell r="V1385" t="str">
            <v>OFF</v>
          </cell>
          <cell r="W1385" t="str">
            <v>2.K12A</v>
          </cell>
          <cell r="X1385" t="str">
            <v>2.K12A</v>
          </cell>
          <cell r="Y1385" t="str">
            <v>2.K12A</v>
          </cell>
          <cell r="Z1385" t="str">
            <v>2.K12A</v>
          </cell>
          <cell r="AA1385">
            <v>0</v>
          </cell>
        </row>
        <row r="1386">
          <cell r="B1386">
            <v>2011103</v>
          </cell>
          <cell r="C1386" t="str">
            <v>Phan Thế Trí</v>
          </cell>
          <cell r="D1386">
            <v>41894</v>
          </cell>
          <cell r="E1386" t="str">
            <v/>
          </cell>
          <cell r="F1386"/>
          <cell r="G1386"/>
          <cell r="H1386" t="str">
            <v>Production</v>
          </cell>
          <cell r="I1386" t="str">
            <v>Outsourcing Control</v>
          </cell>
          <cell r="J1386"/>
          <cell r="K1386" t="str">
            <v>Skilled Worker</v>
          </cell>
          <cell r="L1386" t="str">
            <v>2.K12A1</v>
          </cell>
          <cell r="M1386" t="str">
            <v>2.K12A1</v>
          </cell>
          <cell r="N1386" t="str">
            <v>OFF</v>
          </cell>
          <cell r="O1386" t="str">
            <v>OFF</v>
          </cell>
          <cell r="P1386" t="str">
            <v>2.K12A1</v>
          </cell>
          <cell r="Q1386" t="str">
            <v>2.K12A1</v>
          </cell>
          <cell r="R1386" t="str">
            <v>2.K12A1</v>
          </cell>
          <cell r="S1386" t="str">
            <v>2.K12A1</v>
          </cell>
          <cell r="T1386" t="str">
            <v>0.5AL</v>
          </cell>
          <cell r="U1386" t="str">
            <v>OFF</v>
          </cell>
          <cell r="V1386" t="str">
            <v>OFF</v>
          </cell>
          <cell r="W1386" t="str">
            <v>2.K12A1</v>
          </cell>
          <cell r="X1386" t="str">
            <v>2.K12A1</v>
          </cell>
          <cell r="Y1386" t="str">
            <v>2.K12A1</v>
          </cell>
          <cell r="Z1386" t="str">
            <v>2.K12A1</v>
          </cell>
          <cell r="AA1386">
            <v>0</v>
          </cell>
        </row>
        <row r="1387">
          <cell r="B1387">
            <v>2011110</v>
          </cell>
          <cell r="C1387" t="str">
            <v>Võ Thị Tâm</v>
          </cell>
          <cell r="D1387">
            <v>41904</v>
          </cell>
          <cell r="E1387" t="str">
            <v/>
          </cell>
          <cell r="F1387"/>
          <cell r="G1387"/>
          <cell r="H1387" t="str">
            <v>Production</v>
          </cell>
          <cell r="I1387" t="str">
            <v>SMT</v>
          </cell>
          <cell r="J1387" t="str">
            <v>SMT-Fax Board</v>
          </cell>
          <cell r="K1387" t="str">
            <v>Worker</v>
          </cell>
          <cell r="L1387" t="str">
            <v>2.K12B</v>
          </cell>
          <cell r="M1387" t="str">
            <v>2.K12B</v>
          </cell>
          <cell r="N1387" t="str">
            <v>2.K12B</v>
          </cell>
          <cell r="O1387" t="str">
            <v>OFF</v>
          </cell>
          <cell r="P1387" t="str">
            <v>2.K12A</v>
          </cell>
          <cell r="Q1387" t="str">
            <v>2.1</v>
          </cell>
          <cell r="R1387" t="str">
            <v>2.1</v>
          </cell>
          <cell r="S1387" t="str">
            <v>2.1</v>
          </cell>
          <cell r="T1387" t="str">
            <v>2.1</v>
          </cell>
          <cell r="U1387" t="str">
            <v>OFF</v>
          </cell>
          <cell r="V1387" t="str">
            <v>OFF</v>
          </cell>
          <cell r="W1387" t="str">
            <v>2.3</v>
          </cell>
          <cell r="X1387" t="str">
            <v>2.3</v>
          </cell>
          <cell r="Y1387" t="str">
            <v>2.3</v>
          </cell>
          <cell r="Z1387" t="str">
            <v>2.3</v>
          </cell>
          <cell r="AA1387">
            <v>0</v>
          </cell>
        </row>
        <row r="1388">
          <cell r="B1388">
            <v>2011118</v>
          </cell>
          <cell r="C1388" t="str">
            <v>Nguyễn Thị Trang</v>
          </cell>
          <cell r="D1388">
            <v>41911</v>
          </cell>
          <cell r="E1388" t="str">
            <v/>
          </cell>
          <cell r="F1388"/>
          <cell r="G1388"/>
          <cell r="H1388" t="str">
            <v>Parts Manufacturing</v>
          </cell>
          <cell r="I1388" t="str">
            <v>Parts Production</v>
          </cell>
          <cell r="J1388"/>
          <cell r="K1388" t="str">
            <v>Skilled Worker</v>
          </cell>
          <cell r="L1388" t="str">
            <v>2.K12A</v>
          </cell>
          <cell r="M1388" t="str">
            <v>2.K12A</v>
          </cell>
          <cell r="N1388" t="str">
            <v>2.K12A</v>
          </cell>
          <cell r="O1388" t="str">
            <v>OFF</v>
          </cell>
          <cell r="P1388" t="str">
            <v>2.K12A</v>
          </cell>
          <cell r="Q1388" t="str">
            <v>2.K12A</v>
          </cell>
          <cell r="R1388" t="str">
            <v>2.K12A</v>
          </cell>
          <cell r="S1388" t="str">
            <v>2.K12A</v>
          </cell>
          <cell r="T1388" t="str">
            <v>2.K12A</v>
          </cell>
          <cell r="U1388" t="str">
            <v>OFF</v>
          </cell>
          <cell r="V1388" t="str">
            <v>OFF</v>
          </cell>
          <cell r="W1388" t="str">
            <v>2.K12A</v>
          </cell>
          <cell r="X1388" t="str">
            <v>2.K12A</v>
          </cell>
          <cell r="Y1388" t="str">
            <v>2.K12A</v>
          </cell>
          <cell r="Z1388" t="str">
            <v>2.K12A</v>
          </cell>
          <cell r="AA1388">
            <v>0</v>
          </cell>
        </row>
        <row r="1389">
          <cell r="B1389">
            <v>2011119</v>
          </cell>
          <cell r="C1389" t="str">
            <v>Nhữ Thị Anh</v>
          </cell>
          <cell r="D1389">
            <v>41911</v>
          </cell>
          <cell r="E1389" t="str">
            <v/>
          </cell>
          <cell r="F1389"/>
          <cell r="G1389"/>
          <cell r="H1389" t="str">
            <v>Parts Manufacturing</v>
          </cell>
          <cell r="I1389"/>
          <cell r="J1389"/>
          <cell r="K1389" t="str">
            <v>Worker</v>
          </cell>
          <cell r="L1389" t="str">
            <v>2.K12A</v>
          </cell>
          <cell r="M1389" t="str">
            <v>2.K12A</v>
          </cell>
          <cell r="N1389" t="str">
            <v>2.K12A</v>
          </cell>
          <cell r="O1389" t="str">
            <v>OFF</v>
          </cell>
          <cell r="P1389" t="str">
            <v>2.K12B</v>
          </cell>
          <cell r="Q1389" t="str">
            <v>2.K12B</v>
          </cell>
          <cell r="R1389" t="str">
            <v>2.K12B</v>
          </cell>
          <cell r="S1389" t="str">
            <v>2.K12B</v>
          </cell>
          <cell r="T1389" t="str">
            <v>2.K12B</v>
          </cell>
          <cell r="U1389" t="str">
            <v>OFF</v>
          </cell>
          <cell r="V1389" t="str">
            <v>OFF</v>
          </cell>
          <cell r="W1389" t="str">
            <v>2.K12A</v>
          </cell>
          <cell r="X1389" t="str">
            <v>2.K12A</v>
          </cell>
          <cell r="Y1389" t="str">
            <v>2.K12A</v>
          </cell>
          <cell r="Z1389" t="str">
            <v>AL</v>
          </cell>
          <cell r="AA1389">
            <v>0</v>
          </cell>
        </row>
        <row r="1390">
          <cell r="B1390">
            <v>2011125</v>
          </cell>
          <cell r="C1390" t="str">
            <v>Nguyễn Thị Hồng Kỳ</v>
          </cell>
          <cell r="D1390">
            <v>41911</v>
          </cell>
          <cell r="E1390" t="str">
            <v/>
          </cell>
          <cell r="F1390"/>
          <cell r="G1390"/>
          <cell r="H1390" t="str">
            <v>Production</v>
          </cell>
          <cell r="I1390" t="str">
            <v>SMT</v>
          </cell>
          <cell r="J1390"/>
          <cell r="K1390" t="str">
            <v>Worker</v>
          </cell>
          <cell r="L1390" t="str">
            <v>ML</v>
          </cell>
          <cell r="M1390" t="str">
            <v>ML</v>
          </cell>
          <cell r="N1390" t="str">
            <v>ML</v>
          </cell>
          <cell r="O1390" t="str">
            <v>ML</v>
          </cell>
          <cell r="P1390" t="str">
            <v>ML</v>
          </cell>
          <cell r="Q1390" t="str">
            <v>ML</v>
          </cell>
          <cell r="R1390" t="str">
            <v>ML</v>
          </cell>
          <cell r="S1390" t="str">
            <v>ML</v>
          </cell>
          <cell r="T1390" t="str">
            <v>ML</v>
          </cell>
          <cell r="U1390" t="str">
            <v>ML</v>
          </cell>
          <cell r="V1390" t="str">
            <v>ML</v>
          </cell>
          <cell r="W1390" t="str">
            <v>ML</v>
          </cell>
          <cell r="X1390" t="str">
            <v>ML</v>
          </cell>
          <cell r="Y1390" t="str">
            <v>ML</v>
          </cell>
          <cell r="Z1390" t="str">
            <v>ML</v>
          </cell>
          <cell r="AA1390">
            <v>0</v>
          </cell>
        </row>
        <row r="1391">
          <cell r="B1391">
            <v>2011129</v>
          </cell>
          <cell r="C1391" t="str">
            <v>Dương Thị Hiền</v>
          </cell>
          <cell r="D1391">
            <v>41911</v>
          </cell>
          <cell r="E1391" t="str">
            <v/>
          </cell>
          <cell r="F1391"/>
          <cell r="G1391"/>
          <cell r="H1391" t="str">
            <v>Production</v>
          </cell>
          <cell r="I1391" t="str">
            <v>DP</v>
          </cell>
          <cell r="J1391" t="str">
            <v>DP-FA</v>
          </cell>
          <cell r="K1391" t="str">
            <v>Worker</v>
          </cell>
          <cell r="L1391" t="str">
            <v>2.1</v>
          </cell>
          <cell r="M1391" t="str">
            <v>2.1</v>
          </cell>
          <cell r="N1391" t="str">
            <v>2.1</v>
          </cell>
          <cell r="O1391" t="str">
            <v>OFF</v>
          </cell>
          <cell r="P1391" t="str">
            <v>2.K12B</v>
          </cell>
          <cell r="Q1391" t="str">
            <v>2.K12B</v>
          </cell>
          <cell r="R1391" t="str">
            <v>2.3</v>
          </cell>
          <cell r="S1391" t="str">
            <v>2.3</v>
          </cell>
          <cell r="T1391" t="str">
            <v>2.3</v>
          </cell>
          <cell r="U1391" t="str">
            <v>OFF</v>
          </cell>
          <cell r="V1391" t="str">
            <v>OFF</v>
          </cell>
          <cell r="W1391" t="str">
            <v>2.1</v>
          </cell>
          <cell r="X1391" t="str">
            <v>2.1</v>
          </cell>
          <cell r="Y1391" t="str">
            <v>2.1</v>
          </cell>
          <cell r="Z1391" t="str">
            <v>2.1</v>
          </cell>
          <cell r="AA1391">
            <v>0</v>
          </cell>
        </row>
        <row r="1392">
          <cell r="B1392">
            <v>2011135</v>
          </cell>
          <cell r="C1392" t="str">
            <v>Nguyễn Thị Dung</v>
          </cell>
          <cell r="D1392">
            <v>41913</v>
          </cell>
          <cell r="E1392" t="str">
            <v/>
          </cell>
          <cell r="F1392"/>
          <cell r="G1392"/>
          <cell r="H1392" t="str">
            <v>Production</v>
          </cell>
          <cell r="I1392" t="str">
            <v>SMT</v>
          </cell>
          <cell r="J1392" t="str">
            <v>SMT-DIP-DP</v>
          </cell>
          <cell r="K1392" t="str">
            <v>Worker</v>
          </cell>
          <cell r="L1392" t="str">
            <v>2.K12A</v>
          </cell>
          <cell r="M1392" t="str">
            <v>2.K12A</v>
          </cell>
          <cell r="N1392" t="str">
            <v>2.K12A</v>
          </cell>
          <cell r="O1392" t="str">
            <v>OFF</v>
          </cell>
          <cell r="P1392" t="str">
            <v>2.K12A</v>
          </cell>
          <cell r="Q1392" t="str">
            <v>2.1</v>
          </cell>
          <cell r="R1392" t="str">
            <v>2.K12A</v>
          </cell>
          <cell r="S1392" t="str">
            <v>2.1</v>
          </cell>
          <cell r="T1392" t="str">
            <v>2.K12A</v>
          </cell>
          <cell r="U1392" t="str">
            <v>OFF</v>
          </cell>
          <cell r="V1392" t="str">
            <v>OFF</v>
          </cell>
          <cell r="W1392" t="str">
            <v>2.4</v>
          </cell>
          <cell r="X1392" t="str">
            <v>2.4</v>
          </cell>
          <cell r="Y1392" t="str">
            <v>2.4</v>
          </cell>
          <cell r="Z1392" t="str">
            <v>2.4</v>
          </cell>
          <cell r="AA1392">
            <v>0</v>
          </cell>
        </row>
        <row r="1393">
          <cell r="B1393">
            <v>2011139</v>
          </cell>
          <cell r="C1393" t="str">
            <v>Phùng Thị Hoa</v>
          </cell>
          <cell r="D1393">
            <v>41913</v>
          </cell>
          <cell r="E1393" t="str">
            <v/>
          </cell>
          <cell r="F1393"/>
          <cell r="G1393"/>
          <cell r="H1393" t="str">
            <v>Production</v>
          </cell>
          <cell r="I1393" t="str">
            <v>SMT</v>
          </cell>
          <cell r="J1393" t="str">
            <v>SMT-DIP-DP</v>
          </cell>
          <cell r="K1393" t="str">
            <v>Skilled Worker</v>
          </cell>
          <cell r="L1393" t="str">
            <v>2.K12A</v>
          </cell>
          <cell r="M1393" t="str">
            <v>2.K12A</v>
          </cell>
          <cell r="N1393" t="str">
            <v>2.1</v>
          </cell>
          <cell r="O1393" t="str">
            <v>OFF</v>
          </cell>
          <cell r="P1393" t="str">
            <v>2.K12A</v>
          </cell>
          <cell r="Q1393" t="str">
            <v>2.1</v>
          </cell>
          <cell r="R1393" t="str">
            <v>2.1</v>
          </cell>
          <cell r="S1393" t="str">
            <v>2.1</v>
          </cell>
          <cell r="T1393" t="str">
            <v>2.1</v>
          </cell>
          <cell r="U1393" t="str">
            <v>OFF</v>
          </cell>
          <cell r="V1393" t="str">
            <v>OFF</v>
          </cell>
          <cell r="W1393" t="str">
            <v>2.1</v>
          </cell>
          <cell r="X1393" t="str">
            <v>2.1</v>
          </cell>
          <cell r="Y1393" t="str">
            <v>2.1</v>
          </cell>
          <cell r="Z1393" t="str">
            <v>2.1</v>
          </cell>
          <cell r="AA1393">
            <v>0</v>
          </cell>
        </row>
        <row r="1394">
          <cell r="B1394">
            <v>2011142</v>
          </cell>
          <cell r="C1394" t="str">
            <v>Lê Thị Phương Thảo</v>
          </cell>
          <cell r="D1394">
            <v>41913</v>
          </cell>
          <cell r="E1394" t="str">
            <v/>
          </cell>
          <cell r="F1394"/>
          <cell r="G1394"/>
          <cell r="H1394" t="str">
            <v>Production</v>
          </cell>
          <cell r="I1394" t="str">
            <v>DP</v>
          </cell>
          <cell r="J1394" t="str">
            <v>DP-FA</v>
          </cell>
          <cell r="K1394" t="str">
            <v>Worker</v>
          </cell>
          <cell r="L1394" t="str">
            <v>2.K12A</v>
          </cell>
          <cell r="M1394" t="str">
            <v>2.1</v>
          </cell>
          <cell r="N1394" t="str">
            <v>2.K12A</v>
          </cell>
          <cell r="O1394" t="str">
            <v>OFF</v>
          </cell>
          <cell r="P1394" t="str">
            <v>2.K12B</v>
          </cell>
          <cell r="Q1394" t="str">
            <v>2.K12B</v>
          </cell>
          <cell r="R1394" t="str">
            <v>2.3</v>
          </cell>
          <cell r="S1394" t="str">
            <v>2.3</v>
          </cell>
          <cell r="T1394" t="str">
            <v>2.3</v>
          </cell>
          <cell r="U1394" t="str">
            <v>OFF</v>
          </cell>
          <cell r="V1394" t="str">
            <v>OFF</v>
          </cell>
          <cell r="W1394" t="str">
            <v>2.1</v>
          </cell>
          <cell r="X1394" t="str">
            <v>2.1</v>
          </cell>
          <cell r="Y1394" t="str">
            <v>2.2</v>
          </cell>
          <cell r="Z1394" t="str">
            <v>2.2</v>
          </cell>
          <cell r="AA1394">
            <v>0</v>
          </cell>
        </row>
        <row r="1395">
          <cell r="B1395">
            <v>2011143</v>
          </cell>
          <cell r="C1395" t="str">
            <v>Nguyễn Thị Thịnh</v>
          </cell>
          <cell r="D1395">
            <v>41913</v>
          </cell>
          <cell r="E1395" t="str">
            <v/>
          </cell>
          <cell r="F1395"/>
          <cell r="G1395"/>
          <cell r="H1395" t="str">
            <v>Production</v>
          </cell>
          <cell r="I1395" t="str">
            <v>SMT</v>
          </cell>
          <cell r="J1395" t="str">
            <v>SMT-DIP-DP</v>
          </cell>
          <cell r="K1395" t="str">
            <v>Skilled Worker</v>
          </cell>
          <cell r="L1395" t="str">
            <v>2.K12A</v>
          </cell>
          <cell r="M1395" t="str">
            <v>2.K12A</v>
          </cell>
          <cell r="N1395" t="str">
            <v>2.1</v>
          </cell>
          <cell r="O1395" t="str">
            <v>OFF</v>
          </cell>
          <cell r="P1395" t="str">
            <v>2.K12A</v>
          </cell>
          <cell r="Q1395" t="str">
            <v>2.1</v>
          </cell>
          <cell r="R1395" t="str">
            <v>2.1</v>
          </cell>
          <cell r="S1395" t="str">
            <v>2.1</v>
          </cell>
          <cell r="T1395" t="str">
            <v>2.1</v>
          </cell>
          <cell r="U1395" t="str">
            <v>OFF</v>
          </cell>
          <cell r="V1395" t="str">
            <v>OFF</v>
          </cell>
          <cell r="W1395" t="str">
            <v>2.1</v>
          </cell>
          <cell r="X1395" t="str">
            <v>2.1</v>
          </cell>
          <cell r="Y1395" t="str">
            <v>2.1</v>
          </cell>
          <cell r="Z1395" t="str">
            <v>2.1</v>
          </cell>
          <cell r="AA1395">
            <v>0</v>
          </cell>
        </row>
        <row r="1396">
          <cell r="B1396">
            <v>2011146</v>
          </cell>
          <cell r="C1396" t="str">
            <v>Phan Thị Thu Hường</v>
          </cell>
          <cell r="D1396">
            <v>41913</v>
          </cell>
          <cell r="E1396" t="str">
            <v/>
          </cell>
          <cell r="F1396"/>
          <cell r="G1396"/>
          <cell r="H1396" t="str">
            <v>Production</v>
          </cell>
          <cell r="I1396" t="str">
            <v>DP</v>
          </cell>
          <cell r="J1396" t="str">
            <v>DP-FA</v>
          </cell>
          <cell r="K1396" t="str">
            <v>Worker</v>
          </cell>
          <cell r="L1396" t="str">
            <v>2.K12B</v>
          </cell>
          <cell r="M1396" t="str">
            <v>2.3</v>
          </cell>
          <cell r="N1396" t="str">
            <v>2.K12B</v>
          </cell>
          <cell r="O1396" t="str">
            <v>OFF</v>
          </cell>
          <cell r="P1396" t="str">
            <v>2.K12A</v>
          </cell>
          <cell r="Q1396" t="str">
            <v>2.K12A</v>
          </cell>
          <cell r="R1396" t="str">
            <v>2.1</v>
          </cell>
          <cell r="S1396" t="str">
            <v>2.K12A</v>
          </cell>
          <cell r="T1396" t="str">
            <v>2.1</v>
          </cell>
          <cell r="U1396" t="str">
            <v>OFF</v>
          </cell>
          <cell r="V1396" t="str">
            <v>OFF</v>
          </cell>
          <cell r="W1396" t="str">
            <v>2.3</v>
          </cell>
          <cell r="X1396" t="str">
            <v>2.3</v>
          </cell>
          <cell r="Y1396" t="str">
            <v>2.3</v>
          </cell>
          <cell r="Z1396" t="str">
            <v>2.3</v>
          </cell>
          <cell r="AA1396">
            <v>0</v>
          </cell>
        </row>
        <row r="1397">
          <cell r="B1397">
            <v>2011148</v>
          </cell>
          <cell r="C1397" t="str">
            <v>Vũ Thị Hồng Nhan</v>
          </cell>
          <cell r="D1397">
            <v>41913</v>
          </cell>
          <cell r="E1397" t="str">
            <v/>
          </cell>
          <cell r="F1397"/>
          <cell r="G1397"/>
          <cell r="H1397" t="str">
            <v>Production</v>
          </cell>
          <cell r="I1397" t="str">
            <v>SMT</v>
          </cell>
          <cell r="J1397" t="str">
            <v>SMT-DIP-DP</v>
          </cell>
          <cell r="K1397" t="str">
            <v>Skilled Worker</v>
          </cell>
          <cell r="L1397" t="str">
            <v>2.K12A</v>
          </cell>
          <cell r="M1397" t="str">
            <v>2.K12A</v>
          </cell>
          <cell r="N1397" t="str">
            <v>2.K12A</v>
          </cell>
          <cell r="O1397" t="str">
            <v>OFF</v>
          </cell>
          <cell r="P1397" t="str">
            <v>2.K12A</v>
          </cell>
          <cell r="Q1397" t="str">
            <v>2.K12A</v>
          </cell>
          <cell r="R1397" t="str">
            <v>2.K12A</v>
          </cell>
          <cell r="S1397" t="str">
            <v>2.K12A</v>
          </cell>
          <cell r="T1397" t="str">
            <v>2.K12A</v>
          </cell>
          <cell r="U1397" t="str">
            <v>OFF</v>
          </cell>
          <cell r="V1397" t="str">
            <v>OFF</v>
          </cell>
          <cell r="W1397" t="str">
            <v>0.5AL</v>
          </cell>
          <cell r="X1397" t="str">
            <v>2.K12A</v>
          </cell>
          <cell r="Y1397" t="str">
            <v>2.K12A</v>
          </cell>
          <cell r="Z1397" t="str">
            <v>2.K12A</v>
          </cell>
          <cell r="AA1397">
            <v>0</v>
          </cell>
        </row>
        <row r="1398">
          <cell r="B1398">
            <v>2011158</v>
          </cell>
          <cell r="C1398" t="str">
            <v>Đinh Thị Thu</v>
          </cell>
          <cell r="D1398">
            <v>41913</v>
          </cell>
          <cell r="E1398" t="str">
            <v/>
          </cell>
          <cell r="F1398"/>
          <cell r="G1398"/>
          <cell r="H1398" t="str">
            <v>Production</v>
          </cell>
          <cell r="I1398" t="str">
            <v>SMT</v>
          </cell>
          <cell r="J1398"/>
          <cell r="K1398" t="str">
            <v>Skilled Worker</v>
          </cell>
          <cell r="L1398" t="str">
            <v>ML</v>
          </cell>
          <cell r="M1398" t="str">
            <v>ML</v>
          </cell>
          <cell r="N1398" t="str">
            <v>ML</v>
          </cell>
          <cell r="O1398" t="str">
            <v>ML</v>
          </cell>
          <cell r="P1398" t="str">
            <v>ML</v>
          </cell>
          <cell r="Q1398" t="str">
            <v>ML</v>
          </cell>
          <cell r="R1398" t="str">
            <v>ML</v>
          </cell>
          <cell r="S1398" t="str">
            <v>ML</v>
          </cell>
          <cell r="T1398" t="str">
            <v>ML</v>
          </cell>
          <cell r="U1398" t="str">
            <v>ML</v>
          </cell>
          <cell r="V1398" t="str">
            <v>ML</v>
          </cell>
          <cell r="W1398" t="str">
            <v>ML</v>
          </cell>
          <cell r="X1398" t="str">
            <v>ML</v>
          </cell>
          <cell r="Y1398" t="str">
            <v>ML</v>
          </cell>
          <cell r="Z1398" t="str">
            <v>ML</v>
          </cell>
          <cell r="AA1398">
            <v>0</v>
          </cell>
        </row>
        <row r="1399">
          <cell r="B1399">
            <v>2011159</v>
          </cell>
          <cell r="C1399" t="str">
            <v>Lê Thanh Hà</v>
          </cell>
          <cell r="D1399">
            <v>41913</v>
          </cell>
          <cell r="E1399" t="str">
            <v/>
          </cell>
          <cell r="F1399"/>
          <cell r="G1399"/>
          <cell r="H1399" t="str">
            <v>Production</v>
          </cell>
          <cell r="I1399" t="str">
            <v>DP</v>
          </cell>
          <cell r="J1399"/>
          <cell r="K1399" t="str">
            <v>Worker</v>
          </cell>
          <cell r="L1399" t="str">
            <v>2.K12B</v>
          </cell>
          <cell r="M1399" t="str">
            <v>2.3</v>
          </cell>
          <cell r="N1399" t="str">
            <v>2.K12B</v>
          </cell>
          <cell r="O1399" t="str">
            <v>OFF</v>
          </cell>
          <cell r="P1399" t="str">
            <v>2.K12A</v>
          </cell>
          <cell r="Q1399" t="str">
            <v>2.K12A</v>
          </cell>
          <cell r="R1399" t="str">
            <v>2.1</v>
          </cell>
          <cell r="S1399" t="str">
            <v>2.K12A</v>
          </cell>
          <cell r="T1399" t="str">
            <v>2.1</v>
          </cell>
          <cell r="U1399" t="str">
            <v>OFF</v>
          </cell>
          <cell r="V1399" t="str">
            <v>OFF</v>
          </cell>
          <cell r="W1399" t="str">
            <v>2.3</v>
          </cell>
          <cell r="X1399" t="str">
            <v>2.3</v>
          </cell>
          <cell r="Y1399" t="str">
            <v>2.3</v>
          </cell>
          <cell r="Z1399" t="str">
            <v>2.3</v>
          </cell>
          <cell r="AA1399">
            <v>0</v>
          </cell>
        </row>
        <row r="1400">
          <cell r="B1400">
            <v>2011162</v>
          </cell>
          <cell r="C1400" t="str">
            <v>Trần Thị Thủy</v>
          </cell>
          <cell r="D1400">
            <v>41913</v>
          </cell>
          <cell r="E1400" t="str">
            <v/>
          </cell>
          <cell r="F1400"/>
          <cell r="G1400"/>
          <cell r="H1400" t="str">
            <v>Production</v>
          </cell>
          <cell r="I1400" t="str">
            <v>DP</v>
          </cell>
          <cell r="J1400" t="str">
            <v>DP-FA</v>
          </cell>
          <cell r="K1400" t="str">
            <v>Skilled Worker</v>
          </cell>
          <cell r="L1400" t="str">
            <v>2.4</v>
          </cell>
          <cell r="M1400" t="str">
            <v>AL</v>
          </cell>
          <cell r="N1400" t="str">
            <v>OFF</v>
          </cell>
          <cell r="O1400" t="str">
            <v>OFF</v>
          </cell>
          <cell r="P1400" t="str">
            <v>2.4</v>
          </cell>
          <cell r="Q1400" t="str">
            <v>2.4</v>
          </cell>
          <cell r="R1400" t="str">
            <v>2.4</v>
          </cell>
          <cell r="S1400" t="str">
            <v>2.4</v>
          </cell>
          <cell r="T1400" t="str">
            <v>2.4</v>
          </cell>
          <cell r="U1400" t="str">
            <v>OFF</v>
          </cell>
          <cell r="V1400" t="str">
            <v>OFF</v>
          </cell>
          <cell r="W1400" t="str">
            <v>2.4</v>
          </cell>
          <cell r="X1400" t="str">
            <v>2.4</v>
          </cell>
          <cell r="Y1400" t="str">
            <v>2.4</v>
          </cell>
          <cell r="Z1400" t="str">
            <v>2.4</v>
          </cell>
          <cell r="AA1400">
            <v>0</v>
          </cell>
        </row>
        <row r="1401">
          <cell r="B1401">
            <v>2011174</v>
          </cell>
          <cell r="C1401" t="str">
            <v>Nguyễn Bích Huệ</v>
          </cell>
          <cell r="D1401">
            <v>41920</v>
          </cell>
          <cell r="E1401" t="str">
            <v/>
          </cell>
          <cell r="F1401"/>
          <cell r="G1401"/>
          <cell r="H1401" t="str">
            <v>Quality Control</v>
          </cell>
          <cell r="I1401" t="str">
            <v>OQC</v>
          </cell>
          <cell r="J1401" t="str">
            <v>OQC-SCANNER</v>
          </cell>
          <cell r="K1401" t="str">
            <v>Worker</v>
          </cell>
          <cell r="L1401" t="str">
            <v>2.4</v>
          </cell>
          <cell r="M1401" t="str">
            <v>2.4</v>
          </cell>
          <cell r="N1401" t="str">
            <v>OFF</v>
          </cell>
          <cell r="O1401" t="str">
            <v>OFF</v>
          </cell>
          <cell r="P1401" t="str">
            <v>2.4</v>
          </cell>
          <cell r="Q1401" t="str">
            <v>2.4</v>
          </cell>
          <cell r="R1401" t="str">
            <v>2.4</v>
          </cell>
          <cell r="S1401" t="str">
            <v>2.4</v>
          </cell>
          <cell r="T1401" t="str">
            <v>2.4</v>
          </cell>
          <cell r="U1401" t="str">
            <v>OFF</v>
          </cell>
          <cell r="V1401" t="str">
            <v>OFF</v>
          </cell>
          <cell r="W1401" t="str">
            <v>2.4</v>
          </cell>
          <cell r="X1401" t="str">
            <v>AL</v>
          </cell>
          <cell r="Y1401" t="str">
            <v>2.4</v>
          </cell>
          <cell r="Z1401" t="str">
            <v>2.4</v>
          </cell>
          <cell r="AA1401">
            <v>0</v>
          </cell>
        </row>
        <row r="1402">
          <cell r="B1402">
            <v>2011175</v>
          </cell>
          <cell r="C1402" t="str">
            <v>Mai Thị Thanh Huyền</v>
          </cell>
          <cell r="D1402">
            <v>41920</v>
          </cell>
          <cell r="E1402" t="str">
            <v/>
          </cell>
          <cell r="F1402"/>
          <cell r="G1402"/>
          <cell r="H1402" t="str">
            <v>Quality Control</v>
          </cell>
          <cell r="I1402" t="str">
            <v>OQC</v>
          </cell>
          <cell r="J1402"/>
          <cell r="K1402" t="str">
            <v>Worker</v>
          </cell>
          <cell r="L1402" t="str">
            <v>2.4</v>
          </cell>
          <cell r="M1402" t="str">
            <v>2.4</v>
          </cell>
          <cell r="N1402" t="str">
            <v>OFF</v>
          </cell>
          <cell r="O1402" t="str">
            <v>OFF</v>
          </cell>
          <cell r="P1402" t="str">
            <v>2.4</v>
          </cell>
          <cell r="Q1402" t="str">
            <v>2.4</v>
          </cell>
          <cell r="R1402" t="str">
            <v>2.4</v>
          </cell>
          <cell r="S1402" t="str">
            <v>2.4</v>
          </cell>
          <cell r="T1402" t="str">
            <v>2.4</v>
          </cell>
          <cell r="U1402" t="str">
            <v>OFF</v>
          </cell>
          <cell r="V1402" t="str">
            <v>OFF</v>
          </cell>
          <cell r="W1402" t="str">
            <v>2.4</v>
          </cell>
          <cell r="X1402" t="str">
            <v>2.4</v>
          </cell>
          <cell r="Y1402" t="str">
            <v>2.4</v>
          </cell>
          <cell r="Z1402" t="str">
            <v>2.4</v>
          </cell>
          <cell r="AA1402">
            <v>0</v>
          </cell>
        </row>
        <row r="1403">
          <cell r="B1403">
            <v>2011192</v>
          </cell>
          <cell r="C1403" t="str">
            <v>Hữu Thị Bích</v>
          </cell>
          <cell r="D1403">
            <v>41920</v>
          </cell>
          <cell r="E1403" t="str">
            <v/>
          </cell>
          <cell r="F1403"/>
          <cell r="G1403"/>
          <cell r="H1403" t="str">
            <v>Quality Control</v>
          </cell>
          <cell r="I1403" t="str">
            <v>IQC</v>
          </cell>
          <cell r="J1403" t="str">
            <v>IQC-SCANNER</v>
          </cell>
          <cell r="K1403" t="str">
            <v>Skilled Worker</v>
          </cell>
          <cell r="L1403" t="str">
            <v>2.2</v>
          </cell>
          <cell r="M1403" t="str">
            <v>2.2</v>
          </cell>
          <cell r="N1403" t="str">
            <v>2.2</v>
          </cell>
          <cell r="O1403" t="str">
            <v>OFF</v>
          </cell>
          <cell r="P1403" t="str">
            <v>2.4</v>
          </cell>
          <cell r="Q1403" t="str">
            <v>2.4</v>
          </cell>
          <cell r="R1403" t="str">
            <v>2.4</v>
          </cell>
          <cell r="S1403" t="str">
            <v>2.4</v>
          </cell>
          <cell r="T1403" t="str">
            <v>2.4</v>
          </cell>
          <cell r="U1403" t="str">
            <v>OFF</v>
          </cell>
          <cell r="V1403" t="str">
            <v>OFF</v>
          </cell>
          <cell r="W1403" t="str">
            <v>2.4</v>
          </cell>
          <cell r="X1403" t="str">
            <v>2.4</v>
          </cell>
          <cell r="Y1403" t="str">
            <v>2.4</v>
          </cell>
          <cell r="Z1403" t="str">
            <v>2.4</v>
          </cell>
          <cell r="AA1403">
            <v>0</v>
          </cell>
        </row>
        <row r="1404">
          <cell r="B1404">
            <v>2011197</v>
          </cell>
          <cell r="C1404" t="str">
            <v>Trần Thị Hồng Hoa</v>
          </cell>
          <cell r="D1404">
            <v>41926</v>
          </cell>
          <cell r="E1404" t="str">
            <v/>
          </cell>
          <cell r="F1404"/>
          <cell r="G1404"/>
          <cell r="H1404" t="str">
            <v>Procurement</v>
          </cell>
          <cell r="I1404" t="str">
            <v>Purchasing Management</v>
          </cell>
          <cell r="J1404"/>
          <cell r="K1404" t="str">
            <v>Supervisor/Chief</v>
          </cell>
          <cell r="L1404" t="str">
            <v>2.4</v>
          </cell>
          <cell r="M1404" t="str">
            <v>2.4</v>
          </cell>
          <cell r="N1404" t="str">
            <v>OFF</v>
          </cell>
          <cell r="O1404" t="str">
            <v>OFF</v>
          </cell>
          <cell r="P1404" t="str">
            <v>2.4</v>
          </cell>
          <cell r="Q1404" t="str">
            <v>2.4</v>
          </cell>
          <cell r="R1404" t="str">
            <v>2.4</v>
          </cell>
          <cell r="S1404" t="str">
            <v>2.4</v>
          </cell>
          <cell r="T1404" t="str">
            <v>2.4</v>
          </cell>
          <cell r="U1404" t="str">
            <v>OFF</v>
          </cell>
          <cell r="V1404" t="str">
            <v>OFF</v>
          </cell>
          <cell r="W1404" t="str">
            <v>2.4</v>
          </cell>
          <cell r="X1404" t="str">
            <v>2.4</v>
          </cell>
          <cell r="Y1404" t="str">
            <v>2.4</v>
          </cell>
          <cell r="Z1404" t="str">
            <v>2.4</v>
          </cell>
          <cell r="AA1404">
            <v>0</v>
          </cell>
        </row>
        <row r="1405">
          <cell r="B1405">
            <v>2011199</v>
          </cell>
          <cell r="C1405" t="str">
            <v>Hoàng Thị Thục Anh</v>
          </cell>
          <cell r="D1405">
            <v>41926</v>
          </cell>
          <cell r="E1405" t="str">
            <v/>
          </cell>
          <cell r="F1405"/>
          <cell r="G1405"/>
          <cell r="H1405" t="str">
            <v>Production</v>
          </cell>
          <cell r="I1405" t="str">
            <v>DP</v>
          </cell>
          <cell r="J1405" t="str">
            <v>DP-FA</v>
          </cell>
          <cell r="K1405" t="str">
            <v>Worker</v>
          </cell>
          <cell r="L1405" t="str">
            <v>2.K12B</v>
          </cell>
          <cell r="M1405" t="str">
            <v>2.3</v>
          </cell>
          <cell r="N1405" t="str">
            <v>2.K12B</v>
          </cell>
          <cell r="O1405" t="str">
            <v>OFF</v>
          </cell>
          <cell r="P1405" t="str">
            <v>2.K12A</v>
          </cell>
          <cell r="Q1405" t="str">
            <v>2.K12A</v>
          </cell>
          <cell r="R1405" t="str">
            <v>2.K12A</v>
          </cell>
          <cell r="S1405" t="str">
            <v>2.1</v>
          </cell>
          <cell r="T1405" t="str">
            <v>2.1</v>
          </cell>
          <cell r="U1405" t="str">
            <v>OFF</v>
          </cell>
          <cell r="V1405" t="str">
            <v>OFF</v>
          </cell>
          <cell r="W1405" t="str">
            <v>2.3</v>
          </cell>
          <cell r="X1405" t="str">
            <v>2.3</v>
          </cell>
          <cell r="Y1405" t="str">
            <v>2.3</v>
          </cell>
          <cell r="Z1405" t="str">
            <v>2.3</v>
          </cell>
          <cell r="AA1405">
            <v>0</v>
          </cell>
        </row>
        <row r="1406">
          <cell r="B1406">
            <v>2011203</v>
          </cell>
          <cell r="C1406" t="str">
            <v>Tô Thị Phương</v>
          </cell>
          <cell r="D1406">
            <v>41926</v>
          </cell>
          <cell r="E1406" t="str">
            <v/>
          </cell>
          <cell r="F1406"/>
          <cell r="G1406"/>
          <cell r="H1406" t="str">
            <v>Production</v>
          </cell>
          <cell r="I1406" t="str">
            <v>DP</v>
          </cell>
          <cell r="J1406" t="str">
            <v>DP-FA</v>
          </cell>
          <cell r="K1406" t="str">
            <v>Worker</v>
          </cell>
          <cell r="L1406" t="str">
            <v>2.K12A</v>
          </cell>
          <cell r="M1406" t="str">
            <v>2.K12A</v>
          </cell>
          <cell r="N1406" t="str">
            <v>2.K12A</v>
          </cell>
          <cell r="O1406" t="str">
            <v>OFF</v>
          </cell>
          <cell r="P1406" t="str">
            <v>2.K12A</v>
          </cell>
          <cell r="Q1406" t="str">
            <v>2.K12A</v>
          </cell>
          <cell r="R1406" t="str">
            <v>2.4</v>
          </cell>
          <cell r="S1406" t="str">
            <v>2.4</v>
          </cell>
          <cell r="T1406" t="str">
            <v>2.4</v>
          </cell>
          <cell r="U1406" t="str">
            <v>OFF</v>
          </cell>
          <cell r="V1406" t="str">
            <v>OFF</v>
          </cell>
          <cell r="W1406" t="str">
            <v>2.2</v>
          </cell>
          <cell r="X1406" t="str">
            <v>2.2</v>
          </cell>
          <cell r="Y1406" t="str">
            <v>2.2</v>
          </cell>
          <cell r="Z1406" t="str">
            <v>2.2</v>
          </cell>
          <cell r="AA1406">
            <v>0</v>
          </cell>
        </row>
        <row r="1407">
          <cell r="B1407">
            <v>2011204</v>
          </cell>
          <cell r="C1407" t="str">
            <v>Lê Thị Thắm</v>
          </cell>
          <cell r="D1407">
            <v>41926</v>
          </cell>
          <cell r="E1407" t="str">
            <v/>
          </cell>
          <cell r="F1407"/>
          <cell r="G1407"/>
          <cell r="H1407" t="str">
            <v>Quality Control</v>
          </cell>
          <cell r="I1407" t="str">
            <v>OQC</v>
          </cell>
          <cell r="J1407" t="str">
            <v>OQC-DP</v>
          </cell>
          <cell r="K1407" t="str">
            <v>Skilled Worker</v>
          </cell>
          <cell r="L1407" t="str">
            <v>2.4</v>
          </cell>
          <cell r="M1407" t="str">
            <v>2.4</v>
          </cell>
          <cell r="N1407" t="str">
            <v>OFF</v>
          </cell>
          <cell r="O1407" t="str">
            <v>OFF</v>
          </cell>
          <cell r="P1407" t="str">
            <v>2.4</v>
          </cell>
          <cell r="Q1407" t="str">
            <v>2.4</v>
          </cell>
          <cell r="R1407" t="str">
            <v>PNC</v>
          </cell>
          <cell r="S1407" t="str">
            <v>2.4</v>
          </cell>
          <cell r="T1407" t="str">
            <v>2.4</v>
          </cell>
          <cell r="U1407" t="str">
            <v>OFF</v>
          </cell>
          <cell r="V1407" t="str">
            <v>OFF</v>
          </cell>
          <cell r="W1407" t="str">
            <v>2.4</v>
          </cell>
          <cell r="X1407" t="str">
            <v>2.4</v>
          </cell>
          <cell r="Y1407" t="str">
            <v>2.4</v>
          </cell>
          <cell r="Z1407" t="str">
            <v>2.4</v>
          </cell>
          <cell r="AA1407">
            <v>0</v>
          </cell>
        </row>
        <row r="1408">
          <cell r="B1408">
            <v>2011205</v>
          </cell>
          <cell r="C1408" t="str">
            <v>Nguyễn Thị Nguyệt</v>
          </cell>
          <cell r="D1408">
            <v>41939</v>
          </cell>
          <cell r="E1408" t="str">
            <v/>
          </cell>
          <cell r="F1408"/>
          <cell r="G1408"/>
          <cell r="H1408" t="str">
            <v>Production</v>
          </cell>
          <cell r="I1408" t="str">
            <v>Service</v>
          </cell>
          <cell r="J1408"/>
          <cell r="K1408" t="str">
            <v>Supervisor/Chief</v>
          </cell>
          <cell r="L1408" t="str">
            <v>2.4</v>
          </cell>
          <cell r="M1408" t="str">
            <v>2.4</v>
          </cell>
          <cell r="N1408" t="str">
            <v>OFF</v>
          </cell>
          <cell r="O1408" t="str">
            <v>OFF</v>
          </cell>
          <cell r="P1408" t="str">
            <v>2.4</v>
          </cell>
          <cell r="Q1408" t="str">
            <v>2.4</v>
          </cell>
          <cell r="R1408" t="str">
            <v>2.4</v>
          </cell>
          <cell r="S1408" t="str">
            <v>2.4</v>
          </cell>
          <cell r="T1408" t="str">
            <v>2.4</v>
          </cell>
          <cell r="U1408" t="str">
            <v>OFF</v>
          </cell>
          <cell r="V1408" t="str">
            <v>OFF</v>
          </cell>
          <cell r="W1408" t="str">
            <v>2.4</v>
          </cell>
          <cell r="X1408" t="str">
            <v>2.4</v>
          </cell>
          <cell r="Y1408" t="str">
            <v>2.4</v>
          </cell>
          <cell r="Z1408" t="str">
            <v>2.4</v>
          </cell>
          <cell r="AA1408">
            <v>0</v>
          </cell>
        </row>
        <row r="1409">
          <cell r="B1409">
            <v>2011210</v>
          </cell>
          <cell r="C1409" t="str">
            <v>Phùng Thị Hoa</v>
          </cell>
          <cell r="D1409">
            <v>41946</v>
          </cell>
          <cell r="E1409" t="str">
            <v/>
          </cell>
          <cell r="F1409"/>
          <cell r="G1409"/>
          <cell r="H1409" t="str">
            <v>Production</v>
          </cell>
          <cell r="I1409" t="str">
            <v>DECT</v>
          </cell>
          <cell r="J1409" t="str">
            <v>DECT-FA</v>
          </cell>
          <cell r="K1409" t="str">
            <v>Skilled Worker</v>
          </cell>
          <cell r="L1409" t="str">
            <v>2.K12A</v>
          </cell>
          <cell r="M1409" t="str">
            <v>2.1</v>
          </cell>
          <cell r="N1409" t="str">
            <v>2.K12A</v>
          </cell>
          <cell r="O1409" t="str">
            <v>OFF</v>
          </cell>
          <cell r="P1409" t="str">
            <v>2.K12A</v>
          </cell>
          <cell r="Q1409" t="str">
            <v>2.K12A</v>
          </cell>
          <cell r="R1409" t="str">
            <v>2.K12A</v>
          </cell>
          <cell r="S1409" t="str">
            <v>2.K12A</v>
          </cell>
          <cell r="T1409" t="str">
            <v>2.K12A</v>
          </cell>
          <cell r="U1409" t="str">
            <v>OFF</v>
          </cell>
          <cell r="V1409" t="str">
            <v>OFF</v>
          </cell>
          <cell r="W1409" t="str">
            <v>2.2</v>
          </cell>
          <cell r="X1409" t="str">
            <v>CW</v>
          </cell>
          <cell r="Y1409" t="str">
            <v>OFF</v>
          </cell>
          <cell r="Z1409" t="str">
            <v>OFF</v>
          </cell>
          <cell r="AA1409">
            <v>0</v>
          </cell>
        </row>
        <row r="1410">
          <cell r="B1410">
            <v>2011219</v>
          </cell>
          <cell r="C1410" t="str">
            <v>Chu Thị Biển</v>
          </cell>
          <cell r="D1410">
            <v>41954</v>
          </cell>
          <cell r="E1410" t="str">
            <v/>
          </cell>
          <cell r="F1410"/>
          <cell r="G1410"/>
          <cell r="H1410" t="str">
            <v>Production</v>
          </cell>
          <cell r="I1410" t="str">
            <v>SMT</v>
          </cell>
          <cell r="J1410" t="str">
            <v>SMT-DECT</v>
          </cell>
          <cell r="K1410" t="str">
            <v>Skilled Worker</v>
          </cell>
          <cell r="L1410" t="str">
            <v>2.K12B</v>
          </cell>
          <cell r="M1410" t="str">
            <v>2.K12B</v>
          </cell>
          <cell r="N1410" t="str">
            <v>2.K12B</v>
          </cell>
          <cell r="O1410" t="str">
            <v>OFF</v>
          </cell>
          <cell r="P1410" t="str">
            <v>2.K12A</v>
          </cell>
          <cell r="Q1410" t="str">
            <v>2.1</v>
          </cell>
          <cell r="R1410" t="str">
            <v>2.1</v>
          </cell>
          <cell r="S1410" t="str">
            <v>2.1</v>
          </cell>
          <cell r="T1410" t="str">
            <v>2.1</v>
          </cell>
          <cell r="U1410" t="str">
            <v>OFF</v>
          </cell>
          <cell r="V1410" t="str">
            <v>OFF</v>
          </cell>
          <cell r="W1410" t="str">
            <v>2.3</v>
          </cell>
          <cell r="X1410" t="str">
            <v>2.3</v>
          </cell>
          <cell r="Y1410" t="str">
            <v>2.3</v>
          </cell>
          <cell r="Z1410" t="str">
            <v>2.3</v>
          </cell>
          <cell r="AA1410">
            <v>0</v>
          </cell>
        </row>
        <row r="1411">
          <cell r="B1411">
            <v>2011220</v>
          </cell>
          <cell r="C1411" t="str">
            <v>Nguyễn Thị Thu Hà</v>
          </cell>
          <cell r="D1411">
            <v>41954</v>
          </cell>
          <cell r="E1411" t="str">
            <v/>
          </cell>
          <cell r="F1411"/>
          <cell r="G1411"/>
          <cell r="H1411" t="str">
            <v>Production</v>
          </cell>
          <cell r="I1411" t="str">
            <v>SMT</v>
          </cell>
          <cell r="J1411" t="str">
            <v>SMT-DECT</v>
          </cell>
          <cell r="K1411" t="str">
            <v>Worker</v>
          </cell>
          <cell r="L1411" t="str">
            <v>2.K12A</v>
          </cell>
          <cell r="M1411" t="str">
            <v>2.K12A</v>
          </cell>
          <cell r="N1411" t="str">
            <v>2.K12A</v>
          </cell>
          <cell r="O1411" t="str">
            <v>OFF</v>
          </cell>
          <cell r="P1411" t="str">
            <v>2.K12B</v>
          </cell>
          <cell r="Q1411" t="str">
            <v>2.3</v>
          </cell>
          <cell r="R1411" t="str">
            <v>2.3</v>
          </cell>
          <cell r="S1411" t="str">
            <v>2.3</v>
          </cell>
          <cell r="T1411" t="str">
            <v>2.3</v>
          </cell>
          <cell r="U1411" t="str">
            <v>OFF</v>
          </cell>
          <cell r="V1411" t="str">
            <v>OFF</v>
          </cell>
          <cell r="W1411" t="str">
            <v>2.1</v>
          </cell>
          <cell r="X1411" t="str">
            <v>2.1</v>
          </cell>
          <cell r="Y1411" t="str">
            <v>2.1</v>
          </cell>
          <cell r="Z1411" t="str">
            <v>2.1</v>
          </cell>
          <cell r="AA1411">
            <v>0</v>
          </cell>
        </row>
        <row r="1412">
          <cell r="B1412">
            <v>2011228</v>
          </cell>
          <cell r="C1412" t="str">
            <v>Phạm Văn Dương</v>
          </cell>
          <cell r="D1412">
            <v>41984</v>
          </cell>
          <cell r="E1412" t="str">
            <v/>
          </cell>
          <cell r="F1412"/>
          <cell r="G1412"/>
          <cell r="H1412" t="str">
            <v>Production</v>
          </cell>
          <cell r="I1412" t="str">
            <v>Production Shipping Control</v>
          </cell>
          <cell r="J1412"/>
          <cell r="K1412" t="str">
            <v>Worker</v>
          </cell>
          <cell r="L1412" t="str">
            <v>2.2</v>
          </cell>
          <cell r="M1412" t="str">
            <v>2.2</v>
          </cell>
          <cell r="N1412" t="str">
            <v>2.2</v>
          </cell>
          <cell r="O1412" t="str">
            <v>OFF</v>
          </cell>
          <cell r="P1412" t="str">
            <v>2.2</v>
          </cell>
          <cell r="Q1412" t="str">
            <v>2.2</v>
          </cell>
          <cell r="R1412" t="str">
            <v>2.2</v>
          </cell>
          <cell r="S1412" t="str">
            <v>2.2</v>
          </cell>
          <cell r="T1412" t="str">
            <v>2.2</v>
          </cell>
          <cell r="U1412" t="str">
            <v>OFF</v>
          </cell>
          <cell r="V1412" t="str">
            <v>OFF</v>
          </cell>
          <cell r="W1412" t="str">
            <v>2.1</v>
          </cell>
          <cell r="X1412" t="str">
            <v>2.1</v>
          </cell>
          <cell r="Y1412" t="str">
            <v>2.1</v>
          </cell>
          <cell r="Z1412" t="str">
            <v>2.1</v>
          </cell>
          <cell r="AA1412">
            <v>0</v>
          </cell>
        </row>
        <row r="1413">
          <cell r="B1413">
            <v>2011234</v>
          </cell>
          <cell r="C1413" t="str">
            <v>Trần Mai Hòa</v>
          </cell>
          <cell r="D1413">
            <v>41984</v>
          </cell>
          <cell r="E1413" t="str">
            <v/>
          </cell>
          <cell r="F1413"/>
          <cell r="G1413"/>
          <cell r="H1413" t="str">
            <v>Production</v>
          </cell>
          <cell r="I1413" t="str">
            <v>Production Shipping Control</v>
          </cell>
          <cell r="J1413"/>
          <cell r="K1413" t="str">
            <v>Officer</v>
          </cell>
          <cell r="L1413" t="str">
            <v>2.4</v>
          </cell>
          <cell r="M1413" t="str">
            <v>2.4</v>
          </cell>
          <cell r="N1413" t="str">
            <v>OFF</v>
          </cell>
          <cell r="O1413" t="str">
            <v>OFF</v>
          </cell>
          <cell r="P1413" t="str">
            <v>AL</v>
          </cell>
          <cell r="Q1413" t="str">
            <v>AL</v>
          </cell>
          <cell r="R1413" t="str">
            <v>2.4</v>
          </cell>
          <cell r="S1413" t="str">
            <v>2.4</v>
          </cell>
          <cell r="T1413" t="str">
            <v>2.4</v>
          </cell>
          <cell r="U1413" t="str">
            <v>OFF</v>
          </cell>
          <cell r="V1413" t="str">
            <v>OFF</v>
          </cell>
          <cell r="W1413" t="str">
            <v>2.4</v>
          </cell>
          <cell r="X1413" t="str">
            <v>2.4</v>
          </cell>
          <cell r="Y1413" t="str">
            <v>2.4</v>
          </cell>
          <cell r="Z1413" t="str">
            <v>2.4</v>
          </cell>
          <cell r="AA1413">
            <v>0</v>
          </cell>
        </row>
        <row r="1414">
          <cell r="B1414">
            <v>2011246</v>
          </cell>
          <cell r="C1414" t="str">
            <v>Lưu Duy Thanh</v>
          </cell>
          <cell r="D1414">
            <v>41989</v>
          </cell>
          <cell r="E1414" t="str">
            <v/>
          </cell>
          <cell r="F1414"/>
          <cell r="G1414"/>
          <cell r="H1414" t="str">
            <v>Production</v>
          </cell>
          <cell r="I1414" t="str">
            <v>Production Shipping Control</v>
          </cell>
          <cell r="J1414"/>
          <cell r="K1414" t="str">
            <v>Worker</v>
          </cell>
          <cell r="L1414" t="str">
            <v>2.1</v>
          </cell>
          <cell r="M1414" t="str">
            <v>2.1</v>
          </cell>
          <cell r="N1414" t="str">
            <v>2.1</v>
          </cell>
          <cell r="O1414" t="str">
            <v>OFF</v>
          </cell>
          <cell r="P1414" t="str">
            <v>2.2</v>
          </cell>
          <cell r="Q1414" t="str">
            <v>2.2</v>
          </cell>
          <cell r="R1414" t="str">
            <v>2.2</v>
          </cell>
          <cell r="S1414" t="str">
            <v>2.2</v>
          </cell>
          <cell r="T1414" t="str">
            <v>0.5AL</v>
          </cell>
          <cell r="U1414" t="str">
            <v>OFF</v>
          </cell>
          <cell r="V1414" t="str">
            <v>OFF</v>
          </cell>
          <cell r="W1414" t="str">
            <v>2.K12B</v>
          </cell>
          <cell r="X1414" t="str">
            <v>2.K12B</v>
          </cell>
          <cell r="Y1414" t="str">
            <v>2.K12B</v>
          </cell>
          <cell r="Z1414" t="str">
            <v>2.K12B</v>
          </cell>
          <cell r="AA1414">
            <v>0</v>
          </cell>
        </row>
        <row r="1415">
          <cell r="B1415">
            <v>2011253</v>
          </cell>
          <cell r="C1415" t="str">
            <v>Nguyễn Thị Hợp</v>
          </cell>
          <cell r="D1415">
            <v>41989</v>
          </cell>
          <cell r="E1415" t="str">
            <v/>
          </cell>
          <cell r="F1415"/>
          <cell r="G1415"/>
          <cell r="H1415" t="str">
            <v>Production</v>
          </cell>
          <cell r="I1415" t="str">
            <v>SMT</v>
          </cell>
          <cell r="J1415" t="str">
            <v>SMT-DP</v>
          </cell>
          <cell r="K1415" t="str">
            <v>Skilled Worker</v>
          </cell>
          <cell r="L1415" t="str">
            <v>2.K12A</v>
          </cell>
          <cell r="M1415" t="str">
            <v>2.K12A</v>
          </cell>
          <cell r="N1415" t="str">
            <v>2.K12A</v>
          </cell>
          <cell r="O1415" t="str">
            <v>OFF</v>
          </cell>
          <cell r="P1415" t="str">
            <v>2.K12B</v>
          </cell>
          <cell r="Q1415" t="str">
            <v>2.2</v>
          </cell>
          <cell r="R1415" t="str">
            <v>2.2</v>
          </cell>
          <cell r="S1415" t="str">
            <v>2.2</v>
          </cell>
          <cell r="T1415" t="str">
            <v>2.2</v>
          </cell>
          <cell r="U1415" t="str">
            <v>OFF</v>
          </cell>
          <cell r="V1415" t="str">
            <v>OFF</v>
          </cell>
          <cell r="W1415" t="str">
            <v>2.1</v>
          </cell>
          <cell r="X1415" t="str">
            <v>2.1</v>
          </cell>
          <cell r="Y1415" t="str">
            <v>2.1</v>
          </cell>
          <cell r="Z1415" t="str">
            <v>2.1</v>
          </cell>
          <cell r="AA1415">
            <v>0</v>
          </cell>
        </row>
        <row r="1416">
          <cell r="B1416">
            <v>2011255</v>
          </cell>
          <cell r="C1416" t="str">
            <v>Nguyễn Thị Thu Hằng</v>
          </cell>
          <cell r="D1416">
            <v>42009</v>
          </cell>
          <cell r="E1416" t="str">
            <v/>
          </cell>
          <cell r="F1416"/>
          <cell r="G1416"/>
          <cell r="H1416" t="str">
            <v>Production</v>
          </cell>
          <cell r="I1416" t="str">
            <v>Production Shipping Control</v>
          </cell>
          <cell r="J1416"/>
          <cell r="K1416" t="str">
            <v>Officer</v>
          </cell>
          <cell r="L1416" t="str">
            <v>2.4</v>
          </cell>
          <cell r="M1416" t="str">
            <v>AL</v>
          </cell>
          <cell r="N1416" t="str">
            <v>OFF</v>
          </cell>
          <cell r="O1416" t="str">
            <v>OFF</v>
          </cell>
          <cell r="P1416" t="str">
            <v>2.4</v>
          </cell>
          <cell r="Q1416" t="str">
            <v>2.4</v>
          </cell>
          <cell r="R1416" t="str">
            <v>2.4</v>
          </cell>
          <cell r="S1416" t="str">
            <v>2.4</v>
          </cell>
          <cell r="T1416" t="str">
            <v>2.4</v>
          </cell>
          <cell r="U1416" t="str">
            <v>OFF</v>
          </cell>
          <cell r="V1416" t="str">
            <v>OFF</v>
          </cell>
          <cell r="W1416" t="str">
            <v>2.4</v>
          </cell>
          <cell r="X1416" t="str">
            <v>2.4</v>
          </cell>
          <cell r="Y1416" t="str">
            <v>2.4</v>
          </cell>
          <cell r="Z1416" t="str">
            <v>2.4</v>
          </cell>
          <cell r="AA1416">
            <v>0</v>
          </cell>
        </row>
        <row r="1417">
          <cell r="B1417">
            <v>2011261</v>
          </cell>
          <cell r="C1417" t="str">
            <v>Đặng Thị Thùy Dung</v>
          </cell>
          <cell r="D1417">
            <v>42009</v>
          </cell>
          <cell r="E1417" t="str">
            <v/>
          </cell>
          <cell r="F1417"/>
          <cell r="G1417"/>
          <cell r="H1417" t="str">
            <v>Parts Manufacturing</v>
          </cell>
          <cell r="I1417" t="str">
            <v>Parts Production</v>
          </cell>
          <cell r="J1417"/>
          <cell r="K1417" t="str">
            <v>Worker</v>
          </cell>
          <cell r="L1417" t="str">
            <v>2.K12B</v>
          </cell>
          <cell r="M1417" t="str">
            <v>2.K12B</v>
          </cell>
          <cell r="N1417" t="str">
            <v>2.K12B</v>
          </cell>
          <cell r="O1417" t="str">
            <v>OFF</v>
          </cell>
          <cell r="P1417" t="str">
            <v>AL</v>
          </cell>
          <cell r="Q1417" t="str">
            <v>2.K12A</v>
          </cell>
          <cell r="R1417" t="str">
            <v>2.K12A</v>
          </cell>
          <cell r="S1417" t="str">
            <v>2.K12A</v>
          </cell>
          <cell r="T1417" t="str">
            <v>2.K12A</v>
          </cell>
          <cell r="U1417" t="str">
            <v>OFF</v>
          </cell>
          <cell r="V1417" t="str">
            <v>OFF</v>
          </cell>
          <cell r="W1417" t="str">
            <v>2.K12B</v>
          </cell>
          <cell r="X1417" t="str">
            <v>2.K12B</v>
          </cell>
          <cell r="Y1417" t="str">
            <v>2.K12B</v>
          </cell>
          <cell r="Z1417" t="str">
            <v>2.K12B</v>
          </cell>
          <cell r="AA1417">
            <v>0</v>
          </cell>
        </row>
        <row r="1418">
          <cell r="B1418">
            <v>2011265</v>
          </cell>
          <cell r="C1418" t="str">
            <v>Nguyễn Thị Kim Doanh</v>
          </cell>
          <cell r="D1418">
            <v>42002</v>
          </cell>
          <cell r="E1418" t="str">
            <v/>
          </cell>
          <cell r="F1418"/>
          <cell r="G1418"/>
          <cell r="H1418" t="str">
            <v>Production</v>
          </cell>
          <cell r="I1418" t="str">
            <v>SMT</v>
          </cell>
          <cell r="J1418" t="str">
            <v>SMT-DP</v>
          </cell>
          <cell r="K1418" t="str">
            <v>Worker</v>
          </cell>
          <cell r="L1418" t="str">
            <v>2.K12A</v>
          </cell>
          <cell r="M1418" t="str">
            <v>2.K12A</v>
          </cell>
          <cell r="N1418" t="str">
            <v>2.K12A</v>
          </cell>
          <cell r="O1418" t="str">
            <v>OFF</v>
          </cell>
          <cell r="P1418" t="str">
            <v>2.K12B</v>
          </cell>
          <cell r="Q1418" t="str">
            <v>2.3</v>
          </cell>
          <cell r="R1418" t="str">
            <v>2.3</v>
          </cell>
          <cell r="S1418" t="str">
            <v>2.3</v>
          </cell>
          <cell r="T1418" t="str">
            <v>OFF</v>
          </cell>
          <cell r="U1418" t="str">
            <v>OFF</v>
          </cell>
          <cell r="V1418" t="str">
            <v>OFF</v>
          </cell>
          <cell r="W1418" t="str">
            <v>2.1</v>
          </cell>
          <cell r="X1418" t="str">
            <v>2.1</v>
          </cell>
          <cell r="Y1418" t="str">
            <v>2.1</v>
          </cell>
          <cell r="Z1418" t="str">
            <v>2.1</v>
          </cell>
          <cell r="AA1418">
            <v>0</v>
          </cell>
        </row>
        <row r="1419">
          <cell r="B1419">
            <v>2011272</v>
          </cell>
          <cell r="C1419" t="str">
            <v>Nguyễn Thị Thanh Hương</v>
          </cell>
          <cell r="D1419">
            <v>42009</v>
          </cell>
          <cell r="E1419" t="str">
            <v/>
          </cell>
          <cell r="F1419"/>
          <cell r="G1419"/>
          <cell r="H1419" t="str">
            <v>Production</v>
          </cell>
          <cell r="I1419" t="str">
            <v>DP</v>
          </cell>
          <cell r="J1419" t="str">
            <v>DP-FA</v>
          </cell>
          <cell r="K1419" t="str">
            <v>Skilled Worker</v>
          </cell>
          <cell r="L1419" t="str">
            <v>2.K12A</v>
          </cell>
          <cell r="M1419" t="str">
            <v>2.K12A</v>
          </cell>
          <cell r="N1419" t="str">
            <v>2.K12A</v>
          </cell>
          <cell r="O1419" t="str">
            <v>OFF</v>
          </cell>
          <cell r="P1419" t="str">
            <v>2.K12A</v>
          </cell>
          <cell r="Q1419" t="str">
            <v>2.K12A</v>
          </cell>
          <cell r="R1419" t="str">
            <v>2.4</v>
          </cell>
          <cell r="S1419" t="str">
            <v>2.4</v>
          </cell>
          <cell r="T1419" t="str">
            <v>2.4</v>
          </cell>
          <cell r="U1419" t="str">
            <v>OFF</v>
          </cell>
          <cell r="V1419" t="str">
            <v>OFF</v>
          </cell>
          <cell r="W1419" t="str">
            <v>2.4</v>
          </cell>
          <cell r="X1419" t="str">
            <v>2.4</v>
          </cell>
          <cell r="Y1419" t="str">
            <v>2.4</v>
          </cell>
          <cell r="Z1419" t="str">
            <v>2.4</v>
          </cell>
          <cell r="AA1419">
            <v>0</v>
          </cell>
        </row>
        <row r="1420">
          <cell r="B1420">
            <v>2011275</v>
          </cell>
          <cell r="C1420" t="str">
            <v>Chương Thị Thúy</v>
          </cell>
          <cell r="D1420">
            <v>42009</v>
          </cell>
          <cell r="E1420" t="str">
            <v/>
          </cell>
          <cell r="F1420"/>
          <cell r="G1420"/>
          <cell r="H1420" t="str">
            <v>Production</v>
          </cell>
          <cell r="I1420" t="str">
            <v>DP</v>
          </cell>
          <cell r="J1420"/>
          <cell r="K1420" t="str">
            <v>Worker</v>
          </cell>
          <cell r="L1420" t="str">
            <v>2.K12A</v>
          </cell>
          <cell r="M1420" t="str">
            <v>2.K12A</v>
          </cell>
          <cell r="N1420" t="str">
            <v>NTO</v>
          </cell>
          <cell r="O1420" t="str">
            <v>OFF</v>
          </cell>
          <cell r="P1420" t="str">
            <v>2.K12A</v>
          </cell>
          <cell r="Q1420" t="str">
            <v>2.K12A</v>
          </cell>
          <cell r="R1420" t="str">
            <v>2.4</v>
          </cell>
          <cell r="S1420" t="str">
            <v>2.4</v>
          </cell>
          <cell r="T1420" t="str">
            <v>2.4</v>
          </cell>
          <cell r="U1420" t="str">
            <v>OFF</v>
          </cell>
          <cell r="V1420" t="str">
            <v>OFF</v>
          </cell>
          <cell r="W1420" t="str">
            <v>2.2</v>
          </cell>
          <cell r="X1420" t="str">
            <v>2.2</v>
          </cell>
          <cell r="Y1420" t="str">
            <v>2.2</v>
          </cell>
          <cell r="Z1420" t="str">
            <v>UA</v>
          </cell>
          <cell r="AA1420">
            <v>1</v>
          </cell>
        </row>
        <row r="1421">
          <cell r="B1421">
            <v>2011292</v>
          </cell>
          <cell r="C1421" t="str">
            <v>Hà Thị Thu Thảo</v>
          </cell>
          <cell r="D1421">
            <v>42009</v>
          </cell>
          <cell r="E1421" t="str">
            <v/>
          </cell>
          <cell r="F1421"/>
          <cell r="G1421"/>
          <cell r="H1421" t="str">
            <v>Production</v>
          </cell>
          <cell r="I1421" t="str">
            <v>DECT</v>
          </cell>
          <cell r="J1421" t="str">
            <v>DECT-FA</v>
          </cell>
          <cell r="K1421" t="str">
            <v>Worker</v>
          </cell>
          <cell r="L1421" t="str">
            <v>2.1</v>
          </cell>
          <cell r="M1421" t="str">
            <v>2.1</v>
          </cell>
          <cell r="N1421" t="str">
            <v>2.1</v>
          </cell>
          <cell r="O1421" t="str">
            <v>OFF</v>
          </cell>
          <cell r="P1421" t="str">
            <v>2.K12A</v>
          </cell>
          <cell r="Q1421" t="str">
            <v>2.K12A</v>
          </cell>
          <cell r="R1421" t="str">
            <v>2.K12A</v>
          </cell>
          <cell r="S1421" t="str">
            <v>2.K12A</v>
          </cell>
          <cell r="T1421" t="str">
            <v>2.K12A</v>
          </cell>
          <cell r="U1421" t="str">
            <v>OFF</v>
          </cell>
          <cell r="V1421" t="str">
            <v>OFF</v>
          </cell>
          <cell r="W1421" t="str">
            <v>2.2</v>
          </cell>
          <cell r="X1421" t="str">
            <v>CW</v>
          </cell>
          <cell r="Y1421" t="str">
            <v>OFF</v>
          </cell>
          <cell r="Z1421" t="str">
            <v>UA</v>
          </cell>
          <cell r="AA1421">
            <v>1</v>
          </cell>
        </row>
        <row r="1422">
          <cell r="B1422">
            <v>2011299</v>
          </cell>
          <cell r="C1422" t="str">
            <v>Ngô Phương Dung</v>
          </cell>
          <cell r="D1422">
            <v>42030</v>
          </cell>
          <cell r="E1422" t="str">
            <v/>
          </cell>
          <cell r="F1422"/>
          <cell r="G1422"/>
          <cell r="H1422" t="str">
            <v>Parts Manufacturing</v>
          </cell>
          <cell r="I1422" t="str">
            <v>Parts Production</v>
          </cell>
          <cell r="J1422"/>
          <cell r="K1422" t="str">
            <v>Officer</v>
          </cell>
          <cell r="L1422" t="str">
            <v>2.4</v>
          </cell>
          <cell r="M1422" t="str">
            <v>2.4</v>
          </cell>
          <cell r="N1422" t="str">
            <v>OFF</v>
          </cell>
          <cell r="O1422" t="str">
            <v>OFF</v>
          </cell>
          <cell r="P1422" t="str">
            <v>2.4</v>
          </cell>
          <cell r="Q1422" t="str">
            <v>2.4</v>
          </cell>
          <cell r="R1422" t="str">
            <v>2.4</v>
          </cell>
          <cell r="S1422" t="str">
            <v>2.4</v>
          </cell>
          <cell r="T1422" t="str">
            <v>AL</v>
          </cell>
          <cell r="U1422" t="str">
            <v>OFF</v>
          </cell>
          <cell r="V1422" t="str">
            <v>OFF</v>
          </cell>
          <cell r="W1422" t="str">
            <v>2.4</v>
          </cell>
          <cell r="X1422" t="str">
            <v>2.4</v>
          </cell>
          <cell r="Y1422" t="str">
            <v>2.4</v>
          </cell>
          <cell r="Z1422" t="str">
            <v>2.4</v>
          </cell>
          <cell r="AA1422">
            <v>0</v>
          </cell>
        </row>
        <row r="1423">
          <cell r="B1423">
            <v>2011300</v>
          </cell>
          <cell r="C1423" t="str">
            <v>Đỗ Thị Trang</v>
          </cell>
          <cell r="D1423">
            <v>42037</v>
          </cell>
          <cell r="E1423" t="str">
            <v/>
          </cell>
          <cell r="F1423"/>
          <cell r="G1423"/>
          <cell r="H1423" t="str">
            <v>Production</v>
          </cell>
          <cell r="I1423" t="str">
            <v>PBX</v>
          </cell>
          <cell r="J1423" t="str">
            <v>PBX-FA</v>
          </cell>
          <cell r="K1423" t="str">
            <v>Worker</v>
          </cell>
          <cell r="L1423" t="str">
            <v>2.4</v>
          </cell>
          <cell r="M1423" t="str">
            <v>2.4</v>
          </cell>
          <cell r="N1423" t="str">
            <v>OFF</v>
          </cell>
          <cell r="O1423" t="str">
            <v>OFF</v>
          </cell>
          <cell r="P1423" t="str">
            <v>2.4</v>
          </cell>
          <cell r="Q1423" t="str">
            <v>2.4</v>
          </cell>
          <cell r="R1423" t="str">
            <v>2.4</v>
          </cell>
          <cell r="S1423" t="str">
            <v>2.4</v>
          </cell>
          <cell r="T1423" t="str">
            <v>2.4</v>
          </cell>
          <cell r="U1423" t="str">
            <v>OFF</v>
          </cell>
          <cell r="V1423" t="str">
            <v>OFF</v>
          </cell>
          <cell r="W1423" t="str">
            <v>2.4</v>
          </cell>
          <cell r="X1423" t="str">
            <v>2.4</v>
          </cell>
          <cell r="Y1423" t="str">
            <v>2.4</v>
          </cell>
          <cell r="Z1423" t="str">
            <v>UA</v>
          </cell>
          <cell r="AA1423">
            <v>1</v>
          </cell>
        </row>
        <row r="1424">
          <cell r="B1424">
            <v>2011303</v>
          </cell>
          <cell r="C1424" t="str">
            <v>Lê Thị Thúy Mai</v>
          </cell>
          <cell r="D1424">
            <v>42037</v>
          </cell>
          <cell r="E1424" t="str">
            <v/>
          </cell>
          <cell r="F1424"/>
          <cell r="G1424"/>
          <cell r="H1424" t="str">
            <v>Production</v>
          </cell>
          <cell r="I1424" t="str">
            <v>DECT</v>
          </cell>
          <cell r="J1424"/>
          <cell r="K1424" t="str">
            <v>Skilled Worker</v>
          </cell>
          <cell r="L1424" t="str">
            <v>ML</v>
          </cell>
          <cell r="M1424" t="str">
            <v>ML</v>
          </cell>
          <cell r="N1424" t="str">
            <v>ML</v>
          </cell>
          <cell r="O1424" t="str">
            <v>ML</v>
          </cell>
          <cell r="P1424" t="str">
            <v>ML</v>
          </cell>
          <cell r="Q1424" t="str">
            <v>ML</v>
          </cell>
          <cell r="R1424" t="str">
            <v>ML</v>
          </cell>
          <cell r="S1424" t="str">
            <v>ML</v>
          </cell>
          <cell r="T1424" t="str">
            <v>ML</v>
          </cell>
          <cell r="U1424" t="str">
            <v>ML</v>
          </cell>
          <cell r="V1424" t="str">
            <v>ML</v>
          </cell>
          <cell r="W1424" t="str">
            <v>ML</v>
          </cell>
          <cell r="X1424" t="str">
            <v>ML</v>
          </cell>
          <cell r="Y1424" t="str">
            <v>ML</v>
          </cell>
          <cell r="Z1424" t="str">
            <v>ML</v>
          </cell>
          <cell r="AA1424">
            <v>0</v>
          </cell>
        </row>
        <row r="1425">
          <cell r="B1425">
            <v>2011314</v>
          </cell>
          <cell r="C1425" t="str">
            <v>Vũ Thị Hồng Anh</v>
          </cell>
          <cell r="D1425">
            <v>42037</v>
          </cell>
          <cell r="E1425" t="str">
            <v/>
          </cell>
          <cell r="F1425"/>
          <cell r="G1425"/>
          <cell r="H1425" t="str">
            <v>Procurement</v>
          </cell>
          <cell r="I1425" t="str">
            <v>Material Control</v>
          </cell>
          <cell r="J1425"/>
          <cell r="K1425" t="str">
            <v>Worker</v>
          </cell>
          <cell r="L1425" t="str">
            <v>2.4</v>
          </cell>
          <cell r="M1425" t="str">
            <v>2.4</v>
          </cell>
          <cell r="N1425" t="str">
            <v>OFF</v>
          </cell>
          <cell r="O1425" t="str">
            <v>OFF</v>
          </cell>
          <cell r="P1425" t="str">
            <v>2.K12A</v>
          </cell>
          <cell r="Q1425" t="str">
            <v>2.K12A</v>
          </cell>
          <cell r="R1425" t="str">
            <v>2.K12A</v>
          </cell>
          <cell r="S1425" t="str">
            <v>2.K12A</v>
          </cell>
          <cell r="T1425" t="str">
            <v>2.K12A</v>
          </cell>
          <cell r="U1425" t="str">
            <v>OFF</v>
          </cell>
          <cell r="V1425" t="str">
            <v>OFF</v>
          </cell>
          <cell r="W1425" t="str">
            <v>2.K12A</v>
          </cell>
          <cell r="X1425" t="str">
            <v>2.K12A</v>
          </cell>
          <cell r="Y1425" t="str">
            <v>2.K12A</v>
          </cell>
          <cell r="Z1425" t="str">
            <v>2.K12A</v>
          </cell>
          <cell r="AA1425">
            <v>0</v>
          </cell>
        </row>
        <row r="1426">
          <cell r="B1426">
            <v>2011319</v>
          </cell>
          <cell r="C1426" t="str">
            <v>Phan Thị Hường</v>
          </cell>
          <cell r="D1426">
            <v>42037</v>
          </cell>
          <cell r="E1426" t="str">
            <v/>
          </cell>
          <cell r="F1426"/>
          <cell r="G1426"/>
          <cell r="H1426" t="str">
            <v>Production</v>
          </cell>
          <cell r="I1426" t="str">
            <v>DECT</v>
          </cell>
          <cell r="J1426" t="str">
            <v>DECT-FA</v>
          </cell>
          <cell r="K1426" t="str">
            <v>Worker</v>
          </cell>
          <cell r="L1426" t="str">
            <v>2.K12B</v>
          </cell>
          <cell r="M1426" t="str">
            <v>2.K12B</v>
          </cell>
          <cell r="N1426" t="str">
            <v>2.K12B</v>
          </cell>
          <cell r="O1426" t="str">
            <v>OFF</v>
          </cell>
          <cell r="P1426" t="str">
            <v>2.K12A</v>
          </cell>
          <cell r="Q1426" t="str">
            <v>2.K12A</v>
          </cell>
          <cell r="R1426" t="str">
            <v>2.K12A</v>
          </cell>
          <cell r="S1426" t="str">
            <v>2.K12A</v>
          </cell>
          <cell r="T1426" t="str">
            <v>2.K12A</v>
          </cell>
          <cell r="U1426" t="str">
            <v>OFF</v>
          </cell>
          <cell r="V1426" t="str">
            <v>OFF</v>
          </cell>
          <cell r="W1426" t="str">
            <v>2.2</v>
          </cell>
          <cell r="X1426" t="str">
            <v>2.2</v>
          </cell>
          <cell r="Y1426" t="str">
            <v>OFF</v>
          </cell>
          <cell r="Z1426" t="str">
            <v>OFF</v>
          </cell>
          <cell r="AA1426">
            <v>0</v>
          </cell>
        </row>
        <row r="1427">
          <cell r="B1427">
            <v>2011332</v>
          </cell>
          <cell r="C1427" t="str">
            <v>Đặng Thị Loan</v>
          </cell>
          <cell r="D1427">
            <v>42037</v>
          </cell>
          <cell r="E1427" t="str">
            <v/>
          </cell>
          <cell r="F1427"/>
          <cell r="G1427"/>
          <cell r="H1427" t="str">
            <v>Production</v>
          </cell>
          <cell r="I1427" t="str">
            <v>DECT</v>
          </cell>
          <cell r="J1427" t="str">
            <v>DECT-FA</v>
          </cell>
          <cell r="K1427" t="str">
            <v>Worker</v>
          </cell>
          <cell r="L1427" t="str">
            <v>2.K12A</v>
          </cell>
          <cell r="M1427" t="str">
            <v>2.K12A</v>
          </cell>
          <cell r="N1427" t="str">
            <v>2.K12A</v>
          </cell>
          <cell r="O1427" t="str">
            <v>OFF</v>
          </cell>
          <cell r="P1427" t="str">
            <v>2.K12B</v>
          </cell>
          <cell r="Q1427" t="str">
            <v>2.K12B</v>
          </cell>
          <cell r="R1427" t="str">
            <v>2.K12B</v>
          </cell>
          <cell r="S1427" t="str">
            <v>2.K12B</v>
          </cell>
          <cell r="T1427" t="str">
            <v>2.K12B</v>
          </cell>
          <cell r="U1427" t="str">
            <v>OFF</v>
          </cell>
          <cell r="V1427" t="str">
            <v>OFF</v>
          </cell>
          <cell r="W1427" t="str">
            <v>2.2</v>
          </cell>
          <cell r="X1427" t="str">
            <v>CW</v>
          </cell>
          <cell r="Y1427" t="str">
            <v>OFF</v>
          </cell>
          <cell r="Z1427" t="str">
            <v>OFF</v>
          </cell>
          <cell r="AA1427">
            <v>0</v>
          </cell>
        </row>
        <row r="1428">
          <cell r="B1428">
            <v>2011338</v>
          </cell>
          <cell r="C1428" t="str">
            <v>Nguyễn Thị Hậu</v>
          </cell>
          <cell r="D1428">
            <v>42037</v>
          </cell>
          <cell r="E1428" t="str">
            <v/>
          </cell>
          <cell r="F1428"/>
          <cell r="G1428"/>
          <cell r="H1428" t="str">
            <v>Production</v>
          </cell>
          <cell r="I1428" t="str">
            <v>HDCOM</v>
          </cell>
          <cell r="J1428" t="str">
            <v>HDCOM-FA</v>
          </cell>
          <cell r="K1428" t="str">
            <v>Skilled Worker</v>
          </cell>
          <cell r="L1428" t="str">
            <v>ML</v>
          </cell>
          <cell r="M1428" t="str">
            <v>ML</v>
          </cell>
          <cell r="N1428" t="str">
            <v>ML</v>
          </cell>
          <cell r="O1428" t="str">
            <v>ML</v>
          </cell>
          <cell r="P1428" t="str">
            <v>ML</v>
          </cell>
          <cell r="Q1428" t="str">
            <v>ML</v>
          </cell>
          <cell r="R1428" t="str">
            <v>ML</v>
          </cell>
          <cell r="S1428" t="str">
            <v>ML</v>
          </cell>
          <cell r="T1428" t="str">
            <v>ML</v>
          </cell>
          <cell r="U1428" t="str">
            <v>ML</v>
          </cell>
          <cell r="V1428" t="str">
            <v>ML</v>
          </cell>
          <cell r="W1428" t="str">
            <v>ML</v>
          </cell>
          <cell r="X1428" t="str">
            <v>ML</v>
          </cell>
          <cell r="Y1428" t="str">
            <v>ML</v>
          </cell>
          <cell r="Z1428" t="str">
            <v>ML</v>
          </cell>
          <cell r="AA1428">
            <v>0</v>
          </cell>
        </row>
        <row r="1429">
          <cell r="B1429">
            <v>2011339</v>
          </cell>
          <cell r="C1429" t="str">
            <v>Nguyễn Thị Thu Nga</v>
          </cell>
          <cell r="D1429">
            <v>42037</v>
          </cell>
          <cell r="E1429" t="str">
            <v>RES</v>
          </cell>
          <cell r="F1429"/>
          <cell r="G1429">
            <v>44287</v>
          </cell>
          <cell r="H1429" t="str">
            <v>Production</v>
          </cell>
          <cell r="I1429" t="str">
            <v>DP</v>
          </cell>
          <cell r="J1429" t="str">
            <v>DP-FA</v>
          </cell>
          <cell r="K1429" t="str">
            <v>Worker</v>
          </cell>
          <cell r="L1429" t="str">
            <v>2.4</v>
          </cell>
          <cell r="M1429" t="str">
            <v>OFF</v>
          </cell>
          <cell r="N1429" t="str">
            <v>OFF</v>
          </cell>
          <cell r="O1429" t="str">
            <v>OFF</v>
          </cell>
          <cell r="P1429" t="str">
            <v>OFF</v>
          </cell>
          <cell r="Q1429" t="str">
            <v>OFF</v>
          </cell>
          <cell r="R1429" t="str">
            <v>OFF</v>
          </cell>
          <cell r="S1429" t="str">
            <v>OFF</v>
          </cell>
          <cell r="T1429" t="str">
            <v>OFF</v>
          </cell>
          <cell r="U1429" t="str">
            <v>OFF</v>
          </cell>
          <cell r="V1429" t="str">
            <v>OFF</v>
          </cell>
          <cell r="W1429" t="str">
            <v>OFF</v>
          </cell>
          <cell r="X1429" t="str">
            <v>OFF</v>
          </cell>
          <cell r="Y1429" t="str">
            <v>OFF</v>
          </cell>
          <cell r="Z1429" t="str">
            <v>OFF</v>
          </cell>
          <cell r="AA1429">
            <v>0</v>
          </cell>
        </row>
        <row r="1430">
          <cell r="B1430">
            <v>2011342</v>
          </cell>
          <cell r="C1430" t="str">
            <v>Nguyễn Thị Linh</v>
          </cell>
          <cell r="D1430">
            <v>42037</v>
          </cell>
          <cell r="E1430" t="str">
            <v>RES</v>
          </cell>
          <cell r="F1430"/>
          <cell r="G1430">
            <v>44298</v>
          </cell>
          <cell r="H1430" t="str">
            <v>Production</v>
          </cell>
          <cell r="I1430" t="str">
            <v>SMT</v>
          </cell>
          <cell r="J1430" t="str">
            <v>SMT-DIP-DP</v>
          </cell>
          <cell r="K1430" t="str">
            <v>Worker</v>
          </cell>
          <cell r="L1430" t="str">
            <v>SL</v>
          </cell>
          <cell r="M1430" t="str">
            <v>SL</v>
          </cell>
          <cell r="N1430" t="str">
            <v>SL</v>
          </cell>
          <cell r="O1430" t="str">
            <v>OFF</v>
          </cell>
          <cell r="P1430" t="str">
            <v>2.4</v>
          </cell>
          <cell r="Q1430" t="str">
            <v>2.4</v>
          </cell>
          <cell r="R1430" t="str">
            <v>2.4</v>
          </cell>
          <cell r="S1430" t="str">
            <v>SL</v>
          </cell>
          <cell r="T1430" t="str">
            <v>2.4</v>
          </cell>
          <cell r="U1430" t="str">
            <v>OFF</v>
          </cell>
          <cell r="V1430" t="str">
            <v>OFF</v>
          </cell>
          <cell r="W1430" t="str">
            <v>2.4</v>
          </cell>
          <cell r="X1430" t="str">
            <v>OFF</v>
          </cell>
          <cell r="Y1430" t="str">
            <v>OFF</v>
          </cell>
          <cell r="Z1430" t="str">
            <v>OFF</v>
          </cell>
          <cell r="AA1430">
            <v>0</v>
          </cell>
        </row>
        <row r="1431">
          <cell r="B1431">
            <v>2011343</v>
          </cell>
          <cell r="C1431" t="str">
            <v>Nguyễn Thị Ngân</v>
          </cell>
          <cell r="D1431">
            <v>42037</v>
          </cell>
          <cell r="E1431" t="str">
            <v/>
          </cell>
          <cell r="F1431"/>
          <cell r="G1431"/>
          <cell r="H1431" t="str">
            <v>Production</v>
          </cell>
          <cell r="I1431" t="str">
            <v>Production Shipping Control</v>
          </cell>
          <cell r="J1431"/>
          <cell r="K1431" t="str">
            <v>Skilled Worker</v>
          </cell>
          <cell r="L1431" t="str">
            <v>2.4</v>
          </cell>
          <cell r="M1431" t="str">
            <v>2.4</v>
          </cell>
          <cell r="N1431" t="str">
            <v>OFF</v>
          </cell>
          <cell r="O1431" t="str">
            <v>OFF</v>
          </cell>
          <cell r="P1431" t="str">
            <v>2.4</v>
          </cell>
          <cell r="Q1431" t="str">
            <v>2.4</v>
          </cell>
          <cell r="R1431" t="str">
            <v>0.5AL</v>
          </cell>
          <cell r="S1431" t="str">
            <v>2.4</v>
          </cell>
          <cell r="T1431" t="str">
            <v>2.4</v>
          </cell>
          <cell r="U1431" t="str">
            <v>OFF</v>
          </cell>
          <cell r="V1431" t="str">
            <v>OFF</v>
          </cell>
          <cell r="W1431" t="str">
            <v>2.4</v>
          </cell>
          <cell r="X1431" t="str">
            <v>2.4</v>
          </cell>
          <cell r="Y1431" t="str">
            <v>2.4</v>
          </cell>
          <cell r="Z1431" t="str">
            <v>2.4</v>
          </cell>
          <cell r="AA1431">
            <v>0</v>
          </cell>
        </row>
        <row r="1432">
          <cell r="B1432">
            <v>2011352</v>
          </cell>
          <cell r="C1432" t="str">
            <v>Bùi Thị Thu</v>
          </cell>
          <cell r="D1432">
            <v>42037</v>
          </cell>
          <cell r="E1432" t="str">
            <v/>
          </cell>
          <cell r="F1432"/>
          <cell r="G1432"/>
          <cell r="H1432" t="str">
            <v>Procurement</v>
          </cell>
          <cell r="I1432" t="str">
            <v>Material Control</v>
          </cell>
          <cell r="J1432"/>
          <cell r="K1432" t="str">
            <v>Skilled Worker</v>
          </cell>
          <cell r="L1432" t="str">
            <v>2.K12A</v>
          </cell>
          <cell r="M1432" t="str">
            <v>2.K12A</v>
          </cell>
          <cell r="N1432" t="str">
            <v>2.K12A</v>
          </cell>
          <cell r="O1432" t="str">
            <v>OFF</v>
          </cell>
          <cell r="P1432" t="str">
            <v>2.K12A</v>
          </cell>
          <cell r="Q1432" t="str">
            <v>2.K12A</v>
          </cell>
          <cell r="R1432" t="str">
            <v>2.K12A</v>
          </cell>
          <cell r="S1432" t="str">
            <v>2.K12A</v>
          </cell>
          <cell r="T1432" t="str">
            <v>2.K12A</v>
          </cell>
          <cell r="U1432" t="str">
            <v>OFF</v>
          </cell>
          <cell r="V1432" t="str">
            <v>OFF</v>
          </cell>
          <cell r="W1432" t="str">
            <v>2.K12A</v>
          </cell>
          <cell r="X1432" t="str">
            <v>2.K12A</v>
          </cell>
          <cell r="Y1432" t="str">
            <v>2.K12A</v>
          </cell>
          <cell r="Z1432" t="str">
            <v>2.K12A</v>
          </cell>
          <cell r="AA1432">
            <v>0</v>
          </cell>
        </row>
        <row r="1433">
          <cell r="B1433">
            <v>2011353</v>
          </cell>
          <cell r="C1433" t="str">
            <v>Phạm Thị Thùy</v>
          </cell>
          <cell r="D1433">
            <v>42037</v>
          </cell>
          <cell r="E1433" t="str">
            <v/>
          </cell>
          <cell r="F1433"/>
          <cell r="G1433"/>
          <cell r="H1433" t="str">
            <v>Procurement</v>
          </cell>
          <cell r="I1433" t="str">
            <v>Material Control</v>
          </cell>
          <cell r="J1433"/>
          <cell r="K1433" t="str">
            <v>Skilled Worker</v>
          </cell>
          <cell r="L1433" t="str">
            <v>2.K12A</v>
          </cell>
          <cell r="M1433" t="str">
            <v>2.K12A</v>
          </cell>
          <cell r="N1433" t="str">
            <v>2.K12A</v>
          </cell>
          <cell r="O1433" t="str">
            <v>OFF</v>
          </cell>
          <cell r="P1433" t="str">
            <v>2.K12A</v>
          </cell>
          <cell r="Q1433" t="str">
            <v>2.K12A</v>
          </cell>
          <cell r="R1433" t="str">
            <v>2.K12A</v>
          </cell>
          <cell r="S1433" t="str">
            <v>2.K12A</v>
          </cell>
          <cell r="T1433" t="str">
            <v>2.K12A</v>
          </cell>
          <cell r="U1433" t="str">
            <v>OFF</v>
          </cell>
          <cell r="V1433" t="str">
            <v>OFF</v>
          </cell>
          <cell r="W1433" t="str">
            <v>2.K12A</v>
          </cell>
          <cell r="X1433" t="str">
            <v>2.K12A</v>
          </cell>
          <cell r="Y1433" t="str">
            <v>2.K12A</v>
          </cell>
          <cell r="Z1433" t="str">
            <v>2.K12A</v>
          </cell>
          <cell r="AA1433">
            <v>0</v>
          </cell>
        </row>
        <row r="1434">
          <cell r="B1434">
            <v>2011356</v>
          </cell>
          <cell r="C1434" t="str">
            <v>Bùi Đình Khải</v>
          </cell>
          <cell r="D1434">
            <v>42037</v>
          </cell>
          <cell r="E1434" t="str">
            <v/>
          </cell>
          <cell r="F1434"/>
          <cell r="G1434"/>
          <cell r="H1434" t="str">
            <v>Procurement</v>
          </cell>
          <cell r="I1434" t="str">
            <v>Material Control</v>
          </cell>
          <cell r="J1434"/>
          <cell r="K1434" t="str">
            <v>Worker</v>
          </cell>
          <cell r="L1434" t="str">
            <v>2.K12A</v>
          </cell>
          <cell r="M1434" t="str">
            <v>2.K12A</v>
          </cell>
          <cell r="N1434" t="str">
            <v>2.K12A</v>
          </cell>
          <cell r="O1434" t="str">
            <v>OFF</v>
          </cell>
          <cell r="P1434" t="str">
            <v>2.K12A</v>
          </cell>
          <cell r="Q1434" t="str">
            <v>2.K12A</v>
          </cell>
          <cell r="R1434" t="str">
            <v>2.K12A</v>
          </cell>
          <cell r="S1434" t="str">
            <v>2.K12A</v>
          </cell>
          <cell r="T1434" t="str">
            <v>2.K12A</v>
          </cell>
          <cell r="U1434" t="str">
            <v>OFF</v>
          </cell>
          <cell r="V1434" t="str">
            <v>OFF</v>
          </cell>
          <cell r="W1434" t="str">
            <v>2.K12A</v>
          </cell>
          <cell r="X1434" t="str">
            <v>2.K12A</v>
          </cell>
          <cell r="Y1434" t="str">
            <v>2.K12A</v>
          </cell>
          <cell r="Z1434" t="str">
            <v>2.K12A</v>
          </cell>
          <cell r="AA1434">
            <v>0</v>
          </cell>
        </row>
        <row r="1435">
          <cell r="B1435">
            <v>2011358</v>
          </cell>
          <cell r="C1435" t="str">
            <v>Nguyễn  Hữu Trường</v>
          </cell>
          <cell r="D1435">
            <v>42037</v>
          </cell>
          <cell r="E1435" t="str">
            <v/>
          </cell>
          <cell r="F1435"/>
          <cell r="G1435"/>
          <cell r="H1435" t="str">
            <v>Procurement</v>
          </cell>
          <cell r="I1435" t="str">
            <v>Material Control</v>
          </cell>
          <cell r="J1435"/>
          <cell r="K1435" t="str">
            <v>Skilled Worker</v>
          </cell>
          <cell r="L1435" t="str">
            <v>2.K12A</v>
          </cell>
          <cell r="M1435" t="str">
            <v>2.K12A</v>
          </cell>
          <cell r="N1435" t="str">
            <v>2.K12A</v>
          </cell>
          <cell r="O1435" t="str">
            <v>OFF</v>
          </cell>
          <cell r="P1435" t="str">
            <v>2.K12A</v>
          </cell>
          <cell r="Q1435" t="str">
            <v>AL</v>
          </cell>
          <cell r="R1435" t="str">
            <v>2.K12A</v>
          </cell>
          <cell r="S1435" t="str">
            <v>2.K12A</v>
          </cell>
          <cell r="T1435" t="str">
            <v>2.K12A</v>
          </cell>
          <cell r="U1435" t="str">
            <v>OFF</v>
          </cell>
          <cell r="V1435" t="str">
            <v>OFF</v>
          </cell>
          <cell r="W1435" t="str">
            <v>2.K12A</v>
          </cell>
          <cell r="X1435" t="str">
            <v>2.K12A</v>
          </cell>
          <cell r="Y1435" t="str">
            <v>2.K12A</v>
          </cell>
          <cell r="Z1435" t="str">
            <v>2.K12A</v>
          </cell>
          <cell r="AA1435">
            <v>0</v>
          </cell>
        </row>
        <row r="1436">
          <cell r="B1436">
            <v>2011364</v>
          </cell>
          <cell r="C1436" t="str">
            <v>Bùi Thị Thanh Thúy</v>
          </cell>
          <cell r="D1436">
            <v>42044</v>
          </cell>
          <cell r="E1436" t="str">
            <v/>
          </cell>
          <cell r="F1436"/>
          <cell r="G1436"/>
          <cell r="H1436" t="str">
            <v>Production</v>
          </cell>
          <cell r="I1436" t="str">
            <v>Production Shipping Control</v>
          </cell>
          <cell r="J1436"/>
          <cell r="K1436" t="str">
            <v>Supervisor/Chief</v>
          </cell>
          <cell r="L1436" t="str">
            <v>2.4</v>
          </cell>
          <cell r="M1436" t="str">
            <v>2.4</v>
          </cell>
          <cell r="N1436" t="str">
            <v>OFF</v>
          </cell>
          <cell r="O1436" t="str">
            <v>OFF</v>
          </cell>
          <cell r="P1436" t="str">
            <v>2.4</v>
          </cell>
          <cell r="Q1436" t="str">
            <v>2.4</v>
          </cell>
          <cell r="R1436" t="str">
            <v>2.4</v>
          </cell>
          <cell r="S1436" t="str">
            <v>2.4</v>
          </cell>
          <cell r="T1436" t="str">
            <v>2.4</v>
          </cell>
          <cell r="U1436" t="str">
            <v>OFF</v>
          </cell>
          <cell r="V1436" t="str">
            <v>OFF</v>
          </cell>
          <cell r="W1436" t="str">
            <v>2.4</v>
          </cell>
          <cell r="X1436" t="str">
            <v>2.4</v>
          </cell>
          <cell r="Y1436" t="str">
            <v>2.4</v>
          </cell>
          <cell r="Z1436" t="str">
            <v>2.4</v>
          </cell>
          <cell r="AA1436">
            <v>0</v>
          </cell>
        </row>
        <row r="1437">
          <cell r="B1437">
            <v>2011369</v>
          </cell>
          <cell r="C1437" t="str">
            <v>Trần Xuân Hạnh</v>
          </cell>
          <cell r="D1437">
            <v>42046</v>
          </cell>
          <cell r="E1437" t="str">
            <v/>
          </cell>
          <cell r="F1437"/>
          <cell r="G1437"/>
          <cell r="H1437" t="str">
            <v>Quality Control</v>
          </cell>
          <cell r="I1437" t="str">
            <v>IQC</v>
          </cell>
          <cell r="J1437" t="str">
            <v>IQC-DECT</v>
          </cell>
          <cell r="K1437" t="str">
            <v>Worker</v>
          </cell>
          <cell r="L1437" t="str">
            <v>2.1</v>
          </cell>
          <cell r="M1437" t="str">
            <v>2.1</v>
          </cell>
          <cell r="N1437" t="str">
            <v>2.1</v>
          </cell>
          <cell r="O1437" t="str">
            <v>OFF</v>
          </cell>
          <cell r="P1437" t="str">
            <v>SL</v>
          </cell>
          <cell r="Q1437" t="str">
            <v>SL</v>
          </cell>
          <cell r="R1437" t="str">
            <v>SL</v>
          </cell>
          <cell r="S1437" t="str">
            <v>SL</v>
          </cell>
          <cell r="T1437" t="str">
            <v>SL</v>
          </cell>
          <cell r="U1437" t="str">
            <v>OFF</v>
          </cell>
          <cell r="V1437" t="str">
            <v>OFF</v>
          </cell>
          <cell r="W1437" t="str">
            <v>2.4</v>
          </cell>
          <cell r="X1437" t="str">
            <v>2.4</v>
          </cell>
          <cell r="Y1437" t="str">
            <v>0.5AL</v>
          </cell>
          <cell r="Z1437" t="str">
            <v>AB</v>
          </cell>
          <cell r="AA1437">
            <v>0</v>
          </cell>
        </row>
        <row r="1438">
          <cell r="B1438">
            <v>2011373</v>
          </cell>
          <cell r="C1438" t="str">
            <v>Vũ Thị Dung</v>
          </cell>
          <cell r="D1438">
            <v>42048</v>
          </cell>
          <cell r="E1438" t="str">
            <v/>
          </cell>
          <cell r="F1438"/>
          <cell r="G1438"/>
          <cell r="H1438" t="str">
            <v>Production</v>
          </cell>
          <cell r="I1438" t="str">
            <v>SMT</v>
          </cell>
          <cell r="J1438" t="str">
            <v>SMT-DP</v>
          </cell>
          <cell r="K1438" t="str">
            <v>Worker</v>
          </cell>
          <cell r="L1438" t="str">
            <v>2.K12B</v>
          </cell>
          <cell r="M1438" t="str">
            <v>2.K12B</v>
          </cell>
          <cell r="N1438" t="str">
            <v>2.K12B</v>
          </cell>
          <cell r="O1438" t="str">
            <v>OFF</v>
          </cell>
          <cell r="P1438" t="str">
            <v>2.K12A</v>
          </cell>
          <cell r="Q1438" t="str">
            <v>2.K12A</v>
          </cell>
          <cell r="R1438" t="str">
            <v>2.K12A</v>
          </cell>
          <cell r="S1438" t="str">
            <v>2.K12A</v>
          </cell>
          <cell r="T1438" t="str">
            <v>2.K12A</v>
          </cell>
          <cell r="U1438" t="str">
            <v>OFF</v>
          </cell>
          <cell r="V1438" t="str">
            <v>OFF</v>
          </cell>
          <cell r="W1438" t="str">
            <v>2.2</v>
          </cell>
          <cell r="X1438" t="str">
            <v>2.2</v>
          </cell>
          <cell r="Y1438" t="str">
            <v>2.2</v>
          </cell>
          <cell r="Z1438" t="str">
            <v>2.2</v>
          </cell>
          <cell r="AA1438">
            <v>0</v>
          </cell>
        </row>
        <row r="1439">
          <cell r="B1439">
            <v>2011375</v>
          </cell>
          <cell r="C1439" t="str">
            <v>Nguyễn Thị Minh Huệ</v>
          </cell>
          <cell r="D1439">
            <v>42048</v>
          </cell>
          <cell r="E1439" t="str">
            <v/>
          </cell>
          <cell r="F1439"/>
          <cell r="G1439"/>
          <cell r="H1439" t="str">
            <v>Production</v>
          </cell>
          <cell r="I1439" t="str">
            <v>SMT</v>
          </cell>
          <cell r="J1439"/>
          <cell r="K1439" t="str">
            <v>Worker</v>
          </cell>
          <cell r="L1439" t="str">
            <v>2.K12B</v>
          </cell>
          <cell r="M1439" t="str">
            <v>2.K12B</v>
          </cell>
          <cell r="N1439" t="str">
            <v>2.K12B</v>
          </cell>
          <cell r="O1439" t="str">
            <v>OFF</v>
          </cell>
          <cell r="P1439" t="str">
            <v>AL</v>
          </cell>
          <cell r="Q1439" t="str">
            <v>AL</v>
          </cell>
          <cell r="R1439" t="str">
            <v>2.1</v>
          </cell>
          <cell r="S1439" t="str">
            <v>2.1</v>
          </cell>
          <cell r="T1439" t="str">
            <v>2.K12A</v>
          </cell>
          <cell r="U1439" t="str">
            <v>OFF</v>
          </cell>
          <cell r="V1439" t="str">
            <v>OFF</v>
          </cell>
          <cell r="W1439" t="str">
            <v>2.2</v>
          </cell>
          <cell r="X1439" t="str">
            <v>2.2</v>
          </cell>
          <cell r="Y1439" t="str">
            <v>2.2</v>
          </cell>
          <cell r="Z1439" t="str">
            <v>2.2</v>
          </cell>
          <cell r="AA1439">
            <v>0</v>
          </cell>
        </row>
        <row r="1440">
          <cell r="B1440">
            <v>2011378</v>
          </cell>
          <cell r="C1440" t="str">
            <v>Nguyễn Thị Thu Hoài</v>
          </cell>
          <cell r="D1440">
            <v>42062</v>
          </cell>
          <cell r="E1440" t="str">
            <v/>
          </cell>
          <cell r="F1440"/>
          <cell r="G1440"/>
          <cell r="H1440" t="str">
            <v>Parts Manufacturing</v>
          </cell>
          <cell r="I1440" t="str">
            <v>Parts Production</v>
          </cell>
          <cell r="J1440"/>
          <cell r="K1440" t="str">
            <v>Worker</v>
          </cell>
          <cell r="L1440" t="str">
            <v>ML</v>
          </cell>
          <cell r="M1440" t="str">
            <v>ML</v>
          </cell>
          <cell r="N1440" t="str">
            <v>ML</v>
          </cell>
          <cell r="O1440" t="str">
            <v>ML</v>
          </cell>
          <cell r="P1440" t="str">
            <v>ML</v>
          </cell>
          <cell r="Q1440" t="str">
            <v>ML</v>
          </cell>
          <cell r="R1440" t="str">
            <v>ML</v>
          </cell>
          <cell r="S1440" t="str">
            <v>ML</v>
          </cell>
          <cell r="T1440" t="str">
            <v>ML</v>
          </cell>
          <cell r="U1440" t="str">
            <v>ML</v>
          </cell>
          <cell r="V1440" t="str">
            <v>ML</v>
          </cell>
          <cell r="W1440" t="str">
            <v>ML</v>
          </cell>
          <cell r="X1440" t="str">
            <v>ML</v>
          </cell>
          <cell r="Y1440" t="str">
            <v>ML</v>
          </cell>
          <cell r="Z1440" t="str">
            <v>ML</v>
          </cell>
          <cell r="AA1440">
            <v>0</v>
          </cell>
        </row>
        <row r="1441">
          <cell r="B1441">
            <v>2011383</v>
          </cell>
          <cell r="C1441" t="str">
            <v>Hoàng Đình Mẫn</v>
          </cell>
          <cell r="D1441">
            <v>42062</v>
          </cell>
          <cell r="E1441" t="str">
            <v/>
          </cell>
          <cell r="F1441"/>
          <cell r="G1441"/>
          <cell r="H1441" t="str">
            <v>Parts Manufacturing</v>
          </cell>
          <cell r="I1441" t="str">
            <v>Parts Production</v>
          </cell>
          <cell r="J1441"/>
          <cell r="K1441" t="str">
            <v>Worker</v>
          </cell>
          <cell r="L1441" t="str">
            <v>2.K12A</v>
          </cell>
          <cell r="M1441" t="str">
            <v>2.K12A</v>
          </cell>
          <cell r="N1441" t="str">
            <v>2.K12A</v>
          </cell>
          <cell r="O1441" t="str">
            <v>OFF</v>
          </cell>
          <cell r="P1441" t="str">
            <v>2.K12A</v>
          </cell>
          <cell r="Q1441" t="str">
            <v>2.K12A</v>
          </cell>
          <cell r="R1441" t="str">
            <v>2.K12A</v>
          </cell>
          <cell r="S1441" t="str">
            <v>AL</v>
          </cell>
          <cell r="T1441" t="str">
            <v>AL</v>
          </cell>
          <cell r="U1441" t="str">
            <v>OFF</v>
          </cell>
          <cell r="V1441" t="str">
            <v>OFF</v>
          </cell>
          <cell r="W1441" t="str">
            <v>2.K12B</v>
          </cell>
          <cell r="X1441" t="str">
            <v>2.K12B</v>
          </cell>
          <cell r="Y1441" t="str">
            <v>2.K12B</v>
          </cell>
          <cell r="Z1441" t="str">
            <v>2.K12B</v>
          </cell>
          <cell r="AA1441">
            <v>0</v>
          </cell>
        </row>
        <row r="1442">
          <cell r="B1442">
            <v>2011384</v>
          </cell>
          <cell r="C1442" t="str">
            <v>Trần Văn Đạt</v>
          </cell>
          <cell r="D1442">
            <v>42062</v>
          </cell>
          <cell r="E1442" t="str">
            <v/>
          </cell>
          <cell r="F1442"/>
          <cell r="G1442"/>
          <cell r="H1442" t="str">
            <v>Parts Manufacturing</v>
          </cell>
          <cell r="I1442" t="str">
            <v>Parts Production</v>
          </cell>
          <cell r="J1442"/>
          <cell r="K1442" t="str">
            <v>Worker</v>
          </cell>
          <cell r="L1442" t="str">
            <v>2.K12B</v>
          </cell>
          <cell r="M1442" t="str">
            <v>2.K12B</v>
          </cell>
          <cell r="N1442" t="str">
            <v>2.K12B</v>
          </cell>
          <cell r="O1442" t="str">
            <v>OFF</v>
          </cell>
          <cell r="P1442" t="str">
            <v>2.K12A</v>
          </cell>
          <cell r="Q1442" t="str">
            <v>2.K12A</v>
          </cell>
          <cell r="R1442" t="str">
            <v>2.K12A</v>
          </cell>
          <cell r="S1442" t="str">
            <v>2.K12A</v>
          </cell>
          <cell r="T1442" t="str">
            <v>2.K12A</v>
          </cell>
          <cell r="U1442" t="str">
            <v>OFF</v>
          </cell>
          <cell r="V1442" t="str">
            <v>OFF</v>
          </cell>
          <cell r="W1442" t="str">
            <v>2.K12B</v>
          </cell>
          <cell r="X1442" t="str">
            <v>2.K12B</v>
          </cell>
          <cell r="Y1442" t="str">
            <v>2.K12B</v>
          </cell>
          <cell r="Z1442" t="str">
            <v>2.K12B</v>
          </cell>
          <cell r="AA1442">
            <v>0</v>
          </cell>
        </row>
        <row r="1443">
          <cell r="B1443">
            <v>2011386</v>
          </cell>
          <cell r="C1443" t="str">
            <v>Lê Văn Hòa</v>
          </cell>
          <cell r="D1443">
            <v>42062</v>
          </cell>
          <cell r="E1443" t="str">
            <v/>
          </cell>
          <cell r="F1443"/>
          <cell r="G1443"/>
          <cell r="H1443" t="str">
            <v>Production</v>
          </cell>
          <cell r="I1443" t="str">
            <v>Outsourcing Control</v>
          </cell>
          <cell r="J1443"/>
          <cell r="K1443" t="str">
            <v>Skilled Worker</v>
          </cell>
          <cell r="L1443" t="str">
            <v>2.4</v>
          </cell>
          <cell r="M1443" t="str">
            <v>2.4</v>
          </cell>
          <cell r="N1443" t="str">
            <v>OFF</v>
          </cell>
          <cell r="O1443" t="str">
            <v>OFF</v>
          </cell>
          <cell r="P1443" t="str">
            <v>2.4</v>
          </cell>
          <cell r="Q1443" t="str">
            <v>2.4</v>
          </cell>
          <cell r="R1443" t="str">
            <v>2.4</v>
          </cell>
          <cell r="S1443" t="str">
            <v>2.4</v>
          </cell>
          <cell r="T1443" t="str">
            <v>2.4</v>
          </cell>
          <cell r="U1443" t="str">
            <v>OFF</v>
          </cell>
          <cell r="V1443" t="str">
            <v>OFF</v>
          </cell>
          <cell r="W1443" t="str">
            <v>2.4</v>
          </cell>
          <cell r="X1443" t="str">
            <v>2.4</v>
          </cell>
          <cell r="Y1443" t="str">
            <v>2.4</v>
          </cell>
          <cell r="Z1443" t="str">
            <v>2.4</v>
          </cell>
          <cell r="AA1443">
            <v>0</v>
          </cell>
        </row>
        <row r="1444">
          <cell r="B1444">
            <v>2011396</v>
          </cell>
          <cell r="C1444" t="str">
            <v>Bùi Thị Thơm</v>
          </cell>
          <cell r="D1444">
            <v>42065</v>
          </cell>
          <cell r="E1444" t="str">
            <v/>
          </cell>
          <cell r="F1444"/>
          <cell r="G1444"/>
          <cell r="H1444" t="str">
            <v>Production</v>
          </cell>
          <cell r="I1444" t="str">
            <v>DP</v>
          </cell>
          <cell r="J1444"/>
          <cell r="K1444" t="str">
            <v>Skilled Worker</v>
          </cell>
          <cell r="L1444" t="str">
            <v>2.K12A</v>
          </cell>
          <cell r="M1444" t="str">
            <v>2.K12A</v>
          </cell>
          <cell r="N1444" t="str">
            <v>2.K12A</v>
          </cell>
          <cell r="O1444" t="str">
            <v>OFF</v>
          </cell>
          <cell r="P1444" t="str">
            <v>2.K12A</v>
          </cell>
          <cell r="Q1444" t="str">
            <v>2.K12A</v>
          </cell>
          <cell r="R1444" t="str">
            <v>2.3</v>
          </cell>
          <cell r="S1444" t="str">
            <v>2.3</v>
          </cell>
          <cell r="T1444" t="str">
            <v>2.3</v>
          </cell>
          <cell r="U1444" t="str">
            <v>OFF</v>
          </cell>
          <cell r="V1444" t="str">
            <v>OFF</v>
          </cell>
          <cell r="W1444" t="str">
            <v>2.2</v>
          </cell>
          <cell r="X1444" t="str">
            <v>2.2</v>
          </cell>
          <cell r="Y1444" t="str">
            <v>2.2</v>
          </cell>
          <cell r="Z1444" t="str">
            <v>2.2</v>
          </cell>
          <cell r="AA1444">
            <v>0</v>
          </cell>
        </row>
        <row r="1445">
          <cell r="B1445">
            <v>2011398</v>
          </cell>
          <cell r="C1445" t="str">
            <v>Lê Kim Oanh</v>
          </cell>
          <cell r="D1445">
            <v>42072</v>
          </cell>
          <cell r="E1445" t="str">
            <v/>
          </cell>
          <cell r="F1445"/>
          <cell r="G1445"/>
          <cell r="H1445" t="str">
            <v>Procurement</v>
          </cell>
          <cell r="I1445" t="str">
            <v>Material Control</v>
          </cell>
          <cell r="J1445"/>
          <cell r="K1445" t="str">
            <v>Skilled Worker</v>
          </cell>
          <cell r="L1445" t="str">
            <v>2.K12A</v>
          </cell>
          <cell r="M1445" t="str">
            <v>2.K12A</v>
          </cell>
          <cell r="N1445" t="str">
            <v>2.K12A</v>
          </cell>
          <cell r="O1445" t="str">
            <v>OFF</v>
          </cell>
          <cell r="P1445" t="str">
            <v>2.K12A</v>
          </cell>
          <cell r="Q1445" t="str">
            <v>2.K12A</v>
          </cell>
          <cell r="R1445" t="str">
            <v>2.K12A</v>
          </cell>
          <cell r="S1445" t="str">
            <v>NTO</v>
          </cell>
          <cell r="T1445" t="str">
            <v>NTO</v>
          </cell>
          <cell r="U1445" t="str">
            <v>OFF</v>
          </cell>
          <cell r="V1445" t="str">
            <v>OFF</v>
          </cell>
          <cell r="W1445" t="str">
            <v>2.K12A</v>
          </cell>
          <cell r="X1445" t="str">
            <v>2.K12A</v>
          </cell>
          <cell r="Y1445" t="str">
            <v>2.K12A</v>
          </cell>
          <cell r="Z1445" t="str">
            <v>2.K12A</v>
          </cell>
          <cell r="AA1445">
            <v>0</v>
          </cell>
        </row>
        <row r="1446">
          <cell r="B1446">
            <v>2011399</v>
          </cell>
          <cell r="C1446" t="str">
            <v>Trần Thị Hồng</v>
          </cell>
          <cell r="D1446">
            <v>42072</v>
          </cell>
          <cell r="E1446" t="str">
            <v/>
          </cell>
          <cell r="F1446"/>
          <cell r="G1446"/>
          <cell r="H1446" t="str">
            <v>Production</v>
          </cell>
          <cell r="I1446" t="str">
            <v>SMT</v>
          </cell>
          <cell r="J1446" t="str">
            <v>SMT-DP</v>
          </cell>
          <cell r="K1446" t="str">
            <v>Skilled Worker</v>
          </cell>
          <cell r="L1446" t="str">
            <v>2.K12A</v>
          </cell>
          <cell r="M1446" t="str">
            <v>2.K12A</v>
          </cell>
          <cell r="N1446" t="str">
            <v>2.K12A</v>
          </cell>
          <cell r="O1446" t="str">
            <v>OFF</v>
          </cell>
          <cell r="P1446" t="str">
            <v>2.K12B</v>
          </cell>
          <cell r="Q1446" t="str">
            <v>2.3</v>
          </cell>
          <cell r="R1446" t="str">
            <v>2.3</v>
          </cell>
          <cell r="S1446" t="str">
            <v>2.3</v>
          </cell>
          <cell r="T1446" t="str">
            <v>2.3</v>
          </cell>
          <cell r="U1446" t="str">
            <v>OFF</v>
          </cell>
          <cell r="V1446" t="str">
            <v>OFF</v>
          </cell>
          <cell r="W1446" t="str">
            <v>2.2</v>
          </cell>
          <cell r="X1446" t="str">
            <v>2.2</v>
          </cell>
          <cell r="Y1446" t="str">
            <v>2.2</v>
          </cell>
          <cell r="Z1446" t="str">
            <v>2.2</v>
          </cell>
          <cell r="AA1446">
            <v>0</v>
          </cell>
        </row>
        <row r="1447">
          <cell r="B1447">
            <v>2011401</v>
          </cell>
          <cell r="C1447" t="str">
            <v>Vi Thị Định</v>
          </cell>
          <cell r="D1447">
            <v>42079</v>
          </cell>
          <cell r="E1447" t="str">
            <v/>
          </cell>
          <cell r="F1447"/>
          <cell r="G1447"/>
          <cell r="H1447" t="str">
            <v>Production</v>
          </cell>
          <cell r="I1447" t="str">
            <v>DECT</v>
          </cell>
          <cell r="J1447" t="str">
            <v>DECT-FA</v>
          </cell>
          <cell r="K1447" t="str">
            <v>Skilled Worker</v>
          </cell>
          <cell r="L1447" t="str">
            <v>2.K12A</v>
          </cell>
          <cell r="M1447" t="str">
            <v>2.K12A</v>
          </cell>
          <cell r="N1447" t="str">
            <v>2.K12A</v>
          </cell>
          <cell r="O1447" t="str">
            <v>OFF</v>
          </cell>
          <cell r="P1447" t="str">
            <v>2.K12B</v>
          </cell>
          <cell r="Q1447" t="str">
            <v>2.K12B</v>
          </cell>
          <cell r="R1447" t="str">
            <v>2.K12B</v>
          </cell>
          <cell r="S1447" t="str">
            <v>2.K12B</v>
          </cell>
          <cell r="T1447" t="str">
            <v>2.K12B</v>
          </cell>
          <cell r="U1447" t="str">
            <v>OFF</v>
          </cell>
          <cell r="V1447" t="str">
            <v>OFF</v>
          </cell>
          <cell r="W1447" t="str">
            <v>2.1</v>
          </cell>
          <cell r="X1447" t="str">
            <v>2.1</v>
          </cell>
          <cell r="Y1447" t="str">
            <v>OFF</v>
          </cell>
          <cell r="Z1447" t="str">
            <v>OFF</v>
          </cell>
          <cell r="AA1447">
            <v>0</v>
          </cell>
        </row>
        <row r="1448">
          <cell r="B1448">
            <v>2011410</v>
          </cell>
          <cell r="C1448" t="str">
            <v>Phạm Thị Lan</v>
          </cell>
          <cell r="D1448">
            <v>42086</v>
          </cell>
          <cell r="E1448" t="str">
            <v/>
          </cell>
          <cell r="F1448"/>
          <cell r="G1448"/>
          <cell r="H1448" t="str">
            <v>Production</v>
          </cell>
          <cell r="I1448" t="str">
            <v>DECT</v>
          </cell>
          <cell r="J1448"/>
          <cell r="K1448" t="str">
            <v>Worker</v>
          </cell>
          <cell r="L1448" t="str">
            <v>ML</v>
          </cell>
          <cell r="M1448" t="str">
            <v>ML</v>
          </cell>
          <cell r="N1448" t="str">
            <v>ML</v>
          </cell>
          <cell r="O1448" t="str">
            <v>ML</v>
          </cell>
          <cell r="P1448" t="str">
            <v>ML</v>
          </cell>
          <cell r="Q1448" t="str">
            <v>ML</v>
          </cell>
          <cell r="R1448" t="str">
            <v>ML</v>
          </cell>
          <cell r="S1448" t="str">
            <v>ML</v>
          </cell>
          <cell r="T1448" t="str">
            <v>ML</v>
          </cell>
          <cell r="U1448" t="str">
            <v>ML</v>
          </cell>
          <cell r="V1448" t="str">
            <v>ML</v>
          </cell>
          <cell r="W1448" t="str">
            <v>ML</v>
          </cell>
          <cell r="X1448" t="str">
            <v>ML</v>
          </cell>
          <cell r="Y1448" t="str">
            <v>ML</v>
          </cell>
          <cell r="Z1448" t="str">
            <v>ML</v>
          </cell>
          <cell r="AA1448">
            <v>0</v>
          </cell>
        </row>
        <row r="1449">
          <cell r="B1449">
            <v>2011412</v>
          </cell>
          <cell r="C1449" t="str">
            <v>Lê Thị Tám</v>
          </cell>
          <cell r="D1449">
            <v>42086</v>
          </cell>
          <cell r="E1449" t="str">
            <v/>
          </cell>
          <cell r="F1449"/>
          <cell r="G1449"/>
          <cell r="H1449" t="str">
            <v>Production</v>
          </cell>
          <cell r="I1449" t="str">
            <v>Projector</v>
          </cell>
          <cell r="J1449" t="str">
            <v>Projector-FA</v>
          </cell>
          <cell r="K1449" t="str">
            <v>Skilled Worker</v>
          </cell>
          <cell r="L1449" t="str">
            <v>CW</v>
          </cell>
          <cell r="M1449" t="str">
            <v>2.4</v>
          </cell>
          <cell r="N1449" t="str">
            <v>OFF</v>
          </cell>
          <cell r="O1449" t="str">
            <v>OFF</v>
          </cell>
          <cell r="P1449" t="str">
            <v>2.1</v>
          </cell>
          <cell r="Q1449" t="str">
            <v>2.K12A</v>
          </cell>
          <cell r="R1449" t="str">
            <v>2.K12A</v>
          </cell>
          <cell r="S1449" t="str">
            <v>2.K12A</v>
          </cell>
          <cell r="T1449" t="str">
            <v>2.K12A</v>
          </cell>
          <cell r="U1449" t="str">
            <v>OFF</v>
          </cell>
          <cell r="V1449" t="str">
            <v>OFF</v>
          </cell>
          <cell r="W1449" t="str">
            <v>2.K12A</v>
          </cell>
          <cell r="X1449" t="str">
            <v>2.K12A</v>
          </cell>
          <cell r="Y1449" t="str">
            <v>2.K12A</v>
          </cell>
          <cell r="Z1449" t="str">
            <v>2.K12A</v>
          </cell>
          <cell r="AA1449">
            <v>0</v>
          </cell>
        </row>
        <row r="1450">
          <cell r="B1450">
            <v>2011419</v>
          </cell>
          <cell r="C1450" t="str">
            <v>Bùi Thị Thư</v>
          </cell>
          <cell r="D1450">
            <v>42086</v>
          </cell>
          <cell r="E1450" t="str">
            <v/>
          </cell>
          <cell r="F1450"/>
          <cell r="G1450"/>
          <cell r="H1450" t="str">
            <v>Production</v>
          </cell>
          <cell r="I1450" t="str">
            <v>SMT</v>
          </cell>
          <cell r="J1450" t="str">
            <v>SMT-DP</v>
          </cell>
          <cell r="K1450" t="str">
            <v>Worker</v>
          </cell>
          <cell r="L1450" t="str">
            <v>2.K12A</v>
          </cell>
          <cell r="M1450" t="str">
            <v>2.K12A</v>
          </cell>
          <cell r="N1450" t="str">
            <v>2.K12A</v>
          </cell>
          <cell r="O1450" t="str">
            <v>OFF</v>
          </cell>
          <cell r="P1450" t="str">
            <v>2.K12B</v>
          </cell>
          <cell r="Q1450" t="str">
            <v>2.K12B</v>
          </cell>
          <cell r="R1450" t="str">
            <v>2.K12B</v>
          </cell>
          <cell r="S1450" t="str">
            <v>2.K12B</v>
          </cell>
          <cell r="T1450" t="str">
            <v>2.K12B</v>
          </cell>
          <cell r="U1450" t="str">
            <v>OFF</v>
          </cell>
          <cell r="V1450" t="str">
            <v>OFF</v>
          </cell>
          <cell r="W1450" t="str">
            <v>2.1</v>
          </cell>
          <cell r="X1450" t="str">
            <v>2.1</v>
          </cell>
          <cell r="Y1450" t="str">
            <v>2.K12A</v>
          </cell>
          <cell r="Z1450" t="str">
            <v>2.K12A</v>
          </cell>
          <cell r="AA1450">
            <v>0</v>
          </cell>
        </row>
        <row r="1451">
          <cell r="B1451">
            <v>2011420</v>
          </cell>
          <cell r="C1451" t="str">
            <v>Bàn Thị Hồng Thuần</v>
          </cell>
          <cell r="D1451">
            <v>42086</v>
          </cell>
          <cell r="E1451" t="str">
            <v/>
          </cell>
          <cell r="F1451"/>
          <cell r="G1451"/>
          <cell r="H1451" t="str">
            <v>Production</v>
          </cell>
          <cell r="I1451" t="str">
            <v>SMT</v>
          </cell>
          <cell r="J1451" t="str">
            <v>SMT-DP</v>
          </cell>
          <cell r="K1451" t="str">
            <v>Skilled Worker</v>
          </cell>
          <cell r="L1451" t="str">
            <v>2.K12B</v>
          </cell>
          <cell r="M1451" t="str">
            <v>2.K12B</v>
          </cell>
          <cell r="N1451" t="str">
            <v>2.K12B</v>
          </cell>
          <cell r="O1451" t="str">
            <v>OFF</v>
          </cell>
          <cell r="P1451" t="str">
            <v>2.K12A</v>
          </cell>
          <cell r="Q1451" t="str">
            <v>2.2</v>
          </cell>
          <cell r="R1451" t="str">
            <v>2.2</v>
          </cell>
          <cell r="S1451" t="str">
            <v>2.2</v>
          </cell>
          <cell r="T1451" t="str">
            <v>2.2</v>
          </cell>
          <cell r="U1451" t="str">
            <v>OFF</v>
          </cell>
          <cell r="V1451" t="str">
            <v>OFF</v>
          </cell>
          <cell r="W1451" t="str">
            <v>2.2</v>
          </cell>
          <cell r="X1451" t="str">
            <v>2.2</v>
          </cell>
          <cell r="Y1451" t="str">
            <v>2.2</v>
          </cell>
          <cell r="Z1451" t="str">
            <v>2.2</v>
          </cell>
          <cell r="AA1451">
            <v>0</v>
          </cell>
        </row>
        <row r="1452">
          <cell r="B1452">
            <v>2011421</v>
          </cell>
          <cell r="C1452" t="str">
            <v>Nguyễn Thị Thúy</v>
          </cell>
          <cell r="D1452">
            <v>42086</v>
          </cell>
          <cell r="E1452" t="str">
            <v/>
          </cell>
          <cell r="F1452"/>
          <cell r="G1452"/>
          <cell r="H1452" t="str">
            <v>Production</v>
          </cell>
          <cell r="I1452" t="str">
            <v>SMT</v>
          </cell>
          <cell r="J1452" t="str">
            <v>SMT-PBX</v>
          </cell>
          <cell r="K1452" t="str">
            <v>Skilled Worker</v>
          </cell>
          <cell r="L1452" t="str">
            <v>2.K12A</v>
          </cell>
          <cell r="M1452" t="str">
            <v>2.K12A</v>
          </cell>
          <cell r="N1452" t="str">
            <v>2.K12A</v>
          </cell>
          <cell r="O1452" t="str">
            <v>OFF</v>
          </cell>
          <cell r="P1452" t="str">
            <v>2.K12B</v>
          </cell>
          <cell r="Q1452" t="str">
            <v>2.K12B</v>
          </cell>
          <cell r="R1452" t="str">
            <v>2.K12B</v>
          </cell>
          <cell r="S1452" t="str">
            <v>2.K12B</v>
          </cell>
          <cell r="T1452" t="str">
            <v>AL</v>
          </cell>
          <cell r="U1452" t="str">
            <v>OFF</v>
          </cell>
          <cell r="V1452" t="str">
            <v>OFF</v>
          </cell>
          <cell r="W1452" t="str">
            <v>2.1</v>
          </cell>
          <cell r="X1452" t="str">
            <v>2.1</v>
          </cell>
          <cell r="Y1452" t="str">
            <v>2.1</v>
          </cell>
          <cell r="Z1452" t="str">
            <v>2.1</v>
          </cell>
          <cell r="AA1452">
            <v>0</v>
          </cell>
        </row>
        <row r="1453">
          <cell r="B1453">
            <v>2011425</v>
          </cell>
          <cell r="C1453" t="str">
            <v>Bùi Thị Hương</v>
          </cell>
          <cell r="D1453">
            <v>42086</v>
          </cell>
          <cell r="E1453" t="str">
            <v/>
          </cell>
          <cell r="F1453"/>
          <cell r="G1453"/>
          <cell r="H1453" t="str">
            <v>Production</v>
          </cell>
          <cell r="I1453" t="str">
            <v>SMT</v>
          </cell>
          <cell r="J1453" t="str">
            <v>SMT-DP</v>
          </cell>
          <cell r="K1453" t="str">
            <v>Worker</v>
          </cell>
          <cell r="L1453" t="str">
            <v>2.K12A</v>
          </cell>
          <cell r="M1453" t="str">
            <v>2.K12A</v>
          </cell>
          <cell r="N1453" t="str">
            <v>2.K12A</v>
          </cell>
          <cell r="O1453" t="str">
            <v>OFF</v>
          </cell>
          <cell r="P1453" t="str">
            <v>2.K12B</v>
          </cell>
          <cell r="Q1453" t="str">
            <v>2.K12B</v>
          </cell>
          <cell r="R1453" t="str">
            <v>2.K12B</v>
          </cell>
          <cell r="S1453" t="str">
            <v>2.K12B</v>
          </cell>
          <cell r="T1453" t="str">
            <v>2.K12B</v>
          </cell>
          <cell r="U1453" t="str">
            <v>OFF</v>
          </cell>
          <cell r="V1453" t="str">
            <v>OFF</v>
          </cell>
          <cell r="W1453" t="str">
            <v>2.1</v>
          </cell>
          <cell r="X1453" t="str">
            <v>2.1</v>
          </cell>
          <cell r="Y1453" t="str">
            <v>2.1</v>
          </cell>
          <cell r="Z1453" t="str">
            <v>2.1</v>
          </cell>
          <cell r="AA1453">
            <v>0</v>
          </cell>
        </row>
        <row r="1454">
          <cell r="B1454">
            <v>2011445</v>
          </cell>
          <cell r="C1454" t="str">
            <v>Nguyễn Văn Tiến</v>
          </cell>
          <cell r="D1454">
            <v>42095</v>
          </cell>
          <cell r="E1454" t="str">
            <v/>
          </cell>
          <cell r="F1454"/>
          <cell r="G1454"/>
          <cell r="H1454" t="str">
            <v>Parts Manufacturing</v>
          </cell>
          <cell r="I1454" t="str">
            <v>Parts Production</v>
          </cell>
          <cell r="J1454"/>
          <cell r="K1454" t="str">
            <v>Skilled Worker</v>
          </cell>
          <cell r="L1454" t="str">
            <v>2.K12A</v>
          </cell>
          <cell r="M1454" t="str">
            <v>2.K12A</v>
          </cell>
          <cell r="N1454" t="str">
            <v>2.K12A</v>
          </cell>
          <cell r="O1454" t="str">
            <v>OFF</v>
          </cell>
          <cell r="P1454" t="str">
            <v>2.K12A</v>
          </cell>
          <cell r="Q1454" t="str">
            <v>2.K12A</v>
          </cell>
          <cell r="R1454" t="str">
            <v>2.K12A</v>
          </cell>
          <cell r="S1454" t="str">
            <v>2.K12A</v>
          </cell>
          <cell r="T1454" t="str">
            <v>2.K12A</v>
          </cell>
          <cell r="U1454" t="str">
            <v>OFF</v>
          </cell>
          <cell r="V1454" t="str">
            <v>OFF</v>
          </cell>
          <cell r="W1454" t="str">
            <v>2.K12A</v>
          </cell>
          <cell r="X1454" t="str">
            <v>2.K12A</v>
          </cell>
          <cell r="Y1454" t="str">
            <v>AL</v>
          </cell>
          <cell r="Z1454" t="str">
            <v>2.K12A</v>
          </cell>
          <cell r="AA1454">
            <v>0</v>
          </cell>
        </row>
        <row r="1455">
          <cell r="B1455">
            <v>2011446</v>
          </cell>
          <cell r="C1455" t="str">
            <v>Nguyễn Thị Hạnh</v>
          </cell>
          <cell r="D1455">
            <v>42095</v>
          </cell>
          <cell r="E1455" t="str">
            <v/>
          </cell>
          <cell r="F1455"/>
          <cell r="G1455"/>
          <cell r="H1455" t="str">
            <v>Production</v>
          </cell>
          <cell r="I1455" t="str">
            <v>SMT</v>
          </cell>
          <cell r="J1455" t="str">
            <v>SMT-DP</v>
          </cell>
          <cell r="K1455" t="str">
            <v>Skilled Worker</v>
          </cell>
          <cell r="L1455" t="str">
            <v>2.K12B</v>
          </cell>
          <cell r="M1455" t="str">
            <v>2.K12B</v>
          </cell>
          <cell r="N1455" t="str">
            <v>2.K12B</v>
          </cell>
          <cell r="O1455" t="str">
            <v>OFF</v>
          </cell>
          <cell r="P1455" t="str">
            <v>2.K12A</v>
          </cell>
          <cell r="Q1455" t="str">
            <v>2.K12A</v>
          </cell>
          <cell r="R1455" t="str">
            <v>2.K12A</v>
          </cell>
          <cell r="S1455" t="str">
            <v>2.K12A</v>
          </cell>
          <cell r="T1455" t="str">
            <v>2.K12A</v>
          </cell>
          <cell r="U1455" t="str">
            <v>OFF</v>
          </cell>
          <cell r="V1455" t="str">
            <v>OFF</v>
          </cell>
          <cell r="W1455" t="str">
            <v>2.3</v>
          </cell>
          <cell r="X1455" t="str">
            <v>2.3</v>
          </cell>
          <cell r="Y1455" t="str">
            <v>2.3</v>
          </cell>
          <cell r="Z1455" t="str">
            <v>2.3</v>
          </cell>
          <cell r="AA1455">
            <v>0</v>
          </cell>
        </row>
        <row r="1456">
          <cell r="B1456">
            <v>2011451</v>
          </cell>
          <cell r="C1456" t="str">
            <v>Đỗ Văn Sáng</v>
          </cell>
          <cell r="D1456">
            <v>42114</v>
          </cell>
          <cell r="E1456" t="str">
            <v/>
          </cell>
          <cell r="F1456"/>
          <cell r="G1456"/>
          <cell r="H1456" t="str">
            <v>Procurement</v>
          </cell>
          <cell r="I1456" t="str">
            <v>Contract</v>
          </cell>
          <cell r="J1456"/>
          <cell r="K1456" t="str">
            <v>Supervisor/Chief</v>
          </cell>
          <cell r="L1456" t="str">
            <v>2.4</v>
          </cell>
          <cell r="M1456" t="str">
            <v>2.4</v>
          </cell>
          <cell r="N1456" t="str">
            <v>OFF</v>
          </cell>
          <cell r="O1456" t="str">
            <v>OFF</v>
          </cell>
          <cell r="P1456" t="str">
            <v>2.4</v>
          </cell>
          <cell r="Q1456" t="str">
            <v>AL</v>
          </cell>
          <cell r="R1456" t="str">
            <v>2.4</v>
          </cell>
          <cell r="S1456" t="str">
            <v>2.4</v>
          </cell>
          <cell r="T1456" t="str">
            <v>AL</v>
          </cell>
          <cell r="U1456" t="str">
            <v>OFF</v>
          </cell>
          <cell r="V1456" t="str">
            <v>OFF</v>
          </cell>
          <cell r="W1456" t="str">
            <v>2.4</v>
          </cell>
          <cell r="X1456" t="str">
            <v>2.4</v>
          </cell>
          <cell r="Y1456" t="str">
            <v>2.4</v>
          </cell>
          <cell r="Z1456" t="str">
            <v>2.4</v>
          </cell>
          <cell r="AA1456">
            <v>0</v>
          </cell>
        </row>
        <row r="1457">
          <cell r="B1457">
            <v>2011452</v>
          </cell>
          <cell r="C1457" t="str">
            <v>Nguyễn Duy Chính</v>
          </cell>
          <cell r="D1457">
            <v>42095</v>
          </cell>
          <cell r="E1457" t="str">
            <v/>
          </cell>
          <cell r="F1457"/>
          <cell r="G1457"/>
          <cell r="H1457" t="str">
            <v>Parts Manufacturing</v>
          </cell>
          <cell r="I1457" t="str">
            <v>Parts Production</v>
          </cell>
          <cell r="J1457"/>
          <cell r="K1457" t="str">
            <v>Skilled Worker</v>
          </cell>
          <cell r="L1457" t="str">
            <v>2.K12A</v>
          </cell>
          <cell r="M1457" t="str">
            <v>2.K12A</v>
          </cell>
          <cell r="N1457" t="str">
            <v>2.K12A</v>
          </cell>
          <cell r="O1457" t="str">
            <v>OFF</v>
          </cell>
          <cell r="P1457" t="str">
            <v>PI</v>
          </cell>
          <cell r="Q1457" t="str">
            <v>PI</v>
          </cell>
          <cell r="R1457" t="str">
            <v>PI</v>
          </cell>
          <cell r="S1457" t="str">
            <v>PI</v>
          </cell>
          <cell r="T1457" t="str">
            <v>PI</v>
          </cell>
          <cell r="U1457" t="str">
            <v>OFF</v>
          </cell>
          <cell r="V1457" t="str">
            <v>OFF</v>
          </cell>
          <cell r="W1457" t="str">
            <v>PI</v>
          </cell>
          <cell r="X1457" t="str">
            <v>PI</v>
          </cell>
          <cell r="Y1457" t="str">
            <v>PL</v>
          </cell>
          <cell r="Z1457" t="str">
            <v>2.K12B</v>
          </cell>
          <cell r="AA1457">
            <v>0</v>
          </cell>
        </row>
        <row r="1458">
          <cell r="B1458">
            <v>2011466</v>
          </cell>
          <cell r="C1458" t="str">
            <v>Trần Thị Hương</v>
          </cell>
          <cell r="D1458">
            <v>42109</v>
          </cell>
          <cell r="E1458" t="str">
            <v>RES</v>
          </cell>
          <cell r="F1458"/>
          <cell r="G1458">
            <v>44303</v>
          </cell>
          <cell r="H1458" t="str">
            <v>Production</v>
          </cell>
          <cell r="I1458" t="str">
            <v>SMT</v>
          </cell>
          <cell r="J1458" t="str">
            <v>SMT-DIP-DP</v>
          </cell>
          <cell r="K1458" t="str">
            <v>Worker</v>
          </cell>
          <cell r="L1458" t="str">
            <v>2.1</v>
          </cell>
          <cell r="M1458" t="str">
            <v>2.1</v>
          </cell>
          <cell r="N1458" t="str">
            <v>AL</v>
          </cell>
          <cell r="O1458" t="str">
            <v>OFF</v>
          </cell>
          <cell r="P1458" t="str">
            <v>2.1</v>
          </cell>
          <cell r="Q1458" t="str">
            <v>2.1</v>
          </cell>
          <cell r="R1458" t="str">
            <v>2.1</v>
          </cell>
          <cell r="S1458" t="str">
            <v>2.1</v>
          </cell>
          <cell r="T1458" t="str">
            <v>2.1</v>
          </cell>
          <cell r="U1458" t="str">
            <v>OFF</v>
          </cell>
          <cell r="V1458" t="str">
            <v>OFF</v>
          </cell>
          <cell r="W1458" t="str">
            <v>2.1</v>
          </cell>
          <cell r="X1458" t="str">
            <v>2.1</v>
          </cell>
          <cell r="Y1458" t="str">
            <v>2.1</v>
          </cell>
          <cell r="Z1458" t="str">
            <v>2.1</v>
          </cell>
          <cell r="AA1458">
            <v>0</v>
          </cell>
        </row>
        <row r="1459">
          <cell r="B1459">
            <v>2011467</v>
          </cell>
          <cell r="C1459" t="str">
            <v>Ngô Thị Mai</v>
          </cell>
          <cell r="D1459">
            <v>42109</v>
          </cell>
          <cell r="E1459" t="str">
            <v/>
          </cell>
          <cell r="F1459"/>
          <cell r="G1459"/>
          <cell r="H1459" t="str">
            <v>Production</v>
          </cell>
          <cell r="I1459" t="str">
            <v>DP</v>
          </cell>
          <cell r="J1459" t="str">
            <v>DP-FA</v>
          </cell>
          <cell r="K1459" t="str">
            <v>Worker</v>
          </cell>
          <cell r="L1459" t="str">
            <v>2.K12A</v>
          </cell>
          <cell r="M1459" t="str">
            <v>2.K12A</v>
          </cell>
          <cell r="N1459" t="str">
            <v>2.K12A</v>
          </cell>
          <cell r="O1459" t="str">
            <v>OFF</v>
          </cell>
          <cell r="P1459" t="str">
            <v>AL</v>
          </cell>
          <cell r="Q1459" t="str">
            <v>2.K12A</v>
          </cell>
          <cell r="R1459" t="str">
            <v>2.4</v>
          </cell>
          <cell r="S1459" t="str">
            <v>2.4</v>
          </cell>
          <cell r="T1459" t="str">
            <v>2.4</v>
          </cell>
          <cell r="U1459" t="str">
            <v>OFF</v>
          </cell>
          <cell r="V1459" t="str">
            <v>OFF</v>
          </cell>
          <cell r="W1459" t="str">
            <v>0.5AL</v>
          </cell>
          <cell r="X1459" t="str">
            <v>2.4</v>
          </cell>
          <cell r="Y1459" t="str">
            <v>2.4</v>
          </cell>
          <cell r="Z1459" t="str">
            <v>2.4</v>
          </cell>
          <cell r="AA1459">
            <v>0</v>
          </cell>
        </row>
        <row r="1460">
          <cell r="B1460">
            <v>2011477</v>
          </cell>
          <cell r="C1460" t="str">
            <v>Phạm Ngọc Hiếu</v>
          </cell>
          <cell r="D1460">
            <v>42114</v>
          </cell>
          <cell r="E1460" t="str">
            <v/>
          </cell>
          <cell r="F1460"/>
          <cell r="G1460"/>
          <cell r="H1460" t="str">
            <v>Production</v>
          </cell>
          <cell r="I1460" t="str">
            <v>Projector</v>
          </cell>
          <cell r="J1460" t="str">
            <v>Projector-FA</v>
          </cell>
          <cell r="K1460" t="str">
            <v>Worker</v>
          </cell>
          <cell r="L1460" t="str">
            <v>CW</v>
          </cell>
          <cell r="M1460" t="str">
            <v>2.4</v>
          </cell>
          <cell r="N1460" t="str">
            <v>OFF</v>
          </cell>
          <cell r="O1460" t="str">
            <v>OFF</v>
          </cell>
          <cell r="P1460" t="str">
            <v>2.1</v>
          </cell>
          <cell r="Q1460" t="str">
            <v>2.K12A</v>
          </cell>
          <cell r="R1460" t="str">
            <v>2.K12A</v>
          </cell>
          <cell r="S1460" t="str">
            <v>2.K12A</v>
          </cell>
          <cell r="T1460" t="str">
            <v>2.K12A</v>
          </cell>
          <cell r="U1460" t="str">
            <v>OFF</v>
          </cell>
          <cell r="V1460" t="str">
            <v>OFF</v>
          </cell>
          <cell r="W1460" t="str">
            <v>2.K12A</v>
          </cell>
          <cell r="X1460" t="str">
            <v>2.K12A</v>
          </cell>
          <cell r="Y1460" t="str">
            <v>2.K12A</v>
          </cell>
          <cell r="Z1460" t="str">
            <v>2.K12A</v>
          </cell>
          <cell r="AA1460">
            <v>0</v>
          </cell>
        </row>
        <row r="1461">
          <cell r="B1461">
            <v>2011481</v>
          </cell>
          <cell r="C1461" t="str">
            <v>Hoàng Tuấn Vũ</v>
          </cell>
          <cell r="D1461">
            <v>42114</v>
          </cell>
          <cell r="E1461" t="str">
            <v/>
          </cell>
          <cell r="F1461"/>
          <cell r="G1461"/>
          <cell r="H1461" t="str">
            <v>Production</v>
          </cell>
          <cell r="I1461" t="str">
            <v>Outsourcing Control</v>
          </cell>
          <cell r="J1461"/>
          <cell r="K1461" t="str">
            <v>Worker</v>
          </cell>
          <cell r="L1461" t="str">
            <v>2.K12A1</v>
          </cell>
          <cell r="M1461" t="str">
            <v>2.K12A1</v>
          </cell>
          <cell r="N1461" t="str">
            <v>2.K12A1</v>
          </cell>
          <cell r="O1461" t="str">
            <v>OFF</v>
          </cell>
          <cell r="P1461" t="str">
            <v>2.K12A1</v>
          </cell>
          <cell r="Q1461" t="str">
            <v>AL</v>
          </cell>
          <cell r="R1461" t="str">
            <v>2.K12A1</v>
          </cell>
          <cell r="S1461" t="str">
            <v>2.K12A1</v>
          </cell>
          <cell r="T1461" t="str">
            <v>2.K12A</v>
          </cell>
          <cell r="U1461" t="str">
            <v>OFF</v>
          </cell>
          <cell r="V1461" t="str">
            <v>OFF</v>
          </cell>
          <cell r="W1461" t="str">
            <v>2.K12A1</v>
          </cell>
          <cell r="X1461" t="str">
            <v>2.K12A1</v>
          </cell>
          <cell r="Y1461" t="str">
            <v>2.K12A1</v>
          </cell>
          <cell r="Z1461" t="str">
            <v>2.K12A1</v>
          </cell>
          <cell r="AA1461">
            <v>0</v>
          </cell>
        </row>
        <row r="1462">
          <cell r="B1462">
            <v>2011493</v>
          </cell>
          <cell r="C1462" t="str">
            <v>Lê Thị Ngoan</v>
          </cell>
          <cell r="D1462">
            <v>42114</v>
          </cell>
          <cell r="E1462" t="str">
            <v/>
          </cell>
          <cell r="F1462"/>
          <cell r="G1462"/>
          <cell r="H1462" t="str">
            <v>Production</v>
          </cell>
          <cell r="I1462" t="str">
            <v>DP</v>
          </cell>
          <cell r="J1462"/>
          <cell r="K1462" t="str">
            <v>Skilled Worker</v>
          </cell>
          <cell r="L1462" t="str">
            <v>ML</v>
          </cell>
          <cell r="M1462" t="str">
            <v>ML</v>
          </cell>
          <cell r="N1462" t="str">
            <v>ML</v>
          </cell>
          <cell r="O1462" t="str">
            <v>ML</v>
          </cell>
          <cell r="P1462" t="str">
            <v>ML</v>
          </cell>
          <cell r="Q1462" t="str">
            <v>ML</v>
          </cell>
          <cell r="R1462" t="str">
            <v>ML</v>
          </cell>
          <cell r="S1462" t="str">
            <v>ML</v>
          </cell>
          <cell r="T1462" t="str">
            <v>ML</v>
          </cell>
          <cell r="U1462" t="str">
            <v>ML</v>
          </cell>
          <cell r="V1462" t="str">
            <v>ML</v>
          </cell>
          <cell r="W1462" t="str">
            <v>ML</v>
          </cell>
          <cell r="X1462" t="str">
            <v>ML</v>
          </cell>
          <cell r="Y1462" t="str">
            <v>ML</v>
          </cell>
          <cell r="Z1462" t="str">
            <v>ML</v>
          </cell>
          <cell r="AA1462">
            <v>0</v>
          </cell>
        </row>
        <row r="1463">
          <cell r="B1463">
            <v>2011508</v>
          </cell>
          <cell r="C1463" t="str">
            <v>Hoàng Kim Nương</v>
          </cell>
          <cell r="D1463">
            <v>42142</v>
          </cell>
          <cell r="E1463" t="str">
            <v/>
          </cell>
          <cell r="F1463"/>
          <cell r="G1463"/>
          <cell r="H1463" t="str">
            <v>Factory Engineering</v>
          </cell>
          <cell r="I1463" t="str">
            <v>Factory Engineering</v>
          </cell>
          <cell r="J1463"/>
          <cell r="K1463" t="str">
            <v>Officer</v>
          </cell>
          <cell r="L1463" t="str">
            <v>2.4</v>
          </cell>
          <cell r="M1463" t="str">
            <v>2.4</v>
          </cell>
          <cell r="N1463" t="str">
            <v>OFF</v>
          </cell>
          <cell r="O1463" t="str">
            <v>OFF</v>
          </cell>
          <cell r="P1463" t="str">
            <v>2.4</v>
          </cell>
          <cell r="Q1463" t="str">
            <v>2.4</v>
          </cell>
          <cell r="R1463" t="str">
            <v>2.4</v>
          </cell>
          <cell r="S1463" t="str">
            <v>2.4</v>
          </cell>
          <cell r="T1463" t="str">
            <v>2.4</v>
          </cell>
          <cell r="U1463" t="str">
            <v>OFF</v>
          </cell>
          <cell r="V1463" t="str">
            <v>OFF</v>
          </cell>
          <cell r="W1463" t="str">
            <v>2.4</v>
          </cell>
          <cell r="X1463" t="str">
            <v>2.4</v>
          </cell>
          <cell r="Y1463" t="str">
            <v>2.4</v>
          </cell>
          <cell r="Z1463" t="str">
            <v>UA</v>
          </cell>
          <cell r="AA1463">
            <v>1</v>
          </cell>
        </row>
        <row r="1464">
          <cell r="B1464">
            <v>2011514</v>
          </cell>
          <cell r="C1464" t="str">
            <v>Hà Thị Điệp</v>
          </cell>
          <cell r="D1464">
            <v>42159</v>
          </cell>
          <cell r="E1464" t="str">
            <v/>
          </cell>
          <cell r="F1464"/>
          <cell r="G1464"/>
          <cell r="H1464" t="str">
            <v>Production</v>
          </cell>
          <cell r="I1464" t="str">
            <v>SMT</v>
          </cell>
          <cell r="J1464" t="str">
            <v>SMT-DP</v>
          </cell>
          <cell r="K1464" t="str">
            <v>Skilled Worker</v>
          </cell>
          <cell r="L1464" t="str">
            <v>2.K12A</v>
          </cell>
          <cell r="M1464" t="str">
            <v>2.K12A</v>
          </cell>
          <cell r="N1464" t="str">
            <v>2.K12A</v>
          </cell>
          <cell r="O1464" t="str">
            <v>OFF</v>
          </cell>
          <cell r="P1464" t="str">
            <v>2.K12B</v>
          </cell>
          <cell r="Q1464" t="str">
            <v>2.3</v>
          </cell>
          <cell r="R1464" t="str">
            <v>2.3</v>
          </cell>
          <cell r="S1464" t="str">
            <v>2.3</v>
          </cell>
          <cell r="T1464" t="str">
            <v>2.3</v>
          </cell>
          <cell r="U1464" t="str">
            <v>OFF</v>
          </cell>
          <cell r="V1464" t="str">
            <v>OFF</v>
          </cell>
          <cell r="W1464" t="str">
            <v>2.1</v>
          </cell>
          <cell r="X1464" t="str">
            <v>2.1</v>
          </cell>
          <cell r="Y1464" t="str">
            <v>2.1</v>
          </cell>
          <cell r="Z1464" t="str">
            <v>2.1</v>
          </cell>
          <cell r="AA1464">
            <v>0</v>
          </cell>
        </row>
        <row r="1465">
          <cell r="B1465">
            <v>2011516</v>
          </cell>
          <cell r="C1465" t="str">
            <v>Tô Thị Hằng</v>
          </cell>
          <cell r="D1465">
            <v>42159</v>
          </cell>
          <cell r="E1465" t="str">
            <v/>
          </cell>
          <cell r="F1465"/>
          <cell r="G1465"/>
          <cell r="H1465" t="str">
            <v>Procurement</v>
          </cell>
          <cell r="I1465" t="str">
            <v>Material Control</v>
          </cell>
          <cell r="J1465"/>
          <cell r="K1465" t="str">
            <v>Worker</v>
          </cell>
          <cell r="L1465" t="str">
            <v>2.4</v>
          </cell>
          <cell r="M1465" t="str">
            <v>NTO</v>
          </cell>
          <cell r="N1465" t="str">
            <v>OFF</v>
          </cell>
          <cell r="O1465" t="str">
            <v>OFF</v>
          </cell>
          <cell r="P1465" t="str">
            <v>2.4</v>
          </cell>
          <cell r="Q1465" t="str">
            <v>2.4</v>
          </cell>
          <cell r="R1465" t="str">
            <v>2.4</v>
          </cell>
          <cell r="S1465" t="str">
            <v>2.4</v>
          </cell>
          <cell r="T1465" t="str">
            <v>2.4</v>
          </cell>
          <cell r="U1465" t="str">
            <v>OFF</v>
          </cell>
          <cell r="V1465" t="str">
            <v>OFF</v>
          </cell>
          <cell r="W1465" t="str">
            <v>NTO</v>
          </cell>
          <cell r="X1465" t="str">
            <v>2.4</v>
          </cell>
          <cell r="Y1465" t="str">
            <v>2.4</v>
          </cell>
          <cell r="Z1465" t="str">
            <v>2.4</v>
          </cell>
          <cell r="AA1465">
            <v>0</v>
          </cell>
        </row>
        <row r="1466">
          <cell r="B1466">
            <v>2011517</v>
          </cell>
          <cell r="C1466" t="str">
            <v>Vi Thị Ngọc Huế</v>
          </cell>
          <cell r="D1466">
            <v>42159</v>
          </cell>
          <cell r="E1466" t="str">
            <v/>
          </cell>
          <cell r="F1466"/>
          <cell r="G1466"/>
          <cell r="H1466" t="str">
            <v>Production</v>
          </cell>
          <cell r="I1466" t="str">
            <v>SMT</v>
          </cell>
          <cell r="J1466"/>
          <cell r="K1466" t="str">
            <v>Worker</v>
          </cell>
          <cell r="L1466" t="str">
            <v>ML</v>
          </cell>
          <cell r="M1466" t="str">
            <v>ML</v>
          </cell>
          <cell r="N1466" t="str">
            <v>ML</v>
          </cell>
          <cell r="O1466" t="str">
            <v>ML</v>
          </cell>
          <cell r="P1466" t="str">
            <v>ML</v>
          </cell>
          <cell r="Q1466" t="str">
            <v>ML</v>
          </cell>
          <cell r="R1466" t="str">
            <v>ML</v>
          </cell>
          <cell r="S1466" t="str">
            <v>ML</v>
          </cell>
          <cell r="T1466" t="str">
            <v>ML</v>
          </cell>
          <cell r="U1466" t="str">
            <v>ML</v>
          </cell>
          <cell r="V1466" t="str">
            <v>ML</v>
          </cell>
          <cell r="W1466" t="str">
            <v>ML</v>
          </cell>
          <cell r="X1466" t="str">
            <v>ML</v>
          </cell>
          <cell r="Y1466" t="str">
            <v>ML</v>
          </cell>
          <cell r="Z1466" t="str">
            <v>ML</v>
          </cell>
          <cell r="AA1466">
            <v>0</v>
          </cell>
        </row>
        <row r="1467">
          <cell r="B1467">
            <v>2011522</v>
          </cell>
          <cell r="C1467" t="str">
            <v>Hoàng Thị Thủy</v>
          </cell>
          <cell r="D1467">
            <v>42159</v>
          </cell>
          <cell r="E1467" t="str">
            <v/>
          </cell>
          <cell r="F1467"/>
          <cell r="G1467"/>
          <cell r="H1467" t="str">
            <v>Procurement</v>
          </cell>
          <cell r="I1467" t="str">
            <v>Material Control</v>
          </cell>
          <cell r="J1467"/>
          <cell r="K1467" t="str">
            <v>Worker</v>
          </cell>
          <cell r="L1467" t="str">
            <v>2.4</v>
          </cell>
          <cell r="M1467" t="str">
            <v>2.4</v>
          </cell>
          <cell r="N1467" t="str">
            <v>OFF</v>
          </cell>
          <cell r="O1467" t="str">
            <v>OFF</v>
          </cell>
          <cell r="P1467" t="str">
            <v>2.4</v>
          </cell>
          <cell r="Q1467" t="str">
            <v>2.4</v>
          </cell>
          <cell r="R1467" t="str">
            <v>2.4</v>
          </cell>
          <cell r="S1467" t="str">
            <v>2.4</v>
          </cell>
          <cell r="T1467" t="str">
            <v>2.4</v>
          </cell>
          <cell r="U1467" t="str">
            <v>OFF</v>
          </cell>
          <cell r="V1467" t="str">
            <v>OFF</v>
          </cell>
          <cell r="W1467" t="str">
            <v>2.4</v>
          </cell>
          <cell r="X1467" t="str">
            <v>2.4</v>
          </cell>
          <cell r="Y1467" t="str">
            <v>2.4</v>
          </cell>
          <cell r="Z1467" t="str">
            <v>2.4</v>
          </cell>
          <cell r="AA1467">
            <v>0</v>
          </cell>
        </row>
        <row r="1468">
          <cell r="B1468">
            <v>2011526</v>
          </cell>
          <cell r="C1468" t="str">
            <v>Đỗ Thị Yên</v>
          </cell>
          <cell r="D1468">
            <v>42159</v>
          </cell>
          <cell r="E1468" t="str">
            <v/>
          </cell>
          <cell r="F1468"/>
          <cell r="G1468"/>
          <cell r="H1468" t="str">
            <v>Production</v>
          </cell>
          <cell r="I1468" t="str">
            <v>DECT</v>
          </cell>
          <cell r="J1468"/>
          <cell r="K1468" t="str">
            <v>Worker</v>
          </cell>
          <cell r="L1468" t="str">
            <v>2.1</v>
          </cell>
          <cell r="M1468" t="str">
            <v>2.1</v>
          </cell>
          <cell r="N1468" t="str">
            <v>2.1</v>
          </cell>
          <cell r="O1468" t="str">
            <v>OFF</v>
          </cell>
          <cell r="P1468" t="str">
            <v>2.K12A</v>
          </cell>
          <cell r="Q1468" t="str">
            <v>2.K12A</v>
          </cell>
          <cell r="R1468" t="str">
            <v>2.K12A</v>
          </cell>
          <cell r="S1468" t="str">
            <v>2.K12A</v>
          </cell>
          <cell r="T1468" t="str">
            <v>2.K12A</v>
          </cell>
          <cell r="U1468" t="str">
            <v>OFF</v>
          </cell>
          <cell r="V1468" t="str">
            <v>OFF</v>
          </cell>
          <cell r="W1468" t="str">
            <v>2.2</v>
          </cell>
          <cell r="X1468" t="str">
            <v>2.2</v>
          </cell>
          <cell r="Y1468" t="str">
            <v>OFF</v>
          </cell>
          <cell r="Z1468" t="str">
            <v>OFF</v>
          </cell>
          <cell r="AA1468">
            <v>0</v>
          </cell>
        </row>
        <row r="1469">
          <cell r="B1469">
            <v>2011528</v>
          </cell>
          <cell r="C1469" t="str">
            <v>Nguyễn Văn Tú</v>
          </cell>
          <cell r="D1469">
            <v>42164</v>
          </cell>
          <cell r="E1469" t="str">
            <v/>
          </cell>
          <cell r="F1469"/>
          <cell r="G1469"/>
          <cell r="H1469" t="str">
            <v>Parts Manufacturing</v>
          </cell>
          <cell r="I1469" t="str">
            <v>Parts Production</v>
          </cell>
          <cell r="J1469"/>
          <cell r="K1469" t="str">
            <v>Skilled Worker</v>
          </cell>
          <cell r="L1469" t="str">
            <v>2.K12A</v>
          </cell>
          <cell r="M1469" t="str">
            <v>2.K12A</v>
          </cell>
          <cell r="N1469" t="str">
            <v>2.K12A</v>
          </cell>
          <cell r="O1469" t="str">
            <v>OFF</v>
          </cell>
          <cell r="P1469" t="str">
            <v>2.K12A</v>
          </cell>
          <cell r="Q1469" t="str">
            <v>2.K12A</v>
          </cell>
          <cell r="R1469" t="str">
            <v>2.K12A</v>
          </cell>
          <cell r="S1469" t="str">
            <v>2.K12A</v>
          </cell>
          <cell r="T1469" t="str">
            <v>2.K12A</v>
          </cell>
          <cell r="U1469" t="str">
            <v>OFF</v>
          </cell>
          <cell r="V1469" t="str">
            <v>OFF</v>
          </cell>
          <cell r="W1469" t="str">
            <v>2.K12A</v>
          </cell>
          <cell r="X1469" t="str">
            <v>2.K12A</v>
          </cell>
          <cell r="Y1469" t="str">
            <v>2.K12A</v>
          </cell>
          <cell r="Z1469" t="str">
            <v>2.K12A</v>
          </cell>
          <cell r="AA1469">
            <v>0</v>
          </cell>
        </row>
        <row r="1470">
          <cell r="B1470">
            <v>2011529</v>
          </cell>
          <cell r="C1470" t="str">
            <v>Nguyễn Thị Chinh</v>
          </cell>
          <cell r="D1470">
            <v>42166</v>
          </cell>
          <cell r="E1470" t="str">
            <v/>
          </cell>
          <cell r="F1470"/>
          <cell r="G1470"/>
          <cell r="H1470" t="str">
            <v>Parts Manufacturing</v>
          </cell>
          <cell r="I1470" t="str">
            <v>Parts Production</v>
          </cell>
          <cell r="J1470"/>
          <cell r="K1470" t="str">
            <v>Skilled Worker</v>
          </cell>
          <cell r="L1470" t="str">
            <v>2.4</v>
          </cell>
          <cell r="M1470" t="str">
            <v>2.4</v>
          </cell>
          <cell r="N1470" t="str">
            <v>OFF</v>
          </cell>
          <cell r="O1470" t="str">
            <v>OFF</v>
          </cell>
          <cell r="P1470" t="str">
            <v>2.K12B</v>
          </cell>
          <cell r="Q1470" t="str">
            <v>2.K12B</v>
          </cell>
          <cell r="R1470" t="str">
            <v>2.K12B</v>
          </cell>
          <cell r="S1470" t="str">
            <v>2.K12B</v>
          </cell>
          <cell r="T1470" t="str">
            <v>2.K12B</v>
          </cell>
          <cell r="U1470" t="str">
            <v>OFF</v>
          </cell>
          <cell r="V1470" t="str">
            <v>OFF</v>
          </cell>
          <cell r="W1470" t="str">
            <v>2.K12A</v>
          </cell>
          <cell r="X1470" t="str">
            <v>2.K12A</v>
          </cell>
          <cell r="Y1470" t="str">
            <v>AL</v>
          </cell>
          <cell r="Z1470" t="str">
            <v>2.K12A</v>
          </cell>
          <cell r="AA1470">
            <v>0</v>
          </cell>
        </row>
        <row r="1471">
          <cell r="B1471">
            <v>2011539</v>
          </cell>
          <cell r="C1471" t="str">
            <v>Phùng Phúc Quang</v>
          </cell>
          <cell r="D1471">
            <v>42179</v>
          </cell>
          <cell r="E1471" t="str">
            <v/>
          </cell>
          <cell r="F1471"/>
          <cell r="G1471"/>
          <cell r="H1471" t="str">
            <v>Production</v>
          </cell>
          <cell r="I1471" t="str">
            <v>SMT</v>
          </cell>
          <cell r="J1471" t="str">
            <v>SMT-PBX</v>
          </cell>
          <cell r="K1471" t="str">
            <v>Officer</v>
          </cell>
          <cell r="L1471" t="str">
            <v>2.4</v>
          </cell>
          <cell r="M1471" t="str">
            <v>2.4</v>
          </cell>
          <cell r="N1471" t="str">
            <v>OFF</v>
          </cell>
          <cell r="O1471" t="str">
            <v>OFF</v>
          </cell>
          <cell r="P1471" t="str">
            <v>2.4</v>
          </cell>
          <cell r="Q1471" t="str">
            <v>2.4</v>
          </cell>
          <cell r="R1471" t="str">
            <v>2.4</v>
          </cell>
          <cell r="S1471" t="str">
            <v>2.4</v>
          </cell>
          <cell r="T1471" t="str">
            <v>2.4</v>
          </cell>
          <cell r="U1471" t="str">
            <v>OFF</v>
          </cell>
          <cell r="V1471" t="str">
            <v>OFF</v>
          </cell>
          <cell r="W1471" t="str">
            <v>2.4</v>
          </cell>
          <cell r="X1471" t="str">
            <v>2.4</v>
          </cell>
          <cell r="Y1471" t="str">
            <v>2.4</v>
          </cell>
          <cell r="Z1471" t="str">
            <v>2.4</v>
          </cell>
          <cell r="AA1471">
            <v>0</v>
          </cell>
        </row>
        <row r="1472">
          <cell r="B1472">
            <v>2011548</v>
          </cell>
          <cell r="C1472" t="str">
            <v>Nguyễn Thị Thảo</v>
          </cell>
          <cell r="D1472">
            <v>42201</v>
          </cell>
          <cell r="E1472" t="str">
            <v/>
          </cell>
          <cell r="F1472"/>
          <cell r="G1472"/>
          <cell r="H1472" t="str">
            <v>Quality Control</v>
          </cell>
          <cell r="I1472" t="str">
            <v>OQC</v>
          </cell>
          <cell r="J1472" t="str">
            <v>OQC-PBX</v>
          </cell>
          <cell r="K1472" t="str">
            <v>Worker</v>
          </cell>
          <cell r="L1472" t="str">
            <v>ML</v>
          </cell>
          <cell r="M1472" t="str">
            <v>ML</v>
          </cell>
          <cell r="N1472" t="str">
            <v>ML</v>
          </cell>
          <cell r="O1472" t="str">
            <v>ML</v>
          </cell>
          <cell r="P1472" t="str">
            <v>ML</v>
          </cell>
          <cell r="Q1472" t="str">
            <v>ML</v>
          </cell>
          <cell r="R1472" t="str">
            <v>ML</v>
          </cell>
          <cell r="S1472" t="str">
            <v>ML</v>
          </cell>
          <cell r="T1472" t="str">
            <v>ML</v>
          </cell>
          <cell r="U1472" t="str">
            <v>ML</v>
          </cell>
          <cell r="V1472" t="str">
            <v>ML</v>
          </cell>
          <cell r="W1472" t="str">
            <v>2.4</v>
          </cell>
          <cell r="X1472" t="str">
            <v>2.4</v>
          </cell>
          <cell r="Y1472" t="str">
            <v>2.4</v>
          </cell>
          <cell r="Z1472" t="str">
            <v>2.4</v>
          </cell>
          <cell r="AA1472">
            <v>0</v>
          </cell>
        </row>
        <row r="1473">
          <cell r="B1473">
            <v>2011555</v>
          </cell>
          <cell r="C1473" t="str">
            <v>Trần Thành Tâm</v>
          </cell>
          <cell r="D1473">
            <v>42201</v>
          </cell>
          <cell r="E1473" t="str">
            <v/>
          </cell>
          <cell r="F1473"/>
          <cell r="G1473"/>
          <cell r="H1473" t="str">
            <v>Quality Control</v>
          </cell>
          <cell r="I1473" t="str">
            <v>FPQC</v>
          </cell>
          <cell r="J1473"/>
          <cell r="K1473" t="str">
            <v>Skilled Worker</v>
          </cell>
          <cell r="L1473" t="str">
            <v>2.1</v>
          </cell>
          <cell r="M1473" t="str">
            <v>2.1</v>
          </cell>
          <cell r="N1473" t="str">
            <v>2.1</v>
          </cell>
          <cell r="O1473" t="str">
            <v>OFF</v>
          </cell>
          <cell r="P1473" t="str">
            <v>2.1</v>
          </cell>
          <cell r="Q1473" t="str">
            <v>2.1</v>
          </cell>
          <cell r="R1473" t="str">
            <v>2.1</v>
          </cell>
          <cell r="S1473" t="str">
            <v>2.1</v>
          </cell>
          <cell r="T1473" t="str">
            <v>2.1</v>
          </cell>
          <cell r="U1473" t="str">
            <v>OFF</v>
          </cell>
          <cell r="V1473" t="str">
            <v>OFF</v>
          </cell>
          <cell r="W1473" t="str">
            <v>2.1</v>
          </cell>
          <cell r="X1473" t="str">
            <v>2.1</v>
          </cell>
          <cell r="Y1473" t="str">
            <v>2.1</v>
          </cell>
          <cell r="Z1473" t="str">
            <v>2.1</v>
          </cell>
          <cell r="AA1473">
            <v>0</v>
          </cell>
        </row>
        <row r="1474">
          <cell r="B1474">
            <v>2011559</v>
          </cell>
          <cell r="C1474" t="str">
            <v>Phạm Thị Mai Anh</v>
          </cell>
          <cell r="D1474">
            <v>42201</v>
          </cell>
          <cell r="E1474" t="str">
            <v/>
          </cell>
          <cell r="F1474"/>
          <cell r="G1474"/>
          <cell r="H1474" t="str">
            <v>Procurement</v>
          </cell>
          <cell r="I1474" t="str">
            <v>Material Control</v>
          </cell>
          <cell r="J1474"/>
          <cell r="K1474" t="str">
            <v>Worker</v>
          </cell>
          <cell r="L1474" t="str">
            <v>2.K12A2</v>
          </cell>
          <cell r="M1474" t="str">
            <v>2.K12A2</v>
          </cell>
          <cell r="N1474" t="str">
            <v>2.K12A2</v>
          </cell>
          <cell r="O1474" t="str">
            <v>OFF</v>
          </cell>
          <cell r="P1474" t="str">
            <v>2.K12A</v>
          </cell>
          <cell r="Q1474" t="str">
            <v>2.K12A</v>
          </cell>
          <cell r="R1474" t="str">
            <v>2.K12A</v>
          </cell>
          <cell r="S1474" t="str">
            <v>2.K12A</v>
          </cell>
          <cell r="T1474" t="str">
            <v>2.K12A</v>
          </cell>
          <cell r="U1474" t="str">
            <v>OFF</v>
          </cell>
          <cell r="V1474" t="str">
            <v>OFF</v>
          </cell>
          <cell r="W1474" t="str">
            <v>2.K12A</v>
          </cell>
          <cell r="X1474" t="str">
            <v>2.K12A</v>
          </cell>
          <cell r="Y1474" t="str">
            <v>2.K12A</v>
          </cell>
          <cell r="Z1474" t="str">
            <v>2.K12A</v>
          </cell>
          <cell r="AA1474">
            <v>0</v>
          </cell>
        </row>
        <row r="1475">
          <cell r="B1475">
            <v>2011560</v>
          </cell>
          <cell r="C1475" t="str">
            <v>Nguyễn Thị Thu Hiền</v>
          </cell>
          <cell r="D1475">
            <v>42201</v>
          </cell>
          <cell r="E1475" t="str">
            <v/>
          </cell>
          <cell r="F1475"/>
          <cell r="G1475"/>
          <cell r="H1475" t="str">
            <v>Quality Control</v>
          </cell>
          <cell r="I1475" t="str">
            <v>OQC</v>
          </cell>
          <cell r="J1475" t="str">
            <v>OQC-Fax Board</v>
          </cell>
          <cell r="K1475" t="str">
            <v>Worker</v>
          </cell>
          <cell r="L1475" t="str">
            <v>ML</v>
          </cell>
          <cell r="M1475" t="str">
            <v>ML</v>
          </cell>
          <cell r="N1475" t="str">
            <v>ML</v>
          </cell>
          <cell r="O1475" t="str">
            <v>ML</v>
          </cell>
          <cell r="P1475" t="str">
            <v>ML</v>
          </cell>
          <cell r="Q1475" t="str">
            <v>ML</v>
          </cell>
          <cell r="R1475" t="str">
            <v>ML</v>
          </cell>
          <cell r="S1475" t="str">
            <v>ML</v>
          </cell>
          <cell r="T1475" t="str">
            <v>ML</v>
          </cell>
          <cell r="U1475" t="str">
            <v>ML</v>
          </cell>
          <cell r="V1475" t="str">
            <v>ML</v>
          </cell>
          <cell r="W1475" t="str">
            <v>ML</v>
          </cell>
          <cell r="X1475" t="str">
            <v>ML</v>
          </cell>
          <cell r="Y1475" t="str">
            <v>ML</v>
          </cell>
          <cell r="Z1475" t="str">
            <v>ML</v>
          </cell>
          <cell r="AA1475">
            <v>0</v>
          </cell>
        </row>
        <row r="1476">
          <cell r="B1476">
            <v>2011566</v>
          </cell>
          <cell r="C1476" t="str">
            <v>Nguyễn Thị Hạnh</v>
          </cell>
          <cell r="D1476">
            <v>42219</v>
          </cell>
          <cell r="E1476" t="str">
            <v/>
          </cell>
          <cell r="F1476"/>
          <cell r="G1476"/>
          <cell r="H1476" t="str">
            <v>Production</v>
          </cell>
          <cell r="I1476" t="str">
            <v>Production Shipping Control</v>
          </cell>
          <cell r="J1476"/>
          <cell r="K1476" t="str">
            <v>Supervisor/Chief</v>
          </cell>
          <cell r="L1476" t="str">
            <v>ML</v>
          </cell>
          <cell r="M1476" t="str">
            <v>ML</v>
          </cell>
          <cell r="N1476" t="str">
            <v>ML</v>
          </cell>
          <cell r="O1476" t="str">
            <v>ML</v>
          </cell>
          <cell r="P1476" t="str">
            <v>ML</v>
          </cell>
          <cell r="Q1476" t="str">
            <v>ML</v>
          </cell>
          <cell r="R1476" t="str">
            <v>ML</v>
          </cell>
          <cell r="S1476" t="str">
            <v>ML</v>
          </cell>
          <cell r="T1476" t="str">
            <v>ML</v>
          </cell>
          <cell r="U1476" t="str">
            <v>ML</v>
          </cell>
          <cell r="V1476" t="str">
            <v>ML</v>
          </cell>
          <cell r="W1476" t="str">
            <v>ML</v>
          </cell>
          <cell r="X1476" t="str">
            <v>ML</v>
          </cell>
          <cell r="Y1476" t="str">
            <v>ML</v>
          </cell>
          <cell r="Z1476" t="str">
            <v>ML</v>
          </cell>
          <cell r="AA1476">
            <v>0</v>
          </cell>
        </row>
        <row r="1477">
          <cell r="B1477">
            <v>2011586</v>
          </cell>
          <cell r="C1477" t="str">
            <v>Trần Thị Thanh An</v>
          </cell>
          <cell r="D1477">
            <v>42229</v>
          </cell>
          <cell r="E1477" t="str">
            <v/>
          </cell>
          <cell r="F1477"/>
          <cell r="G1477"/>
          <cell r="H1477" t="str">
            <v>Procurement</v>
          </cell>
          <cell r="I1477" t="str">
            <v>Material Control</v>
          </cell>
          <cell r="J1477"/>
          <cell r="K1477" t="str">
            <v>Worker</v>
          </cell>
          <cell r="L1477" t="str">
            <v>2.4</v>
          </cell>
          <cell r="M1477" t="str">
            <v>2.4</v>
          </cell>
          <cell r="N1477" t="str">
            <v>OFF</v>
          </cell>
          <cell r="O1477" t="str">
            <v>OFF</v>
          </cell>
          <cell r="P1477" t="str">
            <v>2.K12A</v>
          </cell>
          <cell r="Q1477" t="str">
            <v>2.K12A</v>
          </cell>
          <cell r="R1477" t="str">
            <v>2.K12A</v>
          </cell>
          <cell r="S1477" t="str">
            <v>2.K12A</v>
          </cell>
          <cell r="T1477" t="str">
            <v>2.K12A</v>
          </cell>
          <cell r="U1477" t="str">
            <v>OFF</v>
          </cell>
          <cell r="V1477" t="str">
            <v>OFF</v>
          </cell>
          <cell r="W1477" t="str">
            <v>2.4</v>
          </cell>
          <cell r="X1477" t="str">
            <v>2.4</v>
          </cell>
          <cell r="Y1477" t="str">
            <v>OFF</v>
          </cell>
          <cell r="Z1477" t="str">
            <v>2.4</v>
          </cell>
          <cell r="AA1477">
            <v>0</v>
          </cell>
        </row>
        <row r="1478">
          <cell r="B1478">
            <v>2011587</v>
          </cell>
          <cell r="C1478" t="str">
            <v>Vương Thị Bằng</v>
          </cell>
          <cell r="D1478">
            <v>42229</v>
          </cell>
          <cell r="E1478" t="str">
            <v/>
          </cell>
          <cell r="F1478"/>
          <cell r="G1478"/>
          <cell r="H1478" t="str">
            <v>Production</v>
          </cell>
          <cell r="I1478" t="str">
            <v>PBX</v>
          </cell>
          <cell r="J1478"/>
          <cell r="K1478" t="str">
            <v>Worker</v>
          </cell>
          <cell r="L1478" t="str">
            <v>AL</v>
          </cell>
          <cell r="M1478" t="str">
            <v>2.4</v>
          </cell>
          <cell r="N1478" t="str">
            <v>OFF</v>
          </cell>
          <cell r="O1478" t="str">
            <v>OFF</v>
          </cell>
          <cell r="P1478" t="str">
            <v>2.K12A</v>
          </cell>
          <cell r="Q1478" t="str">
            <v>2.K12A</v>
          </cell>
          <cell r="R1478" t="str">
            <v>2.K12A</v>
          </cell>
          <cell r="S1478" t="str">
            <v>2.K12A</v>
          </cell>
          <cell r="T1478" t="str">
            <v>2.K12A</v>
          </cell>
          <cell r="U1478" t="str">
            <v>OFF</v>
          </cell>
          <cell r="V1478" t="str">
            <v>OFF</v>
          </cell>
          <cell r="W1478" t="str">
            <v>2.K12B</v>
          </cell>
          <cell r="X1478" t="str">
            <v>2.K12B</v>
          </cell>
          <cell r="Y1478" t="str">
            <v>2.K12B</v>
          </cell>
          <cell r="Z1478" t="str">
            <v>2.K12B</v>
          </cell>
          <cell r="AA1478">
            <v>0</v>
          </cell>
        </row>
        <row r="1479">
          <cell r="B1479">
            <v>2011589</v>
          </cell>
          <cell r="C1479" t="str">
            <v>Đỗ Thị Huế</v>
          </cell>
          <cell r="D1479">
            <v>42229</v>
          </cell>
          <cell r="E1479" t="str">
            <v/>
          </cell>
          <cell r="F1479"/>
          <cell r="G1479"/>
          <cell r="H1479" t="str">
            <v>Quality Control</v>
          </cell>
          <cell r="I1479" t="str">
            <v>PEQC</v>
          </cell>
          <cell r="J1479"/>
          <cell r="K1479" t="str">
            <v>Worker</v>
          </cell>
          <cell r="L1479" t="str">
            <v>2.2</v>
          </cell>
          <cell r="M1479" t="str">
            <v>2.2</v>
          </cell>
          <cell r="N1479" t="str">
            <v>2.2</v>
          </cell>
          <cell r="O1479" t="str">
            <v>OFF</v>
          </cell>
          <cell r="P1479" t="str">
            <v>2.4</v>
          </cell>
          <cell r="Q1479" t="str">
            <v>2.4</v>
          </cell>
          <cell r="R1479" t="str">
            <v>2.4</v>
          </cell>
          <cell r="S1479" t="str">
            <v>2.4</v>
          </cell>
          <cell r="T1479" t="str">
            <v>2.4</v>
          </cell>
          <cell r="U1479" t="str">
            <v>OFF</v>
          </cell>
          <cell r="V1479" t="str">
            <v>OFF</v>
          </cell>
          <cell r="W1479" t="str">
            <v>2.4</v>
          </cell>
          <cell r="X1479" t="str">
            <v>2.4</v>
          </cell>
          <cell r="Y1479" t="str">
            <v>2.4</v>
          </cell>
          <cell r="Z1479" t="str">
            <v>2.4</v>
          </cell>
          <cell r="AA1479">
            <v>0</v>
          </cell>
        </row>
        <row r="1480">
          <cell r="B1480">
            <v>2011593</v>
          </cell>
          <cell r="C1480" t="str">
            <v>Nguyễn Thị Xuân Quỳnh</v>
          </cell>
          <cell r="D1480">
            <v>42229</v>
          </cell>
          <cell r="E1480" t="str">
            <v/>
          </cell>
          <cell r="F1480"/>
          <cell r="G1480"/>
          <cell r="H1480" t="str">
            <v>Quality Control</v>
          </cell>
          <cell r="I1480" t="str">
            <v>IQC</v>
          </cell>
          <cell r="J1480" t="str">
            <v>IQC-Fridge</v>
          </cell>
          <cell r="K1480" t="str">
            <v>Worker</v>
          </cell>
          <cell r="L1480" t="str">
            <v>2.K12A2</v>
          </cell>
          <cell r="M1480" t="str">
            <v>2.K12A2</v>
          </cell>
          <cell r="N1480" t="str">
            <v>2.2</v>
          </cell>
          <cell r="O1480" t="str">
            <v>OFF</v>
          </cell>
          <cell r="P1480" t="str">
            <v>2.1</v>
          </cell>
          <cell r="Q1480" t="str">
            <v>2.1</v>
          </cell>
          <cell r="R1480" t="str">
            <v>AL</v>
          </cell>
          <cell r="S1480" t="str">
            <v>2.K12A</v>
          </cell>
          <cell r="T1480" t="str">
            <v>2.K12A</v>
          </cell>
          <cell r="U1480" t="str">
            <v>OFF</v>
          </cell>
          <cell r="V1480" t="str">
            <v>OFF</v>
          </cell>
          <cell r="W1480" t="str">
            <v>2.4</v>
          </cell>
          <cell r="X1480" t="str">
            <v>2.4</v>
          </cell>
          <cell r="Y1480" t="str">
            <v>2.4</v>
          </cell>
          <cell r="Z1480" t="str">
            <v>2.4</v>
          </cell>
          <cell r="AA1480">
            <v>0</v>
          </cell>
        </row>
        <row r="1481">
          <cell r="B1481">
            <v>2011605</v>
          </cell>
          <cell r="C1481" t="str">
            <v>Nguyễn Thị Loan</v>
          </cell>
          <cell r="D1481">
            <v>42235</v>
          </cell>
          <cell r="E1481" t="str">
            <v/>
          </cell>
          <cell r="F1481"/>
          <cell r="G1481"/>
          <cell r="H1481" t="str">
            <v>Production</v>
          </cell>
          <cell r="I1481" t="str">
            <v>PBX</v>
          </cell>
          <cell r="J1481" t="str">
            <v>PBX-FA</v>
          </cell>
          <cell r="K1481" t="str">
            <v>Worker</v>
          </cell>
          <cell r="L1481" t="str">
            <v>AL</v>
          </cell>
          <cell r="M1481" t="str">
            <v>SL</v>
          </cell>
          <cell r="N1481" t="str">
            <v>OFF</v>
          </cell>
          <cell r="O1481" t="str">
            <v>OFF</v>
          </cell>
          <cell r="P1481" t="str">
            <v>2.4</v>
          </cell>
          <cell r="Q1481" t="str">
            <v>2.4</v>
          </cell>
          <cell r="R1481" t="str">
            <v>2.4</v>
          </cell>
          <cell r="S1481" t="str">
            <v>2.4</v>
          </cell>
          <cell r="T1481" t="str">
            <v>2.4</v>
          </cell>
          <cell r="U1481" t="str">
            <v>OFF</v>
          </cell>
          <cell r="V1481" t="str">
            <v>OFF</v>
          </cell>
          <cell r="W1481" t="str">
            <v>2.4</v>
          </cell>
          <cell r="X1481" t="str">
            <v>2.4</v>
          </cell>
          <cell r="Y1481" t="str">
            <v>2.4</v>
          </cell>
          <cell r="Z1481" t="str">
            <v>2.4</v>
          </cell>
          <cell r="AA1481">
            <v>0</v>
          </cell>
        </row>
        <row r="1482">
          <cell r="B1482">
            <v>2011616</v>
          </cell>
          <cell r="C1482" t="str">
            <v>Trần Thị Trâm</v>
          </cell>
          <cell r="D1482">
            <v>42235</v>
          </cell>
          <cell r="E1482" t="str">
            <v/>
          </cell>
          <cell r="F1482"/>
          <cell r="G1482"/>
          <cell r="H1482" t="str">
            <v>Production</v>
          </cell>
          <cell r="I1482"/>
          <cell r="J1482" t="str">
            <v>Microwave-FA</v>
          </cell>
          <cell r="K1482" t="str">
            <v>Worker</v>
          </cell>
          <cell r="L1482" t="str">
            <v>2.K12A</v>
          </cell>
          <cell r="M1482" t="str">
            <v>2.K12A</v>
          </cell>
          <cell r="N1482" t="str">
            <v>2.K12A</v>
          </cell>
          <cell r="O1482" t="str">
            <v>OFF</v>
          </cell>
          <cell r="P1482" t="str">
            <v>2.K12A</v>
          </cell>
          <cell r="Q1482" t="str">
            <v>2.K12A</v>
          </cell>
          <cell r="R1482" t="str">
            <v>2.4</v>
          </cell>
          <cell r="S1482" t="str">
            <v>2.K12A</v>
          </cell>
          <cell r="T1482" t="str">
            <v>0.5AL</v>
          </cell>
          <cell r="U1482" t="str">
            <v>OFF</v>
          </cell>
          <cell r="V1482" t="str">
            <v>OFF</v>
          </cell>
          <cell r="W1482" t="str">
            <v>2.K12A</v>
          </cell>
          <cell r="X1482" t="str">
            <v>2.K12A</v>
          </cell>
          <cell r="Y1482" t="str">
            <v>2.K12A</v>
          </cell>
          <cell r="Z1482" t="str">
            <v>UA</v>
          </cell>
          <cell r="AA1482">
            <v>1</v>
          </cell>
        </row>
        <row r="1483">
          <cell r="B1483">
            <v>2011620</v>
          </cell>
          <cell r="C1483" t="str">
            <v>Nguyễn Thị Yến</v>
          </cell>
          <cell r="D1483">
            <v>42235</v>
          </cell>
          <cell r="E1483" t="str">
            <v/>
          </cell>
          <cell r="F1483"/>
          <cell r="G1483"/>
          <cell r="H1483" t="str">
            <v>Production</v>
          </cell>
          <cell r="I1483" t="str">
            <v>DECT</v>
          </cell>
          <cell r="J1483" t="str">
            <v>DECT-FA</v>
          </cell>
          <cell r="K1483" t="str">
            <v>Skilled Worker</v>
          </cell>
          <cell r="L1483" t="str">
            <v>2.1</v>
          </cell>
          <cell r="M1483" t="str">
            <v>2.K12A</v>
          </cell>
          <cell r="N1483" t="str">
            <v>2.K12A</v>
          </cell>
          <cell r="O1483" t="str">
            <v>OFF</v>
          </cell>
          <cell r="P1483" t="str">
            <v>2.K12A</v>
          </cell>
          <cell r="Q1483" t="str">
            <v>2.K12A</v>
          </cell>
          <cell r="R1483" t="str">
            <v>2.K12A</v>
          </cell>
          <cell r="S1483" t="str">
            <v>2.K12A</v>
          </cell>
          <cell r="T1483" t="str">
            <v>2.K12A</v>
          </cell>
          <cell r="U1483" t="str">
            <v>OFF</v>
          </cell>
          <cell r="V1483" t="str">
            <v>OFF</v>
          </cell>
          <cell r="W1483" t="str">
            <v>2.2</v>
          </cell>
          <cell r="X1483" t="str">
            <v>2.2</v>
          </cell>
          <cell r="Y1483" t="str">
            <v>2.2</v>
          </cell>
          <cell r="Z1483" t="str">
            <v>2.2</v>
          </cell>
          <cell r="AA1483">
            <v>0</v>
          </cell>
        </row>
        <row r="1484">
          <cell r="B1484">
            <v>2011621</v>
          </cell>
          <cell r="C1484" t="str">
            <v>Đỗ Thị Yến Nhi</v>
          </cell>
          <cell r="D1484">
            <v>42250</v>
          </cell>
          <cell r="E1484" t="str">
            <v/>
          </cell>
          <cell r="F1484"/>
          <cell r="G1484"/>
          <cell r="H1484" t="str">
            <v>Factory Engineering</v>
          </cell>
          <cell r="I1484" t="str">
            <v>Factory Engineering</v>
          </cell>
          <cell r="J1484"/>
          <cell r="K1484" t="str">
            <v>Officer</v>
          </cell>
          <cell r="L1484" t="str">
            <v>2.4</v>
          </cell>
          <cell r="M1484" t="str">
            <v>2.4</v>
          </cell>
          <cell r="N1484" t="str">
            <v>OFF</v>
          </cell>
          <cell r="O1484" t="str">
            <v>OFF</v>
          </cell>
          <cell r="P1484" t="str">
            <v>2.4</v>
          </cell>
          <cell r="Q1484" t="str">
            <v>2.4</v>
          </cell>
          <cell r="R1484" t="str">
            <v>2.4</v>
          </cell>
          <cell r="S1484" t="str">
            <v>2.4</v>
          </cell>
          <cell r="T1484" t="str">
            <v>0.5AL</v>
          </cell>
          <cell r="U1484" t="str">
            <v>OFF</v>
          </cell>
          <cell r="V1484" t="str">
            <v>OFF</v>
          </cell>
          <cell r="W1484" t="str">
            <v>2.4</v>
          </cell>
          <cell r="X1484" t="str">
            <v>2.4</v>
          </cell>
          <cell r="Y1484" t="str">
            <v>AL</v>
          </cell>
          <cell r="Z1484" t="str">
            <v>2.4</v>
          </cell>
          <cell r="AA1484">
            <v>0</v>
          </cell>
        </row>
        <row r="1485">
          <cell r="B1485">
            <v>2011628</v>
          </cell>
          <cell r="C1485" t="str">
            <v>Nguyễn Thị Thường</v>
          </cell>
          <cell r="D1485">
            <v>42252</v>
          </cell>
          <cell r="E1485" t="str">
            <v/>
          </cell>
          <cell r="F1485"/>
          <cell r="G1485"/>
          <cell r="H1485" t="str">
            <v>Production</v>
          </cell>
          <cell r="I1485" t="str">
            <v>DP</v>
          </cell>
          <cell r="J1485" t="str">
            <v>DP-FA</v>
          </cell>
          <cell r="K1485" t="str">
            <v>Worker</v>
          </cell>
          <cell r="L1485" t="str">
            <v>2.K12B</v>
          </cell>
          <cell r="M1485" t="str">
            <v>2.3</v>
          </cell>
          <cell r="N1485" t="str">
            <v>2.K12B</v>
          </cell>
          <cell r="O1485" t="str">
            <v>OFF</v>
          </cell>
          <cell r="P1485" t="str">
            <v>2.K12A</v>
          </cell>
          <cell r="Q1485" t="str">
            <v>2.K12A</v>
          </cell>
          <cell r="R1485" t="str">
            <v>2.K12A</v>
          </cell>
          <cell r="S1485" t="str">
            <v>2.1</v>
          </cell>
          <cell r="T1485" t="str">
            <v>2.1</v>
          </cell>
          <cell r="U1485" t="str">
            <v>OFF</v>
          </cell>
          <cell r="V1485" t="str">
            <v>OFF</v>
          </cell>
          <cell r="W1485" t="str">
            <v>AL</v>
          </cell>
          <cell r="X1485" t="str">
            <v>2.3</v>
          </cell>
          <cell r="Y1485" t="str">
            <v>2.3</v>
          </cell>
          <cell r="Z1485" t="str">
            <v>2.3</v>
          </cell>
          <cell r="AA1485">
            <v>0</v>
          </cell>
        </row>
        <row r="1486">
          <cell r="B1486">
            <v>2011632</v>
          </cell>
          <cell r="C1486" t="str">
            <v>Nguyễn Diệu Linh</v>
          </cell>
          <cell r="D1486">
            <v>42261</v>
          </cell>
          <cell r="E1486" t="str">
            <v/>
          </cell>
          <cell r="F1486"/>
          <cell r="G1486"/>
          <cell r="H1486" t="str">
            <v>Production</v>
          </cell>
          <cell r="I1486" t="str">
            <v>DECT</v>
          </cell>
          <cell r="J1486"/>
          <cell r="K1486" t="str">
            <v>Worker</v>
          </cell>
          <cell r="L1486" t="str">
            <v>ML</v>
          </cell>
          <cell r="M1486" t="str">
            <v>ML</v>
          </cell>
          <cell r="N1486" t="str">
            <v>ML</v>
          </cell>
          <cell r="O1486" t="str">
            <v>ML</v>
          </cell>
          <cell r="P1486" t="str">
            <v>ML</v>
          </cell>
          <cell r="Q1486" t="str">
            <v>ML</v>
          </cell>
          <cell r="R1486" t="str">
            <v>ML</v>
          </cell>
          <cell r="S1486" t="str">
            <v>ML</v>
          </cell>
          <cell r="T1486" t="str">
            <v>ML</v>
          </cell>
          <cell r="U1486" t="str">
            <v>ML</v>
          </cell>
          <cell r="V1486" t="str">
            <v>ML</v>
          </cell>
          <cell r="W1486" t="str">
            <v>ML</v>
          </cell>
          <cell r="X1486" t="str">
            <v>ML</v>
          </cell>
          <cell r="Y1486" t="str">
            <v>ML</v>
          </cell>
          <cell r="Z1486" t="str">
            <v>ML</v>
          </cell>
          <cell r="AA1486">
            <v>0</v>
          </cell>
        </row>
        <row r="1487">
          <cell r="B1487">
            <v>2011633</v>
          </cell>
          <cell r="C1487" t="str">
            <v>Bùi Thị Thùy Dương</v>
          </cell>
          <cell r="D1487">
            <v>42263</v>
          </cell>
          <cell r="E1487" t="str">
            <v/>
          </cell>
          <cell r="F1487"/>
          <cell r="G1487"/>
          <cell r="H1487" t="str">
            <v>Parts Manufacturing</v>
          </cell>
          <cell r="I1487" t="str">
            <v>Parts Production</v>
          </cell>
          <cell r="J1487"/>
          <cell r="K1487" t="str">
            <v>Skilled Worker</v>
          </cell>
          <cell r="L1487" t="str">
            <v>2.K12B</v>
          </cell>
          <cell r="M1487" t="str">
            <v>2.K12B</v>
          </cell>
          <cell r="N1487" t="str">
            <v>2.K12B</v>
          </cell>
          <cell r="O1487" t="str">
            <v>OFF</v>
          </cell>
          <cell r="P1487" t="str">
            <v>2.K12A</v>
          </cell>
          <cell r="Q1487" t="str">
            <v>2.K12A</v>
          </cell>
          <cell r="R1487" t="str">
            <v>2.K12A</v>
          </cell>
          <cell r="S1487" t="str">
            <v>2.K12A</v>
          </cell>
          <cell r="T1487" t="str">
            <v>2.K12A</v>
          </cell>
          <cell r="U1487" t="str">
            <v>OFF</v>
          </cell>
          <cell r="V1487" t="str">
            <v>OFF</v>
          </cell>
          <cell r="W1487" t="str">
            <v>2.K12A</v>
          </cell>
          <cell r="X1487" t="str">
            <v>2.K12A</v>
          </cell>
          <cell r="Y1487" t="str">
            <v>2.K12A</v>
          </cell>
          <cell r="Z1487" t="str">
            <v>2.K12A</v>
          </cell>
          <cell r="AA1487">
            <v>0</v>
          </cell>
        </row>
        <row r="1488">
          <cell r="B1488">
            <v>2011646</v>
          </cell>
          <cell r="C1488" t="str">
            <v>Nông Phúc Nhật</v>
          </cell>
          <cell r="D1488">
            <v>42263</v>
          </cell>
          <cell r="E1488" t="str">
            <v/>
          </cell>
          <cell r="F1488"/>
          <cell r="G1488"/>
          <cell r="H1488" t="str">
            <v>Parts Manufacturing</v>
          </cell>
          <cell r="I1488" t="str">
            <v>Parts Production</v>
          </cell>
          <cell r="J1488"/>
          <cell r="K1488" t="str">
            <v>Skilled Worker</v>
          </cell>
          <cell r="L1488" t="str">
            <v>2.K12A</v>
          </cell>
          <cell r="M1488" t="str">
            <v>2.K12A</v>
          </cell>
          <cell r="N1488" t="str">
            <v>2.K12A</v>
          </cell>
          <cell r="O1488" t="str">
            <v>OFF</v>
          </cell>
          <cell r="P1488" t="str">
            <v>2.K12B</v>
          </cell>
          <cell r="Q1488" t="str">
            <v>2.K12B</v>
          </cell>
          <cell r="R1488" t="str">
            <v>2.K12B</v>
          </cell>
          <cell r="S1488" t="str">
            <v>2.K12B</v>
          </cell>
          <cell r="T1488" t="str">
            <v>2.K12B</v>
          </cell>
          <cell r="U1488" t="str">
            <v>OFF</v>
          </cell>
          <cell r="V1488" t="str">
            <v>OFF</v>
          </cell>
          <cell r="W1488" t="str">
            <v>2.K12A</v>
          </cell>
          <cell r="X1488" t="str">
            <v>UA</v>
          </cell>
          <cell r="Y1488" t="str">
            <v>2.K12A</v>
          </cell>
          <cell r="Z1488" t="str">
            <v>2.K12A</v>
          </cell>
          <cell r="AA1488">
            <v>1</v>
          </cell>
        </row>
        <row r="1489">
          <cell r="B1489">
            <v>2011652</v>
          </cell>
          <cell r="C1489" t="str">
            <v>Nguyễn Thị Hằng</v>
          </cell>
          <cell r="D1489">
            <v>42263</v>
          </cell>
          <cell r="E1489" t="str">
            <v/>
          </cell>
          <cell r="F1489"/>
          <cell r="G1489"/>
          <cell r="H1489" t="str">
            <v>Production</v>
          </cell>
          <cell r="I1489" t="str">
            <v>DECT</v>
          </cell>
          <cell r="J1489" t="str">
            <v>DECT-FA</v>
          </cell>
          <cell r="K1489" t="str">
            <v>Worker</v>
          </cell>
          <cell r="L1489" t="str">
            <v>2.K12A</v>
          </cell>
          <cell r="M1489" t="str">
            <v>2.K12A</v>
          </cell>
          <cell r="N1489" t="str">
            <v>2.K12A</v>
          </cell>
          <cell r="O1489" t="str">
            <v>OFF</v>
          </cell>
          <cell r="P1489" t="str">
            <v>2.K12B</v>
          </cell>
          <cell r="Q1489" t="str">
            <v>2.K12B</v>
          </cell>
          <cell r="R1489" t="str">
            <v>2.K12B</v>
          </cell>
          <cell r="S1489" t="str">
            <v>2.K12B</v>
          </cell>
          <cell r="T1489" t="str">
            <v>2.K12B</v>
          </cell>
          <cell r="U1489" t="str">
            <v>OFF</v>
          </cell>
          <cell r="V1489" t="str">
            <v>OFF</v>
          </cell>
          <cell r="W1489" t="str">
            <v>2.1</v>
          </cell>
          <cell r="X1489" t="str">
            <v>2.1</v>
          </cell>
          <cell r="Y1489" t="str">
            <v>2.1</v>
          </cell>
          <cell r="Z1489" t="str">
            <v>2.1</v>
          </cell>
          <cell r="AA1489">
            <v>0</v>
          </cell>
        </row>
        <row r="1490">
          <cell r="B1490">
            <v>2011654</v>
          </cell>
          <cell r="C1490" t="str">
            <v>Hồ Thị Linh</v>
          </cell>
          <cell r="D1490">
            <v>42263</v>
          </cell>
          <cell r="E1490" t="str">
            <v/>
          </cell>
          <cell r="F1490"/>
          <cell r="G1490"/>
          <cell r="H1490" t="str">
            <v>Production</v>
          </cell>
          <cell r="I1490" t="str">
            <v>DECT</v>
          </cell>
          <cell r="J1490" t="str">
            <v>DECT-FA</v>
          </cell>
          <cell r="K1490" t="str">
            <v>Worker</v>
          </cell>
          <cell r="L1490" t="str">
            <v>2.K12A</v>
          </cell>
          <cell r="M1490" t="str">
            <v>2.K12A</v>
          </cell>
          <cell r="N1490" t="str">
            <v>2.K12A</v>
          </cell>
          <cell r="O1490" t="str">
            <v>OFF</v>
          </cell>
          <cell r="P1490" t="str">
            <v>2.K12B</v>
          </cell>
          <cell r="Q1490" t="str">
            <v>2.K12B</v>
          </cell>
          <cell r="R1490" t="str">
            <v>2.K12B</v>
          </cell>
          <cell r="S1490" t="str">
            <v>2.K12B</v>
          </cell>
          <cell r="T1490" t="str">
            <v>2.K12B</v>
          </cell>
          <cell r="U1490" t="str">
            <v>OFF</v>
          </cell>
          <cell r="V1490" t="str">
            <v>OFF</v>
          </cell>
          <cell r="W1490" t="str">
            <v>2.1</v>
          </cell>
          <cell r="X1490" t="str">
            <v>2.1</v>
          </cell>
          <cell r="Y1490" t="str">
            <v>2.1</v>
          </cell>
          <cell r="Z1490" t="str">
            <v>2.1</v>
          </cell>
          <cell r="AA1490">
            <v>0</v>
          </cell>
        </row>
        <row r="1491">
          <cell r="B1491">
            <v>2011663</v>
          </cell>
          <cell r="C1491" t="str">
            <v>Nguyễn Thị Hằng</v>
          </cell>
          <cell r="D1491">
            <v>42278</v>
          </cell>
          <cell r="E1491" t="str">
            <v/>
          </cell>
          <cell r="F1491"/>
          <cell r="G1491"/>
          <cell r="H1491" t="str">
            <v>Parts Manufacturing</v>
          </cell>
          <cell r="I1491" t="str">
            <v>Parts Production</v>
          </cell>
          <cell r="J1491"/>
          <cell r="K1491" t="str">
            <v>Worker</v>
          </cell>
          <cell r="L1491" t="str">
            <v>2.K12B</v>
          </cell>
          <cell r="M1491" t="str">
            <v>2.K12B</v>
          </cell>
          <cell r="N1491" t="str">
            <v>2.K12B</v>
          </cell>
          <cell r="O1491" t="str">
            <v>OFF</v>
          </cell>
          <cell r="P1491" t="str">
            <v>2.K12A</v>
          </cell>
          <cell r="Q1491" t="str">
            <v>2.K12A</v>
          </cell>
          <cell r="R1491" t="str">
            <v>2.K12A</v>
          </cell>
          <cell r="S1491" t="str">
            <v>2.K12A</v>
          </cell>
          <cell r="T1491" t="str">
            <v>2.K12A</v>
          </cell>
          <cell r="U1491" t="str">
            <v>OFF</v>
          </cell>
          <cell r="V1491" t="str">
            <v>OFF</v>
          </cell>
          <cell r="W1491" t="str">
            <v>2.K12B</v>
          </cell>
          <cell r="X1491" t="str">
            <v>2.K12B</v>
          </cell>
          <cell r="Y1491" t="str">
            <v>2.K12B</v>
          </cell>
          <cell r="Z1491" t="str">
            <v>2.K12B</v>
          </cell>
          <cell r="AA1491">
            <v>0</v>
          </cell>
        </row>
        <row r="1492">
          <cell r="B1492">
            <v>2011673</v>
          </cell>
          <cell r="C1492" t="str">
            <v>Nguyễn Thị Kim Tuyết</v>
          </cell>
          <cell r="D1492">
            <v>42303</v>
          </cell>
          <cell r="E1492" t="str">
            <v/>
          </cell>
          <cell r="F1492"/>
          <cell r="G1492"/>
          <cell r="H1492" t="str">
            <v>Parts Manufacturing</v>
          </cell>
          <cell r="I1492" t="str">
            <v>Parts Production</v>
          </cell>
          <cell r="J1492"/>
          <cell r="K1492" t="str">
            <v>Skilled Worker</v>
          </cell>
          <cell r="L1492" t="str">
            <v>2.K12B</v>
          </cell>
          <cell r="M1492" t="str">
            <v>2.K12B</v>
          </cell>
          <cell r="N1492" t="str">
            <v>2.K12B</v>
          </cell>
          <cell r="O1492" t="str">
            <v>OFF</v>
          </cell>
          <cell r="P1492" t="str">
            <v>2.K12A</v>
          </cell>
          <cell r="Q1492" t="str">
            <v>2.K12A</v>
          </cell>
          <cell r="R1492" t="str">
            <v>2.K12A</v>
          </cell>
          <cell r="S1492" t="str">
            <v>2.K12A</v>
          </cell>
          <cell r="T1492" t="str">
            <v>2.K12A</v>
          </cell>
          <cell r="U1492" t="str">
            <v>OFF</v>
          </cell>
          <cell r="V1492" t="str">
            <v>OFF</v>
          </cell>
          <cell r="W1492" t="str">
            <v>2.K12B</v>
          </cell>
          <cell r="X1492" t="str">
            <v>2.K12B</v>
          </cell>
          <cell r="Y1492" t="str">
            <v>2.K12B</v>
          </cell>
          <cell r="Z1492" t="str">
            <v>2.K12B</v>
          </cell>
          <cell r="AA1492">
            <v>0</v>
          </cell>
        </row>
        <row r="1493">
          <cell r="B1493">
            <v>2011674</v>
          </cell>
          <cell r="C1493" t="str">
            <v>Hoàng Thị Hạnh</v>
          </cell>
          <cell r="D1493">
            <v>42303</v>
          </cell>
          <cell r="E1493" t="str">
            <v/>
          </cell>
          <cell r="F1493"/>
          <cell r="G1493"/>
          <cell r="H1493" t="str">
            <v>Production</v>
          </cell>
          <cell r="I1493" t="str">
            <v>DECT</v>
          </cell>
          <cell r="J1493" t="str">
            <v>DECT-FA</v>
          </cell>
          <cell r="K1493" t="str">
            <v>Worker</v>
          </cell>
          <cell r="L1493" t="str">
            <v>2.K12A</v>
          </cell>
          <cell r="M1493" t="str">
            <v>2.1</v>
          </cell>
          <cell r="N1493" t="str">
            <v>2.K12A</v>
          </cell>
          <cell r="O1493" t="str">
            <v>OFF</v>
          </cell>
          <cell r="P1493" t="str">
            <v>CSL</v>
          </cell>
          <cell r="Q1493" t="str">
            <v>CSL</v>
          </cell>
          <cell r="R1493" t="str">
            <v>2.K12A</v>
          </cell>
          <cell r="S1493" t="str">
            <v>2.K12A</v>
          </cell>
          <cell r="T1493" t="str">
            <v>2.K12A</v>
          </cell>
          <cell r="U1493" t="str">
            <v>OFF</v>
          </cell>
          <cell r="V1493" t="str">
            <v>OFF</v>
          </cell>
          <cell r="W1493" t="str">
            <v>2.2</v>
          </cell>
          <cell r="X1493" t="str">
            <v>CW</v>
          </cell>
          <cell r="Y1493" t="str">
            <v>OFF</v>
          </cell>
          <cell r="Z1493" t="str">
            <v>OFF</v>
          </cell>
          <cell r="AA1493">
            <v>0</v>
          </cell>
        </row>
        <row r="1494">
          <cell r="B1494">
            <v>2011690</v>
          </cell>
          <cell r="C1494" t="str">
            <v>Nguyễn Thị Tươi</v>
          </cell>
          <cell r="D1494">
            <v>42324</v>
          </cell>
          <cell r="E1494" t="str">
            <v/>
          </cell>
          <cell r="F1494"/>
          <cell r="G1494"/>
          <cell r="H1494" t="str">
            <v>Parts Manufacturing</v>
          </cell>
          <cell r="I1494" t="str">
            <v>Parts Production</v>
          </cell>
          <cell r="J1494"/>
          <cell r="K1494" t="str">
            <v>Worker</v>
          </cell>
          <cell r="L1494" t="str">
            <v>2.K12B</v>
          </cell>
          <cell r="M1494" t="str">
            <v>2.K12B</v>
          </cell>
          <cell r="N1494" t="str">
            <v>2.K12B</v>
          </cell>
          <cell r="O1494" t="str">
            <v>OFF</v>
          </cell>
          <cell r="P1494" t="str">
            <v>2.K12A</v>
          </cell>
          <cell r="Q1494" t="str">
            <v>2.K12A</v>
          </cell>
          <cell r="R1494" t="str">
            <v>2.K12A</v>
          </cell>
          <cell r="S1494" t="str">
            <v>2.K12A</v>
          </cell>
          <cell r="T1494" t="str">
            <v>2.K12A</v>
          </cell>
          <cell r="U1494" t="str">
            <v>OFF</v>
          </cell>
          <cell r="V1494" t="str">
            <v>OFF</v>
          </cell>
          <cell r="W1494" t="str">
            <v>2.K12B</v>
          </cell>
          <cell r="X1494" t="str">
            <v>2.K12B</v>
          </cell>
          <cell r="Y1494" t="str">
            <v>2.K12B</v>
          </cell>
          <cell r="Z1494" t="str">
            <v>2.K12B</v>
          </cell>
          <cell r="AA1494">
            <v>0</v>
          </cell>
        </row>
        <row r="1495">
          <cell r="B1495">
            <v>2011699</v>
          </cell>
          <cell r="C1495" t="str">
            <v>Chu Thị Bích Ngọc</v>
          </cell>
          <cell r="D1495">
            <v>42324</v>
          </cell>
          <cell r="E1495" t="str">
            <v/>
          </cell>
          <cell r="F1495"/>
          <cell r="G1495"/>
          <cell r="H1495" t="str">
            <v>Production</v>
          </cell>
          <cell r="I1495" t="str">
            <v>DP</v>
          </cell>
          <cell r="J1495" t="str">
            <v>DP-FA</v>
          </cell>
          <cell r="K1495" t="str">
            <v>Skilled Worker</v>
          </cell>
          <cell r="L1495" t="str">
            <v>2.K12B</v>
          </cell>
          <cell r="M1495" t="str">
            <v>2.3</v>
          </cell>
          <cell r="N1495" t="str">
            <v>2.K12B</v>
          </cell>
          <cell r="O1495" t="str">
            <v>OFF</v>
          </cell>
          <cell r="P1495" t="str">
            <v>PNC</v>
          </cell>
          <cell r="Q1495" t="str">
            <v>2.K12A</v>
          </cell>
          <cell r="R1495" t="str">
            <v>2.1</v>
          </cell>
          <cell r="S1495" t="str">
            <v>2.1</v>
          </cell>
          <cell r="T1495" t="str">
            <v>2.1</v>
          </cell>
          <cell r="U1495" t="str">
            <v>OFF</v>
          </cell>
          <cell r="V1495" t="str">
            <v>OFF</v>
          </cell>
          <cell r="W1495" t="str">
            <v>2.3</v>
          </cell>
          <cell r="X1495" t="str">
            <v>2.3</v>
          </cell>
          <cell r="Y1495" t="str">
            <v>2.3</v>
          </cell>
          <cell r="Z1495" t="str">
            <v>2.3</v>
          </cell>
          <cell r="AA1495">
            <v>0</v>
          </cell>
        </row>
        <row r="1496">
          <cell r="B1496">
            <v>2011702</v>
          </cell>
          <cell r="C1496" t="str">
            <v>Nguyễn Thị Tường</v>
          </cell>
          <cell r="D1496">
            <v>42324</v>
          </cell>
          <cell r="E1496" t="str">
            <v/>
          </cell>
          <cell r="F1496"/>
          <cell r="G1496"/>
          <cell r="H1496" t="str">
            <v>Production</v>
          </cell>
          <cell r="I1496" t="str">
            <v>DP</v>
          </cell>
          <cell r="J1496" t="str">
            <v>DP-FA</v>
          </cell>
          <cell r="K1496" t="str">
            <v>Worker</v>
          </cell>
          <cell r="L1496" t="str">
            <v>2.K12A</v>
          </cell>
          <cell r="M1496" t="str">
            <v>2.1</v>
          </cell>
          <cell r="N1496" t="str">
            <v>2.K12A</v>
          </cell>
          <cell r="O1496" t="str">
            <v>OFF</v>
          </cell>
          <cell r="P1496" t="str">
            <v>2.K12B</v>
          </cell>
          <cell r="Q1496" t="str">
            <v>2.K12B</v>
          </cell>
          <cell r="R1496" t="str">
            <v>2.3</v>
          </cell>
          <cell r="S1496" t="str">
            <v>2.3</v>
          </cell>
          <cell r="T1496" t="str">
            <v>2.3</v>
          </cell>
          <cell r="U1496" t="str">
            <v>OFF</v>
          </cell>
          <cell r="V1496" t="str">
            <v>OFF</v>
          </cell>
          <cell r="W1496" t="str">
            <v>2.1</v>
          </cell>
          <cell r="X1496" t="str">
            <v>2.1</v>
          </cell>
          <cell r="Y1496" t="str">
            <v>2.2</v>
          </cell>
          <cell r="Z1496" t="str">
            <v>2.2</v>
          </cell>
          <cell r="AA1496">
            <v>0</v>
          </cell>
        </row>
        <row r="1497">
          <cell r="B1497">
            <v>2011704</v>
          </cell>
          <cell r="C1497" t="str">
            <v>Phạm Hồng Cẩm</v>
          </cell>
          <cell r="D1497">
            <v>42324</v>
          </cell>
          <cell r="E1497" t="str">
            <v/>
          </cell>
          <cell r="F1497"/>
          <cell r="G1497"/>
          <cell r="H1497" t="str">
            <v>Administration</v>
          </cell>
          <cell r="I1497" t="str">
            <v>General Affairs</v>
          </cell>
          <cell r="J1497"/>
          <cell r="K1497" t="str">
            <v>Supervisor/Chief</v>
          </cell>
          <cell r="L1497" t="str">
            <v>2.4</v>
          </cell>
          <cell r="M1497" t="str">
            <v>2.4</v>
          </cell>
          <cell r="N1497" t="str">
            <v>OFF</v>
          </cell>
          <cell r="O1497" t="str">
            <v>OFF</v>
          </cell>
          <cell r="P1497" t="str">
            <v>AL</v>
          </cell>
          <cell r="Q1497" t="str">
            <v>AL</v>
          </cell>
          <cell r="R1497" t="str">
            <v>2.4</v>
          </cell>
          <cell r="S1497" t="str">
            <v>2.4</v>
          </cell>
          <cell r="T1497" t="str">
            <v>2.4</v>
          </cell>
          <cell r="U1497" t="str">
            <v>OFF</v>
          </cell>
          <cell r="V1497" t="str">
            <v>OFF</v>
          </cell>
          <cell r="W1497" t="str">
            <v>2.4</v>
          </cell>
          <cell r="X1497" t="str">
            <v>2.4</v>
          </cell>
          <cell r="Y1497" t="str">
            <v>2.4</v>
          </cell>
          <cell r="Z1497" t="str">
            <v>2.4</v>
          </cell>
          <cell r="AA1497">
            <v>0</v>
          </cell>
        </row>
        <row r="1498">
          <cell r="B1498">
            <v>2011708</v>
          </cell>
          <cell r="C1498" t="str">
            <v>Bùi Thị Hoan</v>
          </cell>
          <cell r="D1498">
            <v>42345</v>
          </cell>
          <cell r="E1498" t="str">
            <v/>
          </cell>
          <cell r="F1498"/>
          <cell r="G1498"/>
          <cell r="H1498" t="str">
            <v>Production</v>
          </cell>
          <cell r="I1498" t="str">
            <v>DP</v>
          </cell>
          <cell r="J1498" t="str">
            <v>DP-FA</v>
          </cell>
          <cell r="K1498" t="str">
            <v>Worker</v>
          </cell>
          <cell r="L1498" t="str">
            <v>2.K12B</v>
          </cell>
          <cell r="M1498" t="str">
            <v>2.3</v>
          </cell>
          <cell r="N1498" t="str">
            <v>2.K12B</v>
          </cell>
          <cell r="O1498" t="str">
            <v>OFF</v>
          </cell>
          <cell r="P1498" t="str">
            <v>2.K12A</v>
          </cell>
          <cell r="Q1498" t="str">
            <v>2.K12A</v>
          </cell>
          <cell r="R1498" t="str">
            <v>2.1</v>
          </cell>
          <cell r="S1498" t="str">
            <v>2.1</v>
          </cell>
          <cell r="T1498" t="str">
            <v>2.1</v>
          </cell>
          <cell r="U1498" t="str">
            <v>OFF</v>
          </cell>
          <cell r="V1498" t="str">
            <v>OFF</v>
          </cell>
          <cell r="W1498" t="str">
            <v>2.3</v>
          </cell>
          <cell r="X1498" t="str">
            <v>2.3</v>
          </cell>
          <cell r="Y1498" t="str">
            <v>2.3</v>
          </cell>
          <cell r="Z1498" t="str">
            <v>2.3</v>
          </cell>
          <cell r="AA1498">
            <v>0</v>
          </cell>
        </row>
        <row r="1499">
          <cell r="B1499">
            <v>2011709</v>
          </cell>
          <cell r="C1499" t="str">
            <v>Bùi Thị Hồng</v>
          </cell>
          <cell r="D1499">
            <v>42345</v>
          </cell>
          <cell r="E1499" t="str">
            <v/>
          </cell>
          <cell r="F1499"/>
          <cell r="G1499"/>
          <cell r="H1499" t="str">
            <v>Production</v>
          </cell>
          <cell r="I1499" t="str">
            <v>DP</v>
          </cell>
          <cell r="J1499"/>
          <cell r="K1499" t="str">
            <v>Worker</v>
          </cell>
          <cell r="L1499" t="str">
            <v>ML</v>
          </cell>
          <cell r="M1499" t="str">
            <v>ML</v>
          </cell>
          <cell r="N1499" t="str">
            <v>ML</v>
          </cell>
          <cell r="O1499" t="str">
            <v>ML</v>
          </cell>
          <cell r="P1499" t="str">
            <v>ML</v>
          </cell>
          <cell r="Q1499" t="str">
            <v>ML</v>
          </cell>
          <cell r="R1499" t="str">
            <v>ML</v>
          </cell>
          <cell r="S1499" t="str">
            <v>ML</v>
          </cell>
          <cell r="T1499" t="str">
            <v>ML</v>
          </cell>
          <cell r="U1499" t="str">
            <v>ML</v>
          </cell>
          <cell r="V1499" t="str">
            <v>ML</v>
          </cell>
          <cell r="W1499" t="str">
            <v>ML</v>
          </cell>
          <cell r="X1499" t="str">
            <v>ML</v>
          </cell>
          <cell r="Y1499" t="str">
            <v>ML</v>
          </cell>
          <cell r="Z1499" t="str">
            <v>ML</v>
          </cell>
          <cell r="AA1499">
            <v>0</v>
          </cell>
        </row>
        <row r="1500">
          <cell r="B1500">
            <v>2011712</v>
          </cell>
          <cell r="C1500" t="str">
            <v>Đào Thị Lệ</v>
          </cell>
          <cell r="D1500">
            <v>42345</v>
          </cell>
          <cell r="E1500" t="str">
            <v/>
          </cell>
          <cell r="F1500"/>
          <cell r="G1500"/>
          <cell r="H1500" t="str">
            <v>Production</v>
          </cell>
          <cell r="I1500" t="str">
            <v>DECT</v>
          </cell>
          <cell r="J1500" t="str">
            <v>DECT-FA</v>
          </cell>
          <cell r="K1500" t="str">
            <v>Skilled Worker</v>
          </cell>
          <cell r="L1500" t="str">
            <v>2.K12A</v>
          </cell>
          <cell r="M1500" t="str">
            <v>2.1</v>
          </cell>
          <cell r="N1500" t="str">
            <v>2.K12A</v>
          </cell>
          <cell r="O1500" t="str">
            <v>OFF</v>
          </cell>
          <cell r="P1500" t="str">
            <v>2.K12A</v>
          </cell>
          <cell r="Q1500" t="str">
            <v>2.K12A</v>
          </cell>
          <cell r="R1500" t="str">
            <v>2.K12A</v>
          </cell>
          <cell r="S1500" t="str">
            <v>2.K12A</v>
          </cell>
          <cell r="T1500" t="str">
            <v>2.K12A</v>
          </cell>
          <cell r="U1500" t="str">
            <v>OFF</v>
          </cell>
          <cell r="V1500" t="str">
            <v>OFF</v>
          </cell>
          <cell r="W1500" t="str">
            <v>2.2</v>
          </cell>
          <cell r="X1500" t="str">
            <v>CW</v>
          </cell>
          <cell r="Y1500" t="str">
            <v>OFF</v>
          </cell>
          <cell r="Z1500" t="str">
            <v>OFF</v>
          </cell>
          <cell r="AA1500">
            <v>0</v>
          </cell>
        </row>
        <row r="1501">
          <cell r="B1501">
            <v>2011714</v>
          </cell>
          <cell r="C1501" t="str">
            <v>Nguyễn Thị Hiền</v>
          </cell>
          <cell r="D1501">
            <v>42373</v>
          </cell>
          <cell r="E1501" t="str">
            <v/>
          </cell>
          <cell r="F1501"/>
          <cell r="G1501"/>
          <cell r="H1501" t="str">
            <v>Production</v>
          </cell>
          <cell r="I1501" t="str">
            <v>DECT</v>
          </cell>
          <cell r="J1501" t="str">
            <v>DECT-FA</v>
          </cell>
          <cell r="K1501" t="str">
            <v>Skilled Worker</v>
          </cell>
          <cell r="L1501" t="str">
            <v>2.K12B</v>
          </cell>
          <cell r="M1501" t="str">
            <v>2.K12B</v>
          </cell>
          <cell r="N1501" t="str">
            <v>2.K12B</v>
          </cell>
          <cell r="O1501" t="str">
            <v>OFF</v>
          </cell>
          <cell r="P1501" t="str">
            <v>2.K12A</v>
          </cell>
          <cell r="Q1501" t="str">
            <v>2.K12A</v>
          </cell>
          <cell r="R1501" t="str">
            <v>2.K12A</v>
          </cell>
          <cell r="S1501" t="str">
            <v>2.K12A</v>
          </cell>
          <cell r="T1501" t="str">
            <v>2.K12A</v>
          </cell>
          <cell r="U1501" t="str">
            <v>OFF</v>
          </cell>
          <cell r="V1501" t="str">
            <v>OFF</v>
          </cell>
          <cell r="W1501" t="str">
            <v>2.2</v>
          </cell>
          <cell r="X1501" t="str">
            <v>CW</v>
          </cell>
          <cell r="Y1501" t="str">
            <v>OFF</v>
          </cell>
          <cell r="Z1501" t="str">
            <v>OFF</v>
          </cell>
          <cell r="AA1501">
            <v>0</v>
          </cell>
        </row>
        <row r="1502">
          <cell r="B1502">
            <v>2011717</v>
          </cell>
          <cell r="C1502" t="str">
            <v>Nguyễn Viết Thắng</v>
          </cell>
          <cell r="D1502">
            <v>42373</v>
          </cell>
          <cell r="E1502" t="str">
            <v/>
          </cell>
          <cell r="F1502"/>
          <cell r="G1502"/>
          <cell r="H1502" t="str">
            <v>Production</v>
          </cell>
          <cell r="I1502" t="str">
            <v>SMT</v>
          </cell>
          <cell r="J1502" t="str">
            <v>SMT-DIP-Fax Board</v>
          </cell>
          <cell r="K1502" t="str">
            <v>Worker</v>
          </cell>
          <cell r="L1502" t="str">
            <v>2.K12A</v>
          </cell>
          <cell r="M1502" t="str">
            <v>2.K12A</v>
          </cell>
          <cell r="N1502" t="str">
            <v>2.K12A</v>
          </cell>
          <cell r="O1502" t="str">
            <v>OFF</v>
          </cell>
          <cell r="P1502" t="str">
            <v>2.K12B</v>
          </cell>
          <cell r="Q1502" t="str">
            <v>2.K12B</v>
          </cell>
          <cell r="R1502" t="str">
            <v>2.K12B</v>
          </cell>
          <cell r="S1502" t="str">
            <v>2.K12B</v>
          </cell>
          <cell r="T1502" t="str">
            <v>2.K12B</v>
          </cell>
          <cell r="U1502" t="str">
            <v>OFF</v>
          </cell>
          <cell r="V1502" t="str">
            <v>OFF</v>
          </cell>
          <cell r="W1502" t="str">
            <v>2.1</v>
          </cell>
          <cell r="X1502" t="str">
            <v>2.1</v>
          </cell>
          <cell r="Y1502" t="str">
            <v>2.1</v>
          </cell>
          <cell r="Z1502" t="str">
            <v>2.1</v>
          </cell>
          <cell r="AA1502">
            <v>0</v>
          </cell>
        </row>
        <row r="1503">
          <cell r="B1503">
            <v>2011718</v>
          </cell>
          <cell r="C1503" t="str">
            <v>Nguyễn Văn Xuân</v>
          </cell>
          <cell r="D1503">
            <v>42373</v>
          </cell>
          <cell r="E1503" t="str">
            <v/>
          </cell>
          <cell r="F1503"/>
          <cell r="G1503"/>
          <cell r="H1503" t="str">
            <v>Production</v>
          </cell>
          <cell r="I1503" t="str">
            <v>Production Innovation</v>
          </cell>
          <cell r="J1503"/>
          <cell r="K1503" t="str">
            <v>Skilled Worker</v>
          </cell>
          <cell r="L1503" t="str">
            <v>2.K12A</v>
          </cell>
          <cell r="M1503" t="str">
            <v>2.K12A</v>
          </cell>
          <cell r="N1503" t="str">
            <v>2.K12A</v>
          </cell>
          <cell r="O1503" t="str">
            <v>OFF</v>
          </cell>
          <cell r="P1503" t="str">
            <v>2.K12A</v>
          </cell>
          <cell r="Q1503" t="str">
            <v>2.K12A</v>
          </cell>
          <cell r="R1503" t="str">
            <v>2.K12A</v>
          </cell>
          <cell r="S1503" t="str">
            <v>2.K12A</v>
          </cell>
          <cell r="T1503" t="str">
            <v>2.K12A</v>
          </cell>
          <cell r="U1503" t="str">
            <v>OFF</v>
          </cell>
          <cell r="V1503" t="str">
            <v>OFF</v>
          </cell>
          <cell r="W1503" t="str">
            <v>2.K12A</v>
          </cell>
          <cell r="X1503" t="str">
            <v>AL</v>
          </cell>
          <cell r="Y1503" t="str">
            <v>2.K12A</v>
          </cell>
          <cell r="Z1503" t="str">
            <v>2.K12A</v>
          </cell>
          <cell r="AA1503">
            <v>0</v>
          </cell>
        </row>
        <row r="1504">
          <cell r="B1504">
            <v>2011722</v>
          </cell>
          <cell r="C1504" t="str">
            <v>Đàm Văn Hợp</v>
          </cell>
          <cell r="D1504">
            <v>42373</v>
          </cell>
          <cell r="E1504" t="str">
            <v/>
          </cell>
          <cell r="F1504"/>
          <cell r="G1504"/>
          <cell r="H1504" t="str">
            <v>Parts Manufacturing</v>
          </cell>
          <cell r="I1504" t="str">
            <v>Parts Production</v>
          </cell>
          <cell r="J1504"/>
          <cell r="K1504" t="str">
            <v>Skilled Worker</v>
          </cell>
          <cell r="L1504" t="str">
            <v>2.K12B</v>
          </cell>
          <cell r="M1504" t="str">
            <v>2.K12B</v>
          </cell>
          <cell r="N1504" t="str">
            <v>2.K12B</v>
          </cell>
          <cell r="O1504" t="str">
            <v>OFF</v>
          </cell>
          <cell r="P1504" t="str">
            <v>2.K12A</v>
          </cell>
          <cell r="Q1504" t="str">
            <v>2.K12A</v>
          </cell>
          <cell r="R1504" t="str">
            <v>2.K12A</v>
          </cell>
          <cell r="S1504" t="str">
            <v>2.K12A</v>
          </cell>
          <cell r="T1504" t="str">
            <v>2.K12A</v>
          </cell>
          <cell r="U1504" t="str">
            <v>OFF</v>
          </cell>
          <cell r="V1504" t="str">
            <v>OFF</v>
          </cell>
          <cell r="W1504" t="str">
            <v>2.K12B</v>
          </cell>
          <cell r="X1504" t="str">
            <v>2.K12B</v>
          </cell>
          <cell r="Y1504" t="str">
            <v>2.K12B</v>
          </cell>
          <cell r="Z1504" t="str">
            <v>2.K12B</v>
          </cell>
          <cell r="AA1504">
            <v>0</v>
          </cell>
        </row>
        <row r="1505">
          <cell r="B1505">
            <v>2011723</v>
          </cell>
          <cell r="C1505" t="str">
            <v>Bùi Thị Trinh</v>
          </cell>
          <cell r="D1505">
            <v>42373</v>
          </cell>
          <cell r="E1505" t="str">
            <v/>
          </cell>
          <cell r="F1505"/>
          <cell r="G1505"/>
          <cell r="H1505" t="str">
            <v>Parts Manufacturing</v>
          </cell>
          <cell r="I1505" t="str">
            <v>Parts Production</v>
          </cell>
          <cell r="J1505"/>
          <cell r="K1505" t="str">
            <v>Worker</v>
          </cell>
          <cell r="L1505" t="str">
            <v>2.K12A</v>
          </cell>
          <cell r="M1505" t="str">
            <v>2.K12A</v>
          </cell>
          <cell r="N1505" t="str">
            <v>2.K12A</v>
          </cell>
          <cell r="O1505" t="str">
            <v>OFF</v>
          </cell>
          <cell r="P1505" t="str">
            <v>2.K12B</v>
          </cell>
          <cell r="Q1505" t="str">
            <v>2.K12B</v>
          </cell>
          <cell r="R1505" t="str">
            <v>2.K12B</v>
          </cell>
          <cell r="S1505" t="str">
            <v>2.K12B</v>
          </cell>
          <cell r="T1505" t="str">
            <v>2.K12B</v>
          </cell>
          <cell r="U1505" t="str">
            <v>OFF</v>
          </cell>
          <cell r="V1505" t="str">
            <v>OFF</v>
          </cell>
          <cell r="W1505" t="str">
            <v>2.K12A</v>
          </cell>
          <cell r="X1505" t="str">
            <v>2.K12A</v>
          </cell>
          <cell r="Y1505" t="str">
            <v>2.K12A</v>
          </cell>
          <cell r="Z1505" t="str">
            <v>2.K12A</v>
          </cell>
          <cell r="AA1505">
            <v>0</v>
          </cell>
        </row>
        <row r="1506">
          <cell r="B1506">
            <v>2011724</v>
          </cell>
          <cell r="C1506" t="str">
            <v>Đinh Thị Vân</v>
          </cell>
          <cell r="D1506">
            <v>42373</v>
          </cell>
          <cell r="E1506" t="str">
            <v/>
          </cell>
          <cell r="F1506"/>
          <cell r="G1506"/>
          <cell r="H1506" t="str">
            <v>Parts Manufacturing</v>
          </cell>
          <cell r="I1506"/>
          <cell r="J1506"/>
          <cell r="K1506" t="str">
            <v>Worker</v>
          </cell>
          <cell r="L1506" t="str">
            <v>2.K12A</v>
          </cell>
          <cell r="M1506" t="str">
            <v>2.K12A</v>
          </cell>
          <cell r="N1506" t="str">
            <v>AL</v>
          </cell>
          <cell r="O1506" t="str">
            <v>OFF</v>
          </cell>
          <cell r="P1506" t="str">
            <v>AL</v>
          </cell>
          <cell r="Q1506" t="str">
            <v>AL</v>
          </cell>
          <cell r="R1506" t="str">
            <v>AL</v>
          </cell>
          <cell r="S1506" t="str">
            <v>AL</v>
          </cell>
          <cell r="T1506" t="str">
            <v>AL</v>
          </cell>
          <cell r="U1506" t="str">
            <v>OFF</v>
          </cell>
          <cell r="V1506" t="str">
            <v>OFF</v>
          </cell>
          <cell r="W1506" t="str">
            <v>2.K12A</v>
          </cell>
          <cell r="X1506" t="str">
            <v>2.K12A</v>
          </cell>
          <cell r="Y1506" t="str">
            <v>2.K12A</v>
          </cell>
          <cell r="Z1506" t="str">
            <v>2.K12A</v>
          </cell>
          <cell r="AA1506">
            <v>0</v>
          </cell>
        </row>
        <row r="1507">
          <cell r="B1507">
            <v>2011731</v>
          </cell>
          <cell r="C1507" t="str">
            <v>Đinh Thị Dung</v>
          </cell>
          <cell r="D1507">
            <v>42397</v>
          </cell>
          <cell r="E1507" t="str">
            <v/>
          </cell>
          <cell r="F1507"/>
          <cell r="G1507"/>
          <cell r="H1507" t="str">
            <v>Production</v>
          </cell>
          <cell r="I1507" t="str">
            <v>SMT</v>
          </cell>
          <cell r="J1507"/>
          <cell r="K1507" t="str">
            <v>Worker</v>
          </cell>
          <cell r="L1507" t="str">
            <v>2.4</v>
          </cell>
          <cell r="M1507" t="str">
            <v>2.4</v>
          </cell>
          <cell r="N1507" t="str">
            <v>OFF</v>
          </cell>
          <cell r="O1507" t="str">
            <v>OFF</v>
          </cell>
          <cell r="P1507" t="str">
            <v>AL</v>
          </cell>
          <cell r="Q1507" t="str">
            <v>2.4</v>
          </cell>
          <cell r="R1507" t="str">
            <v>2.4</v>
          </cell>
          <cell r="S1507" t="str">
            <v>2.4</v>
          </cell>
          <cell r="T1507" t="str">
            <v>2.4</v>
          </cell>
          <cell r="U1507" t="str">
            <v>OFF</v>
          </cell>
          <cell r="V1507" t="str">
            <v>OFF</v>
          </cell>
          <cell r="W1507" t="str">
            <v>2.4</v>
          </cell>
          <cell r="X1507" t="str">
            <v>2.4</v>
          </cell>
          <cell r="Y1507" t="str">
            <v>2.4</v>
          </cell>
          <cell r="Z1507" t="str">
            <v>2.4</v>
          </cell>
          <cell r="AA1507">
            <v>0</v>
          </cell>
        </row>
        <row r="1508">
          <cell r="B1508">
            <v>2011734</v>
          </cell>
          <cell r="C1508" t="str">
            <v>Nguyễn Thị Hoa</v>
          </cell>
          <cell r="D1508">
            <v>42397</v>
          </cell>
          <cell r="E1508" t="str">
            <v/>
          </cell>
          <cell r="F1508"/>
          <cell r="G1508"/>
          <cell r="H1508" t="str">
            <v>Production</v>
          </cell>
          <cell r="I1508" t="str">
            <v>SMT</v>
          </cell>
          <cell r="J1508"/>
          <cell r="K1508" t="str">
            <v>Worker</v>
          </cell>
          <cell r="L1508" t="str">
            <v>2.K12A</v>
          </cell>
          <cell r="M1508" t="str">
            <v>2.K12A</v>
          </cell>
          <cell r="N1508" t="str">
            <v>2.K12A</v>
          </cell>
          <cell r="O1508" t="str">
            <v>OFF</v>
          </cell>
          <cell r="P1508" t="str">
            <v>2.3</v>
          </cell>
          <cell r="Q1508" t="str">
            <v>2.3</v>
          </cell>
          <cell r="R1508" t="str">
            <v>2.3</v>
          </cell>
          <cell r="S1508" t="str">
            <v>2.3</v>
          </cell>
          <cell r="T1508" t="str">
            <v>2.3</v>
          </cell>
          <cell r="U1508" t="str">
            <v>OFF</v>
          </cell>
          <cell r="V1508" t="str">
            <v>OFF</v>
          </cell>
          <cell r="W1508" t="str">
            <v>2.1</v>
          </cell>
          <cell r="X1508" t="str">
            <v>2.1</v>
          </cell>
          <cell r="Y1508" t="str">
            <v>2.1</v>
          </cell>
          <cell r="Z1508" t="str">
            <v>2.1</v>
          </cell>
          <cell r="AA1508">
            <v>0</v>
          </cell>
        </row>
        <row r="1509">
          <cell r="B1509">
            <v>2011736</v>
          </cell>
          <cell r="C1509" t="str">
            <v>Nguyễn Thị Kim Liên</v>
          </cell>
          <cell r="D1509">
            <v>42397</v>
          </cell>
          <cell r="E1509" t="str">
            <v/>
          </cell>
          <cell r="F1509"/>
          <cell r="G1509"/>
          <cell r="H1509" t="str">
            <v>Production</v>
          </cell>
          <cell r="I1509" t="str">
            <v>SMT</v>
          </cell>
          <cell r="J1509" t="str">
            <v>SMT-DIP-PLC</v>
          </cell>
          <cell r="K1509" t="str">
            <v>Worker</v>
          </cell>
          <cell r="L1509" t="str">
            <v>2.K12B</v>
          </cell>
          <cell r="M1509" t="str">
            <v>2.K12B</v>
          </cell>
          <cell r="N1509" t="str">
            <v>2.K12B</v>
          </cell>
          <cell r="O1509" t="str">
            <v>OFF</v>
          </cell>
          <cell r="P1509" t="str">
            <v>2.K12A</v>
          </cell>
          <cell r="Q1509" t="str">
            <v>2.K12A</v>
          </cell>
          <cell r="R1509" t="str">
            <v>2.K12A</v>
          </cell>
          <cell r="S1509" t="str">
            <v>2.K12A</v>
          </cell>
          <cell r="T1509" t="str">
            <v>2.K12A</v>
          </cell>
          <cell r="U1509" t="str">
            <v>OFF</v>
          </cell>
          <cell r="V1509" t="str">
            <v>OFF</v>
          </cell>
          <cell r="W1509" t="str">
            <v>2.3</v>
          </cell>
          <cell r="X1509" t="str">
            <v>2.3</v>
          </cell>
          <cell r="Y1509" t="str">
            <v>2.3</v>
          </cell>
          <cell r="Z1509" t="str">
            <v>2.3</v>
          </cell>
          <cell r="AA1509">
            <v>0</v>
          </cell>
        </row>
        <row r="1510">
          <cell r="B1510">
            <v>2011754</v>
          </cell>
          <cell r="C1510" t="str">
            <v>Lê Thị Hương Giang</v>
          </cell>
          <cell r="D1510">
            <v>42430</v>
          </cell>
          <cell r="E1510" t="str">
            <v/>
          </cell>
          <cell r="F1510"/>
          <cell r="G1510"/>
          <cell r="H1510" t="str">
            <v>Production Engineering</v>
          </cell>
          <cell r="I1510" t="str">
            <v>Production Engineering</v>
          </cell>
          <cell r="J1510"/>
          <cell r="K1510" t="str">
            <v>Officer</v>
          </cell>
          <cell r="L1510" t="str">
            <v>2.4</v>
          </cell>
          <cell r="M1510" t="str">
            <v>2.4</v>
          </cell>
          <cell r="N1510" t="str">
            <v>OFF</v>
          </cell>
          <cell r="O1510" t="str">
            <v>OFF</v>
          </cell>
          <cell r="P1510" t="str">
            <v>2.4</v>
          </cell>
          <cell r="Q1510" t="str">
            <v>2.4</v>
          </cell>
          <cell r="R1510" t="str">
            <v>2.4</v>
          </cell>
          <cell r="S1510" t="str">
            <v>2.4</v>
          </cell>
          <cell r="T1510" t="str">
            <v>2.4</v>
          </cell>
          <cell r="U1510" t="str">
            <v>OFF</v>
          </cell>
          <cell r="V1510" t="str">
            <v>OFF</v>
          </cell>
          <cell r="W1510" t="str">
            <v>2.4</v>
          </cell>
          <cell r="X1510" t="str">
            <v>2.4</v>
          </cell>
          <cell r="Y1510" t="str">
            <v>2.4</v>
          </cell>
          <cell r="Z1510" t="str">
            <v>2.4</v>
          </cell>
          <cell r="AA1510">
            <v>0</v>
          </cell>
        </row>
        <row r="1511">
          <cell r="B1511">
            <v>2011755</v>
          </cell>
          <cell r="C1511" t="str">
            <v>Nguyễn Thị Loan</v>
          </cell>
          <cell r="D1511">
            <v>42430</v>
          </cell>
          <cell r="E1511" t="str">
            <v/>
          </cell>
          <cell r="F1511"/>
          <cell r="G1511"/>
          <cell r="H1511" t="str">
            <v>Production</v>
          </cell>
          <cell r="I1511" t="str">
            <v>DP</v>
          </cell>
          <cell r="J1511" t="str">
            <v>DP-FA</v>
          </cell>
          <cell r="K1511" t="str">
            <v>Worker</v>
          </cell>
          <cell r="L1511" t="str">
            <v>2.K12A</v>
          </cell>
          <cell r="M1511" t="str">
            <v>2.K12A</v>
          </cell>
          <cell r="N1511" t="str">
            <v>2.K12A</v>
          </cell>
          <cell r="O1511" t="str">
            <v>OFF</v>
          </cell>
          <cell r="P1511" t="str">
            <v>2.K12A</v>
          </cell>
          <cell r="Q1511" t="str">
            <v>2.K12A</v>
          </cell>
          <cell r="R1511" t="str">
            <v>2.4</v>
          </cell>
          <cell r="S1511" t="str">
            <v>2.4</v>
          </cell>
          <cell r="T1511" t="str">
            <v>2.4</v>
          </cell>
          <cell r="U1511" t="str">
            <v>OFF</v>
          </cell>
          <cell r="V1511" t="str">
            <v>OFF</v>
          </cell>
          <cell r="W1511" t="str">
            <v>2.2</v>
          </cell>
          <cell r="X1511" t="str">
            <v>2.2</v>
          </cell>
          <cell r="Y1511" t="str">
            <v>2.2</v>
          </cell>
          <cell r="Z1511" t="str">
            <v>2.2</v>
          </cell>
          <cell r="AA1511">
            <v>0</v>
          </cell>
        </row>
        <row r="1512">
          <cell r="B1512">
            <v>2011762</v>
          </cell>
          <cell r="C1512" t="str">
            <v>Phùng Thị Hòa</v>
          </cell>
          <cell r="D1512">
            <v>42430</v>
          </cell>
          <cell r="E1512" t="str">
            <v/>
          </cell>
          <cell r="F1512"/>
          <cell r="G1512"/>
          <cell r="H1512" t="str">
            <v>Procurement</v>
          </cell>
          <cell r="I1512" t="str">
            <v>Material Control</v>
          </cell>
          <cell r="J1512"/>
          <cell r="K1512" t="str">
            <v>Skilled Worker</v>
          </cell>
          <cell r="L1512" t="str">
            <v>2.K12A</v>
          </cell>
          <cell r="M1512" t="str">
            <v>2.K12A</v>
          </cell>
          <cell r="N1512" t="str">
            <v>2.K12A</v>
          </cell>
          <cell r="O1512" t="str">
            <v>OFF</v>
          </cell>
          <cell r="P1512" t="str">
            <v>2.K12A</v>
          </cell>
          <cell r="Q1512" t="str">
            <v>2.K12A</v>
          </cell>
          <cell r="R1512" t="str">
            <v>2.K12A</v>
          </cell>
          <cell r="S1512" t="str">
            <v>2.K12A</v>
          </cell>
          <cell r="T1512" t="str">
            <v>2.K12A</v>
          </cell>
          <cell r="U1512" t="str">
            <v>OFF</v>
          </cell>
          <cell r="V1512" t="str">
            <v>OFF</v>
          </cell>
          <cell r="W1512" t="str">
            <v>2.K12A</v>
          </cell>
          <cell r="X1512" t="str">
            <v>2.K12A</v>
          </cell>
          <cell r="Y1512" t="str">
            <v>2.K12A</v>
          </cell>
          <cell r="Z1512" t="str">
            <v>2.K12A</v>
          </cell>
          <cell r="AA1512">
            <v>0</v>
          </cell>
        </row>
        <row r="1513">
          <cell r="B1513">
            <v>2011764</v>
          </cell>
          <cell r="C1513" t="str">
            <v>Nông Thị Xuân Mỹ</v>
          </cell>
          <cell r="D1513">
            <v>42430</v>
          </cell>
          <cell r="E1513" t="str">
            <v/>
          </cell>
          <cell r="F1513"/>
          <cell r="G1513"/>
          <cell r="H1513" t="str">
            <v>Production</v>
          </cell>
          <cell r="I1513" t="str">
            <v>Projector</v>
          </cell>
          <cell r="J1513"/>
          <cell r="K1513" t="str">
            <v>Worker</v>
          </cell>
          <cell r="L1513" t="str">
            <v>CW</v>
          </cell>
          <cell r="M1513" t="str">
            <v>2.4</v>
          </cell>
          <cell r="N1513" t="str">
            <v>OFF</v>
          </cell>
          <cell r="O1513" t="str">
            <v>OFF</v>
          </cell>
          <cell r="P1513" t="str">
            <v>2.1</v>
          </cell>
          <cell r="Q1513" t="str">
            <v>2.K12A</v>
          </cell>
          <cell r="R1513" t="str">
            <v>2.K12A</v>
          </cell>
          <cell r="S1513" t="str">
            <v>2.K12A</v>
          </cell>
          <cell r="T1513" t="str">
            <v>2.K12A</v>
          </cell>
          <cell r="U1513" t="str">
            <v>OFF</v>
          </cell>
          <cell r="V1513" t="str">
            <v>OFF</v>
          </cell>
          <cell r="W1513" t="str">
            <v>2.K12A</v>
          </cell>
          <cell r="X1513" t="str">
            <v>2.K12A</v>
          </cell>
          <cell r="Y1513" t="str">
            <v>2.K12A</v>
          </cell>
          <cell r="Z1513" t="str">
            <v>2.K12A</v>
          </cell>
          <cell r="AA1513">
            <v>0</v>
          </cell>
        </row>
        <row r="1514">
          <cell r="B1514">
            <v>2011770</v>
          </cell>
          <cell r="C1514" t="str">
            <v>Phạm Thị Hằng</v>
          </cell>
          <cell r="D1514">
            <v>42430</v>
          </cell>
          <cell r="E1514" t="str">
            <v/>
          </cell>
          <cell r="F1514"/>
          <cell r="G1514"/>
          <cell r="H1514" t="str">
            <v>Production</v>
          </cell>
          <cell r="I1514" t="str">
            <v>DP</v>
          </cell>
          <cell r="J1514" t="str">
            <v>DP-FA</v>
          </cell>
          <cell r="K1514" t="str">
            <v>Skilled Worker</v>
          </cell>
          <cell r="L1514" t="str">
            <v>2.K12A</v>
          </cell>
          <cell r="M1514" t="str">
            <v>2.K12A</v>
          </cell>
          <cell r="N1514" t="str">
            <v>2.K12A</v>
          </cell>
          <cell r="O1514" t="str">
            <v>OFF</v>
          </cell>
          <cell r="P1514" t="str">
            <v>2.K12A</v>
          </cell>
          <cell r="Q1514" t="str">
            <v>2.K12A</v>
          </cell>
          <cell r="R1514" t="str">
            <v>2.4</v>
          </cell>
          <cell r="S1514" t="str">
            <v>2.4</v>
          </cell>
          <cell r="T1514" t="str">
            <v>NTO</v>
          </cell>
          <cell r="U1514" t="str">
            <v>OFF</v>
          </cell>
          <cell r="V1514" t="str">
            <v>OFF</v>
          </cell>
          <cell r="W1514" t="str">
            <v>2.1</v>
          </cell>
          <cell r="X1514" t="str">
            <v>2.1</v>
          </cell>
          <cell r="Y1514" t="str">
            <v>2.1</v>
          </cell>
          <cell r="Z1514" t="str">
            <v>2.1</v>
          </cell>
          <cell r="AA1514">
            <v>0</v>
          </cell>
        </row>
        <row r="1515">
          <cell r="B1515">
            <v>2011781</v>
          </cell>
          <cell r="C1515" t="str">
            <v>Nguyễn Thị Huyền</v>
          </cell>
          <cell r="D1515">
            <v>42430</v>
          </cell>
          <cell r="E1515" t="str">
            <v>RES</v>
          </cell>
          <cell r="F1515"/>
          <cell r="G1515">
            <v>44292</v>
          </cell>
          <cell r="H1515" t="str">
            <v>Production</v>
          </cell>
          <cell r="I1515" t="str">
            <v>SMT</v>
          </cell>
          <cell r="J1515"/>
          <cell r="K1515" t="str">
            <v>Worker</v>
          </cell>
          <cell r="L1515" t="str">
            <v>2.4</v>
          </cell>
          <cell r="M1515" t="str">
            <v>2.4</v>
          </cell>
          <cell r="N1515" t="str">
            <v>OFF</v>
          </cell>
          <cell r="O1515" t="str">
            <v>OFF</v>
          </cell>
          <cell r="P1515" t="str">
            <v>2.4</v>
          </cell>
          <cell r="Q1515" t="str">
            <v>2.4</v>
          </cell>
          <cell r="R1515" t="str">
            <v>OFF</v>
          </cell>
          <cell r="S1515" t="str">
            <v>OFF</v>
          </cell>
          <cell r="T1515" t="str">
            <v>OFF</v>
          </cell>
          <cell r="U1515" t="str">
            <v>OFF</v>
          </cell>
          <cell r="V1515" t="str">
            <v>OFF</v>
          </cell>
          <cell r="W1515" t="str">
            <v>OFF</v>
          </cell>
          <cell r="X1515" t="str">
            <v>OFF</v>
          </cell>
          <cell r="Y1515" t="str">
            <v>OFF</v>
          </cell>
          <cell r="Z1515" t="str">
            <v>OFF</v>
          </cell>
          <cell r="AA1515">
            <v>0</v>
          </cell>
        </row>
        <row r="1516">
          <cell r="B1516">
            <v>2011784</v>
          </cell>
          <cell r="C1516" t="str">
            <v>Bùi Thị Tú</v>
          </cell>
          <cell r="D1516">
            <v>42432</v>
          </cell>
          <cell r="E1516" t="str">
            <v/>
          </cell>
          <cell r="F1516"/>
          <cell r="G1516"/>
          <cell r="H1516" t="str">
            <v>Production</v>
          </cell>
          <cell r="I1516" t="str">
            <v>PBX</v>
          </cell>
          <cell r="J1516" t="str">
            <v>PBX-FA</v>
          </cell>
          <cell r="K1516" t="str">
            <v>Worker</v>
          </cell>
          <cell r="L1516" t="str">
            <v>CL</v>
          </cell>
          <cell r="M1516" t="str">
            <v>CL</v>
          </cell>
          <cell r="N1516" t="str">
            <v>CL</v>
          </cell>
          <cell r="O1516" t="str">
            <v>CL</v>
          </cell>
          <cell r="P1516" t="str">
            <v>CL</v>
          </cell>
          <cell r="Q1516" t="str">
            <v>2.4</v>
          </cell>
          <cell r="R1516" t="str">
            <v>2.4</v>
          </cell>
          <cell r="S1516" t="str">
            <v>2.4</v>
          </cell>
          <cell r="T1516" t="str">
            <v>AL</v>
          </cell>
          <cell r="U1516" t="str">
            <v>OFF</v>
          </cell>
          <cell r="V1516" t="str">
            <v>OFF</v>
          </cell>
          <cell r="W1516" t="str">
            <v>2.K12A</v>
          </cell>
          <cell r="X1516" t="str">
            <v>2.K12A</v>
          </cell>
          <cell r="Y1516" t="str">
            <v>2.K12A</v>
          </cell>
          <cell r="Z1516" t="str">
            <v>2.K12A</v>
          </cell>
          <cell r="AA1516">
            <v>0</v>
          </cell>
        </row>
        <row r="1517">
          <cell r="B1517">
            <v>2011791</v>
          </cell>
          <cell r="C1517" t="str">
            <v>Nghiêm Thị Hoan</v>
          </cell>
          <cell r="D1517">
            <v>42485</v>
          </cell>
          <cell r="E1517" t="str">
            <v/>
          </cell>
          <cell r="F1517"/>
          <cell r="G1517"/>
          <cell r="H1517" t="str">
            <v>Production</v>
          </cell>
          <cell r="I1517" t="str">
            <v>DECT</v>
          </cell>
          <cell r="J1517"/>
          <cell r="K1517" t="str">
            <v>Worker</v>
          </cell>
          <cell r="L1517" t="str">
            <v>ML</v>
          </cell>
          <cell r="M1517" t="str">
            <v>ML</v>
          </cell>
          <cell r="N1517" t="str">
            <v>ML</v>
          </cell>
          <cell r="O1517" t="str">
            <v>ML</v>
          </cell>
          <cell r="P1517" t="str">
            <v>ML</v>
          </cell>
          <cell r="Q1517" t="str">
            <v>ML</v>
          </cell>
          <cell r="R1517" t="str">
            <v>ML</v>
          </cell>
          <cell r="S1517" t="str">
            <v>ML</v>
          </cell>
          <cell r="T1517" t="str">
            <v>ML</v>
          </cell>
          <cell r="U1517" t="str">
            <v>ML</v>
          </cell>
          <cell r="V1517" t="str">
            <v>ML</v>
          </cell>
          <cell r="W1517" t="str">
            <v>ML</v>
          </cell>
          <cell r="X1517" t="str">
            <v>ML</v>
          </cell>
          <cell r="Y1517" t="str">
            <v>ML</v>
          </cell>
          <cell r="Z1517" t="str">
            <v>ML</v>
          </cell>
          <cell r="AA1517">
            <v>0</v>
          </cell>
        </row>
        <row r="1518">
          <cell r="B1518">
            <v>2011804</v>
          </cell>
          <cell r="C1518" t="str">
            <v>Vũ Thị Nụ</v>
          </cell>
          <cell r="D1518">
            <v>42494</v>
          </cell>
          <cell r="E1518" t="str">
            <v/>
          </cell>
          <cell r="F1518"/>
          <cell r="G1518"/>
          <cell r="H1518" t="str">
            <v>Production</v>
          </cell>
          <cell r="I1518" t="str">
            <v>DP</v>
          </cell>
          <cell r="J1518" t="str">
            <v>DP-FA</v>
          </cell>
          <cell r="K1518" t="str">
            <v>Worker</v>
          </cell>
          <cell r="L1518" t="str">
            <v>2.K12B</v>
          </cell>
          <cell r="M1518" t="str">
            <v>2.3</v>
          </cell>
          <cell r="N1518" t="str">
            <v>2.K12B</v>
          </cell>
          <cell r="O1518" t="str">
            <v>OFF</v>
          </cell>
          <cell r="P1518" t="str">
            <v>2.K12A</v>
          </cell>
          <cell r="Q1518" t="str">
            <v>2.K12A</v>
          </cell>
          <cell r="R1518" t="str">
            <v>2.1</v>
          </cell>
          <cell r="S1518" t="str">
            <v>2.K12A</v>
          </cell>
          <cell r="T1518" t="str">
            <v>2.1</v>
          </cell>
          <cell r="U1518" t="str">
            <v>OFF</v>
          </cell>
          <cell r="V1518" t="str">
            <v>OFF</v>
          </cell>
          <cell r="W1518" t="str">
            <v>2.2</v>
          </cell>
          <cell r="X1518" t="str">
            <v>2.2</v>
          </cell>
          <cell r="Y1518" t="str">
            <v>2.2</v>
          </cell>
          <cell r="Z1518" t="str">
            <v>2.2</v>
          </cell>
          <cell r="AA1518">
            <v>0</v>
          </cell>
        </row>
        <row r="1519">
          <cell r="B1519">
            <v>2011818</v>
          </cell>
          <cell r="C1519" t="str">
            <v>Lê Thị Hạnh</v>
          </cell>
          <cell r="D1519">
            <v>42513</v>
          </cell>
          <cell r="E1519" t="str">
            <v/>
          </cell>
          <cell r="F1519"/>
          <cell r="G1519"/>
          <cell r="H1519" t="str">
            <v>Procurement</v>
          </cell>
          <cell r="I1519" t="str">
            <v>Purchasing</v>
          </cell>
          <cell r="J1519"/>
          <cell r="K1519" t="str">
            <v>Officer</v>
          </cell>
          <cell r="L1519" t="str">
            <v>ML</v>
          </cell>
          <cell r="M1519" t="str">
            <v>ML</v>
          </cell>
          <cell r="N1519" t="str">
            <v>ML</v>
          </cell>
          <cell r="O1519" t="str">
            <v>ML</v>
          </cell>
          <cell r="P1519" t="str">
            <v>ML</v>
          </cell>
          <cell r="Q1519" t="str">
            <v>ML</v>
          </cell>
          <cell r="R1519" t="str">
            <v>ML</v>
          </cell>
          <cell r="S1519" t="str">
            <v>ML</v>
          </cell>
          <cell r="T1519" t="str">
            <v>ML</v>
          </cell>
          <cell r="U1519" t="str">
            <v>ML</v>
          </cell>
          <cell r="V1519" t="str">
            <v>ML</v>
          </cell>
          <cell r="W1519" t="str">
            <v>ML</v>
          </cell>
          <cell r="X1519" t="str">
            <v>ML</v>
          </cell>
          <cell r="Y1519" t="str">
            <v>ML</v>
          </cell>
          <cell r="Z1519" t="str">
            <v>ML</v>
          </cell>
          <cell r="AA1519">
            <v>0</v>
          </cell>
        </row>
        <row r="1520">
          <cell r="B1520">
            <v>2011822</v>
          </cell>
          <cell r="C1520" t="str">
            <v>Lê Thị Thanh Huyền</v>
          </cell>
          <cell r="D1520">
            <v>42548</v>
          </cell>
          <cell r="E1520" t="str">
            <v/>
          </cell>
          <cell r="F1520"/>
          <cell r="G1520"/>
          <cell r="H1520" t="str">
            <v>Production</v>
          </cell>
          <cell r="I1520" t="str">
            <v>Production Shipping Control</v>
          </cell>
          <cell r="J1520"/>
          <cell r="K1520" t="str">
            <v>Supervisor/Chief</v>
          </cell>
          <cell r="L1520" t="str">
            <v>2.4</v>
          </cell>
          <cell r="M1520" t="str">
            <v>2.4</v>
          </cell>
          <cell r="N1520" t="str">
            <v>OFF</v>
          </cell>
          <cell r="O1520" t="str">
            <v>OFF</v>
          </cell>
          <cell r="P1520" t="str">
            <v>2.4</v>
          </cell>
          <cell r="Q1520" t="str">
            <v>2.4</v>
          </cell>
          <cell r="R1520" t="str">
            <v>2.4</v>
          </cell>
          <cell r="S1520" t="str">
            <v>2.4</v>
          </cell>
          <cell r="T1520" t="str">
            <v>2.4</v>
          </cell>
          <cell r="U1520" t="str">
            <v>OFF</v>
          </cell>
          <cell r="V1520" t="str">
            <v>OFF</v>
          </cell>
          <cell r="W1520" t="str">
            <v>2.4</v>
          </cell>
          <cell r="X1520" t="str">
            <v>2.4</v>
          </cell>
          <cell r="Y1520" t="str">
            <v>2.4</v>
          </cell>
          <cell r="Z1520" t="str">
            <v>2.4</v>
          </cell>
          <cell r="AA1520">
            <v>0</v>
          </cell>
        </row>
        <row r="1521">
          <cell r="B1521">
            <v>2011824</v>
          </cell>
          <cell r="C1521" t="str">
            <v>Lê Ánh Ngọc</v>
          </cell>
          <cell r="D1521">
            <v>42552</v>
          </cell>
          <cell r="E1521" t="str">
            <v/>
          </cell>
          <cell r="F1521"/>
          <cell r="G1521"/>
          <cell r="H1521" t="str">
            <v>Production</v>
          </cell>
          <cell r="I1521" t="str">
            <v>Service</v>
          </cell>
          <cell r="J1521"/>
          <cell r="K1521" t="str">
            <v>Skilled Worker</v>
          </cell>
          <cell r="L1521" t="str">
            <v>2.4</v>
          </cell>
          <cell r="M1521" t="str">
            <v>2.4</v>
          </cell>
          <cell r="N1521" t="str">
            <v>OFF</v>
          </cell>
          <cell r="O1521" t="str">
            <v>OFF</v>
          </cell>
          <cell r="P1521" t="str">
            <v>2.4</v>
          </cell>
          <cell r="Q1521" t="str">
            <v>2.4</v>
          </cell>
          <cell r="R1521" t="str">
            <v>2.4</v>
          </cell>
          <cell r="S1521" t="str">
            <v>2.4</v>
          </cell>
          <cell r="T1521" t="str">
            <v>2.4</v>
          </cell>
          <cell r="U1521" t="str">
            <v>OFF</v>
          </cell>
          <cell r="V1521" t="str">
            <v>OFF</v>
          </cell>
          <cell r="W1521" t="str">
            <v>2.4</v>
          </cell>
          <cell r="X1521" t="str">
            <v>2.4</v>
          </cell>
          <cell r="Y1521" t="str">
            <v>2.4</v>
          </cell>
          <cell r="Z1521" t="str">
            <v>2.4</v>
          </cell>
          <cell r="AA1521">
            <v>0</v>
          </cell>
        </row>
        <row r="1522">
          <cell r="B1522">
            <v>2011828</v>
          </cell>
          <cell r="C1522" t="str">
            <v>Hoàng Thị Khuyên</v>
          </cell>
          <cell r="D1522">
            <v>42552</v>
          </cell>
          <cell r="E1522" t="str">
            <v/>
          </cell>
          <cell r="F1522"/>
          <cell r="G1522"/>
          <cell r="H1522" t="str">
            <v>Procurement</v>
          </cell>
          <cell r="I1522" t="str">
            <v>Material Control</v>
          </cell>
          <cell r="J1522"/>
          <cell r="K1522" t="str">
            <v>Worker</v>
          </cell>
          <cell r="L1522" t="str">
            <v>2.4</v>
          </cell>
          <cell r="M1522" t="str">
            <v>2.4</v>
          </cell>
          <cell r="N1522" t="str">
            <v>OFF</v>
          </cell>
          <cell r="O1522" t="str">
            <v>OFF</v>
          </cell>
          <cell r="P1522" t="str">
            <v>CSL</v>
          </cell>
          <cell r="Q1522" t="str">
            <v>CSL</v>
          </cell>
          <cell r="R1522" t="str">
            <v>CSL</v>
          </cell>
          <cell r="S1522" t="str">
            <v>2.4</v>
          </cell>
          <cell r="T1522" t="str">
            <v>2.4</v>
          </cell>
          <cell r="U1522" t="str">
            <v>OFF</v>
          </cell>
          <cell r="V1522" t="str">
            <v>OFF</v>
          </cell>
          <cell r="W1522" t="str">
            <v>2.4</v>
          </cell>
          <cell r="X1522" t="str">
            <v>2.4</v>
          </cell>
          <cell r="Y1522" t="str">
            <v>2.4</v>
          </cell>
          <cell r="Z1522" t="str">
            <v>2.4</v>
          </cell>
          <cell r="AA1522">
            <v>0</v>
          </cell>
        </row>
        <row r="1523">
          <cell r="B1523">
            <v>2011834</v>
          </cell>
          <cell r="C1523" t="str">
            <v>Nguyễn Ngọc Tuấn</v>
          </cell>
          <cell r="D1523">
            <v>42552</v>
          </cell>
          <cell r="E1523" t="str">
            <v/>
          </cell>
          <cell r="F1523"/>
          <cell r="G1523"/>
          <cell r="H1523" t="str">
            <v>Production</v>
          </cell>
          <cell r="I1523" t="str">
            <v>DECT</v>
          </cell>
          <cell r="J1523" t="str">
            <v>DECT-FA</v>
          </cell>
          <cell r="K1523" t="str">
            <v>Worker</v>
          </cell>
          <cell r="L1523" t="str">
            <v>2.K12A</v>
          </cell>
          <cell r="M1523" t="str">
            <v>2.1</v>
          </cell>
          <cell r="N1523" t="str">
            <v>2.K12A</v>
          </cell>
          <cell r="O1523" t="str">
            <v>OFF</v>
          </cell>
          <cell r="P1523" t="str">
            <v>2.K12A</v>
          </cell>
          <cell r="Q1523" t="str">
            <v>2.K12A</v>
          </cell>
          <cell r="R1523" t="str">
            <v>2.K12A</v>
          </cell>
          <cell r="S1523" t="str">
            <v>2.K12A</v>
          </cell>
          <cell r="T1523" t="str">
            <v>2.K12A</v>
          </cell>
          <cell r="U1523" t="str">
            <v>OFF</v>
          </cell>
          <cell r="V1523" t="str">
            <v>OFF</v>
          </cell>
          <cell r="W1523" t="str">
            <v>2.2</v>
          </cell>
          <cell r="X1523" t="str">
            <v>CW</v>
          </cell>
          <cell r="Y1523" t="str">
            <v>OFF</v>
          </cell>
          <cell r="Z1523" t="str">
            <v>OFF</v>
          </cell>
          <cell r="AA1523">
            <v>0</v>
          </cell>
        </row>
        <row r="1524">
          <cell r="B1524">
            <v>2011835</v>
          </cell>
          <cell r="C1524" t="str">
            <v>Bùi Thị Xi</v>
          </cell>
          <cell r="D1524">
            <v>42552</v>
          </cell>
          <cell r="E1524" t="str">
            <v/>
          </cell>
          <cell r="F1524"/>
          <cell r="G1524"/>
          <cell r="H1524" t="str">
            <v>Production</v>
          </cell>
          <cell r="I1524" t="str">
            <v>DECT</v>
          </cell>
          <cell r="J1524"/>
          <cell r="K1524" t="str">
            <v>Worker</v>
          </cell>
          <cell r="L1524" t="str">
            <v>ML</v>
          </cell>
          <cell r="M1524" t="str">
            <v>ML</v>
          </cell>
          <cell r="N1524" t="str">
            <v>ML</v>
          </cell>
          <cell r="O1524" t="str">
            <v>ML</v>
          </cell>
          <cell r="P1524" t="str">
            <v>ML</v>
          </cell>
          <cell r="Q1524" t="str">
            <v>ML</v>
          </cell>
          <cell r="R1524" t="str">
            <v>ML</v>
          </cell>
          <cell r="S1524" t="str">
            <v>ML</v>
          </cell>
          <cell r="T1524" t="str">
            <v>ML</v>
          </cell>
          <cell r="U1524" t="str">
            <v>ML</v>
          </cell>
          <cell r="V1524" t="str">
            <v>ML</v>
          </cell>
          <cell r="W1524" t="str">
            <v>ML</v>
          </cell>
          <cell r="X1524" t="str">
            <v>ML</v>
          </cell>
          <cell r="Y1524" t="str">
            <v>ML</v>
          </cell>
          <cell r="Z1524" t="str">
            <v>ML</v>
          </cell>
          <cell r="AA1524">
            <v>0</v>
          </cell>
        </row>
        <row r="1525">
          <cell r="B1525">
            <v>2011837</v>
          </cell>
          <cell r="C1525" t="str">
            <v>Nguyễn Thị Thu Hà</v>
          </cell>
          <cell r="D1525">
            <v>42552</v>
          </cell>
          <cell r="E1525" t="str">
            <v/>
          </cell>
          <cell r="F1525"/>
          <cell r="G1525"/>
          <cell r="H1525" t="str">
            <v>Production</v>
          </cell>
          <cell r="I1525" t="str">
            <v>SMT</v>
          </cell>
          <cell r="J1525" t="str">
            <v>SMT-DIP-DP</v>
          </cell>
          <cell r="K1525" t="str">
            <v>Skilled Worker</v>
          </cell>
          <cell r="L1525" t="str">
            <v>2.K12A</v>
          </cell>
          <cell r="M1525" t="str">
            <v>2.K12A</v>
          </cell>
          <cell r="N1525" t="str">
            <v>2.K12A</v>
          </cell>
          <cell r="O1525" t="str">
            <v>OFF</v>
          </cell>
          <cell r="P1525" t="str">
            <v>2.K12B</v>
          </cell>
          <cell r="Q1525" t="str">
            <v>2.K12B</v>
          </cell>
          <cell r="R1525" t="str">
            <v>2.K12B</v>
          </cell>
          <cell r="S1525" t="str">
            <v>2.3</v>
          </cell>
          <cell r="T1525" t="str">
            <v>AL</v>
          </cell>
          <cell r="U1525" t="str">
            <v>OFF</v>
          </cell>
          <cell r="V1525" t="str">
            <v>OFF</v>
          </cell>
          <cell r="W1525" t="str">
            <v>2.K12A</v>
          </cell>
          <cell r="X1525" t="str">
            <v>2.K12A</v>
          </cell>
          <cell r="Y1525" t="str">
            <v>2.K12A</v>
          </cell>
          <cell r="Z1525" t="str">
            <v>2.2</v>
          </cell>
          <cell r="AA1525">
            <v>0</v>
          </cell>
        </row>
        <row r="1526">
          <cell r="B1526">
            <v>2011838</v>
          </cell>
          <cell r="C1526" t="str">
            <v>Nguyễn Thị Lương</v>
          </cell>
          <cell r="D1526">
            <v>42552</v>
          </cell>
          <cell r="E1526" t="str">
            <v/>
          </cell>
          <cell r="F1526"/>
          <cell r="G1526"/>
          <cell r="H1526" t="str">
            <v>Production</v>
          </cell>
          <cell r="I1526" t="str">
            <v>SMT</v>
          </cell>
          <cell r="J1526" t="str">
            <v>SMT-DP</v>
          </cell>
          <cell r="K1526" t="str">
            <v>Skilled Worker</v>
          </cell>
          <cell r="L1526" t="str">
            <v>2.K12B</v>
          </cell>
          <cell r="M1526" t="str">
            <v>2.K12B</v>
          </cell>
          <cell r="N1526" t="str">
            <v>2.K12B</v>
          </cell>
          <cell r="O1526" t="str">
            <v>OFF</v>
          </cell>
          <cell r="P1526" t="str">
            <v>SL</v>
          </cell>
          <cell r="Q1526" t="str">
            <v>SL</v>
          </cell>
          <cell r="R1526" t="str">
            <v>SL</v>
          </cell>
          <cell r="S1526" t="str">
            <v>2.1</v>
          </cell>
          <cell r="T1526" t="str">
            <v>2.1</v>
          </cell>
          <cell r="U1526" t="str">
            <v>OFF</v>
          </cell>
          <cell r="V1526" t="str">
            <v>OFF</v>
          </cell>
          <cell r="W1526" t="str">
            <v>UA</v>
          </cell>
          <cell r="X1526" t="str">
            <v>UA</v>
          </cell>
          <cell r="Y1526" t="str">
            <v>UA</v>
          </cell>
          <cell r="Z1526" t="str">
            <v>UA</v>
          </cell>
          <cell r="AA1526">
            <v>4</v>
          </cell>
        </row>
        <row r="1527">
          <cell r="B1527">
            <v>2011839</v>
          </cell>
          <cell r="C1527" t="str">
            <v>Đặng Ngọc Hùng</v>
          </cell>
          <cell r="D1527">
            <v>42571</v>
          </cell>
          <cell r="E1527" t="str">
            <v/>
          </cell>
          <cell r="F1527"/>
          <cell r="G1527"/>
          <cell r="H1527" t="str">
            <v>Production Engineering</v>
          </cell>
          <cell r="I1527" t="str">
            <v>Production Engineering</v>
          </cell>
          <cell r="J1527"/>
          <cell r="K1527" t="str">
            <v>Technician/Leader</v>
          </cell>
          <cell r="L1527" t="str">
            <v>2.K12AS</v>
          </cell>
          <cell r="M1527" t="str">
            <v>2.K12AS</v>
          </cell>
          <cell r="N1527" t="str">
            <v>2.K12AS</v>
          </cell>
          <cell r="O1527" t="str">
            <v>OFF</v>
          </cell>
          <cell r="P1527" t="str">
            <v>2.K12BS</v>
          </cell>
          <cell r="Q1527" t="str">
            <v>2.K12BS</v>
          </cell>
          <cell r="R1527" t="str">
            <v>2.K12BS</v>
          </cell>
          <cell r="S1527" t="str">
            <v>2.K12BS</v>
          </cell>
          <cell r="T1527" t="str">
            <v>2.K12BS</v>
          </cell>
          <cell r="U1527" t="str">
            <v>OFF</v>
          </cell>
          <cell r="V1527" t="str">
            <v>OFF</v>
          </cell>
          <cell r="W1527" t="str">
            <v>2.K12AS</v>
          </cell>
          <cell r="X1527" t="str">
            <v>2.K12AS</v>
          </cell>
          <cell r="Y1527" t="str">
            <v>2.K12AS</v>
          </cell>
          <cell r="Z1527" t="str">
            <v>2.K12AS</v>
          </cell>
          <cell r="AA1527">
            <v>0</v>
          </cell>
        </row>
        <row r="1528">
          <cell r="B1528">
            <v>2011846</v>
          </cell>
          <cell r="C1528" t="str">
            <v>Lê Thị Bình</v>
          </cell>
          <cell r="D1528">
            <v>42578</v>
          </cell>
          <cell r="E1528" t="str">
            <v/>
          </cell>
          <cell r="F1528"/>
          <cell r="G1528"/>
          <cell r="H1528" t="str">
            <v>Parts Manufacturing</v>
          </cell>
          <cell r="I1528" t="str">
            <v>Parts Production</v>
          </cell>
          <cell r="J1528"/>
          <cell r="K1528" t="str">
            <v>Skilled Worker</v>
          </cell>
          <cell r="L1528" t="str">
            <v>2.K12A</v>
          </cell>
          <cell r="M1528" t="str">
            <v>2.K12A</v>
          </cell>
          <cell r="N1528" t="str">
            <v>2.K12A</v>
          </cell>
          <cell r="O1528" t="str">
            <v>OFF</v>
          </cell>
          <cell r="P1528" t="str">
            <v>2.K12B</v>
          </cell>
          <cell r="Q1528" t="str">
            <v>2.K12B</v>
          </cell>
          <cell r="R1528" t="str">
            <v>2.K12B</v>
          </cell>
          <cell r="S1528" t="str">
            <v>2.K12B</v>
          </cell>
          <cell r="T1528" t="str">
            <v>2.K12B</v>
          </cell>
          <cell r="U1528" t="str">
            <v>OFF</v>
          </cell>
          <cell r="V1528" t="str">
            <v>OFF</v>
          </cell>
          <cell r="W1528" t="str">
            <v>2.K12A</v>
          </cell>
          <cell r="X1528" t="str">
            <v>2.K12A</v>
          </cell>
          <cell r="Y1528" t="str">
            <v>2.K12A</v>
          </cell>
          <cell r="Z1528" t="str">
            <v>2.K12A</v>
          </cell>
          <cell r="AA1528">
            <v>0</v>
          </cell>
        </row>
        <row r="1529">
          <cell r="B1529">
            <v>2011852</v>
          </cell>
          <cell r="C1529" t="str">
            <v>Phạm Thị Nhung</v>
          </cell>
          <cell r="D1529">
            <v>42578</v>
          </cell>
          <cell r="E1529" t="str">
            <v/>
          </cell>
          <cell r="F1529"/>
          <cell r="G1529"/>
          <cell r="H1529" t="str">
            <v>Production</v>
          </cell>
          <cell r="I1529" t="str">
            <v>Projector</v>
          </cell>
          <cell r="J1529" t="str">
            <v>Projector-FA</v>
          </cell>
          <cell r="K1529" t="str">
            <v>Worker</v>
          </cell>
          <cell r="L1529" t="str">
            <v>CW</v>
          </cell>
          <cell r="M1529" t="str">
            <v>2.4</v>
          </cell>
          <cell r="N1529" t="str">
            <v>OFF</v>
          </cell>
          <cell r="O1529" t="str">
            <v>OFF</v>
          </cell>
          <cell r="P1529" t="str">
            <v>2.1</v>
          </cell>
          <cell r="Q1529" t="str">
            <v>2.K12A</v>
          </cell>
          <cell r="R1529" t="str">
            <v>2.K12A</v>
          </cell>
          <cell r="S1529" t="str">
            <v>2.K12A</v>
          </cell>
          <cell r="T1529" t="str">
            <v>2.K12A</v>
          </cell>
          <cell r="U1529" t="str">
            <v>OFF</v>
          </cell>
          <cell r="V1529" t="str">
            <v>OFF</v>
          </cell>
          <cell r="W1529" t="str">
            <v>2.K12A</v>
          </cell>
          <cell r="X1529" t="str">
            <v>2.K12A</v>
          </cell>
          <cell r="Y1529" t="str">
            <v>2.K12A</v>
          </cell>
          <cell r="Z1529" t="str">
            <v>2.K12A</v>
          </cell>
          <cell r="AA1529">
            <v>0</v>
          </cell>
        </row>
        <row r="1530">
          <cell r="B1530">
            <v>2011857</v>
          </cell>
          <cell r="C1530" t="str">
            <v>Nguyễn Thị Thanh Dung</v>
          </cell>
          <cell r="D1530">
            <v>42583</v>
          </cell>
          <cell r="E1530" t="str">
            <v/>
          </cell>
          <cell r="F1530"/>
          <cell r="G1530"/>
          <cell r="H1530" t="str">
            <v>Production</v>
          </cell>
          <cell r="I1530" t="str">
            <v>DECT</v>
          </cell>
          <cell r="J1530" t="str">
            <v>DECT-FA</v>
          </cell>
          <cell r="K1530" t="str">
            <v>Worker</v>
          </cell>
          <cell r="L1530" t="str">
            <v>2.K12B</v>
          </cell>
          <cell r="M1530" t="str">
            <v>2.K12B</v>
          </cell>
          <cell r="N1530" t="str">
            <v>2.K12B</v>
          </cell>
          <cell r="O1530" t="str">
            <v>OFF</v>
          </cell>
          <cell r="P1530" t="str">
            <v>2.K12A</v>
          </cell>
          <cell r="Q1530" t="str">
            <v>2.K12A</v>
          </cell>
          <cell r="R1530" t="str">
            <v>2.K12A</v>
          </cell>
          <cell r="S1530" t="str">
            <v>2.K12A</v>
          </cell>
          <cell r="T1530" t="str">
            <v>2.K12A</v>
          </cell>
          <cell r="U1530" t="str">
            <v>OFF</v>
          </cell>
          <cell r="V1530" t="str">
            <v>OFF</v>
          </cell>
          <cell r="W1530" t="str">
            <v>2.2</v>
          </cell>
          <cell r="X1530" t="str">
            <v>2.2</v>
          </cell>
          <cell r="Y1530" t="str">
            <v>OFF</v>
          </cell>
          <cell r="Z1530" t="str">
            <v>OFF</v>
          </cell>
          <cell r="AA1530">
            <v>0</v>
          </cell>
        </row>
        <row r="1531">
          <cell r="B1531">
            <v>2011861</v>
          </cell>
          <cell r="C1531" t="str">
            <v>Phan Thị Mận</v>
          </cell>
          <cell r="D1531">
            <v>42583</v>
          </cell>
          <cell r="E1531" t="str">
            <v/>
          </cell>
          <cell r="F1531"/>
          <cell r="G1531"/>
          <cell r="H1531" t="str">
            <v>Production</v>
          </cell>
          <cell r="I1531" t="str">
            <v>SMT</v>
          </cell>
          <cell r="J1531" t="str">
            <v>SMT-DIP-DP</v>
          </cell>
          <cell r="K1531" t="str">
            <v>Skilled Worker</v>
          </cell>
          <cell r="L1531" t="str">
            <v>2.K12A</v>
          </cell>
          <cell r="M1531" t="str">
            <v>2.K12A</v>
          </cell>
          <cell r="N1531" t="str">
            <v>2.K12A</v>
          </cell>
          <cell r="O1531" t="str">
            <v>OFF</v>
          </cell>
          <cell r="P1531" t="str">
            <v>AL</v>
          </cell>
          <cell r="Q1531" t="str">
            <v>2.4</v>
          </cell>
          <cell r="R1531" t="str">
            <v>2.4</v>
          </cell>
          <cell r="S1531" t="str">
            <v>2.4</v>
          </cell>
          <cell r="T1531" t="str">
            <v>2.4</v>
          </cell>
          <cell r="U1531" t="str">
            <v>OFF</v>
          </cell>
          <cell r="V1531" t="str">
            <v>OFF</v>
          </cell>
          <cell r="W1531" t="str">
            <v>CSL</v>
          </cell>
          <cell r="X1531" t="str">
            <v>2.4</v>
          </cell>
          <cell r="Y1531" t="str">
            <v>2.4</v>
          </cell>
          <cell r="Z1531" t="str">
            <v>2.4</v>
          </cell>
          <cell r="AA1531">
            <v>0</v>
          </cell>
        </row>
        <row r="1532">
          <cell r="B1532">
            <v>2011862</v>
          </cell>
          <cell r="C1532" t="str">
            <v>Vương Thị Nga</v>
          </cell>
          <cell r="D1532">
            <v>42583</v>
          </cell>
          <cell r="E1532" t="str">
            <v/>
          </cell>
          <cell r="F1532"/>
          <cell r="G1532"/>
          <cell r="H1532" t="str">
            <v>Production</v>
          </cell>
          <cell r="I1532" t="str">
            <v>DP</v>
          </cell>
          <cell r="J1532"/>
          <cell r="K1532" t="str">
            <v>Skilled Worker</v>
          </cell>
          <cell r="L1532" t="str">
            <v>2.4</v>
          </cell>
          <cell r="M1532" t="str">
            <v>2.4</v>
          </cell>
          <cell r="N1532" t="str">
            <v>OFF</v>
          </cell>
          <cell r="O1532" t="str">
            <v>OFF</v>
          </cell>
          <cell r="P1532" t="str">
            <v>2.4</v>
          </cell>
          <cell r="Q1532" t="str">
            <v>2.4</v>
          </cell>
          <cell r="R1532" t="str">
            <v>2.4</v>
          </cell>
          <cell r="S1532" t="str">
            <v>PNC</v>
          </cell>
          <cell r="T1532" t="str">
            <v>AL</v>
          </cell>
          <cell r="U1532" t="str">
            <v>OFF</v>
          </cell>
          <cell r="V1532" t="str">
            <v>OFF</v>
          </cell>
          <cell r="W1532" t="str">
            <v>2.4</v>
          </cell>
          <cell r="X1532" t="str">
            <v>2.4</v>
          </cell>
          <cell r="Y1532" t="str">
            <v>2.4</v>
          </cell>
          <cell r="Z1532" t="str">
            <v>2.4</v>
          </cell>
          <cell r="AA1532">
            <v>0</v>
          </cell>
        </row>
        <row r="1533">
          <cell r="B1533">
            <v>2011864</v>
          </cell>
          <cell r="C1533" t="str">
            <v>Lê Thị Phượng</v>
          </cell>
          <cell r="D1533">
            <v>42583</v>
          </cell>
          <cell r="E1533" t="str">
            <v/>
          </cell>
          <cell r="F1533"/>
          <cell r="G1533"/>
          <cell r="H1533" t="str">
            <v>Production</v>
          </cell>
          <cell r="I1533" t="str">
            <v>DECT</v>
          </cell>
          <cell r="J1533" t="str">
            <v>DECT-FA</v>
          </cell>
          <cell r="K1533" t="str">
            <v>Worker</v>
          </cell>
          <cell r="L1533" t="str">
            <v>2.K12B</v>
          </cell>
          <cell r="M1533" t="str">
            <v>2.K12B</v>
          </cell>
          <cell r="N1533" t="str">
            <v>2.K12B</v>
          </cell>
          <cell r="O1533" t="str">
            <v>OFF</v>
          </cell>
          <cell r="P1533" t="str">
            <v>2.K12B</v>
          </cell>
          <cell r="Q1533" t="str">
            <v>2.K12B</v>
          </cell>
          <cell r="R1533" t="str">
            <v>2.K12B</v>
          </cell>
          <cell r="S1533" t="str">
            <v>2.K12B</v>
          </cell>
          <cell r="T1533" t="str">
            <v>2.K12B</v>
          </cell>
          <cell r="U1533" t="str">
            <v>OFF</v>
          </cell>
          <cell r="V1533" t="str">
            <v>OFF</v>
          </cell>
          <cell r="W1533" t="str">
            <v>2.1</v>
          </cell>
          <cell r="X1533" t="str">
            <v>2.1</v>
          </cell>
          <cell r="Y1533" t="str">
            <v>OFF</v>
          </cell>
          <cell r="Z1533" t="str">
            <v>OFF</v>
          </cell>
          <cell r="AA1533">
            <v>0</v>
          </cell>
        </row>
        <row r="1534">
          <cell r="B1534">
            <v>2011865</v>
          </cell>
          <cell r="C1534" t="str">
            <v>Trần Thị Thuận</v>
          </cell>
          <cell r="D1534">
            <v>42583</v>
          </cell>
          <cell r="E1534" t="str">
            <v/>
          </cell>
          <cell r="F1534"/>
          <cell r="G1534"/>
          <cell r="H1534" t="str">
            <v>Production</v>
          </cell>
          <cell r="I1534" t="str">
            <v>Projector</v>
          </cell>
          <cell r="J1534" t="str">
            <v>Projector-FA</v>
          </cell>
          <cell r="K1534" t="str">
            <v>Worker</v>
          </cell>
          <cell r="L1534" t="str">
            <v>CW</v>
          </cell>
          <cell r="M1534" t="str">
            <v>2.4</v>
          </cell>
          <cell r="N1534" t="str">
            <v>OFF</v>
          </cell>
          <cell r="O1534" t="str">
            <v>OFF</v>
          </cell>
          <cell r="P1534" t="str">
            <v>2.1</v>
          </cell>
          <cell r="Q1534" t="str">
            <v>2.K12A</v>
          </cell>
          <cell r="R1534" t="str">
            <v>2.K12A</v>
          </cell>
          <cell r="S1534" t="str">
            <v>2.K12A</v>
          </cell>
          <cell r="T1534" t="str">
            <v>2.K12A</v>
          </cell>
          <cell r="U1534" t="str">
            <v>OFF</v>
          </cell>
          <cell r="V1534" t="str">
            <v>OFF</v>
          </cell>
          <cell r="W1534" t="str">
            <v>2.K12A</v>
          </cell>
          <cell r="X1534" t="str">
            <v>2.K12A</v>
          </cell>
          <cell r="Y1534" t="str">
            <v>2.K12A</v>
          </cell>
          <cell r="Z1534" t="str">
            <v>2.K12A</v>
          </cell>
          <cell r="AA1534">
            <v>0</v>
          </cell>
        </row>
        <row r="1535">
          <cell r="B1535">
            <v>2011867</v>
          </cell>
          <cell r="C1535" t="str">
            <v>Trịnh Thị Vân</v>
          </cell>
          <cell r="D1535">
            <v>42583</v>
          </cell>
          <cell r="E1535" t="str">
            <v/>
          </cell>
          <cell r="F1535"/>
          <cell r="G1535"/>
          <cell r="H1535" t="str">
            <v>Production</v>
          </cell>
          <cell r="I1535" t="str">
            <v>PBX</v>
          </cell>
          <cell r="J1535" t="str">
            <v>PBX-FA</v>
          </cell>
          <cell r="K1535" t="str">
            <v>Skilled Worker</v>
          </cell>
          <cell r="L1535" t="str">
            <v>2.K12A</v>
          </cell>
          <cell r="M1535" t="str">
            <v>2.K12A</v>
          </cell>
          <cell r="N1535" t="str">
            <v>2.K12A</v>
          </cell>
          <cell r="O1535" t="str">
            <v>OFF</v>
          </cell>
          <cell r="P1535" t="str">
            <v>2.4</v>
          </cell>
          <cell r="Q1535" t="str">
            <v>2.4</v>
          </cell>
          <cell r="R1535" t="str">
            <v>2.4</v>
          </cell>
          <cell r="S1535" t="str">
            <v>2.4</v>
          </cell>
          <cell r="T1535" t="str">
            <v>2.4</v>
          </cell>
          <cell r="U1535" t="str">
            <v>OFF</v>
          </cell>
          <cell r="V1535" t="str">
            <v>OFF</v>
          </cell>
          <cell r="W1535" t="str">
            <v>2.4</v>
          </cell>
          <cell r="X1535" t="str">
            <v>2.4</v>
          </cell>
          <cell r="Y1535" t="str">
            <v>2.4</v>
          </cell>
          <cell r="Z1535" t="str">
            <v>2.4</v>
          </cell>
          <cell r="AA1535">
            <v>0</v>
          </cell>
        </row>
        <row r="1536">
          <cell r="B1536">
            <v>2011868</v>
          </cell>
          <cell r="C1536" t="str">
            <v>Nguyễn Thị Hường</v>
          </cell>
          <cell r="D1536">
            <v>42598</v>
          </cell>
          <cell r="E1536" t="str">
            <v/>
          </cell>
          <cell r="F1536"/>
          <cell r="G1536"/>
          <cell r="H1536" t="str">
            <v>Quality Control</v>
          </cell>
          <cell r="I1536" t="str">
            <v>IQC</v>
          </cell>
          <cell r="J1536"/>
          <cell r="K1536" t="str">
            <v>Worker</v>
          </cell>
          <cell r="L1536" t="str">
            <v>2.1</v>
          </cell>
          <cell r="M1536" t="str">
            <v>2.1</v>
          </cell>
          <cell r="N1536" t="str">
            <v>2.1</v>
          </cell>
          <cell r="O1536" t="str">
            <v>OFF</v>
          </cell>
          <cell r="P1536" t="str">
            <v>2.4</v>
          </cell>
          <cell r="Q1536" t="str">
            <v>2.4</v>
          </cell>
          <cell r="R1536" t="str">
            <v>0.5AL</v>
          </cell>
          <cell r="S1536" t="str">
            <v>2.4</v>
          </cell>
          <cell r="T1536" t="str">
            <v>2.4</v>
          </cell>
          <cell r="U1536" t="str">
            <v>OFF</v>
          </cell>
          <cell r="V1536" t="str">
            <v>OFF</v>
          </cell>
          <cell r="W1536" t="str">
            <v>2.4</v>
          </cell>
          <cell r="X1536" t="str">
            <v>0.5AL</v>
          </cell>
          <cell r="Y1536" t="str">
            <v>UA</v>
          </cell>
          <cell r="Z1536" t="str">
            <v>2.4</v>
          </cell>
          <cell r="AA1536">
            <v>1</v>
          </cell>
        </row>
        <row r="1537">
          <cell r="B1537">
            <v>2011871</v>
          </cell>
          <cell r="C1537" t="str">
            <v>Nguyễn Thị Oanh</v>
          </cell>
          <cell r="D1537">
            <v>42598</v>
          </cell>
          <cell r="E1537" t="str">
            <v/>
          </cell>
          <cell r="F1537"/>
          <cell r="G1537"/>
          <cell r="H1537" t="str">
            <v>Quality Control</v>
          </cell>
          <cell r="I1537" t="str">
            <v>IQC</v>
          </cell>
          <cell r="J1537" t="str">
            <v>IQC-PBX</v>
          </cell>
          <cell r="K1537" t="str">
            <v>Worker</v>
          </cell>
          <cell r="L1537" t="str">
            <v>ML</v>
          </cell>
          <cell r="M1537" t="str">
            <v>ML</v>
          </cell>
          <cell r="N1537" t="str">
            <v>ML</v>
          </cell>
          <cell r="O1537" t="str">
            <v>ML</v>
          </cell>
          <cell r="P1537" t="str">
            <v>ML</v>
          </cell>
          <cell r="Q1537" t="str">
            <v>ML</v>
          </cell>
          <cell r="R1537" t="str">
            <v>ML</v>
          </cell>
          <cell r="S1537" t="str">
            <v>ML</v>
          </cell>
          <cell r="T1537" t="str">
            <v>ML</v>
          </cell>
          <cell r="U1537" t="str">
            <v>ML</v>
          </cell>
          <cell r="V1537" t="str">
            <v>ML</v>
          </cell>
          <cell r="W1537" t="str">
            <v>ML</v>
          </cell>
          <cell r="X1537" t="str">
            <v>ML</v>
          </cell>
          <cell r="Y1537" t="str">
            <v>ML</v>
          </cell>
          <cell r="Z1537" t="str">
            <v>ML</v>
          </cell>
          <cell r="AA1537">
            <v>0</v>
          </cell>
        </row>
        <row r="1538">
          <cell r="B1538">
            <v>2011876</v>
          </cell>
          <cell r="C1538" t="str">
            <v>Bùi Thị Thúy Hằng</v>
          </cell>
          <cell r="D1538">
            <v>42614</v>
          </cell>
          <cell r="E1538" t="str">
            <v>RES</v>
          </cell>
          <cell r="F1538"/>
          <cell r="G1538">
            <v>44297</v>
          </cell>
          <cell r="H1538" t="str">
            <v>Production</v>
          </cell>
          <cell r="I1538" t="str">
            <v>DP</v>
          </cell>
          <cell r="J1538" t="str">
            <v>DP-FA</v>
          </cell>
          <cell r="K1538" t="str">
            <v>Worker</v>
          </cell>
          <cell r="L1538" t="str">
            <v>2.3</v>
          </cell>
          <cell r="M1538" t="str">
            <v>2.3</v>
          </cell>
          <cell r="N1538" t="str">
            <v>2.3</v>
          </cell>
          <cell r="O1538" t="str">
            <v>OFF</v>
          </cell>
          <cell r="P1538" t="str">
            <v>2.K12A</v>
          </cell>
          <cell r="Q1538" t="str">
            <v>2.K12A</v>
          </cell>
          <cell r="R1538" t="str">
            <v>2.K12A</v>
          </cell>
          <cell r="S1538" t="str">
            <v>AL</v>
          </cell>
          <cell r="T1538" t="str">
            <v>AL</v>
          </cell>
          <cell r="U1538" t="str">
            <v>OFF</v>
          </cell>
          <cell r="V1538" t="str">
            <v>OFF</v>
          </cell>
          <cell r="W1538" t="str">
            <v>OFF</v>
          </cell>
          <cell r="X1538" t="str">
            <v>OFF</v>
          </cell>
          <cell r="Y1538" t="str">
            <v>OFF</v>
          </cell>
          <cell r="Z1538" t="str">
            <v>OFF</v>
          </cell>
          <cell r="AA1538">
            <v>0</v>
          </cell>
        </row>
        <row r="1539">
          <cell r="B1539">
            <v>2011877</v>
          </cell>
          <cell r="C1539" t="str">
            <v>Quách Thị Ánh</v>
          </cell>
          <cell r="D1539">
            <v>42614</v>
          </cell>
          <cell r="E1539" t="str">
            <v/>
          </cell>
          <cell r="F1539"/>
          <cell r="G1539"/>
          <cell r="H1539" t="str">
            <v>Production</v>
          </cell>
          <cell r="I1539" t="str">
            <v>Projector</v>
          </cell>
          <cell r="J1539" t="str">
            <v>Projector-FA</v>
          </cell>
          <cell r="K1539" t="str">
            <v>Worker</v>
          </cell>
          <cell r="L1539" t="str">
            <v>CW</v>
          </cell>
          <cell r="M1539" t="str">
            <v>2.4</v>
          </cell>
          <cell r="N1539" t="str">
            <v>OFF</v>
          </cell>
          <cell r="O1539" t="str">
            <v>OFF</v>
          </cell>
          <cell r="P1539" t="str">
            <v>2.1</v>
          </cell>
          <cell r="Q1539" t="str">
            <v>2.K12A</v>
          </cell>
          <cell r="R1539" t="str">
            <v>2.K12A</v>
          </cell>
          <cell r="S1539" t="str">
            <v>2.K12A</v>
          </cell>
          <cell r="T1539" t="str">
            <v>2.K12A</v>
          </cell>
          <cell r="U1539" t="str">
            <v>OFF</v>
          </cell>
          <cell r="V1539" t="str">
            <v>OFF</v>
          </cell>
          <cell r="W1539" t="str">
            <v>2.K12A</v>
          </cell>
          <cell r="X1539" t="str">
            <v>2.K12A</v>
          </cell>
          <cell r="Y1539" t="str">
            <v>2.K12A</v>
          </cell>
          <cell r="Z1539" t="str">
            <v>2.K12A</v>
          </cell>
          <cell r="AA1539">
            <v>0</v>
          </cell>
        </row>
        <row r="1540">
          <cell r="B1540">
            <v>2011879</v>
          </cell>
          <cell r="C1540" t="str">
            <v>Nguyễn Thị Duyên</v>
          </cell>
          <cell r="D1540">
            <v>42614</v>
          </cell>
          <cell r="E1540" t="str">
            <v/>
          </cell>
          <cell r="F1540"/>
          <cell r="G1540"/>
          <cell r="H1540" t="str">
            <v>Production</v>
          </cell>
          <cell r="I1540" t="str">
            <v>DECT</v>
          </cell>
          <cell r="J1540" t="str">
            <v>DECT-FA</v>
          </cell>
          <cell r="K1540" t="str">
            <v>Worker</v>
          </cell>
          <cell r="L1540" t="str">
            <v>2.K12B</v>
          </cell>
          <cell r="M1540" t="str">
            <v>2.K12B</v>
          </cell>
          <cell r="N1540" t="str">
            <v>2.K12B</v>
          </cell>
          <cell r="O1540" t="str">
            <v>OFF</v>
          </cell>
          <cell r="P1540" t="str">
            <v>2.K12A</v>
          </cell>
          <cell r="Q1540" t="str">
            <v>2.K12A</v>
          </cell>
          <cell r="R1540" t="str">
            <v>2.K12A</v>
          </cell>
          <cell r="S1540" t="str">
            <v>2.K12A</v>
          </cell>
          <cell r="T1540" t="str">
            <v>2.K12A</v>
          </cell>
          <cell r="U1540" t="str">
            <v>OFF</v>
          </cell>
          <cell r="V1540" t="str">
            <v>OFF</v>
          </cell>
          <cell r="W1540" t="str">
            <v>2.2</v>
          </cell>
          <cell r="X1540" t="str">
            <v>CW</v>
          </cell>
          <cell r="Y1540" t="str">
            <v>OFF</v>
          </cell>
          <cell r="Z1540" t="str">
            <v>2.2</v>
          </cell>
          <cell r="AA1540">
            <v>0</v>
          </cell>
        </row>
        <row r="1541">
          <cell r="B1541">
            <v>2011893</v>
          </cell>
          <cell r="C1541" t="str">
            <v>Đinh Ngọc Khánh</v>
          </cell>
          <cell r="D1541">
            <v>42614</v>
          </cell>
          <cell r="E1541" t="str">
            <v/>
          </cell>
          <cell r="F1541"/>
          <cell r="G1541"/>
          <cell r="H1541" t="str">
            <v>Production Engineering</v>
          </cell>
          <cell r="I1541" t="str">
            <v>Production Engineering</v>
          </cell>
          <cell r="J1541"/>
          <cell r="K1541" t="str">
            <v>Skilled Worker</v>
          </cell>
          <cell r="L1541" t="str">
            <v>2.4</v>
          </cell>
          <cell r="M1541" t="str">
            <v>2.4</v>
          </cell>
          <cell r="N1541" t="str">
            <v>OFF</v>
          </cell>
          <cell r="O1541" t="str">
            <v>OFF</v>
          </cell>
          <cell r="P1541" t="str">
            <v>2.4</v>
          </cell>
          <cell r="Q1541" t="str">
            <v>2.4</v>
          </cell>
          <cell r="R1541" t="str">
            <v>2.4</v>
          </cell>
          <cell r="S1541" t="str">
            <v>2.4</v>
          </cell>
          <cell r="T1541" t="str">
            <v>2.4</v>
          </cell>
          <cell r="U1541" t="str">
            <v>OFF</v>
          </cell>
          <cell r="V1541" t="str">
            <v>OFF</v>
          </cell>
          <cell r="W1541" t="str">
            <v>2.K12A</v>
          </cell>
          <cell r="X1541" t="str">
            <v>2.K12A</v>
          </cell>
          <cell r="Y1541" t="str">
            <v>2.K12A</v>
          </cell>
          <cell r="Z1541" t="str">
            <v>2.K12A</v>
          </cell>
          <cell r="AA1541">
            <v>0</v>
          </cell>
        </row>
        <row r="1542">
          <cell r="B1542">
            <v>2011899</v>
          </cell>
          <cell r="C1542" t="str">
            <v>Lê Thị Luyến</v>
          </cell>
          <cell r="D1542">
            <v>42614</v>
          </cell>
          <cell r="E1542" t="str">
            <v>RES</v>
          </cell>
          <cell r="F1542"/>
          <cell r="G1542">
            <v>44298</v>
          </cell>
          <cell r="H1542" t="str">
            <v>Production</v>
          </cell>
          <cell r="I1542" t="str">
            <v>DP</v>
          </cell>
          <cell r="J1542"/>
          <cell r="K1542" t="str">
            <v>Worker</v>
          </cell>
          <cell r="L1542" t="str">
            <v>ML</v>
          </cell>
          <cell r="M1542" t="str">
            <v>ML</v>
          </cell>
          <cell r="N1542" t="str">
            <v>ML</v>
          </cell>
          <cell r="O1542" t="str">
            <v>ML</v>
          </cell>
          <cell r="P1542" t="str">
            <v>ML</v>
          </cell>
          <cell r="Q1542" t="str">
            <v>ML</v>
          </cell>
          <cell r="R1542" t="str">
            <v>ML</v>
          </cell>
          <cell r="S1542" t="str">
            <v>ML</v>
          </cell>
          <cell r="T1542" t="str">
            <v>ML</v>
          </cell>
          <cell r="U1542" t="str">
            <v>ML</v>
          </cell>
          <cell r="V1542" t="str">
            <v>ML</v>
          </cell>
          <cell r="W1542" t="str">
            <v>AL</v>
          </cell>
          <cell r="X1542" t="str">
            <v>OFF</v>
          </cell>
          <cell r="Y1542" t="str">
            <v>OFF</v>
          </cell>
          <cell r="Z1542" t="str">
            <v>OFF</v>
          </cell>
          <cell r="AA1542">
            <v>0</v>
          </cell>
        </row>
        <row r="1543">
          <cell r="B1543">
            <v>2011902</v>
          </cell>
          <cell r="C1543" t="str">
            <v>Nguyễn Hồng Nga</v>
          </cell>
          <cell r="D1543">
            <v>42614</v>
          </cell>
          <cell r="E1543" t="str">
            <v/>
          </cell>
          <cell r="F1543"/>
          <cell r="G1543"/>
          <cell r="H1543" t="str">
            <v>Production</v>
          </cell>
          <cell r="I1543" t="str">
            <v>DP</v>
          </cell>
          <cell r="J1543"/>
          <cell r="K1543" t="str">
            <v>Worker</v>
          </cell>
          <cell r="L1543" t="str">
            <v>2.K12A</v>
          </cell>
          <cell r="M1543" t="str">
            <v>2.K12A</v>
          </cell>
          <cell r="N1543" t="str">
            <v>2.K12A</v>
          </cell>
          <cell r="O1543" t="str">
            <v>OFF</v>
          </cell>
          <cell r="P1543" t="str">
            <v>2.K12A</v>
          </cell>
          <cell r="Q1543" t="str">
            <v>2.K12A</v>
          </cell>
          <cell r="R1543" t="str">
            <v>2.4</v>
          </cell>
          <cell r="S1543" t="str">
            <v>2.4</v>
          </cell>
          <cell r="T1543" t="str">
            <v>2.4</v>
          </cell>
          <cell r="U1543" t="str">
            <v>OFF</v>
          </cell>
          <cell r="V1543" t="str">
            <v>OFF</v>
          </cell>
          <cell r="W1543" t="str">
            <v>2.1</v>
          </cell>
          <cell r="X1543" t="str">
            <v>2.1</v>
          </cell>
          <cell r="Y1543" t="str">
            <v>2.1</v>
          </cell>
          <cell r="Z1543" t="str">
            <v>2.1</v>
          </cell>
          <cell r="AA1543">
            <v>0</v>
          </cell>
        </row>
        <row r="1544">
          <cell r="B1544">
            <v>2011903</v>
          </cell>
          <cell r="C1544" t="str">
            <v>Trần Thị Bích Nhung</v>
          </cell>
          <cell r="D1544">
            <v>42614</v>
          </cell>
          <cell r="E1544" t="str">
            <v>RES</v>
          </cell>
          <cell r="F1544"/>
          <cell r="G1544">
            <v>44303</v>
          </cell>
          <cell r="H1544" t="str">
            <v>Production</v>
          </cell>
          <cell r="I1544" t="str">
            <v>DP</v>
          </cell>
          <cell r="J1544" t="str">
            <v>DP-FA</v>
          </cell>
          <cell r="K1544" t="str">
            <v>Worker</v>
          </cell>
          <cell r="L1544" t="str">
            <v>2.K12B</v>
          </cell>
          <cell r="M1544" t="str">
            <v>2.K12B</v>
          </cell>
          <cell r="N1544" t="str">
            <v>2.K12B</v>
          </cell>
          <cell r="O1544" t="str">
            <v>OFF</v>
          </cell>
          <cell r="P1544" t="str">
            <v>2.K12A</v>
          </cell>
          <cell r="Q1544" t="str">
            <v>2.K12A</v>
          </cell>
          <cell r="R1544" t="str">
            <v>2.1</v>
          </cell>
          <cell r="S1544" t="str">
            <v>2.1</v>
          </cell>
          <cell r="T1544" t="str">
            <v>2.1</v>
          </cell>
          <cell r="U1544" t="str">
            <v>OFF</v>
          </cell>
          <cell r="V1544" t="str">
            <v>OFF</v>
          </cell>
          <cell r="W1544" t="str">
            <v>2.2</v>
          </cell>
          <cell r="X1544" t="str">
            <v>2.2</v>
          </cell>
          <cell r="Y1544" t="str">
            <v>2.2</v>
          </cell>
          <cell r="Z1544" t="str">
            <v>2.2</v>
          </cell>
          <cell r="AA1544">
            <v>0</v>
          </cell>
        </row>
        <row r="1545">
          <cell r="B1545">
            <v>2011904</v>
          </cell>
          <cell r="C1545" t="str">
            <v>Nguyễn Thị Thu</v>
          </cell>
          <cell r="D1545">
            <v>42614</v>
          </cell>
          <cell r="E1545" t="str">
            <v/>
          </cell>
          <cell r="F1545"/>
          <cell r="G1545"/>
          <cell r="H1545" t="str">
            <v>Production</v>
          </cell>
          <cell r="I1545" t="str">
            <v>DP</v>
          </cell>
          <cell r="J1545" t="str">
            <v>DP-FA</v>
          </cell>
          <cell r="K1545" t="str">
            <v>Worker</v>
          </cell>
          <cell r="L1545" t="str">
            <v>2.K12A</v>
          </cell>
          <cell r="M1545" t="str">
            <v>2.K12A</v>
          </cell>
          <cell r="N1545" t="str">
            <v>2.K12A</v>
          </cell>
          <cell r="O1545" t="str">
            <v>OFF</v>
          </cell>
          <cell r="P1545" t="str">
            <v>2.K12A</v>
          </cell>
          <cell r="Q1545" t="str">
            <v>2.K12A</v>
          </cell>
          <cell r="R1545" t="str">
            <v>2.3</v>
          </cell>
          <cell r="S1545" t="str">
            <v>2.3</v>
          </cell>
          <cell r="T1545" t="str">
            <v>2.3</v>
          </cell>
          <cell r="U1545" t="str">
            <v>OFF</v>
          </cell>
          <cell r="V1545" t="str">
            <v>OFF</v>
          </cell>
          <cell r="W1545" t="str">
            <v>2.K12A</v>
          </cell>
          <cell r="X1545" t="str">
            <v>2.K12A</v>
          </cell>
          <cell r="Y1545" t="str">
            <v>2.K12A</v>
          </cell>
          <cell r="Z1545" t="str">
            <v>2.K12A</v>
          </cell>
          <cell r="AA1545">
            <v>0</v>
          </cell>
        </row>
        <row r="1546">
          <cell r="B1546">
            <v>2011905</v>
          </cell>
          <cell r="C1546" t="str">
            <v>Trịnh Thị Tường Vân</v>
          </cell>
          <cell r="D1546">
            <v>42614</v>
          </cell>
          <cell r="E1546" t="str">
            <v/>
          </cell>
          <cell r="F1546"/>
          <cell r="G1546"/>
          <cell r="H1546" t="str">
            <v>Production</v>
          </cell>
          <cell r="I1546" t="str">
            <v>DP</v>
          </cell>
          <cell r="J1546" t="str">
            <v>DP-FA</v>
          </cell>
          <cell r="K1546" t="str">
            <v>Worker</v>
          </cell>
          <cell r="L1546" t="str">
            <v>2.K12A</v>
          </cell>
          <cell r="M1546" t="str">
            <v>2.K12A</v>
          </cell>
          <cell r="N1546" t="str">
            <v>AL</v>
          </cell>
          <cell r="O1546" t="str">
            <v>OFF</v>
          </cell>
          <cell r="P1546" t="str">
            <v>2.K12A</v>
          </cell>
          <cell r="Q1546" t="str">
            <v>2.K12A</v>
          </cell>
          <cell r="R1546" t="str">
            <v>2.4</v>
          </cell>
          <cell r="S1546" t="str">
            <v>2.4</v>
          </cell>
          <cell r="T1546" t="str">
            <v>2.4</v>
          </cell>
          <cell r="U1546" t="str">
            <v>OFF</v>
          </cell>
          <cell r="V1546" t="str">
            <v>OFF</v>
          </cell>
          <cell r="W1546" t="str">
            <v>2.2</v>
          </cell>
          <cell r="X1546" t="str">
            <v>UA</v>
          </cell>
          <cell r="Y1546" t="str">
            <v>2.2</v>
          </cell>
          <cell r="Z1546" t="str">
            <v>2.2</v>
          </cell>
          <cell r="AA1546">
            <v>1</v>
          </cell>
        </row>
        <row r="1547">
          <cell r="B1547">
            <v>2011912</v>
          </cell>
          <cell r="C1547" t="str">
            <v>Trần Huyền Trang</v>
          </cell>
          <cell r="D1547">
            <v>42614</v>
          </cell>
          <cell r="E1547" t="str">
            <v/>
          </cell>
          <cell r="F1547"/>
          <cell r="G1547"/>
          <cell r="H1547" t="str">
            <v>Production</v>
          </cell>
          <cell r="I1547" t="str">
            <v>DECT</v>
          </cell>
          <cell r="J1547" t="str">
            <v>DECT-FA</v>
          </cell>
          <cell r="K1547" t="str">
            <v>Worker</v>
          </cell>
          <cell r="L1547" t="str">
            <v>2.K12A</v>
          </cell>
          <cell r="M1547" t="str">
            <v>2.K12A</v>
          </cell>
          <cell r="N1547" t="str">
            <v>2.K12A</v>
          </cell>
          <cell r="O1547" t="str">
            <v>OFF</v>
          </cell>
          <cell r="P1547" t="str">
            <v>2.K12B</v>
          </cell>
          <cell r="Q1547" t="str">
            <v>2.K12B</v>
          </cell>
          <cell r="R1547" t="str">
            <v>2.K12B</v>
          </cell>
          <cell r="S1547" t="str">
            <v>2.K12B</v>
          </cell>
          <cell r="T1547" t="str">
            <v>2.K12B</v>
          </cell>
          <cell r="U1547" t="str">
            <v>OFF</v>
          </cell>
          <cell r="V1547" t="str">
            <v>OFF</v>
          </cell>
          <cell r="W1547" t="str">
            <v>2.1</v>
          </cell>
          <cell r="X1547" t="str">
            <v>2.1</v>
          </cell>
          <cell r="Y1547" t="str">
            <v>OFF</v>
          </cell>
          <cell r="Z1547" t="str">
            <v>OFF</v>
          </cell>
          <cell r="AA1547">
            <v>0</v>
          </cell>
        </row>
        <row r="1548">
          <cell r="B1548">
            <v>2011916</v>
          </cell>
          <cell r="C1548" t="str">
            <v>Đỗ Tiến Đức</v>
          </cell>
          <cell r="D1548">
            <v>42625</v>
          </cell>
          <cell r="E1548" t="str">
            <v/>
          </cell>
          <cell r="F1548"/>
          <cell r="G1548"/>
          <cell r="H1548" t="str">
            <v>Procurement</v>
          </cell>
          <cell r="I1548" t="str">
            <v>Contract</v>
          </cell>
          <cell r="J1548"/>
          <cell r="K1548" t="str">
            <v>Officer</v>
          </cell>
          <cell r="L1548" t="str">
            <v>2.4</v>
          </cell>
          <cell r="M1548" t="str">
            <v>2.4</v>
          </cell>
          <cell r="N1548" t="str">
            <v>OFF</v>
          </cell>
          <cell r="O1548" t="str">
            <v>OFF</v>
          </cell>
          <cell r="P1548" t="str">
            <v>2.4</v>
          </cell>
          <cell r="Q1548" t="str">
            <v>PI</v>
          </cell>
          <cell r="R1548" t="str">
            <v>PI</v>
          </cell>
          <cell r="S1548" t="str">
            <v>PI</v>
          </cell>
          <cell r="T1548" t="str">
            <v>PI</v>
          </cell>
          <cell r="U1548" t="str">
            <v>OFF</v>
          </cell>
          <cell r="V1548" t="str">
            <v>OFF</v>
          </cell>
          <cell r="W1548" t="str">
            <v>PI</v>
          </cell>
          <cell r="X1548" t="str">
            <v>PI</v>
          </cell>
          <cell r="Y1548" t="str">
            <v>PI</v>
          </cell>
          <cell r="Z1548" t="str">
            <v>PL</v>
          </cell>
          <cell r="AA1548">
            <v>0</v>
          </cell>
        </row>
        <row r="1549">
          <cell r="B1549">
            <v>2011918</v>
          </cell>
          <cell r="C1549" t="str">
            <v>Hoàng Thị Kim Cúc</v>
          </cell>
          <cell r="D1549">
            <v>42628</v>
          </cell>
          <cell r="E1549" t="str">
            <v/>
          </cell>
          <cell r="F1549"/>
          <cell r="G1549"/>
          <cell r="H1549" t="str">
            <v>Production</v>
          </cell>
          <cell r="I1549" t="str">
            <v>SMT</v>
          </cell>
          <cell r="J1549" t="str">
            <v>SMT-DIP-DP</v>
          </cell>
          <cell r="K1549" t="str">
            <v>Skilled Worker</v>
          </cell>
          <cell r="L1549" t="str">
            <v>2.K12B</v>
          </cell>
          <cell r="M1549" t="str">
            <v>2.K12B</v>
          </cell>
          <cell r="N1549" t="str">
            <v>2.K12B</v>
          </cell>
          <cell r="O1549" t="str">
            <v>OFF</v>
          </cell>
          <cell r="P1549" t="str">
            <v>2.K12A</v>
          </cell>
          <cell r="Q1549" t="str">
            <v>2.1</v>
          </cell>
          <cell r="R1549" t="str">
            <v>2.1</v>
          </cell>
          <cell r="S1549" t="str">
            <v>2.1</v>
          </cell>
          <cell r="T1549" t="str">
            <v>2.1</v>
          </cell>
          <cell r="U1549" t="str">
            <v>OFF</v>
          </cell>
          <cell r="V1549" t="str">
            <v>OFF</v>
          </cell>
          <cell r="W1549" t="str">
            <v>2.2</v>
          </cell>
          <cell r="X1549" t="str">
            <v>2.2</v>
          </cell>
          <cell r="Y1549" t="str">
            <v>2.2</v>
          </cell>
          <cell r="Z1549" t="str">
            <v>2.2</v>
          </cell>
          <cell r="AA1549">
            <v>0</v>
          </cell>
        </row>
        <row r="1550">
          <cell r="B1550">
            <v>2011921</v>
          </cell>
          <cell r="C1550" t="str">
            <v>Lê Thị Kim Phượng</v>
          </cell>
          <cell r="D1550">
            <v>42628</v>
          </cell>
          <cell r="E1550" t="str">
            <v/>
          </cell>
          <cell r="F1550"/>
          <cell r="G1550"/>
          <cell r="H1550" t="str">
            <v>Production</v>
          </cell>
          <cell r="I1550" t="str">
            <v>SMT</v>
          </cell>
          <cell r="J1550" t="str">
            <v>SMT- Projector</v>
          </cell>
          <cell r="K1550" t="str">
            <v>Worker</v>
          </cell>
          <cell r="L1550" t="str">
            <v>2.K12A</v>
          </cell>
          <cell r="M1550" t="str">
            <v>2.K12A</v>
          </cell>
          <cell r="N1550" t="str">
            <v>2.K12A</v>
          </cell>
          <cell r="O1550" t="str">
            <v>OFF</v>
          </cell>
          <cell r="P1550" t="str">
            <v>2.K12B</v>
          </cell>
          <cell r="Q1550" t="str">
            <v>2.3</v>
          </cell>
          <cell r="R1550" t="str">
            <v>SL</v>
          </cell>
          <cell r="S1550" t="str">
            <v>SL</v>
          </cell>
          <cell r="T1550" t="str">
            <v>SL</v>
          </cell>
          <cell r="U1550" t="str">
            <v>OFF</v>
          </cell>
          <cell r="V1550" t="str">
            <v>OFF</v>
          </cell>
          <cell r="W1550" t="str">
            <v>2.1</v>
          </cell>
          <cell r="X1550" t="str">
            <v>2.1</v>
          </cell>
          <cell r="Y1550" t="str">
            <v>2.1</v>
          </cell>
          <cell r="Z1550" t="str">
            <v>2.1</v>
          </cell>
          <cell r="AA1550">
            <v>0</v>
          </cell>
        </row>
        <row r="1551">
          <cell r="B1551">
            <v>2011923</v>
          </cell>
          <cell r="C1551" t="str">
            <v>Trịnh Thị Lưu</v>
          </cell>
          <cell r="D1551">
            <v>42632</v>
          </cell>
          <cell r="E1551" t="str">
            <v/>
          </cell>
          <cell r="F1551"/>
          <cell r="G1551"/>
          <cell r="H1551" t="str">
            <v>Quality Control</v>
          </cell>
          <cell r="I1551" t="str">
            <v>OQC</v>
          </cell>
          <cell r="J1551" t="str">
            <v>OQC-DP</v>
          </cell>
          <cell r="K1551" t="str">
            <v>Worker</v>
          </cell>
          <cell r="L1551" t="str">
            <v>2.4</v>
          </cell>
          <cell r="M1551" t="str">
            <v>2.4</v>
          </cell>
          <cell r="N1551" t="str">
            <v>OFF</v>
          </cell>
          <cell r="O1551" t="str">
            <v>OFF</v>
          </cell>
          <cell r="P1551" t="str">
            <v>2.4</v>
          </cell>
          <cell r="Q1551" t="str">
            <v>2.4</v>
          </cell>
          <cell r="R1551" t="str">
            <v>2.4</v>
          </cell>
          <cell r="S1551" t="str">
            <v>2.4</v>
          </cell>
          <cell r="T1551" t="str">
            <v>2.4</v>
          </cell>
          <cell r="U1551" t="str">
            <v>OFF</v>
          </cell>
          <cell r="V1551" t="str">
            <v>OFF</v>
          </cell>
          <cell r="W1551" t="str">
            <v>2.4</v>
          </cell>
          <cell r="X1551" t="str">
            <v>2.4</v>
          </cell>
          <cell r="Y1551" t="str">
            <v>2.4</v>
          </cell>
          <cell r="Z1551" t="str">
            <v>2.4</v>
          </cell>
          <cell r="AA1551">
            <v>0</v>
          </cell>
        </row>
        <row r="1552">
          <cell r="B1552">
            <v>2011926</v>
          </cell>
          <cell r="C1552" t="str">
            <v>Vũ Thùy Linh</v>
          </cell>
          <cell r="D1552">
            <v>42639</v>
          </cell>
          <cell r="E1552" t="str">
            <v/>
          </cell>
          <cell r="F1552"/>
          <cell r="G1552"/>
          <cell r="H1552" t="str">
            <v>Factory Engineering</v>
          </cell>
          <cell r="I1552" t="str">
            <v>Factory Engineering</v>
          </cell>
          <cell r="J1552"/>
          <cell r="K1552" t="str">
            <v>Officer</v>
          </cell>
          <cell r="L1552" t="str">
            <v>2.4</v>
          </cell>
          <cell r="M1552" t="str">
            <v>2.4</v>
          </cell>
          <cell r="N1552" t="str">
            <v>OFF</v>
          </cell>
          <cell r="O1552" t="str">
            <v>OFF</v>
          </cell>
          <cell r="P1552" t="str">
            <v>CL</v>
          </cell>
          <cell r="Q1552" t="str">
            <v>CL</v>
          </cell>
          <cell r="R1552" t="str">
            <v>CL</v>
          </cell>
          <cell r="S1552" t="str">
            <v>CL</v>
          </cell>
          <cell r="T1552" t="str">
            <v>CL</v>
          </cell>
          <cell r="U1552" t="str">
            <v>OFF</v>
          </cell>
          <cell r="V1552" t="str">
            <v>OFF</v>
          </cell>
          <cell r="W1552" t="str">
            <v>2.4</v>
          </cell>
          <cell r="X1552" t="str">
            <v>2.4</v>
          </cell>
          <cell r="Y1552" t="str">
            <v>2.4</v>
          </cell>
          <cell r="Z1552" t="str">
            <v>2.4</v>
          </cell>
          <cell r="AA1552">
            <v>0</v>
          </cell>
        </row>
        <row r="1553">
          <cell r="B1553">
            <v>2011930</v>
          </cell>
          <cell r="C1553" t="str">
            <v>Bùi Thị Huệ</v>
          </cell>
          <cell r="D1553">
            <v>42646</v>
          </cell>
          <cell r="E1553" t="str">
            <v/>
          </cell>
          <cell r="F1553"/>
          <cell r="G1553"/>
          <cell r="H1553" t="str">
            <v>Production</v>
          </cell>
          <cell r="I1553" t="str">
            <v>DP</v>
          </cell>
          <cell r="J1553" t="str">
            <v>DP-FA</v>
          </cell>
          <cell r="K1553" t="str">
            <v>Worker</v>
          </cell>
          <cell r="L1553" t="str">
            <v>2.3</v>
          </cell>
          <cell r="M1553" t="str">
            <v>2.3</v>
          </cell>
          <cell r="N1553" t="str">
            <v>2.3</v>
          </cell>
          <cell r="O1553" t="str">
            <v>OFF</v>
          </cell>
          <cell r="P1553" t="str">
            <v>2.K12A</v>
          </cell>
          <cell r="Q1553" t="str">
            <v>2.K12A</v>
          </cell>
          <cell r="R1553" t="str">
            <v>2.K12A</v>
          </cell>
          <cell r="S1553" t="str">
            <v>2.K12A</v>
          </cell>
          <cell r="T1553" t="str">
            <v>2.K12A</v>
          </cell>
          <cell r="U1553" t="str">
            <v>OFF</v>
          </cell>
          <cell r="V1553" t="str">
            <v>OFF</v>
          </cell>
          <cell r="W1553" t="str">
            <v>2.1</v>
          </cell>
          <cell r="X1553" t="str">
            <v>2.2</v>
          </cell>
          <cell r="Y1553" t="str">
            <v>2.2</v>
          </cell>
          <cell r="Z1553" t="str">
            <v>2.2</v>
          </cell>
          <cell r="AA1553">
            <v>0</v>
          </cell>
        </row>
        <row r="1554">
          <cell r="B1554">
            <v>2011935</v>
          </cell>
          <cell r="C1554" t="str">
            <v>Nông Thị Bích Nguyệt</v>
          </cell>
          <cell r="D1554">
            <v>42646</v>
          </cell>
          <cell r="E1554" t="str">
            <v/>
          </cell>
          <cell r="F1554"/>
          <cell r="G1554"/>
          <cell r="H1554" t="str">
            <v>Production</v>
          </cell>
          <cell r="I1554" t="str">
            <v>DP</v>
          </cell>
          <cell r="J1554" t="str">
            <v>DP-FA</v>
          </cell>
          <cell r="K1554" t="str">
            <v>Worker</v>
          </cell>
          <cell r="L1554" t="str">
            <v>2.K12A</v>
          </cell>
          <cell r="M1554" t="str">
            <v>2.K12A</v>
          </cell>
          <cell r="N1554" t="str">
            <v>2.K12A</v>
          </cell>
          <cell r="O1554" t="str">
            <v>OFF</v>
          </cell>
          <cell r="P1554" t="str">
            <v>2.K12A</v>
          </cell>
          <cell r="Q1554" t="str">
            <v>2.K12A</v>
          </cell>
          <cell r="R1554" t="str">
            <v>2.3</v>
          </cell>
          <cell r="S1554" t="str">
            <v>2.3</v>
          </cell>
          <cell r="T1554" t="str">
            <v>2.3</v>
          </cell>
          <cell r="U1554" t="str">
            <v>OFF</v>
          </cell>
          <cell r="V1554" t="str">
            <v>OFF</v>
          </cell>
          <cell r="W1554" t="str">
            <v>2.2</v>
          </cell>
          <cell r="X1554" t="str">
            <v>2.2</v>
          </cell>
          <cell r="Y1554" t="str">
            <v>2.2</v>
          </cell>
          <cell r="Z1554" t="str">
            <v>2.2</v>
          </cell>
          <cell r="AA1554">
            <v>0</v>
          </cell>
        </row>
        <row r="1555">
          <cell r="B1555">
            <v>2011939</v>
          </cell>
          <cell r="C1555" t="str">
            <v>Nguyễn Thị Trang</v>
          </cell>
          <cell r="D1555">
            <v>42646</v>
          </cell>
          <cell r="E1555" t="str">
            <v/>
          </cell>
          <cell r="F1555"/>
          <cell r="G1555"/>
          <cell r="H1555" t="str">
            <v>Production</v>
          </cell>
          <cell r="I1555" t="str">
            <v>DP</v>
          </cell>
          <cell r="J1555"/>
          <cell r="K1555" t="str">
            <v>Worker</v>
          </cell>
          <cell r="L1555" t="str">
            <v>2.4</v>
          </cell>
          <cell r="M1555" t="str">
            <v>2.4</v>
          </cell>
          <cell r="N1555" t="str">
            <v>OFF</v>
          </cell>
          <cell r="O1555" t="str">
            <v>OFF</v>
          </cell>
          <cell r="P1555" t="str">
            <v>2.4</v>
          </cell>
          <cell r="Q1555" t="str">
            <v>2.4</v>
          </cell>
          <cell r="R1555" t="str">
            <v>PNC</v>
          </cell>
          <cell r="S1555" t="str">
            <v>2.4</v>
          </cell>
          <cell r="T1555" t="str">
            <v>2.4</v>
          </cell>
          <cell r="U1555" t="str">
            <v>OFF</v>
          </cell>
          <cell r="V1555" t="str">
            <v>OFF</v>
          </cell>
          <cell r="W1555" t="str">
            <v>2.4</v>
          </cell>
          <cell r="X1555" t="str">
            <v>2.4</v>
          </cell>
          <cell r="Y1555" t="str">
            <v>2.4</v>
          </cell>
          <cell r="Z1555" t="str">
            <v>2.4</v>
          </cell>
          <cell r="AA1555">
            <v>0</v>
          </cell>
        </row>
        <row r="1556">
          <cell r="B1556">
            <v>2011942</v>
          </cell>
          <cell r="C1556" t="str">
            <v>Cao Lại Trọng</v>
          </cell>
          <cell r="D1556">
            <v>42646</v>
          </cell>
          <cell r="E1556" t="str">
            <v/>
          </cell>
          <cell r="F1556"/>
          <cell r="G1556"/>
          <cell r="H1556" t="str">
            <v>Parts Manufacturing</v>
          </cell>
          <cell r="I1556" t="str">
            <v>Parts Production</v>
          </cell>
          <cell r="J1556"/>
          <cell r="K1556" t="str">
            <v>Skilled Worker</v>
          </cell>
          <cell r="L1556" t="str">
            <v>2.K12A</v>
          </cell>
          <cell r="M1556" t="str">
            <v>2.K12A</v>
          </cell>
          <cell r="N1556" t="str">
            <v>2.K12A</v>
          </cell>
          <cell r="O1556" t="str">
            <v>OFF</v>
          </cell>
          <cell r="P1556" t="str">
            <v>2.K12B</v>
          </cell>
          <cell r="Q1556" t="str">
            <v>2.K12B</v>
          </cell>
          <cell r="R1556" t="str">
            <v>2.K12B</v>
          </cell>
          <cell r="S1556" t="str">
            <v>2.K12B</v>
          </cell>
          <cell r="T1556" t="str">
            <v>2.K12B</v>
          </cell>
          <cell r="U1556" t="str">
            <v>OFF</v>
          </cell>
          <cell r="V1556" t="str">
            <v>OFF</v>
          </cell>
          <cell r="W1556" t="str">
            <v>2.K12A</v>
          </cell>
          <cell r="X1556" t="str">
            <v>2.K12A</v>
          </cell>
          <cell r="Y1556" t="str">
            <v>2.K12A</v>
          </cell>
          <cell r="Z1556" t="str">
            <v>2.K12A</v>
          </cell>
          <cell r="AA1556">
            <v>0</v>
          </cell>
        </row>
        <row r="1557">
          <cell r="B1557">
            <v>2011946</v>
          </cell>
          <cell r="C1557" t="str">
            <v>Lê Thị Hồng Nhung</v>
          </cell>
          <cell r="D1557">
            <v>42653</v>
          </cell>
          <cell r="E1557" t="str">
            <v/>
          </cell>
          <cell r="F1557"/>
          <cell r="G1557"/>
          <cell r="H1557" t="str">
            <v>Parts Manufacturing</v>
          </cell>
          <cell r="I1557" t="str">
            <v>Parts Production</v>
          </cell>
          <cell r="J1557"/>
          <cell r="K1557" t="str">
            <v>Supervisor/Chief</v>
          </cell>
          <cell r="L1557" t="str">
            <v>2.4</v>
          </cell>
          <cell r="M1557" t="str">
            <v>2.4</v>
          </cell>
          <cell r="N1557" t="str">
            <v>OFF</v>
          </cell>
          <cell r="O1557" t="str">
            <v>OFF</v>
          </cell>
          <cell r="P1557" t="str">
            <v>2.4</v>
          </cell>
          <cell r="Q1557" t="str">
            <v>2.4</v>
          </cell>
          <cell r="R1557" t="str">
            <v>2.4</v>
          </cell>
          <cell r="S1557" t="str">
            <v>2.4</v>
          </cell>
          <cell r="T1557" t="str">
            <v>2.4</v>
          </cell>
          <cell r="U1557" t="str">
            <v>OFF</v>
          </cell>
          <cell r="V1557" t="str">
            <v>OFF</v>
          </cell>
          <cell r="W1557" t="str">
            <v>2.4</v>
          </cell>
          <cell r="X1557" t="str">
            <v>2.4</v>
          </cell>
          <cell r="Y1557" t="str">
            <v>2.4</v>
          </cell>
          <cell r="Z1557" t="str">
            <v>2.4</v>
          </cell>
          <cell r="AA1557">
            <v>0</v>
          </cell>
        </row>
        <row r="1558">
          <cell r="B1558">
            <v>2011948</v>
          </cell>
          <cell r="C1558" t="str">
            <v>Lê Thị Thùy Chang</v>
          </cell>
          <cell r="D1558">
            <v>42660</v>
          </cell>
          <cell r="E1558" t="str">
            <v/>
          </cell>
          <cell r="F1558"/>
          <cell r="G1558"/>
          <cell r="H1558" t="str">
            <v>Procurement</v>
          </cell>
          <cell r="I1558" t="str">
            <v>Purchasing Management</v>
          </cell>
          <cell r="J1558"/>
          <cell r="K1558" t="str">
            <v>Officer</v>
          </cell>
          <cell r="L1558" t="str">
            <v>2.4</v>
          </cell>
          <cell r="M1558" t="str">
            <v>2.4</v>
          </cell>
          <cell r="N1558" t="str">
            <v>OFF</v>
          </cell>
          <cell r="O1558" t="str">
            <v>OFF</v>
          </cell>
          <cell r="P1558" t="str">
            <v>2.4</v>
          </cell>
          <cell r="Q1558" t="str">
            <v>2.4</v>
          </cell>
          <cell r="R1558" t="str">
            <v>2.4</v>
          </cell>
          <cell r="S1558" t="str">
            <v>2.4</v>
          </cell>
          <cell r="T1558" t="str">
            <v>2.4</v>
          </cell>
          <cell r="U1558" t="str">
            <v>OFF</v>
          </cell>
          <cell r="V1558" t="str">
            <v>OFF</v>
          </cell>
          <cell r="W1558" t="str">
            <v>2.4</v>
          </cell>
          <cell r="X1558" t="str">
            <v>2.4</v>
          </cell>
          <cell r="Y1558" t="str">
            <v>2.4</v>
          </cell>
          <cell r="Z1558" t="str">
            <v>2.4</v>
          </cell>
          <cell r="AA1558">
            <v>0</v>
          </cell>
        </row>
        <row r="1559">
          <cell r="B1559">
            <v>2011954</v>
          </cell>
          <cell r="C1559" t="str">
            <v>Tô Thị Vân Anh</v>
          </cell>
          <cell r="D1559">
            <v>42670</v>
          </cell>
          <cell r="E1559" t="str">
            <v/>
          </cell>
          <cell r="F1559"/>
          <cell r="G1559"/>
          <cell r="H1559" t="str">
            <v>Procurement</v>
          </cell>
          <cell r="I1559" t="str">
            <v>Material Control</v>
          </cell>
          <cell r="J1559"/>
          <cell r="K1559" t="str">
            <v>Skilled Worker</v>
          </cell>
          <cell r="L1559" t="str">
            <v>2.4</v>
          </cell>
          <cell r="M1559" t="str">
            <v>2.4</v>
          </cell>
          <cell r="N1559" t="str">
            <v>OFF</v>
          </cell>
          <cell r="O1559" t="str">
            <v>OFF</v>
          </cell>
          <cell r="P1559" t="str">
            <v>2.4</v>
          </cell>
          <cell r="Q1559" t="str">
            <v>2.4</v>
          </cell>
          <cell r="R1559" t="str">
            <v>2.4</v>
          </cell>
          <cell r="S1559" t="str">
            <v>2.4</v>
          </cell>
          <cell r="T1559" t="str">
            <v>2.4</v>
          </cell>
          <cell r="U1559" t="str">
            <v>OFF</v>
          </cell>
          <cell r="V1559" t="str">
            <v>OFF</v>
          </cell>
          <cell r="W1559" t="str">
            <v>2.4</v>
          </cell>
          <cell r="X1559" t="str">
            <v>2.4</v>
          </cell>
          <cell r="Y1559" t="str">
            <v>2.4</v>
          </cell>
          <cell r="Z1559" t="str">
            <v>2.4</v>
          </cell>
          <cell r="AA1559">
            <v>0</v>
          </cell>
        </row>
        <row r="1560">
          <cell r="B1560">
            <v>2011958</v>
          </cell>
          <cell r="C1560" t="str">
            <v>Vương Xuân Quyết</v>
          </cell>
          <cell r="D1560">
            <v>42670</v>
          </cell>
          <cell r="E1560" t="str">
            <v/>
          </cell>
          <cell r="F1560"/>
          <cell r="G1560"/>
          <cell r="H1560" t="str">
            <v>Procurement</v>
          </cell>
          <cell r="I1560" t="str">
            <v>Material Control</v>
          </cell>
          <cell r="J1560"/>
          <cell r="K1560" t="str">
            <v>Worker</v>
          </cell>
          <cell r="L1560" t="str">
            <v>2.K12A</v>
          </cell>
          <cell r="M1560" t="str">
            <v>2.K12A</v>
          </cell>
          <cell r="N1560" t="str">
            <v>2.K12A</v>
          </cell>
          <cell r="O1560" t="str">
            <v>OFF</v>
          </cell>
          <cell r="P1560" t="str">
            <v>2.K12A</v>
          </cell>
          <cell r="Q1560" t="str">
            <v>2.K12A</v>
          </cell>
          <cell r="R1560" t="str">
            <v>2.K12A</v>
          </cell>
          <cell r="S1560" t="str">
            <v>2.K12A</v>
          </cell>
          <cell r="T1560" t="str">
            <v>2.K12A</v>
          </cell>
          <cell r="U1560" t="str">
            <v>OFF</v>
          </cell>
          <cell r="V1560" t="str">
            <v>OFF</v>
          </cell>
          <cell r="W1560" t="str">
            <v>2.K12A</v>
          </cell>
          <cell r="X1560" t="str">
            <v>2.K12A</v>
          </cell>
          <cell r="Y1560" t="str">
            <v>2.K12A</v>
          </cell>
          <cell r="Z1560" t="str">
            <v>2.K12A</v>
          </cell>
          <cell r="AA1560">
            <v>0</v>
          </cell>
        </row>
        <row r="1561">
          <cell r="B1561">
            <v>2011962</v>
          </cell>
          <cell r="C1561" t="str">
            <v>Bùi Thị Thơm</v>
          </cell>
          <cell r="D1561">
            <v>42670</v>
          </cell>
          <cell r="E1561" t="str">
            <v/>
          </cell>
          <cell r="F1561"/>
          <cell r="G1561"/>
          <cell r="H1561" t="str">
            <v>Procurement</v>
          </cell>
          <cell r="I1561" t="str">
            <v>Material Control</v>
          </cell>
          <cell r="J1561"/>
          <cell r="K1561" t="str">
            <v>Worker</v>
          </cell>
          <cell r="L1561" t="str">
            <v>2.K12A2</v>
          </cell>
          <cell r="M1561" t="str">
            <v>2.K12A2</v>
          </cell>
          <cell r="N1561" t="str">
            <v>2.K12A2</v>
          </cell>
          <cell r="O1561" t="str">
            <v>OFF</v>
          </cell>
          <cell r="P1561" t="str">
            <v>2.4</v>
          </cell>
          <cell r="Q1561" t="str">
            <v>2.4</v>
          </cell>
          <cell r="R1561" t="str">
            <v>2.4</v>
          </cell>
          <cell r="S1561" t="str">
            <v>2.4</v>
          </cell>
          <cell r="T1561" t="str">
            <v>2.4</v>
          </cell>
          <cell r="U1561" t="str">
            <v>OFF</v>
          </cell>
          <cell r="V1561" t="str">
            <v>OFF</v>
          </cell>
          <cell r="W1561" t="str">
            <v>2.K12A</v>
          </cell>
          <cell r="X1561" t="str">
            <v>2.K12A</v>
          </cell>
          <cell r="Y1561" t="str">
            <v>2.K12A</v>
          </cell>
          <cell r="Z1561" t="str">
            <v>2.K12A</v>
          </cell>
          <cell r="AA1561">
            <v>0</v>
          </cell>
        </row>
        <row r="1562">
          <cell r="B1562">
            <v>2011963</v>
          </cell>
          <cell r="C1562" t="str">
            <v>Nguyễn Thị Bích Hạnh</v>
          </cell>
          <cell r="D1562">
            <v>42670</v>
          </cell>
          <cell r="E1562" t="str">
            <v/>
          </cell>
          <cell r="F1562"/>
          <cell r="G1562"/>
          <cell r="H1562" t="str">
            <v>Factory Engineering</v>
          </cell>
          <cell r="I1562" t="str">
            <v>Factory Engineering</v>
          </cell>
          <cell r="J1562"/>
          <cell r="K1562" t="str">
            <v>Officer</v>
          </cell>
          <cell r="L1562" t="str">
            <v>2.4</v>
          </cell>
          <cell r="M1562" t="str">
            <v>2.4</v>
          </cell>
          <cell r="N1562" t="str">
            <v>OFF</v>
          </cell>
          <cell r="O1562" t="str">
            <v>OFF</v>
          </cell>
          <cell r="P1562" t="str">
            <v>AL</v>
          </cell>
          <cell r="Q1562" t="str">
            <v>2.4</v>
          </cell>
          <cell r="R1562" t="str">
            <v>2.4</v>
          </cell>
          <cell r="S1562" t="str">
            <v>AL</v>
          </cell>
          <cell r="T1562" t="str">
            <v>2.4</v>
          </cell>
          <cell r="U1562" t="str">
            <v>OFF</v>
          </cell>
          <cell r="V1562" t="str">
            <v>OFF</v>
          </cell>
          <cell r="W1562" t="str">
            <v>2.4</v>
          </cell>
          <cell r="X1562" t="str">
            <v>2.4</v>
          </cell>
          <cell r="Y1562" t="str">
            <v>AL</v>
          </cell>
          <cell r="Z1562" t="str">
            <v>2.4</v>
          </cell>
          <cell r="AA1562">
            <v>0</v>
          </cell>
        </row>
        <row r="1563">
          <cell r="B1563">
            <v>2011964</v>
          </cell>
          <cell r="C1563" t="str">
            <v>Hoàng Văn Ánh</v>
          </cell>
          <cell r="D1563">
            <v>42675</v>
          </cell>
          <cell r="E1563" t="str">
            <v/>
          </cell>
          <cell r="F1563"/>
          <cell r="G1563"/>
          <cell r="H1563" t="str">
            <v>Parts Manufacturing</v>
          </cell>
          <cell r="I1563" t="str">
            <v>Parts Production</v>
          </cell>
          <cell r="J1563"/>
          <cell r="K1563" t="str">
            <v>Skilled Worker</v>
          </cell>
          <cell r="L1563" t="str">
            <v>2.K12A</v>
          </cell>
          <cell r="M1563" t="str">
            <v>2.K12A</v>
          </cell>
          <cell r="N1563" t="str">
            <v>2.K12A</v>
          </cell>
          <cell r="O1563" t="str">
            <v>OFF</v>
          </cell>
          <cell r="P1563" t="str">
            <v>2.K12A</v>
          </cell>
          <cell r="Q1563" t="str">
            <v>2.K12A</v>
          </cell>
          <cell r="R1563" t="str">
            <v>2.K12A</v>
          </cell>
          <cell r="S1563" t="str">
            <v>2.K12A</v>
          </cell>
          <cell r="T1563" t="str">
            <v>2.K12A</v>
          </cell>
          <cell r="U1563" t="str">
            <v>OFF</v>
          </cell>
          <cell r="V1563" t="str">
            <v>OFF</v>
          </cell>
          <cell r="W1563" t="str">
            <v>2.K12B</v>
          </cell>
          <cell r="X1563" t="str">
            <v>2.K12B</v>
          </cell>
          <cell r="Y1563" t="str">
            <v>2.K12B</v>
          </cell>
          <cell r="Z1563" t="str">
            <v>2.K12B</v>
          </cell>
          <cell r="AA1563">
            <v>0</v>
          </cell>
        </row>
        <row r="1564">
          <cell r="B1564">
            <v>2011974</v>
          </cell>
          <cell r="C1564" t="str">
            <v>Lê Duy Long</v>
          </cell>
          <cell r="D1564">
            <v>42690</v>
          </cell>
          <cell r="E1564" t="str">
            <v/>
          </cell>
          <cell r="F1564"/>
          <cell r="G1564"/>
          <cell r="H1564" t="str">
            <v>Factory Engineering</v>
          </cell>
          <cell r="I1564" t="str">
            <v>Factory Engineering</v>
          </cell>
          <cell r="J1564"/>
          <cell r="K1564" t="str">
            <v>Officer</v>
          </cell>
          <cell r="L1564" t="str">
            <v>AL</v>
          </cell>
          <cell r="M1564" t="str">
            <v>2.4</v>
          </cell>
          <cell r="N1564" t="str">
            <v>OFF</v>
          </cell>
          <cell r="O1564" t="str">
            <v>OFF</v>
          </cell>
          <cell r="P1564" t="str">
            <v>2.4</v>
          </cell>
          <cell r="Q1564" t="str">
            <v>2.4</v>
          </cell>
          <cell r="R1564" t="str">
            <v>2.4</v>
          </cell>
          <cell r="S1564" t="str">
            <v>2.4</v>
          </cell>
          <cell r="T1564" t="str">
            <v>2.4</v>
          </cell>
          <cell r="U1564" t="str">
            <v>OFF</v>
          </cell>
          <cell r="V1564" t="str">
            <v>OFF</v>
          </cell>
          <cell r="W1564" t="str">
            <v>0.5UA</v>
          </cell>
          <cell r="X1564" t="str">
            <v>2.4</v>
          </cell>
          <cell r="Y1564" t="str">
            <v>2.4</v>
          </cell>
          <cell r="Z1564" t="str">
            <v>2.4</v>
          </cell>
          <cell r="AA1564">
            <v>0</v>
          </cell>
        </row>
        <row r="1565">
          <cell r="B1565">
            <v>2011977</v>
          </cell>
          <cell r="C1565" t="str">
            <v>Trần Văn Đại</v>
          </cell>
          <cell r="D1565">
            <v>42690</v>
          </cell>
          <cell r="E1565" t="str">
            <v/>
          </cell>
          <cell r="F1565"/>
          <cell r="G1565"/>
          <cell r="H1565" t="str">
            <v>Factory Engineering</v>
          </cell>
          <cell r="I1565" t="str">
            <v>Factory Engineering</v>
          </cell>
          <cell r="J1565"/>
          <cell r="K1565" t="str">
            <v>Officer</v>
          </cell>
          <cell r="L1565" t="str">
            <v>2.4</v>
          </cell>
          <cell r="M1565" t="str">
            <v>2.4</v>
          </cell>
          <cell r="N1565" t="str">
            <v>OFF</v>
          </cell>
          <cell r="O1565" t="str">
            <v>OFF</v>
          </cell>
          <cell r="P1565" t="str">
            <v>2.4</v>
          </cell>
          <cell r="Q1565" t="str">
            <v>2.4</v>
          </cell>
          <cell r="R1565" t="str">
            <v>2.4</v>
          </cell>
          <cell r="S1565" t="str">
            <v>2.4</v>
          </cell>
          <cell r="T1565" t="str">
            <v>2.4</v>
          </cell>
          <cell r="U1565" t="str">
            <v>OFF</v>
          </cell>
          <cell r="V1565" t="str">
            <v>OFF</v>
          </cell>
          <cell r="W1565" t="str">
            <v>2.4</v>
          </cell>
          <cell r="X1565" t="str">
            <v>2.4</v>
          </cell>
          <cell r="Y1565" t="str">
            <v>2.4</v>
          </cell>
          <cell r="Z1565" t="str">
            <v>2.4</v>
          </cell>
          <cell r="AA1565">
            <v>0</v>
          </cell>
        </row>
        <row r="1566">
          <cell r="B1566">
            <v>2011980</v>
          </cell>
          <cell r="C1566" t="str">
            <v>Lê Thị Hoa</v>
          </cell>
          <cell r="D1566">
            <v>42692</v>
          </cell>
          <cell r="E1566" t="str">
            <v/>
          </cell>
          <cell r="F1566"/>
          <cell r="G1566"/>
          <cell r="H1566" t="str">
            <v>Procurement</v>
          </cell>
          <cell r="I1566" t="str">
            <v>Material Control</v>
          </cell>
          <cell r="J1566"/>
          <cell r="K1566" t="str">
            <v>Worker</v>
          </cell>
          <cell r="L1566" t="str">
            <v>ML</v>
          </cell>
          <cell r="M1566" t="str">
            <v>ML</v>
          </cell>
          <cell r="N1566" t="str">
            <v>ML</v>
          </cell>
          <cell r="O1566" t="str">
            <v>ML</v>
          </cell>
          <cell r="P1566" t="str">
            <v>ML</v>
          </cell>
          <cell r="Q1566" t="str">
            <v>ML</v>
          </cell>
          <cell r="R1566" t="str">
            <v>ML</v>
          </cell>
          <cell r="S1566" t="str">
            <v>ML</v>
          </cell>
          <cell r="T1566" t="str">
            <v>ML</v>
          </cell>
          <cell r="U1566" t="str">
            <v>ML</v>
          </cell>
          <cell r="V1566" t="str">
            <v>ML</v>
          </cell>
          <cell r="W1566" t="str">
            <v>ML</v>
          </cell>
          <cell r="X1566" t="str">
            <v>ML</v>
          </cell>
          <cell r="Y1566" t="str">
            <v>ML</v>
          </cell>
          <cell r="Z1566" t="str">
            <v>ML</v>
          </cell>
          <cell r="AA1566">
            <v>0</v>
          </cell>
        </row>
        <row r="1567">
          <cell r="B1567">
            <v>2011981</v>
          </cell>
          <cell r="C1567" t="str">
            <v>Lý Thị Sớm</v>
          </cell>
          <cell r="D1567">
            <v>42692</v>
          </cell>
          <cell r="E1567" t="str">
            <v/>
          </cell>
          <cell r="F1567"/>
          <cell r="G1567"/>
          <cell r="H1567" t="str">
            <v>Procurement</v>
          </cell>
          <cell r="I1567" t="str">
            <v>Material Control</v>
          </cell>
          <cell r="J1567"/>
          <cell r="K1567" t="str">
            <v>Worker</v>
          </cell>
          <cell r="L1567" t="str">
            <v>2.4</v>
          </cell>
          <cell r="M1567" t="str">
            <v>2.4</v>
          </cell>
          <cell r="N1567" t="str">
            <v>OFF</v>
          </cell>
          <cell r="O1567" t="str">
            <v>OFF</v>
          </cell>
          <cell r="P1567" t="str">
            <v>2.K12A</v>
          </cell>
          <cell r="Q1567" t="str">
            <v>2.K12A</v>
          </cell>
          <cell r="R1567" t="str">
            <v>2.K12A</v>
          </cell>
          <cell r="S1567" t="str">
            <v>2.K12A</v>
          </cell>
          <cell r="T1567" t="str">
            <v>2.K12A</v>
          </cell>
          <cell r="U1567" t="str">
            <v>OFF</v>
          </cell>
          <cell r="V1567" t="str">
            <v>OFF</v>
          </cell>
          <cell r="W1567" t="str">
            <v>2.K12A</v>
          </cell>
          <cell r="X1567" t="str">
            <v>2.K12A</v>
          </cell>
          <cell r="Y1567" t="str">
            <v>2.K12A</v>
          </cell>
          <cell r="Z1567" t="str">
            <v>AL</v>
          </cell>
          <cell r="AA1567">
            <v>0</v>
          </cell>
        </row>
        <row r="1568">
          <cell r="B1568">
            <v>2011985</v>
          </cell>
          <cell r="C1568" t="str">
            <v>Nguyễn Thị Thu Hiền</v>
          </cell>
          <cell r="D1568">
            <v>42702</v>
          </cell>
          <cell r="E1568" t="str">
            <v/>
          </cell>
          <cell r="F1568"/>
          <cell r="G1568"/>
          <cell r="H1568" t="str">
            <v>Procurement</v>
          </cell>
          <cell r="I1568" t="str">
            <v>Material Control</v>
          </cell>
          <cell r="J1568"/>
          <cell r="K1568" t="str">
            <v>Skilled Worker</v>
          </cell>
          <cell r="L1568" t="str">
            <v>2.K12A</v>
          </cell>
          <cell r="M1568" t="str">
            <v>2.K12A</v>
          </cell>
          <cell r="N1568" t="str">
            <v>2.K12A</v>
          </cell>
          <cell r="O1568" t="str">
            <v>OFF</v>
          </cell>
          <cell r="P1568" t="str">
            <v>2.K12A</v>
          </cell>
          <cell r="Q1568" t="str">
            <v>2.K12A</v>
          </cell>
          <cell r="R1568" t="str">
            <v>2.K12A</v>
          </cell>
          <cell r="S1568" t="str">
            <v>2.K12A</v>
          </cell>
          <cell r="T1568" t="str">
            <v>PNC</v>
          </cell>
          <cell r="U1568" t="str">
            <v>OFF</v>
          </cell>
          <cell r="V1568" t="str">
            <v>OFF</v>
          </cell>
          <cell r="W1568" t="str">
            <v>2.K12A</v>
          </cell>
          <cell r="X1568" t="str">
            <v>2.K12A</v>
          </cell>
          <cell r="Y1568" t="str">
            <v>2.K12A</v>
          </cell>
          <cell r="Z1568" t="str">
            <v>2.K12A</v>
          </cell>
          <cell r="AA1568">
            <v>0</v>
          </cell>
        </row>
        <row r="1569">
          <cell r="B1569">
            <v>2011987</v>
          </cell>
          <cell r="C1569" t="str">
            <v>Nguyễn Văn Đoàn</v>
          </cell>
          <cell r="D1569">
            <v>42702</v>
          </cell>
          <cell r="E1569" t="str">
            <v/>
          </cell>
          <cell r="F1569"/>
          <cell r="G1569"/>
          <cell r="H1569" t="str">
            <v>Procurement</v>
          </cell>
          <cell r="I1569" t="str">
            <v>Material Control</v>
          </cell>
          <cell r="J1569"/>
          <cell r="K1569" t="str">
            <v>Worker</v>
          </cell>
          <cell r="L1569" t="str">
            <v>2.K12A</v>
          </cell>
          <cell r="M1569" t="str">
            <v>2.K12A</v>
          </cell>
          <cell r="N1569" t="str">
            <v>2.K12A</v>
          </cell>
          <cell r="O1569" t="str">
            <v>OFF</v>
          </cell>
          <cell r="P1569" t="str">
            <v>2.K12A</v>
          </cell>
          <cell r="Q1569" t="str">
            <v>2.K12A</v>
          </cell>
          <cell r="R1569" t="str">
            <v>2.K12A</v>
          </cell>
          <cell r="S1569" t="str">
            <v>2.K12A</v>
          </cell>
          <cell r="T1569" t="str">
            <v>2.K12A</v>
          </cell>
          <cell r="U1569" t="str">
            <v>OFF</v>
          </cell>
          <cell r="V1569" t="str">
            <v>OFF</v>
          </cell>
          <cell r="W1569" t="str">
            <v>2.K12A</v>
          </cell>
          <cell r="X1569" t="str">
            <v>2.K12A</v>
          </cell>
          <cell r="Y1569" t="str">
            <v>2.K12A</v>
          </cell>
          <cell r="Z1569" t="str">
            <v>2.K12A</v>
          </cell>
          <cell r="AA1569">
            <v>0</v>
          </cell>
        </row>
        <row r="1570">
          <cell r="B1570">
            <v>2011990</v>
          </cell>
          <cell r="C1570" t="str">
            <v>Nguyễn Thị Ngoan</v>
          </cell>
          <cell r="D1570">
            <v>42706</v>
          </cell>
          <cell r="E1570" t="str">
            <v/>
          </cell>
          <cell r="F1570"/>
          <cell r="G1570"/>
          <cell r="H1570" t="str">
            <v>Factory Engineering</v>
          </cell>
          <cell r="I1570" t="str">
            <v>Factory Engineering</v>
          </cell>
          <cell r="J1570"/>
          <cell r="K1570" t="str">
            <v>Officer</v>
          </cell>
          <cell r="L1570" t="str">
            <v>2.4</v>
          </cell>
          <cell r="M1570" t="str">
            <v>2.4</v>
          </cell>
          <cell r="N1570" t="str">
            <v>OFF</v>
          </cell>
          <cell r="O1570" t="str">
            <v>OFF</v>
          </cell>
          <cell r="P1570" t="str">
            <v>2.4</v>
          </cell>
          <cell r="Q1570" t="str">
            <v>2.4</v>
          </cell>
          <cell r="R1570" t="str">
            <v>2.4</v>
          </cell>
          <cell r="S1570" t="str">
            <v>2.4</v>
          </cell>
          <cell r="T1570" t="str">
            <v>2.4</v>
          </cell>
          <cell r="U1570" t="str">
            <v>OFF</v>
          </cell>
          <cell r="V1570" t="str">
            <v>OFF</v>
          </cell>
          <cell r="W1570" t="str">
            <v>2.4</v>
          </cell>
          <cell r="X1570" t="str">
            <v>2.4</v>
          </cell>
          <cell r="Y1570" t="str">
            <v>2.4</v>
          </cell>
          <cell r="Z1570" t="str">
            <v>2.4</v>
          </cell>
          <cell r="AA1570">
            <v>0</v>
          </cell>
        </row>
        <row r="1571">
          <cell r="B1571">
            <v>2011991</v>
          </cell>
          <cell r="C1571" t="str">
            <v>Lê Hương Giang</v>
          </cell>
          <cell r="D1571">
            <v>42713</v>
          </cell>
          <cell r="E1571" t="str">
            <v/>
          </cell>
          <cell r="F1571"/>
          <cell r="G1571"/>
          <cell r="H1571" t="str">
            <v>Procurement</v>
          </cell>
          <cell r="I1571" t="str">
            <v>Material Control</v>
          </cell>
          <cell r="J1571"/>
          <cell r="K1571" t="str">
            <v>Worker</v>
          </cell>
          <cell r="L1571" t="str">
            <v>2.K12A</v>
          </cell>
          <cell r="M1571" t="str">
            <v>2.K12A</v>
          </cell>
          <cell r="N1571" t="str">
            <v>2.K12A</v>
          </cell>
          <cell r="O1571" t="str">
            <v>OFF</v>
          </cell>
          <cell r="P1571" t="str">
            <v>2.4</v>
          </cell>
          <cell r="Q1571" t="str">
            <v>2.4</v>
          </cell>
          <cell r="R1571" t="str">
            <v>2.4</v>
          </cell>
          <cell r="S1571" t="str">
            <v>2.4</v>
          </cell>
          <cell r="T1571" t="str">
            <v>2.4</v>
          </cell>
          <cell r="U1571" t="str">
            <v>OFF</v>
          </cell>
          <cell r="V1571" t="str">
            <v>OFF</v>
          </cell>
          <cell r="W1571" t="str">
            <v>2.K12A</v>
          </cell>
          <cell r="X1571" t="str">
            <v>2.K12A</v>
          </cell>
          <cell r="Y1571" t="str">
            <v>2.K12A</v>
          </cell>
          <cell r="Z1571" t="str">
            <v>2.K12A</v>
          </cell>
          <cell r="AA1571">
            <v>0</v>
          </cell>
        </row>
        <row r="1572">
          <cell r="B1572">
            <v>2011994</v>
          </cell>
          <cell r="C1572" t="str">
            <v>Đỗ Thị Hằng</v>
          </cell>
          <cell r="D1572">
            <v>42717</v>
          </cell>
          <cell r="E1572" t="str">
            <v/>
          </cell>
          <cell r="F1572"/>
          <cell r="G1572"/>
          <cell r="H1572" t="str">
            <v>Production</v>
          </cell>
          <cell r="I1572" t="str">
            <v>DP</v>
          </cell>
          <cell r="J1572"/>
          <cell r="K1572" t="str">
            <v>Worker</v>
          </cell>
          <cell r="L1572" t="str">
            <v>2.1</v>
          </cell>
          <cell r="M1572" t="str">
            <v>2.1</v>
          </cell>
          <cell r="N1572" t="str">
            <v>2.1</v>
          </cell>
          <cell r="O1572" t="str">
            <v>OFF</v>
          </cell>
          <cell r="P1572" t="str">
            <v>2.K12A</v>
          </cell>
          <cell r="Q1572" t="str">
            <v>2.K12A</v>
          </cell>
          <cell r="R1572" t="str">
            <v>NTO</v>
          </cell>
          <cell r="S1572" t="str">
            <v>2.4</v>
          </cell>
          <cell r="T1572" t="str">
            <v>2.4</v>
          </cell>
          <cell r="U1572" t="str">
            <v>OFF</v>
          </cell>
          <cell r="V1572" t="str">
            <v>OFF</v>
          </cell>
          <cell r="W1572" t="str">
            <v>2.1</v>
          </cell>
          <cell r="X1572" t="str">
            <v>2.1</v>
          </cell>
          <cell r="Y1572" t="str">
            <v>2.1</v>
          </cell>
          <cell r="Z1572" t="str">
            <v>2.1</v>
          </cell>
          <cell r="AA1572">
            <v>0</v>
          </cell>
        </row>
        <row r="1573">
          <cell r="B1573">
            <v>2011995</v>
          </cell>
          <cell r="C1573" t="str">
            <v>Trịnh Thị Hằng</v>
          </cell>
          <cell r="D1573">
            <v>42717</v>
          </cell>
          <cell r="E1573" t="str">
            <v/>
          </cell>
          <cell r="F1573"/>
          <cell r="G1573"/>
          <cell r="H1573" t="str">
            <v>Production</v>
          </cell>
          <cell r="I1573" t="str">
            <v>DP</v>
          </cell>
          <cell r="J1573" t="str">
            <v>DP-FA</v>
          </cell>
          <cell r="K1573" t="str">
            <v>Worker</v>
          </cell>
          <cell r="L1573" t="str">
            <v>2.K12A</v>
          </cell>
          <cell r="M1573" t="str">
            <v>2.1</v>
          </cell>
          <cell r="N1573" t="str">
            <v>2.K12A</v>
          </cell>
          <cell r="O1573" t="str">
            <v>OFF</v>
          </cell>
          <cell r="P1573" t="str">
            <v>2.K12B</v>
          </cell>
          <cell r="Q1573" t="str">
            <v>2.K12B</v>
          </cell>
          <cell r="R1573" t="str">
            <v>2.3</v>
          </cell>
          <cell r="S1573" t="str">
            <v>2.3</v>
          </cell>
          <cell r="T1573" t="str">
            <v>2.K12B</v>
          </cell>
          <cell r="U1573" t="str">
            <v>OFF</v>
          </cell>
          <cell r="V1573" t="str">
            <v>OFF</v>
          </cell>
          <cell r="W1573" t="str">
            <v>2.4</v>
          </cell>
          <cell r="X1573" t="str">
            <v>2.4</v>
          </cell>
          <cell r="Y1573" t="str">
            <v>2.2</v>
          </cell>
          <cell r="Z1573" t="str">
            <v>2.2</v>
          </cell>
          <cell r="AA1573">
            <v>0</v>
          </cell>
        </row>
        <row r="1574">
          <cell r="B1574">
            <v>2012000</v>
          </cell>
          <cell r="C1574" t="str">
            <v>Đỗ Thị Hải Yến</v>
          </cell>
          <cell r="D1574">
            <v>42717</v>
          </cell>
          <cell r="E1574" t="str">
            <v/>
          </cell>
          <cell r="F1574"/>
          <cell r="G1574"/>
          <cell r="H1574" t="str">
            <v>Production</v>
          </cell>
          <cell r="I1574" t="str">
            <v>DP</v>
          </cell>
          <cell r="J1574" t="str">
            <v>DP-FA</v>
          </cell>
          <cell r="K1574" t="str">
            <v>Worker</v>
          </cell>
          <cell r="L1574" t="str">
            <v>2.K12B</v>
          </cell>
          <cell r="M1574" t="str">
            <v>2.3</v>
          </cell>
          <cell r="N1574" t="str">
            <v>AL</v>
          </cell>
          <cell r="O1574" t="str">
            <v>OFF</v>
          </cell>
          <cell r="P1574" t="str">
            <v>2.K12A</v>
          </cell>
          <cell r="Q1574" t="str">
            <v>2.K12A</v>
          </cell>
          <cell r="R1574" t="str">
            <v>2.K12A</v>
          </cell>
          <cell r="S1574" t="str">
            <v>2.1</v>
          </cell>
          <cell r="T1574" t="str">
            <v>2.1</v>
          </cell>
          <cell r="U1574" t="str">
            <v>OFF</v>
          </cell>
          <cell r="V1574" t="str">
            <v>OFF</v>
          </cell>
          <cell r="W1574" t="str">
            <v>2.3</v>
          </cell>
          <cell r="X1574" t="str">
            <v>2.3</v>
          </cell>
          <cell r="Y1574" t="str">
            <v>2.3</v>
          </cell>
          <cell r="Z1574" t="str">
            <v>2.3</v>
          </cell>
          <cell r="AA1574">
            <v>0</v>
          </cell>
        </row>
        <row r="1575">
          <cell r="B1575">
            <v>2012002</v>
          </cell>
          <cell r="C1575" t="str">
            <v>Bùi Thị Hoa</v>
          </cell>
          <cell r="D1575">
            <v>42717</v>
          </cell>
          <cell r="E1575" t="str">
            <v/>
          </cell>
          <cell r="F1575"/>
          <cell r="G1575"/>
          <cell r="H1575" t="str">
            <v>Production</v>
          </cell>
          <cell r="I1575" t="str">
            <v>DP</v>
          </cell>
          <cell r="J1575" t="str">
            <v>DP-FA</v>
          </cell>
          <cell r="K1575" t="str">
            <v>Worker</v>
          </cell>
          <cell r="L1575" t="str">
            <v>2.K12B</v>
          </cell>
          <cell r="M1575" t="str">
            <v>2.3</v>
          </cell>
          <cell r="N1575" t="str">
            <v>2.K12B</v>
          </cell>
          <cell r="O1575" t="str">
            <v>OFF</v>
          </cell>
          <cell r="P1575" t="str">
            <v>2.K12A</v>
          </cell>
          <cell r="Q1575" t="str">
            <v>2.K12A</v>
          </cell>
          <cell r="R1575" t="str">
            <v>2.1</v>
          </cell>
          <cell r="S1575" t="str">
            <v>2.K12A</v>
          </cell>
          <cell r="T1575" t="str">
            <v>2.1</v>
          </cell>
          <cell r="U1575" t="str">
            <v>OFF</v>
          </cell>
          <cell r="V1575" t="str">
            <v>OFF</v>
          </cell>
          <cell r="W1575" t="str">
            <v>2.3</v>
          </cell>
          <cell r="X1575" t="str">
            <v>2.3</v>
          </cell>
          <cell r="Y1575" t="str">
            <v>2.3</v>
          </cell>
          <cell r="Z1575" t="str">
            <v>PNC</v>
          </cell>
          <cell r="AA1575">
            <v>0</v>
          </cell>
        </row>
        <row r="1576">
          <cell r="B1576">
            <v>2012003</v>
          </cell>
          <cell r="C1576" t="str">
            <v>Đặng Thị Thu Huyền</v>
          </cell>
          <cell r="D1576">
            <v>42717</v>
          </cell>
          <cell r="E1576" t="str">
            <v/>
          </cell>
          <cell r="F1576"/>
          <cell r="G1576"/>
          <cell r="H1576" t="str">
            <v>Production</v>
          </cell>
          <cell r="I1576" t="str">
            <v>DP</v>
          </cell>
          <cell r="J1576"/>
          <cell r="K1576" t="str">
            <v>Worker</v>
          </cell>
          <cell r="L1576" t="str">
            <v>ML</v>
          </cell>
          <cell r="M1576" t="str">
            <v>ML</v>
          </cell>
          <cell r="N1576" t="str">
            <v>ML</v>
          </cell>
          <cell r="O1576" t="str">
            <v>ML</v>
          </cell>
          <cell r="P1576" t="str">
            <v>ML</v>
          </cell>
          <cell r="Q1576" t="str">
            <v>ML</v>
          </cell>
          <cell r="R1576" t="str">
            <v>ML</v>
          </cell>
          <cell r="S1576" t="str">
            <v>ML</v>
          </cell>
          <cell r="T1576" t="str">
            <v>ML</v>
          </cell>
          <cell r="U1576" t="str">
            <v>ML</v>
          </cell>
          <cell r="V1576" t="str">
            <v>ML</v>
          </cell>
          <cell r="W1576" t="str">
            <v>ML</v>
          </cell>
          <cell r="X1576" t="str">
            <v>ML</v>
          </cell>
          <cell r="Y1576" t="str">
            <v>ML</v>
          </cell>
          <cell r="Z1576" t="str">
            <v>ML</v>
          </cell>
          <cell r="AA1576">
            <v>0</v>
          </cell>
        </row>
        <row r="1577">
          <cell r="B1577">
            <v>2012004</v>
          </cell>
          <cell r="C1577" t="str">
            <v>Lê Thị Xuân</v>
          </cell>
          <cell r="D1577">
            <v>42717</v>
          </cell>
          <cell r="E1577" t="str">
            <v/>
          </cell>
          <cell r="F1577"/>
          <cell r="G1577"/>
          <cell r="H1577" t="str">
            <v>Production</v>
          </cell>
          <cell r="I1577" t="str">
            <v>DECT</v>
          </cell>
          <cell r="J1577"/>
          <cell r="K1577" t="str">
            <v>Skilled Worker</v>
          </cell>
          <cell r="L1577" t="str">
            <v>2.1</v>
          </cell>
          <cell r="M1577" t="str">
            <v>2.1</v>
          </cell>
          <cell r="N1577" t="str">
            <v>UA</v>
          </cell>
          <cell r="O1577" t="str">
            <v>OFF</v>
          </cell>
          <cell r="P1577" t="str">
            <v>UA</v>
          </cell>
          <cell r="Q1577" t="str">
            <v>AL</v>
          </cell>
          <cell r="R1577" t="str">
            <v>AL</v>
          </cell>
          <cell r="S1577" t="str">
            <v>UA</v>
          </cell>
          <cell r="T1577" t="str">
            <v>2.K12A</v>
          </cell>
          <cell r="U1577" t="str">
            <v>OFF</v>
          </cell>
          <cell r="V1577" t="str">
            <v>OFF</v>
          </cell>
          <cell r="W1577" t="str">
            <v>2.2</v>
          </cell>
          <cell r="X1577" t="str">
            <v>CW</v>
          </cell>
          <cell r="Y1577" t="str">
            <v>OFF</v>
          </cell>
          <cell r="Z1577" t="str">
            <v>2.2</v>
          </cell>
          <cell r="AA1577">
            <v>2</v>
          </cell>
        </row>
        <row r="1578">
          <cell r="B1578">
            <v>2012023</v>
          </cell>
          <cell r="C1578" t="str">
            <v>Phan Thị Thu Giang</v>
          </cell>
          <cell r="D1578">
            <v>42739</v>
          </cell>
          <cell r="E1578" t="str">
            <v/>
          </cell>
          <cell r="F1578"/>
          <cell r="G1578"/>
          <cell r="H1578" t="str">
            <v>Production</v>
          </cell>
          <cell r="I1578" t="str">
            <v>SMT</v>
          </cell>
          <cell r="J1578" t="str">
            <v>SMT-DIP-DP</v>
          </cell>
          <cell r="K1578" t="str">
            <v>Worker</v>
          </cell>
          <cell r="L1578" t="str">
            <v>2.K12A</v>
          </cell>
          <cell r="M1578" t="str">
            <v>2.K12A</v>
          </cell>
          <cell r="N1578" t="str">
            <v>2.K12A</v>
          </cell>
          <cell r="O1578" t="str">
            <v>OFF</v>
          </cell>
          <cell r="P1578" t="str">
            <v>2.K12A</v>
          </cell>
          <cell r="Q1578" t="str">
            <v>2.K12A</v>
          </cell>
          <cell r="R1578" t="str">
            <v>2.K12A</v>
          </cell>
          <cell r="S1578" t="str">
            <v>2.K12A</v>
          </cell>
          <cell r="T1578" t="str">
            <v>2.K12A</v>
          </cell>
          <cell r="U1578" t="str">
            <v>OFF</v>
          </cell>
          <cell r="V1578" t="str">
            <v>OFF</v>
          </cell>
          <cell r="W1578" t="str">
            <v>2.K12A</v>
          </cell>
          <cell r="X1578" t="str">
            <v>2.K12A</v>
          </cell>
          <cell r="Y1578" t="str">
            <v>2.K12A</v>
          </cell>
          <cell r="Z1578" t="str">
            <v>2.K12A</v>
          </cell>
          <cell r="AA1578">
            <v>0</v>
          </cell>
        </row>
        <row r="1579">
          <cell r="B1579">
            <v>2012024</v>
          </cell>
          <cell r="C1579" t="str">
            <v>Lê Thị Ngà</v>
          </cell>
          <cell r="D1579">
            <v>42739</v>
          </cell>
          <cell r="E1579" t="str">
            <v/>
          </cell>
          <cell r="F1579"/>
          <cell r="G1579"/>
          <cell r="H1579" t="str">
            <v>Production</v>
          </cell>
          <cell r="I1579" t="str">
            <v>SMT</v>
          </cell>
          <cell r="J1579"/>
          <cell r="K1579" t="str">
            <v>Skilled Worker</v>
          </cell>
          <cell r="L1579" t="str">
            <v>2.K12A</v>
          </cell>
          <cell r="M1579" t="str">
            <v>2.K12A</v>
          </cell>
          <cell r="N1579" t="str">
            <v>2.K12A</v>
          </cell>
          <cell r="O1579" t="str">
            <v>OFF</v>
          </cell>
          <cell r="P1579" t="str">
            <v>0.5NTO</v>
          </cell>
          <cell r="Q1579" t="str">
            <v>2.K12A</v>
          </cell>
          <cell r="R1579" t="str">
            <v>2.K12A</v>
          </cell>
          <cell r="S1579" t="str">
            <v>2.K12A</v>
          </cell>
          <cell r="T1579" t="str">
            <v>2.K12A</v>
          </cell>
          <cell r="U1579" t="str">
            <v>OFF</v>
          </cell>
          <cell r="V1579" t="str">
            <v>OFF</v>
          </cell>
          <cell r="W1579" t="str">
            <v>2.K12A</v>
          </cell>
          <cell r="X1579" t="str">
            <v>2.K12A</v>
          </cell>
          <cell r="Y1579" t="str">
            <v>2.K12A</v>
          </cell>
          <cell r="Z1579" t="str">
            <v>2.K12A</v>
          </cell>
          <cell r="AA1579">
            <v>0</v>
          </cell>
        </row>
        <row r="1580">
          <cell r="B1580">
            <v>2012029</v>
          </cell>
          <cell r="C1580" t="str">
            <v>Lê Thị Thủy</v>
          </cell>
          <cell r="D1580">
            <v>42774</v>
          </cell>
          <cell r="E1580" t="str">
            <v/>
          </cell>
          <cell r="F1580"/>
          <cell r="G1580"/>
          <cell r="H1580" t="str">
            <v>Quality Control</v>
          </cell>
          <cell r="I1580" t="str">
            <v>IQC</v>
          </cell>
          <cell r="J1580" t="str">
            <v>IQC-DP</v>
          </cell>
          <cell r="K1580" t="str">
            <v>Worker</v>
          </cell>
          <cell r="L1580" t="str">
            <v>ML</v>
          </cell>
          <cell r="M1580" t="str">
            <v>ML</v>
          </cell>
          <cell r="N1580" t="str">
            <v>ML</v>
          </cell>
          <cell r="O1580" t="str">
            <v>ML</v>
          </cell>
          <cell r="P1580" t="str">
            <v>ML</v>
          </cell>
          <cell r="Q1580" t="str">
            <v>ML</v>
          </cell>
          <cell r="R1580" t="str">
            <v>ML</v>
          </cell>
          <cell r="S1580" t="str">
            <v>ML</v>
          </cell>
          <cell r="T1580" t="str">
            <v>ML</v>
          </cell>
          <cell r="U1580" t="str">
            <v>ML</v>
          </cell>
          <cell r="V1580" t="str">
            <v>ML</v>
          </cell>
          <cell r="W1580" t="str">
            <v>ML</v>
          </cell>
          <cell r="X1580" t="str">
            <v>ML</v>
          </cell>
          <cell r="Y1580" t="str">
            <v>ML</v>
          </cell>
          <cell r="Z1580" t="str">
            <v>ML</v>
          </cell>
          <cell r="AA1580">
            <v>0</v>
          </cell>
        </row>
        <row r="1581">
          <cell r="B1581">
            <v>2012032</v>
          </cell>
          <cell r="C1581" t="str">
            <v>Tô Thị Sao Mai</v>
          </cell>
          <cell r="D1581">
            <v>42774</v>
          </cell>
          <cell r="E1581" t="str">
            <v/>
          </cell>
          <cell r="F1581"/>
          <cell r="G1581"/>
          <cell r="H1581" t="str">
            <v>Procurement</v>
          </cell>
          <cell r="I1581" t="str">
            <v>Material Control</v>
          </cell>
          <cell r="J1581"/>
          <cell r="K1581" t="str">
            <v>Worker</v>
          </cell>
          <cell r="L1581" t="str">
            <v>2.4</v>
          </cell>
          <cell r="M1581" t="str">
            <v>2.4</v>
          </cell>
          <cell r="N1581" t="str">
            <v>OFF</v>
          </cell>
          <cell r="O1581" t="str">
            <v>OFF</v>
          </cell>
          <cell r="P1581" t="str">
            <v>2.4</v>
          </cell>
          <cell r="Q1581" t="str">
            <v>2.4</v>
          </cell>
          <cell r="R1581" t="str">
            <v>2.4</v>
          </cell>
          <cell r="S1581" t="str">
            <v>2.4</v>
          </cell>
          <cell r="T1581" t="str">
            <v>2.4</v>
          </cell>
          <cell r="U1581" t="str">
            <v>OFF</v>
          </cell>
          <cell r="V1581" t="str">
            <v>OFF</v>
          </cell>
          <cell r="W1581" t="str">
            <v>2.4</v>
          </cell>
          <cell r="X1581" t="str">
            <v>2.4</v>
          </cell>
          <cell r="Y1581" t="str">
            <v>2.4</v>
          </cell>
          <cell r="Z1581" t="str">
            <v>2.4</v>
          </cell>
          <cell r="AA1581">
            <v>0</v>
          </cell>
        </row>
        <row r="1582">
          <cell r="B1582">
            <v>2012035</v>
          </cell>
          <cell r="C1582" t="str">
            <v>Nguyễn Duy Tú</v>
          </cell>
          <cell r="D1582">
            <v>42786</v>
          </cell>
          <cell r="E1582" t="str">
            <v/>
          </cell>
          <cell r="F1582"/>
          <cell r="G1582"/>
          <cell r="H1582" t="str">
            <v>Procurement</v>
          </cell>
          <cell r="I1582" t="str">
            <v>Material Control</v>
          </cell>
          <cell r="J1582"/>
          <cell r="K1582" t="str">
            <v>Worker</v>
          </cell>
          <cell r="L1582" t="str">
            <v>2.K12A</v>
          </cell>
          <cell r="M1582" t="str">
            <v>2.K12A</v>
          </cell>
          <cell r="N1582" t="str">
            <v>2.K12A</v>
          </cell>
          <cell r="O1582" t="str">
            <v>OFF</v>
          </cell>
          <cell r="P1582" t="str">
            <v>AL</v>
          </cell>
          <cell r="Q1582" t="str">
            <v>AL</v>
          </cell>
          <cell r="R1582" t="str">
            <v>2.K12A</v>
          </cell>
          <cell r="S1582" t="str">
            <v>2.K12A</v>
          </cell>
          <cell r="T1582" t="str">
            <v>2.K12A</v>
          </cell>
          <cell r="U1582" t="str">
            <v>OFF</v>
          </cell>
          <cell r="V1582" t="str">
            <v>OFF</v>
          </cell>
          <cell r="W1582" t="str">
            <v>2.K12A2</v>
          </cell>
          <cell r="X1582" t="str">
            <v>2.K12A2</v>
          </cell>
          <cell r="Y1582" t="str">
            <v>2.K12A2</v>
          </cell>
          <cell r="Z1582" t="str">
            <v>2.K12A2</v>
          </cell>
          <cell r="AA1582">
            <v>0</v>
          </cell>
        </row>
        <row r="1583">
          <cell r="B1583">
            <v>2012046</v>
          </cell>
          <cell r="C1583" t="str">
            <v>Đào Thị Hải Yến</v>
          </cell>
          <cell r="D1583">
            <v>42797</v>
          </cell>
          <cell r="E1583" t="str">
            <v/>
          </cell>
          <cell r="F1583"/>
          <cell r="G1583"/>
          <cell r="H1583" t="str">
            <v>Quality Control</v>
          </cell>
          <cell r="I1583" t="str">
            <v>IQC</v>
          </cell>
          <cell r="J1583" t="str">
            <v>IQC-PBX</v>
          </cell>
          <cell r="K1583" t="str">
            <v>Worker</v>
          </cell>
          <cell r="L1583" t="str">
            <v>2.4</v>
          </cell>
          <cell r="M1583" t="str">
            <v>2.4</v>
          </cell>
          <cell r="N1583" t="str">
            <v>2.1</v>
          </cell>
          <cell r="O1583" t="str">
            <v>OFF</v>
          </cell>
          <cell r="P1583" t="str">
            <v>2.1</v>
          </cell>
          <cell r="Q1583" t="str">
            <v>OFF</v>
          </cell>
          <cell r="R1583" t="str">
            <v>2.1</v>
          </cell>
          <cell r="S1583" t="str">
            <v>2.K12A</v>
          </cell>
          <cell r="T1583" t="str">
            <v>2.K12A</v>
          </cell>
          <cell r="U1583" t="str">
            <v>OFF</v>
          </cell>
          <cell r="V1583" t="str">
            <v>OFF</v>
          </cell>
          <cell r="W1583" t="str">
            <v>2.2</v>
          </cell>
          <cell r="X1583" t="str">
            <v>2.2</v>
          </cell>
          <cell r="Y1583" t="str">
            <v>2.2</v>
          </cell>
          <cell r="Z1583" t="str">
            <v>2.2</v>
          </cell>
          <cell r="AA1583">
            <v>0</v>
          </cell>
        </row>
        <row r="1584">
          <cell r="B1584">
            <v>2012048</v>
          </cell>
          <cell r="C1584" t="str">
            <v>Quách Công Luân</v>
          </cell>
          <cell r="D1584">
            <v>42797</v>
          </cell>
          <cell r="E1584" t="str">
            <v>RES</v>
          </cell>
          <cell r="F1584"/>
          <cell r="G1584">
            <v>44301</v>
          </cell>
          <cell r="H1584" t="str">
            <v>Parts Manufacturing</v>
          </cell>
          <cell r="I1584" t="str">
            <v>Parts Production</v>
          </cell>
          <cell r="J1584"/>
          <cell r="K1584" t="str">
            <v>Skilled Worker</v>
          </cell>
          <cell r="L1584" t="str">
            <v>2.K12A</v>
          </cell>
          <cell r="M1584" t="str">
            <v>2.K12A</v>
          </cell>
          <cell r="N1584" t="str">
            <v>2.K12A</v>
          </cell>
          <cell r="O1584" t="str">
            <v>OFF</v>
          </cell>
          <cell r="P1584" t="str">
            <v>2.K12B</v>
          </cell>
          <cell r="Q1584" t="str">
            <v>2.K12B</v>
          </cell>
          <cell r="R1584" t="str">
            <v>2.K12B</v>
          </cell>
          <cell r="S1584" t="str">
            <v>2.K12B</v>
          </cell>
          <cell r="T1584" t="str">
            <v>2.K12B</v>
          </cell>
          <cell r="U1584" t="str">
            <v>OFF</v>
          </cell>
          <cell r="V1584" t="str">
            <v>OFF</v>
          </cell>
          <cell r="W1584" t="str">
            <v>2.K12A</v>
          </cell>
          <cell r="X1584" t="str">
            <v>2.K12A</v>
          </cell>
          <cell r="Y1584" t="str">
            <v>2.K12A</v>
          </cell>
          <cell r="Z1584" t="str">
            <v>2.K12A</v>
          </cell>
          <cell r="AA1584">
            <v>0</v>
          </cell>
        </row>
        <row r="1585">
          <cell r="B1585">
            <v>2012054</v>
          </cell>
          <cell r="C1585" t="str">
            <v>Đàm Thị Hà My</v>
          </cell>
          <cell r="D1585">
            <v>42810</v>
          </cell>
          <cell r="E1585" t="str">
            <v>RES</v>
          </cell>
          <cell r="F1585"/>
          <cell r="G1585">
            <v>44301</v>
          </cell>
          <cell r="H1585" t="str">
            <v>Procurement</v>
          </cell>
          <cell r="I1585" t="str">
            <v>Purchasing</v>
          </cell>
          <cell r="J1585"/>
          <cell r="K1585" t="str">
            <v>Officer</v>
          </cell>
          <cell r="L1585" t="str">
            <v>NTO</v>
          </cell>
          <cell r="M1585" t="str">
            <v>AL</v>
          </cell>
          <cell r="N1585" t="str">
            <v>OFF</v>
          </cell>
          <cell r="O1585" t="str">
            <v>OFF</v>
          </cell>
          <cell r="P1585" t="str">
            <v>2.4</v>
          </cell>
          <cell r="Q1585" t="str">
            <v>2.4</v>
          </cell>
          <cell r="R1585" t="str">
            <v>2.4</v>
          </cell>
          <cell r="S1585" t="str">
            <v>NTO</v>
          </cell>
          <cell r="T1585" t="str">
            <v>NTO</v>
          </cell>
          <cell r="U1585" t="str">
            <v>OFF</v>
          </cell>
          <cell r="V1585" t="str">
            <v>OFF</v>
          </cell>
          <cell r="W1585" t="str">
            <v>2.4</v>
          </cell>
          <cell r="X1585" t="str">
            <v>2.4</v>
          </cell>
          <cell r="Y1585" t="str">
            <v>2.4</v>
          </cell>
          <cell r="Z1585" t="str">
            <v>2.4</v>
          </cell>
          <cell r="AA1585">
            <v>0</v>
          </cell>
        </row>
        <row r="1586">
          <cell r="B1586">
            <v>2012056</v>
          </cell>
          <cell r="C1586" t="str">
            <v>Nguyễn Hồng Ngọc</v>
          </cell>
          <cell r="D1586">
            <v>42835</v>
          </cell>
          <cell r="E1586" t="str">
            <v/>
          </cell>
          <cell r="F1586"/>
          <cell r="G1586"/>
          <cell r="H1586" t="str">
            <v>Production</v>
          </cell>
          <cell r="I1586" t="str">
            <v>SMT</v>
          </cell>
          <cell r="J1586" t="str">
            <v>SMT-DIP-DECT</v>
          </cell>
          <cell r="K1586" t="str">
            <v>Worker</v>
          </cell>
          <cell r="L1586" t="str">
            <v>2.4</v>
          </cell>
          <cell r="M1586" t="str">
            <v>2.4</v>
          </cell>
          <cell r="N1586" t="str">
            <v>2.4</v>
          </cell>
          <cell r="O1586" t="str">
            <v>OFF</v>
          </cell>
          <cell r="P1586" t="str">
            <v>2.4</v>
          </cell>
          <cell r="Q1586" t="str">
            <v>2.4</v>
          </cell>
          <cell r="R1586" t="str">
            <v>2.4</v>
          </cell>
          <cell r="S1586" t="str">
            <v>2.4</v>
          </cell>
          <cell r="T1586" t="str">
            <v>2.4</v>
          </cell>
          <cell r="U1586" t="str">
            <v>OFF</v>
          </cell>
          <cell r="V1586" t="str">
            <v>OFF</v>
          </cell>
          <cell r="W1586" t="str">
            <v>2.4</v>
          </cell>
          <cell r="X1586" t="str">
            <v>2.4</v>
          </cell>
          <cell r="Y1586" t="str">
            <v>2.4</v>
          </cell>
          <cell r="Z1586" t="str">
            <v>2.4</v>
          </cell>
          <cell r="AA1586">
            <v>0</v>
          </cell>
        </row>
        <row r="1587">
          <cell r="B1587">
            <v>2012059</v>
          </cell>
          <cell r="C1587" t="str">
            <v>Nguyễn Thị Ngọc Ánh</v>
          </cell>
          <cell r="D1587">
            <v>42842</v>
          </cell>
          <cell r="E1587" t="str">
            <v/>
          </cell>
          <cell r="F1587"/>
          <cell r="G1587"/>
          <cell r="H1587" t="str">
            <v>Production</v>
          </cell>
          <cell r="I1587" t="str">
            <v>Production Shipping Control</v>
          </cell>
          <cell r="J1587"/>
          <cell r="K1587" t="str">
            <v>Officer</v>
          </cell>
          <cell r="L1587" t="str">
            <v>2.4</v>
          </cell>
          <cell r="M1587" t="str">
            <v>2.4</v>
          </cell>
          <cell r="N1587" t="str">
            <v>OFF</v>
          </cell>
          <cell r="O1587" t="str">
            <v>OFF</v>
          </cell>
          <cell r="P1587" t="str">
            <v>2.4</v>
          </cell>
          <cell r="Q1587" t="str">
            <v>2.4</v>
          </cell>
          <cell r="R1587" t="str">
            <v>2.4</v>
          </cell>
          <cell r="S1587" t="str">
            <v>2.4</v>
          </cell>
          <cell r="T1587" t="str">
            <v>2.4</v>
          </cell>
          <cell r="U1587" t="str">
            <v>OFF</v>
          </cell>
          <cell r="V1587" t="str">
            <v>OFF</v>
          </cell>
          <cell r="W1587" t="str">
            <v>2.4</v>
          </cell>
          <cell r="X1587" t="str">
            <v>2.4</v>
          </cell>
          <cell r="Y1587" t="str">
            <v>2.4</v>
          </cell>
          <cell r="Z1587" t="str">
            <v>2.4</v>
          </cell>
          <cell r="AA1587">
            <v>0</v>
          </cell>
        </row>
        <row r="1588">
          <cell r="B1588">
            <v>2012060</v>
          </cell>
          <cell r="C1588" t="str">
            <v>Lê Thị Ngọc Ánh</v>
          </cell>
          <cell r="D1588">
            <v>42842</v>
          </cell>
          <cell r="E1588" t="str">
            <v/>
          </cell>
          <cell r="F1588"/>
          <cell r="G1588"/>
          <cell r="H1588" t="str">
            <v>Production</v>
          </cell>
          <cell r="I1588" t="str">
            <v>Production Shipping Control</v>
          </cell>
          <cell r="J1588"/>
          <cell r="K1588" t="str">
            <v>Officer</v>
          </cell>
          <cell r="L1588" t="str">
            <v>ML</v>
          </cell>
          <cell r="M1588" t="str">
            <v>ML</v>
          </cell>
          <cell r="N1588" t="str">
            <v>ML</v>
          </cell>
          <cell r="O1588" t="str">
            <v>ML</v>
          </cell>
          <cell r="P1588" t="str">
            <v>ML</v>
          </cell>
          <cell r="Q1588" t="str">
            <v>ML</v>
          </cell>
          <cell r="R1588" t="str">
            <v>ML</v>
          </cell>
          <cell r="S1588" t="str">
            <v>ML</v>
          </cell>
          <cell r="T1588" t="str">
            <v>ML</v>
          </cell>
          <cell r="U1588" t="str">
            <v>ML</v>
          </cell>
          <cell r="V1588" t="str">
            <v>ML</v>
          </cell>
          <cell r="W1588" t="str">
            <v>ML</v>
          </cell>
          <cell r="X1588" t="str">
            <v>ML</v>
          </cell>
          <cell r="Y1588" t="str">
            <v>ML</v>
          </cell>
          <cell r="Z1588" t="str">
            <v>2.4</v>
          </cell>
          <cell r="AA1588">
            <v>0</v>
          </cell>
        </row>
        <row r="1589">
          <cell r="B1589">
            <v>2012064</v>
          </cell>
          <cell r="C1589" t="str">
            <v>Ngô Thị Sâm</v>
          </cell>
          <cell r="D1589">
            <v>42842</v>
          </cell>
          <cell r="E1589" t="str">
            <v/>
          </cell>
          <cell r="F1589"/>
          <cell r="G1589"/>
          <cell r="H1589" t="str">
            <v>Procurement</v>
          </cell>
          <cell r="I1589" t="str">
            <v>Material Control</v>
          </cell>
          <cell r="J1589"/>
          <cell r="K1589" t="str">
            <v>Worker</v>
          </cell>
          <cell r="L1589" t="str">
            <v>2.K12A</v>
          </cell>
          <cell r="M1589" t="str">
            <v>2.K12A</v>
          </cell>
          <cell r="N1589" t="str">
            <v>2.K12A</v>
          </cell>
          <cell r="O1589" t="str">
            <v>OFF</v>
          </cell>
          <cell r="P1589" t="str">
            <v>2.K12A</v>
          </cell>
          <cell r="Q1589" t="str">
            <v>2.K12A</v>
          </cell>
          <cell r="R1589" t="str">
            <v>2.K12A</v>
          </cell>
          <cell r="S1589" t="str">
            <v>2.K12A</v>
          </cell>
          <cell r="T1589" t="str">
            <v>2.K12A</v>
          </cell>
          <cell r="U1589" t="str">
            <v>OFF</v>
          </cell>
          <cell r="V1589" t="str">
            <v>OFF</v>
          </cell>
          <cell r="W1589" t="str">
            <v>2.K12A</v>
          </cell>
          <cell r="X1589" t="str">
            <v>2.K12A</v>
          </cell>
          <cell r="Y1589" t="str">
            <v>2.K12A</v>
          </cell>
          <cell r="Z1589" t="str">
            <v>2.K12A</v>
          </cell>
          <cell r="AA1589">
            <v>0</v>
          </cell>
        </row>
        <row r="1590">
          <cell r="B1590">
            <v>2012067</v>
          </cell>
          <cell r="C1590" t="str">
            <v>Trần Thanh Trung</v>
          </cell>
          <cell r="D1590">
            <v>42849</v>
          </cell>
          <cell r="E1590" t="str">
            <v/>
          </cell>
          <cell r="F1590"/>
          <cell r="G1590"/>
          <cell r="H1590" t="str">
            <v>Factory Engineering</v>
          </cell>
          <cell r="I1590" t="str">
            <v>Factory Engineering</v>
          </cell>
          <cell r="J1590"/>
          <cell r="K1590" t="str">
            <v>Officer</v>
          </cell>
          <cell r="L1590" t="str">
            <v>AL</v>
          </cell>
          <cell r="M1590" t="str">
            <v>AL</v>
          </cell>
          <cell r="N1590" t="str">
            <v>OFF</v>
          </cell>
          <cell r="O1590" t="str">
            <v>OFF</v>
          </cell>
          <cell r="P1590" t="str">
            <v>2.4</v>
          </cell>
          <cell r="Q1590" t="str">
            <v>2.4</v>
          </cell>
          <cell r="R1590" t="str">
            <v>2.4</v>
          </cell>
          <cell r="S1590" t="str">
            <v>2.4</v>
          </cell>
          <cell r="T1590" t="str">
            <v>2.4</v>
          </cell>
          <cell r="U1590" t="str">
            <v>OFF</v>
          </cell>
          <cell r="V1590" t="str">
            <v>OFF</v>
          </cell>
          <cell r="W1590" t="str">
            <v>2.4</v>
          </cell>
          <cell r="X1590" t="str">
            <v>2.4</v>
          </cell>
          <cell r="Y1590" t="str">
            <v>2.4</v>
          </cell>
          <cell r="Z1590" t="str">
            <v>2.4</v>
          </cell>
          <cell r="AA1590">
            <v>0</v>
          </cell>
        </row>
        <row r="1591">
          <cell r="B1591">
            <v>2012070</v>
          </cell>
          <cell r="C1591" t="str">
            <v>Nguyễn Thu Hương</v>
          </cell>
          <cell r="D1591">
            <v>42863</v>
          </cell>
          <cell r="E1591" t="str">
            <v>RES</v>
          </cell>
          <cell r="F1591"/>
          <cell r="G1591">
            <v>44295</v>
          </cell>
          <cell r="H1591" t="str">
            <v>Procurement</v>
          </cell>
          <cell r="I1591" t="str">
            <v>Purchasing</v>
          </cell>
          <cell r="J1591"/>
          <cell r="K1591" t="str">
            <v>Officer</v>
          </cell>
          <cell r="L1591" t="str">
            <v>2.4</v>
          </cell>
          <cell r="M1591" t="str">
            <v>2.4</v>
          </cell>
          <cell r="N1591" t="str">
            <v>OFF</v>
          </cell>
          <cell r="O1591" t="str">
            <v>OFF</v>
          </cell>
          <cell r="P1591" t="str">
            <v>2.4</v>
          </cell>
          <cell r="Q1591" t="str">
            <v>2.4</v>
          </cell>
          <cell r="R1591" t="str">
            <v>2.4</v>
          </cell>
          <cell r="S1591" t="str">
            <v>2.4</v>
          </cell>
          <cell r="T1591" t="str">
            <v>2.4</v>
          </cell>
          <cell r="U1591" t="str">
            <v>OFF</v>
          </cell>
          <cell r="V1591" t="str">
            <v>OFF</v>
          </cell>
          <cell r="W1591" t="str">
            <v>OFF</v>
          </cell>
          <cell r="X1591" t="str">
            <v>OFF</v>
          </cell>
          <cell r="Y1591" t="str">
            <v>OFF</v>
          </cell>
          <cell r="Z1591" t="str">
            <v>OFF</v>
          </cell>
          <cell r="AA1591">
            <v>0</v>
          </cell>
        </row>
        <row r="1592">
          <cell r="B1592">
            <v>2012079</v>
          </cell>
          <cell r="C1592" t="str">
            <v>Lê Thị Nga</v>
          </cell>
          <cell r="D1592">
            <v>42851</v>
          </cell>
          <cell r="E1592" t="str">
            <v/>
          </cell>
          <cell r="F1592"/>
          <cell r="G1592"/>
          <cell r="H1592" t="str">
            <v>Production</v>
          </cell>
          <cell r="I1592" t="str">
            <v>DECT</v>
          </cell>
          <cell r="J1592" t="str">
            <v>DECT-FA</v>
          </cell>
          <cell r="K1592" t="str">
            <v>Worker</v>
          </cell>
          <cell r="L1592" t="str">
            <v>2.K12B</v>
          </cell>
          <cell r="M1592" t="str">
            <v>2.K12B</v>
          </cell>
          <cell r="N1592" t="str">
            <v>2.K12B</v>
          </cell>
          <cell r="O1592" t="str">
            <v>OFF</v>
          </cell>
          <cell r="P1592" t="str">
            <v>2.K12B</v>
          </cell>
          <cell r="Q1592" t="str">
            <v>2.K12B</v>
          </cell>
          <cell r="R1592" t="str">
            <v>2.K12B</v>
          </cell>
          <cell r="S1592" t="str">
            <v>2.K12B</v>
          </cell>
          <cell r="T1592" t="str">
            <v>2.K12B</v>
          </cell>
          <cell r="U1592" t="str">
            <v>OFF</v>
          </cell>
          <cell r="V1592" t="str">
            <v>OFF</v>
          </cell>
          <cell r="W1592" t="str">
            <v>2.1</v>
          </cell>
          <cell r="X1592" t="str">
            <v>2.1</v>
          </cell>
          <cell r="Y1592" t="str">
            <v>OFF</v>
          </cell>
          <cell r="Z1592" t="str">
            <v>OFF</v>
          </cell>
          <cell r="AA1592">
            <v>0</v>
          </cell>
        </row>
        <row r="1593">
          <cell r="B1593">
            <v>2012084</v>
          </cell>
          <cell r="C1593" t="str">
            <v>Phạm Thị Huệ</v>
          </cell>
          <cell r="D1593">
            <v>42849</v>
          </cell>
          <cell r="E1593" t="str">
            <v/>
          </cell>
          <cell r="F1593"/>
          <cell r="G1593"/>
          <cell r="H1593" t="str">
            <v>Production</v>
          </cell>
          <cell r="I1593" t="str">
            <v>DECT</v>
          </cell>
          <cell r="J1593" t="str">
            <v>DECT-FA</v>
          </cell>
          <cell r="K1593" t="str">
            <v>Worker</v>
          </cell>
          <cell r="L1593" t="str">
            <v>2.K12B</v>
          </cell>
          <cell r="M1593" t="str">
            <v>2.K12B</v>
          </cell>
          <cell r="N1593" t="str">
            <v>2.K12B</v>
          </cell>
          <cell r="O1593" t="str">
            <v>OFF</v>
          </cell>
          <cell r="P1593" t="str">
            <v>2.K12B</v>
          </cell>
          <cell r="Q1593" t="str">
            <v>2.K12B</v>
          </cell>
          <cell r="R1593" t="str">
            <v>2.K12B</v>
          </cell>
          <cell r="S1593" t="str">
            <v>2.K12B</v>
          </cell>
          <cell r="T1593" t="str">
            <v>2.K12B</v>
          </cell>
          <cell r="U1593" t="str">
            <v>OFF</v>
          </cell>
          <cell r="V1593" t="str">
            <v>OFF</v>
          </cell>
          <cell r="W1593" t="str">
            <v>2.1</v>
          </cell>
          <cell r="X1593" t="str">
            <v>2.1</v>
          </cell>
          <cell r="Y1593" t="str">
            <v>OFF</v>
          </cell>
          <cell r="Z1593" t="str">
            <v>OFF</v>
          </cell>
          <cell r="AA1593">
            <v>0</v>
          </cell>
        </row>
        <row r="1594">
          <cell r="B1594">
            <v>2012098</v>
          </cell>
          <cell r="C1594" t="str">
            <v>Nguyễn Thanh Huân</v>
          </cell>
          <cell r="D1594">
            <v>42887</v>
          </cell>
          <cell r="E1594" t="str">
            <v/>
          </cell>
          <cell r="F1594"/>
          <cell r="G1594"/>
          <cell r="H1594" t="str">
            <v>Factory Engineering</v>
          </cell>
          <cell r="I1594" t="str">
            <v>Factory Engineering</v>
          </cell>
          <cell r="J1594"/>
          <cell r="K1594" t="str">
            <v>Officer</v>
          </cell>
          <cell r="L1594" t="str">
            <v>2.4</v>
          </cell>
          <cell r="M1594" t="str">
            <v>2.4</v>
          </cell>
          <cell r="N1594" t="str">
            <v>OFF</v>
          </cell>
          <cell r="O1594" t="str">
            <v>OFF</v>
          </cell>
          <cell r="P1594" t="str">
            <v>2.4</v>
          </cell>
          <cell r="Q1594" t="str">
            <v>2.4</v>
          </cell>
          <cell r="R1594" t="str">
            <v>2.4</v>
          </cell>
          <cell r="S1594" t="str">
            <v>0.5AL</v>
          </cell>
          <cell r="T1594" t="str">
            <v>2.4</v>
          </cell>
          <cell r="U1594" t="str">
            <v>OFF</v>
          </cell>
          <cell r="V1594" t="str">
            <v>OFF</v>
          </cell>
          <cell r="W1594" t="str">
            <v>2.4</v>
          </cell>
          <cell r="X1594" t="str">
            <v>2.4</v>
          </cell>
          <cell r="Y1594" t="str">
            <v>2.4</v>
          </cell>
          <cell r="Z1594" t="str">
            <v>2.4</v>
          </cell>
          <cell r="AA1594">
            <v>0</v>
          </cell>
        </row>
        <row r="1595">
          <cell r="B1595">
            <v>2012100</v>
          </cell>
          <cell r="C1595" t="str">
            <v>Nguyễn Hữu Triển</v>
          </cell>
          <cell r="D1595">
            <v>42887</v>
          </cell>
          <cell r="E1595" t="str">
            <v/>
          </cell>
          <cell r="F1595"/>
          <cell r="G1595"/>
          <cell r="H1595" t="str">
            <v>Production Engineering</v>
          </cell>
          <cell r="I1595" t="str">
            <v>Production Engineering</v>
          </cell>
          <cell r="J1595"/>
          <cell r="K1595" t="str">
            <v>Officer</v>
          </cell>
          <cell r="L1595" t="str">
            <v>2.4</v>
          </cell>
          <cell r="M1595" t="str">
            <v>2.4</v>
          </cell>
          <cell r="N1595" t="str">
            <v>OFF</v>
          </cell>
          <cell r="O1595" t="str">
            <v>OFF</v>
          </cell>
          <cell r="P1595" t="str">
            <v>2.4</v>
          </cell>
          <cell r="Q1595" t="str">
            <v>2.4</v>
          </cell>
          <cell r="R1595" t="str">
            <v>2.4</v>
          </cell>
          <cell r="S1595" t="str">
            <v>2.4</v>
          </cell>
          <cell r="T1595" t="str">
            <v>2.4</v>
          </cell>
          <cell r="U1595" t="str">
            <v>OFF</v>
          </cell>
          <cell r="V1595" t="str">
            <v>OFF</v>
          </cell>
          <cell r="W1595" t="str">
            <v>2.4</v>
          </cell>
          <cell r="X1595" t="str">
            <v>2.4</v>
          </cell>
          <cell r="Y1595" t="str">
            <v>2.4</v>
          </cell>
          <cell r="Z1595" t="str">
            <v>2.4</v>
          </cell>
          <cell r="AA1595">
            <v>0</v>
          </cell>
        </row>
        <row r="1596">
          <cell r="B1596">
            <v>2012101</v>
          </cell>
          <cell r="C1596" t="str">
            <v>Nguyễn Thị Nương</v>
          </cell>
          <cell r="D1596">
            <v>42887</v>
          </cell>
          <cell r="E1596" t="str">
            <v/>
          </cell>
          <cell r="F1596"/>
          <cell r="G1596"/>
          <cell r="H1596" t="str">
            <v>Production</v>
          </cell>
          <cell r="I1596" t="str">
            <v>Projector</v>
          </cell>
          <cell r="J1596" t="str">
            <v>Projector-FA</v>
          </cell>
          <cell r="K1596" t="str">
            <v>Skilled Worker</v>
          </cell>
          <cell r="L1596" t="str">
            <v>CW</v>
          </cell>
          <cell r="M1596" t="str">
            <v>2.4</v>
          </cell>
          <cell r="N1596" t="str">
            <v>OFF</v>
          </cell>
          <cell r="O1596" t="str">
            <v>OFF</v>
          </cell>
          <cell r="P1596" t="str">
            <v>2.1</v>
          </cell>
          <cell r="Q1596" t="str">
            <v>2.K12A</v>
          </cell>
          <cell r="R1596" t="str">
            <v>2.K12A</v>
          </cell>
          <cell r="S1596" t="str">
            <v>2.K12A</v>
          </cell>
          <cell r="T1596" t="str">
            <v>2.K12A</v>
          </cell>
          <cell r="U1596" t="str">
            <v>OFF</v>
          </cell>
          <cell r="V1596" t="str">
            <v>OFF</v>
          </cell>
          <cell r="W1596" t="str">
            <v>2.K12A</v>
          </cell>
          <cell r="X1596" t="str">
            <v>2.K12A</v>
          </cell>
          <cell r="Y1596" t="str">
            <v>2.K12A</v>
          </cell>
          <cell r="Z1596" t="str">
            <v>2.K12A</v>
          </cell>
          <cell r="AA1596">
            <v>0</v>
          </cell>
        </row>
        <row r="1597">
          <cell r="B1597">
            <v>2012108</v>
          </cell>
          <cell r="C1597" t="str">
            <v>Nguyễn Thị Thương</v>
          </cell>
          <cell r="D1597">
            <v>42898</v>
          </cell>
          <cell r="E1597" t="str">
            <v/>
          </cell>
          <cell r="F1597"/>
          <cell r="G1597"/>
          <cell r="H1597" t="str">
            <v>Production</v>
          </cell>
          <cell r="I1597" t="str">
            <v>DECT</v>
          </cell>
          <cell r="J1597" t="str">
            <v>DECT-FA</v>
          </cell>
          <cell r="K1597" t="str">
            <v>Worker</v>
          </cell>
          <cell r="L1597" t="str">
            <v>2.3</v>
          </cell>
          <cell r="M1597" t="str">
            <v>2.3</v>
          </cell>
          <cell r="N1597" t="str">
            <v>2.K12B</v>
          </cell>
          <cell r="O1597" t="str">
            <v>OFF</v>
          </cell>
          <cell r="P1597" t="str">
            <v>2.K12A</v>
          </cell>
          <cell r="Q1597" t="str">
            <v>2.K12A</v>
          </cell>
          <cell r="R1597" t="str">
            <v>2.K12A</v>
          </cell>
          <cell r="S1597" t="str">
            <v>2.K12A</v>
          </cell>
          <cell r="T1597" t="str">
            <v>2.K12A</v>
          </cell>
          <cell r="U1597" t="str">
            <v>OFF</v>
          </cell>
          <cell r="V1597" t="str">
            <v>OFF</v>
          </cell>
          <cell r="W1597" t="str">
            <v>2.2</v>
          </cell>
          <cell r="X1597" t="str">
            <v>2.2</v>
          </cell>
          <cell r="Y1597" t="str">
            <v>OFF</v>
          </cell>
          <cell r="Z1597" t="str">
            <v>OFF</v>
          </cell>
          <cell r="AA1597">
            <v>0</v>
          </cell>
        </row>
        <row r="1598">
          <cell r="B1598">
            <v>2012112</v>
          </cell>
          <cell r="C1598" t="str">
            <v>Đỗ Xuân An</v>
          </cell>
          <cell r="D1598">
            <v>42902</v>
          </cell>
          <cell r="E1598" t="str">
            <v/>
          </cell>
          <cell r="F1598"/>
          <cell r="G1598"/>
          <cell r="H1598" t="str">
            <v>Production</v>
          </cell>
          <cell r="I1598" t="str">
            <v>SMT</v>
          </cell>
          <cell r="J1598" t="str">
            <v>SMT-DIP-PBX</v>
          </cell>
          <cell r="K1598" t="str">
            <v>Officer</v>
          </cell>
          <cell r="L1598" t="str">
            <v>2.K12AS</v>
          </cell>
          <cell r="M1598" t="str">
            <v>2.K12AS</v>
          </cell>
          <cell r="N1598" t="str">
            <v>2.K12AS</v>
          </cell>
          <cell r="O1598" t="str">
            <v>OFF</v>
          </cell>
          <cell r="P1598" t="str">
            <v>2.K12BS</v>
          </cell>
          <cell r="Q1598" t="str">
            <v>2.K12BS</v>
          </cell>
          <cell r="R1598" t="str">
            <v>2.K12BS</v>
          </cell>
          <cell r="S1598" t="str">
            <v>2.K12BS</v>
          </cell>
          <cell r="T1598" t="str">
            <v>2.K12BS</v>
          </cell>
          <cell r="U1598" t="str">
            <v>OFF</v>
          </cell>
          <cell r="V1598" t="str">
            <v>OFF</v>
          </cell>
          <cell r="W1598" t="str">
            <v>2.2S</v>
          </cell>
          <cell r="X1598" t="str">
            <v>2.2S</v>
          </cell>
          <cell r="Y1598" t="str">
            <v>2.2S</v>
          </cell>
          <cell r="Z1598" t="str">
            <v>2.2S</v>
          </cell>
          <cell r="AA1598">
            <v>0</v>
          </cell>
        </row>
        <row r="1599">
          <cell r="B1599">
            <v>2012114</v>
          </cell>
          <cell r="C1599" t="str">
            <v>Đinh Thị Chuyên</v>
          </cell>
          <cell r="D1599">
            <v>42909</v>
          </cell>
          <cell r="E1599" t="str">
            <v/>
          </cell>
          <cell r="F1599"/>
          <cell r="G1599"/>
          <cell r="H1599" t="str">
            <v>Production</v>
          </cell>
          <cell r="I1599" t="str">
            <v>DP</v>
          </cell>
          <cell r="J1599" t="str">
            <v>DP-FA</v>
          </cell>
          <cell r="K1599" t="str">
            <v>Worker</v>
          </cell>
          <cell r="L1599" t="str">
            <v>2.K12A</v>
          </cell>
          <cell r="M1599" t="str">
            <v>2.1</v>
          </cell>
          <cell r="N1599" t="str">
            <v>2.K12A</v>
          </cell>
          <cell r="O1599" t="str">
            <v>OFF</v>
          </cell>
          <cell r="P1599" t="str">
            <v>2.K12A</v>
          </cell>
          <cell r="Q1599" t="str">
            <v>2.K12A</v>
          </cell>
          <cell r="R1599" t="str">
            <v>2.2</v>
          </cell>
          <cell r="S1599" t="str">
            <v>2.2</v>
          </cell>
          <cell r="T1599" t="str">
            <v>2.2</v>
          </cell>
          <cell r="U1599" t="str">
            <v>OFF</v>
          </cell>
          <cell r="V1599" t="str">
            <v>OFF</v>
          </cell>
          <cell r="W1599" t="str">
            <v>2.4</v>
          </cell>
          <cell r="X1599" t="str">
            <v>2.4</v>
          </cell>
          <cell r="Y1599" t="str">
            <v>2.4</v>
          </cell>
          <cell r="Z1599" t="str">
            <v>UA</v>
          </cell>
          <cell r="AA1599">
            <v>1</v>
          </cell>
        </row>
        <row r="1600">
          <cell r="B1600">
            <v>2012118</v>
          </cell>
          <cell r="C1600" t="str">
            <v>Tạ Thị Khánh Ly</v>
          </cell>
          <cell r="D1600">
            <v>42909</v>
          </cell>
          <cell r="E1600" t="str">
            <v/>
          </cell>
          <cell r="F1600"/>
          <cell r="G1600"/>
          <cell r="H1600" t="str">
            <v>Production</v>
          </cell>
          <cell r="I1600" t="str">
            <v>DP</v>
          </cell>
          <cell r="J1600"/>
          <cell r="K1600" t="str">
            <v>Worker</v>
          </cell>
          <cell r="L1600" t="str">
            <v>2.K12A</v>
          </cell>
          <cell r="M1600" t="str">
            <v>2.K12A</v>
          </cell>
          <cell r="N1600" t="str">
            <v>2.K12A</v>
          </cell>
          <cell r="O1600" t="str">
            <v>OFF</v>
          </cell>
          <cell r="P1600" t="str">
            <v>2.K12A</v>
          </cell>
          <cell r="Q1600" t="str">
            <v>2.K12A</v>
          </cell>
          <cell r="R1600" t="str">
            <v>2.4</v>
          </cell>
          <cell r="S1600" t="str">
            <v>2.4</v>
          </cell>
          <cell r="T1600" t="str">
            <v>2.4</v>
          </cell>
          <cell r="U1600" t="str">
            <v>OFF</v>
          </cell>
          <cell r="V1600" t="str">
            <v>OFF</v>
          </cell>
          <cell r="W1600" t="str">
            <v>2.1</v>
          </cell>
          <cell r="X1600" t="str">
            <v>2.1</v>
          </cell>
          <cell r="Y1600" t="str">
            <v>2.1</v>
          </cell>
          <cell r="Z1600" t="str">
            <v>2.1</v>
          </cell>
          <cell r="AA1600">
            <v>0</v>
          </cell>
        </row>
        <row r="1601">
          <cell r="B1601">
            <v>2012120</v>
          </cell>
          <cell r="C1601" t="str">
            <v>Đỗ Thị Kim Ngân</v>
          </cell>
          <cell r="D1601">
            <v>42909</v>
          </cell>
          <cell r="E1601" t="str">
            <v/>
          </cell>
          <cell r="F1601"/>
          <cell r="G1601"/>
          <cell r="H1601" t="str">
            <v>Production</v>
          </cell>
          <cell r="I1601"/>
          <cell r="J1601" t="str">
            <v>DDP</v>
          </cell>
          <cell r="K1601" t="str">
            <v>Worker</v>
          </cell>
          <cell r="L1601" t="str">
            <v>ML</v>
          </cell>
          <cell r="M1601" t="str">
            <v>ML</v>
          </cell>
          <cell r="N1601" t="str">
            <v>ML</v>
          </cell>
          <cell r="O1601" t="str">
            <v>ML</v>
          </cell>
          <cell r="P1601" t="str">
            <v>ML</v>
          </cell>
          <cell r="Q1601" t="str">
            <v>ML</v>
          </cell>
          <cell r="R1601" t="str">
            <v>ML</v>
          </cell>
          <cell r="S1601" t="str">
            <v>ML</v>
          </cell>
          <cell r="T1601" t="str">
            <v>ML</v>
          </cell>
          <cell r="U1601" t="str">
            <v>ML</v>
          </cell>
          <cell r="V1601" t="str">
            <v>ML</v>
          </cell>
          <cell r="W1601" t="str">
            <v>ML</v>
          </cell>
          <cell r="X1601" t="str">
            <v>ML</v>
          </cell>
          <cell r="Y1601" t="str">
            <v>ML</v>
          </cell>
          <cell r="Z1601" t="str">
            <v>ML</v>
          </cell>
          <cell r="AA1601">
            <v>0</v>
          </cell>
        </row>
        <row r="1602">
          <cell r="B1602">
            <v>2012125</v>
          </cell>
          <cell r="C1602" t="str">
            <v>Vũ Thị Thu</v>
          </cell>
          <cell r="D1602">
            <v>42909</v>
          </cell>
          <cell r="E1602" t="str">
            <v/>
          </cell>
          <cell r="F1602"/>
          <cell r="G1602"/>
          <cell r="H1602" t="str">
            <v>Production</v>
          </cell>
          <cell r="I1602" t="str">
            <v>DP</v>
          </cell>
          <cell r="J1602"/>
          <cell r="K1602" t="str">
            <v>Worker</v>
          </cell>
          <cell r="L1602" t="str">
            <v>2.4</v>
          </cell>
          <cell r="M1602" t="str">
            <v>2.4</v>
          </cell>
          <cell r="N1602" t="str">
            <v>OFF</v>
          </cell>
          <cell r="O1602" t="str">
            <v>OFF</v>
          </cell>
          <cell r="P1602" t="str">
            <v>2.4</v>
          </cell>
          <cell r="Q1602" t="str">
            <v>2.4</v>
          </cell>
          <cell r="R1602" t="str">
            <v>2.4</v>
          </cell>
          <cell r="S1602" t="str">
            <v>2.4</v>
          </cell>
          <cell r="T1602" t="str">
            <v>2.4</v>
          </cell>
          <cell r="U1602" t="str">
            <v>OFF</v>
          </cell>
          <cell r="V1602" t="str">
            <v>OFF</v>
          </cell>
          <cell r="W1602" t="str">
            <v>PNC</v>
          </cell>
          <cell r="X1602" t="str">
            <v>2.4</v>
          </cell>
          <cell r="Y1602" t="str">
            <v>2.4</v>
          </cell>
          <cell r="Z1602" t="str">
            <v>2.4</v>
          </cell>
          <cell r="AA1602">
            <v>0</v>
          </cell>
        </row>
        <row r="1603">
          <cell r="B1603">
            <v>2012126</v>
          </cell>
          <cell r="C1603" t="str">
            <v>Nguyễn Thị Tiến</v>
          </cell>
          <cell r="D1603">
            <v>42909</v>
          </cell>
          <cell r="E1603" t="str">
            <v/>
          </cell>
          <cell r="F1603"/>
          <cell r="G1603"/>
          <cell r="H1603" t="str">
            <v>Production</v>
          </cell>
          <cell r="I1603" t="str">
            <v>DP</v>
          </cell>
          <cell r="J1603"/>
          <cell r="K1603" t="str">
            <v>Worker</v>
          </cell>
          <cell r="L1603" t="str">
            <v>ML</v>
          </cell>
          <cell r="M1603" t="str">
            <v>ML</v>
          </cell>
          <cell r="N1603" t="str">
            <v>ML</v>
          </cell>
          <cell r="O1603" t="str">
            <v>ML</v>
          </cell>
          <cell r="P1603" t="str">
            <v>ML</v>
          </cell>
          <cell r="Q1603" t="str">
            <v>ML</v>
          </cell>
          <cell r="R1603" t="str">
            <v>ML</v>
          </cell>
          <cell r="S1603" t="str">
            <v>ML</v>
          </cell>
          <cell r="T1603" t="str">
            <v>ML</v>
          </cell>
          <cell r="U1603" t="str">
            <v>ML</v>
          </cell>
          <cell r="V1603" t="str">
            <v>ML</v>
          </cell>
          <cell r="W1603" t="str">
            <v>ML</v>
          </cell>
          <cell r="X1603" t="str">
            <v>ML</v>
          </cell>
          <cell r="Y1603" t="str">
            <v>ML</v>
          </cell>
          <cell r="Z1603" t="str">
            <v>ML</v>
          </cell>
          <cell r="AA1603">
            <v>0</v>
          </cell>
        </row>
        <row r="1604">
          <cell r="B1604">
            <v>2012127</v>
          </cell>
          <cell r="C1604" t="str">
            <v>Bùi Thị Thanh Yến</v>
          </cell>
          <cell r="D1604">
            <v>42909</v>
          </cell>
          <cell r="E1604" t="str">
            <v/>
          </cell>
          <cell r="F1604"/>
          <cell r="G1604"/>
          <cell r="H1604" t="str">
            <v>Production</v>
          </cell>
          <cell r="I1604" t="str">
            <v>DP</v>
          </cell>
          <cell r="J1604" t="str">
            <v>DP-FA</v>
          </cell>
          <cell r="K1604" t="str">
            <v>Worker</v>
          </cell>
          <cell r="L1604" t="str">
            <v>2.3</v>
          </cell>
          <cell r="M1604" t="str">
            <v>2.3</v>
          </cell>
          <cell r="N1604" t="str">
            <v>AL</v>
          </cell>
          <cell r="O1604" t="str">
            <v>OFF</v>
          </cell>
          <cell r="P1604" t="str">
            <v>2.K12A</v>
          </cell>
          <cell r="Q1604" t="str">
            <v>2.K12A</v>
          </cell>
          <cell r="R1604" t="str">
            <v>2.K12A</v>
          </cell>
          <cell r="S1604" t="str">
            <v>2.K12A</v>
          </cell>
          <cell r="T1604" t="str">
            <v>2.K12A</v>
          </cell>
          <cell r="U1604" t="str">
            <v>OFF</v>
          </cell>
          <cell r="V1604" t="str">
            <v>OFF</v>
          </cell>
          <cell r="W1604" t="str">
            <v>2.1</v>
          </cell>
          <cell r="X1604" t="str">
            <v>2.2</v>
          </cell>
          <cell r="Y1604" t="str">
            <v>2.2</v>
          </cell>
          <cell r="Z1604" t="str">
            <v>2.2</v>
          </cell>
          <cell r="AA1604">
            <v>0</v>
          </cell>
        </row>
        <row r="1605">
          <cell r="B1605">
            <v>2012131</v>
          </cell>
          <cell r="C1605" t="str">
            <v>Lương Thị Mai Hương</v>
          </cell>
          <cell r="D1605">
            <v>42909</v>
          </cell>
          <cell r="E1605" t="str">
            <v/>
          </cell>
          <cell r="F1605"/>
          <cell r="G1605"/>
          <cell r="H1605" t="str">
            <v>Production</v>
          </cell>
          <cell r="I1605" t="str">
            <v>DP</v>
          </cell>
          <cell r="J1605"/>
          <cell r="K1605" t="str">
            <v>Worker</v>
          </cell>
          <cell r="L1605" t="str">
            <v>2.K12A</v>
          </cell>
          <cell r="M1605" t="str">
            <v>2.K12A</v>
          </cell>
          <cell r="N1605" t="str">
            <v>2.K12A</v>
          </cell>
          <cell r="O1605" t="str">
            <v>OFF</v>
          </cell>
          <cell r="P1605" t="str">
            <v>2.K12A</v>
          </cell>
          <cell r="Q1605" t="str">
            <v>2.K12A</v>
          </cell>
          <cell r="R1605" t="str">
            <v>2.1</v>
          </cell>
          <cell r="S1605" t="str">
            <v>2.1</v>
          </cell>
          <cell r="T1605" t="str">
            <v>2.1</v>
          </cell>
          <cell r="U1605" t="str">
            <v>OFF</v>
          </cell>
          <cell r="V1605" t="str">
            <v>OFF</v>
          </cell>
          <cell r="W1605" t="str">
            <v>2.4</v>
          </cell>
          <cell r="X1605" t="str">
            <v>2.4</v>
          </cell>
          <cell r="Y1605" t="str">
            <v>2.4</v>
          </cell>
          <cell r="Z1605" t="str">
            <v>2.4</v>
          </cell>
          <cell r="AA1605">
            <v>0</v>
          </cell>
        </row>
        <row r="1606">
          <cell r="B1606">
            <v>2012133</v>
          </cell>
          <cell r="C1606" t="str">
            <v>Hà Thị Tươi</v>
          </cell>
          <cell r="D1606">
            <v>42919</v>
          </cell>
          <cell r="E1606" t="str">
            <v/>
          </cell>
          <cell r="F1606"/>
          <cell r="G1606"/>
          <cell r="H1606" t="str">
            <v>Procurement</v>
          </cell>
          <cell r="I1606" t="str">
            <v>Purchasing</v>
          </cell>
          <cell r="J1606"/>
          <cell r="K1606" t="str">
            <v>Officer</v>
          </cell>
          <cell r="L1606" t="str">
            <v>2.4</v>
          </cell>
          <cell r="M1606" t="str">
            <v>2.4</v>
          </cell>
          <cell r="N1606" t="str">
            <v>OFF</v>
          </cell>
          <cell r="O1606" t="str">
            <v>OFF</v>
          </cell>
          <cell r="P1606" t="str">
            <v>2.4</v>
          </cell>
          <cell r="Q1606" t="str">
            <v>2.4</v>
          </cell>
          <cell r="R1606" t="str">
            <v>2.4</v>
          </cell>
          <cell r="S1606" t="str">
            <v>AL</v>
          </cell>
          <cell r="T1606" t="str">
            <v>2.4</v>
          </cell>
          <cell r="U1606" t="str">
            <v>OFF</v>
          </cell>
          <cell r="V1606" t="str">
            <v>OFF</v>
          </cell>
          <cell r="W1606" t="str">
            <v>2.4</v>
          </cell>
          <cell r="X1606" t="str">
            <v>2.4</v>
          </cell>
          <cell r="Y1606" t="str">
            <v>2.4</v>
          </cell>
          <cell r="Z1606" t="str">
            <v>2.4</v>
          </cell>
          <cell r="AA1606">
            <v>0</v>
          </cell>
        </row>
        <row r="1607">
          <cell r="B1607">
            <v>2012134</v>
          </cell>
          <cell r="C1607" t="str">
            <v>Vũ Tường Vy</v>
          </cell>
          <cell r="D1607">
            <v>42919</v>
          </cell>
          <cell r="E1607" t="str">
            <v/>
          </cell>
          <cell r="F1607"/>
          <cell r="G1607"/>
          <cell r="H1607" t="str">
            <v>Procurement</v>
          </cell>
          <cell r="I1607" t="str">
            <v>Purchasing</v>
          </cell>
          <cell r="J1607"/>
          <cell r="K1607" t="str">
            <v>Officer</v>
          </cell>
          <cell r="L1607" t="str">
            <v>2.4</v>
          </cell>
          <cell r="M1607" t="str">
            <v>2.4</v>
          </cell>
          <cell r="N1607" t="str">
            <v>OFF</v>
          </cell>
          <cell r="O1607" t="str">
            <v>OFF</v>
          </cell>
          <cell r="P1607" t="str">
            <v>2.4</v>
          </cell>
          <cell r="Q1607" t="str">
            <v>2.4</v>
          </cell>
          <cell r="R1607" t="str">
            <v>2.4</v>
          </cell>
          <cell r="S1607" t="str">
            <v>2.4</v>
          </cell>
          <cell r="T1607" t="str">
            <v>2.4</v>
          </cell>
          <cell r="U1607" t="str">
            <v>OFF</v>
          </cell>
          <cell r="V1607" t="str">
            <v>OFF</v>
          </cell>
          <cell r="W1607" t="str">
            <v>2.4</v>
          </cell>
          <cell r="X1607" t="str">
            <v>2.4</v>
          </cell>
          <cell r="Y1607" t="str">
            <v>2.4</v>
          </cell>
          <cell r="Z1607" t="str">
            <v>2.4</v>
          </cell>
          <cell r="AA1607">
            <v>0</v>
          </cell>
        </row>
        <row r="1608">
          <cell r="B1608">
            <v>2012137</v>
          </cell>
          <cell r="C1608" t="str">
            <v>Hoàng Ngọc Bản</v>
          </cell>
          <cell r="D1608">
            <v>42919</v>
          </cell>
          <cell r="E1608" t="str">
            <v/>
          </cell>
          <cell r="F1608"/>
          <cell r="G1608"/>
          <cell r="H1608" t="str">
            <v>Factory Engineering</v>
          </cell>
          <cell r="I1608" t="str">
            <v>Factory Engineering</v>
          </cell>
          <cell r="J1608"/>
          <cell r="K1608" t="str">
            <v>Officer</v>
          </cell>
          <cell r="L1608" t="str">
            <v>2.4</v>
          </cell>
          <cell r="M1608" t="str">
            <v>2.4</v>
          </cell>
          <cell r="N1608" t="str">
            <v>OFF</v>
          </cell>
          <cell r="O1608" t="str">
            <v>OFF</v>
          </cell>
          <cell r="P1608" t="str">
            <v>2.4</v>
          </cell>
          <cell r="Q1608" t="str">
            <v>2.4</v>
          </cell>
          <cell r="R1608" t="str">
            <v>2.4</v>
          </cell>
          <cell r="S1608" t="str">
            <v>2.4</v>
          </cell>
          <cell r="T1608" t="str">
            <v>2.4</v>
          </cell>
          <cell r="U1608" t="str">
            <v>OFF</v>
          </cell>
          <cell r="V1608" t="str">
            <v>OFF</v>
          </cell>
          <cell r="W1608" t="str">
            <v>2.4</v>
          </cell>
          <cell r="X1608" t="str">
            <v>2.4</v>
          </cell>
          <cell r="Y1608" t="str">
            <v>2.4</v>
          </cell>
          <cell r="Z1608" t="str">
            <v>2.4</v>
          </cell>
          <cell r="AA1608">
            <v>0</v>
          </cell>
        </row>
        <row r="1609">
          <cell r="B1609">
            <v>2012140</v>
          </cell>
          <cell r="C1609" t="str">
            <v>Nguyễn Quốc Hưng</v>
          </cell>
          <cell r="D1609">
            <v>42919</v>
          </cell>
          <cell r="E1609" t="str">
            <v/>
          </cell>
          <cell r="F1609"/>
          <cell r="G1609"/>
          <cell r="H1609" t="str">
            <v>Production Engineering</v>
          </cell>
          <cell r="I1609" t="str">
            <v>Production Engineering</v>
          </cell>
          <cell r="J1609"/>
          <cell r="K1609" t="str">
            <v>Officer</v>
          </cell>
          <cell r="L1609" t="str">
            <v>2.4</v>
          </cell>
          <cell r="M1609" t="str">
            <v>2.4</v>
          </cell>
          <cell r="N1609" t="str">
            <v>OFF</v>
          </cell>
          <cell r="O1609" t="str">
            <v>OFF</v>
          </cell>
          <cell r="P1609" t="str">
            <v>2.K12AS</v>
          </cell>
          <cell r="Q1609" t="str">
            <v>2.K12AS</v>
          </cell>
          <cell r="R1609" t="str">
            <v>2.K12AS</v>
          </cell>
          <cell r="S1609" t="str">
            <v>2.K12AS</v>
          </cell>
          <cell r="T1609" t="str">
            <v>2.K12AS</v>
          </cell>
          <cell r="U1609" t="str">
            <v>OFF</v>
          </cell>
          <cell r="V1609" t="str">
            <v>OFF</v>
          </cell>
          <cell r="W1609" t="str">
            <v>2.K12BS</v>
          </cell>
          <cell r="X1609" t="str">
            <v>2.K12BS</v>
          </cell>
          <cell r="Y1609" t="str">
            <v>2.K12BS</v>
          </cell>
          <cell r="Z1609" t="str">
            <v>2.K12BS</v>
          </cell>
          <cell r="AA1609">
            <v>0</v>
          </cell>
        </row>
        <row r="1610">
          <cell r="B1610">
            <v>2012144</v>
          </cell>
          <cell r="C1610" t="str">
            <v>Nguyễn Thị Hà</v>
          </cell>
          <cell r="D1610">
            <v>42922</v>
          </cell>
          <cell r="E1610" t="str">
            <v/>
          </cell>
          <cell r="F1610"/>
          <cell r="G1610"/>
          <cell r="H1610" t="str">
            <v>Production</v>
          </cell>
          <cell r="I1610" t="str">
            <v>DECT</v>
          </cell>
          <cell r="J1610" t="str">
            <v>DECT-FA</v>
          </cell>
          <cell r="K1610" t="str">
            <v>Skilled Worker</v>
          </cell>
          <cell r="L1610" t="str">
            <v>SL</v>
          </cell>
          <cell r="M1610" t="str">
            <v>SL</v>
          </cell>
          <cell r="N1610" t="str">
            <v>SL</v>
          </cell>
          <cell r="O1610" t="str">
            <v>OFF</v>
          </cell>
          <cell r="P1610" t="str">
            <v>2.K12B</v>
          </cell>
          <cell r="Q1610" t="str">
            <v>2.K12B</v>
          </cell>
          <cell r="R1610" t="str">
            <v>2.K12B</v>
          </cell>
          <cell r="S1610" t="str">
            <v>2.K12B</v>
          </cell>
          <cell r="T1610" t="str">
            <v>2.K12B</v>
          </cell>
          <cell r="U1610" t="str">
            <v>OFF</v>
          </cell>
          <cell r="V1610" t="str">
            <v>OFF</v>
          </cell>
          <cell r="W1610" t="str">
            <v>2.2</v>
          </cell>
          <cell r="X1610" t="str">
            <v>CW</v>
          </cell>
          <cell r="Y1610" t="str">
            <v>OFF</v>
          </cell>
          <cell r="Z1610" t="str">
            <v>OFF</v>
          </cell>
          <cell r="AA1610">
            <v>0</v>
          </cell>
        </row>
        <row r="1611">
          <cell r="B1611">
            <v>2012147</v>
          </cell>
          <cell r="C1611" t="str">
            <v>Lê Văn Ngọc</v>
          </cell>
          <cell r="D1611">
            <v>42922</v>
          </cell>
          <cell r="E1611" t="str">
            <v/>
          </cell>
          <cell r="F1611"/>
          <cell r="G1611"/>
          <cell r="H1611" t="str">
            <v>Production</v>
          </cell>
          <cell r="I1611" t="str">
            <v>Production Shipping Control</v>
          </cell>
          <cell r="J1611"/>
          <cell r="K1611" t="str">
            <v>Worker</v>
          </cell>
          <cell r="L1611" t="str">
            <v>2.1</v>
          </cell>
          <cell r="M1611" t="str">
            <v>2.1</v>
          </cell>
          <cell r="N1611" t="str">
            <v>2.1</v>
          </cell>
          <cell r="O1611" t="str">
            <v>OFF</v>
          </cell>
          <cell r="P1611" t="str">
            <v>2.2</v>
          </cell>
          <cell r="Q1611" t="str">
            <v>2.1</v>
          </cell>
          <cell r="R1611" t="str">
            <v>2.2</v>
          </cell>
          <cell r="S1611" t="str">
            <v>2.2</v>
          </cell>
          <cell r="T1611" t="str">
            <v>2.2</v>
          </cell>
          <cell r="U1611" t="str">
            <v>OFF</v>
          </cell>
          <cell r="V1611" t="str">
            <v>OFF</v>
          </cell>
          <cell r="W1611" t="str">
            <v>2.1</v>
          </cell>
          <cell r="X1611" t="str">
            <v>2.1</v>
          </cell>
          <cell r="Y1611" t="str">
            <v>2.1</v>
          </cell>
          <cell r="Z1611" t="str">
            <v>2.1</v>
          </cell>
          <cell r="AA1611">
            <v>0</v>
          </cell>
        </row>
        <row r="1612">
          <cell r="B1612">
            <v>2012148</v>
          </cell>
          <cell r="C1612" t="str">
            <v>Đỗ Hùng Sơn</v>
          </cell>
          <cell r="D1612">
            <v>42922</v>
          </cell>
          <cell r="E1612" t="str">
            <v/>
          </cell>
          <cell r="F1612"/>
          <cell r="G1612"/>
          <cell r="H1612" t="str">
            <v>Quality Control</v>
          </cell>
          <cell r="I1612" t="str">
            <v>OQC</v>
          </cell>
          <cell r="J1612" t="str">
            <v>OQC-DP</v>
          </cell>
          <cell r="K1612" t="str">
            <v>Worker</v>
          </cell>
          <cell r="L1612" t="str">
            <v>AL</v>
          </cell>
          <cell r="M1612" t="str">
            <v>2.4</v>
          </cell>
          <cell r="N1612" t="str">
            <v>OFF</v>
          </cell>
          <cell r="O1612" t="str">
            <v>OFF</v>
          </cell>
          <cell r="P1612" t="str">
            <v>2.4</v>
          </cell>
          <cell r="Q1612" t="str">
            <v>2.4</v>
          </cell>
          <cell r="R1612" t="str">
            <v>2.4</v>
          </cell>
          <cell r="S1612" t="str">
            <v>2.4</v>
          </cell>
          <cell r="T1612" t="str">
            <v>2.4</v>
          </cell>
          <cell r="U1612" t="str">
            <v>OFF</v>
          </cell>
          <cell r="V1612" t="str">
            <v>OFF</v>
          </cell>
          <cell r="W1612" t="str">
            <v>2.4</v>
          </cell>
          <cell r="X1612" t="str">
            <v>2.4</v>
          </cell>
          <cell r="Y1612" t="str">
            <v>2.4</v>
          </cell>
          <cell r="Z1612" t="str">
            <v>2.4</v>
          </cell>
          <cell r="AA1612">
            <v>0</v>
          </cell>
        </row>
        <row r="1613">
          <cell r="B1613">
            <v>2012153</v>
          </cell>
          <cell r="C1613" t="str">
            <v>Nguyễn Thùy Trang</v>
          </cell>
          <cell r="D1613">
            <v>42926</v>
          </cell>
          <cell r="E1613" t="str">
            <v/>
          </cell>
          <cell r="F1613"/>
          <cell r="G1613"/>
          <cell r="H1613" t="str">
            <v>Quality Control</v>
          </cell>
          <cell r="I1613" t="str">
            <v>GQC</v>
          </cell>
          <cell r="J1613"/>
          <cell r="K1613" t="str">
            <v>Officer</v>
          </cell>
          <cell r="L1613" t="str">
            <v>2.4</v>
          </cell>
          <cell r="M1613" t="str">
            <v>2.4</v>
          </cell>
          <cell r="N1613" t="str">
            <v>OFF</v>
          </cell>
          <cell r="O1613" t="str">
            <v>OFF</v>
          </cell>
          <cell r="P1613" t="str">
            <v>2.4</v>
          </cell>
          <cell r="Q1613" t="str">
            <v>2.4</v>
          </cell>
          <cell r="R1613" t="str">
            <v>2.4</v>
          </cell>
          <cell r="S1613" t="str">
            <v>2.4</v>
          </cell>
          <cell r="T1613" t="str">
            <v>2.4</v>
          </cell>
          <cell r="U1613" t="str">
            <v>OFF</v>
          </cell>
          <cell r="V1613" t="str">
            <v>OFF</v>
          </cell>
          <cell r="W1613" t="str">
            <v>2.4</v>
          </cell>
          <cell r="X1613" t="str">
            <v>2.4</v>
          </cell>
          <cell r="Y1613" t="str">
            <v>2.4</v>
          </cell>
          <cell r="Z1613" t="str">
            <v>2.4</v>
          </cell>
          <cell r="AA1613">
            <v>0</v>
          </cell>
        </row>
        <row r="1614">
          <cell r="B1614">
            <v>2012171</v>
          </cell>
          <cell r="C1614" t="str">
            <v>Nguyễn Thị Lệ Thủy</v>
          </cell>
          <cell r="D1614">
            <v>42968</v>
          </cell>
          <cell r="E1614" t="str">
            <v/>
          </cell>
          <cell r="F1614"/>
          <cell r="G1614"/>
          <cell r="H1614" t="str">
            <v>Administration</v>
          </cell>
          <cell r="I1614" t="str">
            <v>General Affairs</v>
          </cell>
          <cell r="J1614"/>
          <cell r="K1614" t="str">
            <v>Officer</v>
          </cell>
          <cell r="L1614" t="str">
            <v>2.4</v>
          </cell>
          <cell r="M1614" t="str">
            <v>2.4</v>
          </cell>
          <cell r="N1614" t="str">
            <v>OFF</v>
          </cell>
          <cell r="O1614" t="str">
            <v>OFF</v>
          </cell>
          <cell r="P1614" t="str">
            <v>2.4</v>
          </cell>
          <cell r="Q1614" t="str">
            <v>2.4</v>
          </cell>
          <cell r="R1614" t="str">
            <v>2.4</v>
          </cell>
          <cell r="S1614" t="str">
            <v>2.4</v>
          </cell>
          <cell r="T1614" t="str">
            <v>2.4</v>
          </cell>
          <cell r="U1614" t="str">
            <v>OFF</v>
          </cell>
          <cell r="V1614" t="str">
            <v>OFF</v>
          </cell>
          <cell r="W1614" t="str">
            <v>2.4</v>
          </cell>
          <cell r="X1614" t="str">
            <v>2.4</v>
          </cell>
          <cell r="Y1614" t="str">
            <v>2.4</v>
          </cell>
          <cell r="Z1614" t="str">
            <v>2.4</v>
          </cell>
          <cell r="AA1614">
            <v>0</v>
          </cell>
        </row>
        <row r="1615">
          <cell r="B1615">
            <v>2012173</v>
          </cell>
          <cell r="C1615" t="str">
            <v>Phạm Thị Thùy Dung</v>
          </cell>
          <cell r="D1615">
            <v>42958</v>
          </cell>
          <cell r="E1615" t="str">
            <v/>
          </cell>
          <cell r="F1615"/>
          <cell r="G1615"/>
          <cell r="H1615" t="str">
            <v>Production</v>
          </cell>
          <cell r="I1615" t="str">
            <v>DP</v>
          </cell>
          <cell r="J1615"/>
          <cell r="K1615" t="str">
            <v>Worker</v>
          </cell>
          <cell r="L1615" t="str">
            <v>CL</v>
          </cell>
          <cell r="M1615" t="str">
            <v>CL</v>
          </cell>
          <cell r="N1615" t="str">
            <v>CL</v>
          </cell>
          <cell r="O1615" t="str">
            <v>CL</v>
          </cell>
          <cell r="P1615" t="str">
            <v>2.K12A</v>
          </cell>
          <cell r="Q1615" t="str">
            <v>2.K12A</v>
          </cell>
          <cell r="R1615" t="str">
            <v>2.4</v>
          </cell>
          <cell r="S1615" t="str">
            <v>2.4</v>
          </cell>
          <cell r="T1615" t="str">
            <v>2.4</v>
          </cell>
          <cell r="U1615" t="str">
            <v>OFF</v>
          </cell>
          <cell r="V1615" t="str">
            <v>OFF</v>
          </cell>
          <cell r="W1615" t="str">
            <v>2.1</v>
          </cell>
          <cell r="X1615" t="str">
            <v>2.1</v>
          </cell>
          <cell r="Y1615" t="str">
            <v>2.1</v>
          </cell>
          <cell r="Z1615" t="str">
            <v>2.1</v>
          </cell>
          <cell r="AA1615">
            <v>0</v>
          </cell>
        </row>
        <row r="1616">
          <cell r="B1616">
            <v>2012174</v>
          </cell>
          <cell r="C1616" t="str">
            <v>Mai Thị Linh</v>
          </cell>
          <cell r="D1616">
            <v>42958</v>
          </cell>
          <cell r="E1616" t="str">
            <v/>
          </cell>
          <cell r="F1616"/>
          <cell r="G1616"/>
          <cell r="H1616" t="str">
            <v>Production</v>
          </cell>
          <cell r="I1616" t="str">
            <v>DP</v>
          </cell>
          <cell r="J1616" t="str">
            <v>DP-FA</v>
          </cell>
          <cell r="K1616" t="str">
            <v>Worker</v>
          </cell>
          <cell r="L1616" t="str">
            <v>2.K12B</v>
          </cell>
          <cell r="M1616" t="str">
            <v>2.3</v>
          </cell>
          <cell r="N1616" t="str">
            <v>2.K12B</v>
          </cell>
          <cell r="O1616" t="str">
            <v>OFF</v>
          </cell>
          <cell r="P1616" t="str">
            <v>2.K12A</v>
          </cell>
          <cell r="Q1616" t="str">
            <v>2.K12A</v>
          </cell>
          <cell r="R1616" t="str">
            <v>2.1</v>
          </cell>
          <cell r="S1616" t="str">
            <v>2.K12A</v>
          </cell>
          <cell r="T1616" t="str">
            <v>2.1</v>
          </cell>
          <cell r="U1616" t="str">
            <v>OFF</v>
          </cell>
          <cell r="V1616" t="str">
            <v>OFF</v>
          </cell>
          <cell r="W1616" t="str">
            <v>2.3</v>
          </cell>
          <cell r="X1616" t="str">
            <v>2.3</v>
          </cell>
          <cell r="Y1616" t="str">
            <v>2.3</v>
          </cell>
          <cell r="Z1616" t="str">
            <v>2.3</v>
          </cell>
          <cell r="AA1616">
            <v>0</v>
          </cell>
        </row>
        <row r="1617">
          <cell r="B1617">
            <v>2012180</v>
          </cell>
          <cell r="C1617" t="str">
            <v>Phạm Thị Vân</v>
          </cell>
          <cell r="D1617">
            <v>42961</v>
          </cell>
          <cell r="E1617" t="str">
            <v/>
          </cell>
          <cell r="F1617"/>
          <cell r="G1617"/>
          <cell r="H1617" t="str">
            <v>Procurement</v>
          </cell>
          <cell r="I1617" t="str">
            <v>Contract</v>
          </cell>
          <cell r="J1617"/>
          <cell r="K1617" t="str">
            <v>Officer</v>
          </cell>
          <cell r="L1617" t="str">
            <v>2.4</v>
          </cell>
          <cell r="M1617" t="str">
            <v>2.4</v>
          </cell>
          <cell r="N1617" t="str">
            <v>OFF</v>
          </cell>
          <cell r="O1617" t="str">
            <v>OFF</v>
          </cell>
          <cell r="P1617" t="str">
            <v>2.4</v>
          </cell>
          <cell r="Q1617" t="str">
            <v>2.4</v>
          </cell>
          <cell r="R1617" t="str">
            <v>2.4</v>
          </cell>
          <cell r="S1617" t="str">
            <v>2.4</v>
          </cell>
          <cell r="T1617" t="str">
            <v>2.4</v>
          </cell>
          <cell r="U1617" t="str">
            <v>OFF</v>
          </cell>
          <cell r="V1617" t="str">
            <v>OFF</v>
          </cell>
          <cell r="W1617" t="str">
            <v>2.4</v>
          </cell>
          <cell r="X1617" t="str">
            <v>2.4</v>
          </cell>
          <cell r="Y1617" t="str">
            <v>2.4</v>
          </cell>
          <cell r="Z1617" t="str">
            <v>2.4</v>
          </cell>
          <cell r="AA1617">
            <v>0</v>
          </cell>
        </row>
        <row r="1618">
          <cell r="B1618">
            <v>2012187</v>
          </cell>
          <cell r="C1618" t="str">
            <v>Dương Quang Thọ</v>
          </cell>
          <cell r="D1618">
            <v>42968</v>
          </cell>
          <cell r="E1618" t="str">
            <v/>
          </cell>
          <cell r="F1618"/>
          <cell r="G1618"/>
          <cell r="H1618" t="str">
            <v>Production Engineering</v>
          </cell>
          <cell r="I1618" t="str">
            <v>Production Engineering</v>
          </cell>
          <cell r="J1618"/>
          <cell r="K1618" t="str">
            <v>Technician/Leader</v>
          </cell>
          <cell r="L1618" t="str">
            <v>2.4</v>
          </cell>
          <cell r="M1618" t="str">
            <v>2.4</v>
          </cell>
          <cell r="N1618" t="str">
            <v>OFF</v>
          </cell>
          <cell r="O1618" t="str">
            <v>OFF</v>
          </cell>
          <cell r="P1618" t="str">
            <v>2.4</v>
          </cell>
          <cell r="Q1618" t="str">
            <v>2.4</v>
          </cell>
          <cell r="R1618" t="str">
            <v>AL</v>
          </cell>
          <cell r="S1618" t="str">
            <v>2.4</v>
          </cell>
          <cell r="T1618" t="str">
            <v>2.4</v>
          </cell>
          <cell r="U1618" t="str">
            <v>OFF</v>
          </cell>
          <cell r="V1618" t="str">
            <v>OFF</v>
          </cell>
          <cell r="W1618" t="str">
            <v>2.4</v>
          </cell>
          <cell r="X1618" t="str">
            <v>2.4</v>
          </cell>
          <cell r="Y1618" t="str">
            <v>2.4</v>
          </cell>
          <cell r="Z1618" t="str">
            <v>2.4</v>
          </cell>
          <cell r="AA1618">
            <v>0</v>
          </cell>
        </row>
        <row r="1619">
          <cell r="B1619">
            <v>2012190</v>
          </cell>
          <cell r="C1619" t="str">
            <v>Nguyễn Thị Hà</v>
          </cell>
          <cell r="D1619">
            <v>42965</v>
          </cell>
          <cell r="E1619" t="str">
            <v/>
          </cell>
          <cell r="F1619"/>
          <cell r="G1619"/>
          <cell r="H1619" t="str">
            <v>Production</v>
          </cell>
          <cell r="I1619" t="str">
            <v>DECT</v>
          </cell>
          <cell r="J1619" t="str">
            <v>DECT-FA</v>
          </cell>
          <cell r="K1619" t="str">
            <v>Worker</v>
          </cell>
          <cell r="L1619" t="str">
            <v>2.4</v>
          </cell>
          <cell r="M1619" t="str">
            <v>2.4</v>
          </cell>
          <cell r="N1619" t="str">
            <v>2.4</v>
          </cell>
          <cell r="O1619" t="str">
            <v>OFF</v>
          </cell>
          <cell r="P1619" t="str">
            <v>2.4</v>
          </cell>
          <cell r="Q1619" t="str">
            <v>2.4</v>
          </cell>
          <cell r="R1619" t="str">
            <v>2.4</v>
          </cell>
          <cell r="S1619" t="str">
            <v>2.4</v>
          </cell>
          <cell r="T1619" t="str">
            <v>2.4</v>
          </cell>
          <cell r="U1619" t="str">
            <v>OFF</v>
          </cell>
          <cell r="V1619" t="str">
            <v>OFF</v>
          </cell>
          <cell r="W1619" t="str">
            <v>2.4</v>
          </cell>
          <cell r="X1619" t="str">
            <v>CW</v>
          </cell>
          <cell r="Y1619" t="str">
            <v>OFF</v>
          </cell>
          <cell r="Z1619" t="str">
            <v>OFF</v>
          </cell>
          <cell r="AA1619">
            <v>0</v>
          </cell>
        </row>
        <row r="1620">
          <cell r="B1620">
            <v>2012192</v>
          </cell>
          <cell r="C1620" t="str">
            <v>Nguyễn Thị Hồng Hạnh</v>
          </cell>
          <cell r="D1620">
            <v>42965</v>
          </cell>
          <cell r="E1620" t="str">
            <v/>
          </cell>
          <cell r="F1620"/>
          <cell r="G1620"/>
          <cell r="H1620" t="str">
            <v>Parts Manufacturing</v>
          </cell>
          <cell r="I1620" t="str">
            <v>Parts Production</v>
          </cell>
          <cell r="J1620"/>
          <cell r="K1620" t="str">
            <v>Worker</v>
          </cell>
          <cell r="L1620" t="str">
            <v>2.K12B</v>
          </cell>
          <cell r="M1620" t="str">
            <v>2.K12B</v>
          </cell>
          <cell r="N1620" t="str">
            <v>2.K12B</v>
          </cell>
          <cell r="O1620" t="str">
            <v>OFF</v>
          </cell>
          <cell r="P1620" t="str">
            <v>2.K12A</v>
          </cell>
          <cell r="Q1620" t="str">
            <v>2.K12A</v>
          </cell>
          <cell r="R1620" t="str">
            <v>SL</v>
          </cell>
          <cell r="S1620" t="str">
            <v>SL</v>
          </cell>
          <cell r="T1620" t="str">
            <v>SL</v>
          </cell>
          <cell r="U1620" t="str">
            <v>OFF</v>
          </cell>
          <cell r="V1620" t="str">
            <v>OFF</v>
          </cell>
          <cell r="W1620" t="str">
            <v>2.K12B</v>
          </cell>
          <cell r="X1620" t="str">
            <v>2.K12B</v>
          </cell>
          <cell r="Y1620" t="str">
            <v>2.K12B</v>
          </cell>
          <cell r="Z1620" t="str">
            <v>2.K12B</v>
          </cell>
          <cell r="AA1620">
            <v>0</v>
          </cell>
        </row>
        <row r="1621">
          <cell r="B1621">
            <v>2012193</v>
          </cell>
          <cell r="C1621" t="str">
            <v>Nguyễn Thị Hồng</v>
          </cell>
          <cell r="D1621">
            <v>42965</v>
          </cell>
          <cell r="E1621" t="str">
            <v/>
          </cell>
          <cell r="F1621"/>
          <cell r="G1621"/>
          <cell r="H1621" t="str">
            <v>Production</v>
          </cell>
          <cell r="I1621" t="str">
            <v>DECT</v>
          </cell>
          <cell r="J1621" t="str">
            <v>DECT-FA</v>
          </cell>
          <cell r="K1621" t="str">
            <v>Worker</v>
          </cell>
          <cell r="L1621" t="str">
            <v>2.K12B</v>
          </cell>
          <cell r="M1621" t="str">
            <v>2.K12B</v>
          </cell>
          <cell r="N1621" t="str">
            <v>2.K12B</v>
          </cell>
          <cell r="O1621" t="str">
            <v>OFF</v>
          </cell>
          <cell r="P1621" t="str">
            <v>2.K12A</v>
          </cell>
          <cell r="Q1621" t="str">
            <v>2.K12A</v>
          </cell>
          <cell r="R1621" t="str">
            <v>2.K12A</v>
          </cell>
          <cell r="S1621" t="str">
            <v>2.K12A</v>
          </cell>
          <cell r="T1621" t="str">
            <v>2.K12A</v>
          </cell>
          <cell r="U1621" t="str">
            <v>OFF</v>
          </cell>
          <cell r="V1621" t="str">
            <v>OFF</v>
          </cell>
          <cell r="W1621" t="str">
            <v>2.2</v>
          </cell>
          <cell r="X1621" t="str">
            <v>CW</v>
          </cell>
          <cell r="Y1621" t="str">
            <v>OFF</v>
          </cell>
          <cell r="Z1621" t="str">
            <v>OFF</v>
          </cell>
          <cell r="AA1621">
            <v>0</v>
          </cell>
        </row>
        <row r="1622">
          <cell r="B1622">
            <v>2012194</v>
          </cell>
          <cell r="C1622" t="str">
            <v>Đỗ Thị Hương</v>
          </cell>
          <cell r="D1622">
            <v>42965</v>
          </cell>
          <cell r="E1622" t="str">
            <v/>
          </cell>
          <cell r="F1622"/>
          <cell r="G1622"/>
          <cell r="H1622" t="str">
            <v>Production</v>
          </cell>
          <cell r="I1622" t="str">
            <v>DP</v>
          </cell>
          <cell r="J1622" t="str">
            <v>DP-FA</v>
          </cell>
          <cell r="K1622" t="str">
            <v>Worker</v>
          </cell>
          <cell r="L1622" t="str">
            <v>2.K12A</v>
          </cell>
          <cell r="M1622" t="str">
            <v>2.K12A</v>
          </cell>
          <cell r="N1622" t="str">
            <v>2.K12A</v>
          </cell>
          <cell r="O1622" t="str">
            <v>OFF</v>
          </cell>
          <cell r="P1622" t="str">
            <v>2.K12A</v>
          </cell>
          <cell r="Q1622" t="str">
            <v>2.K12A</v>
          </cell>
          <cell r="R1622" t="str">
            <v>2.1</v>
          </cell>
          <cell r="S1622" t="str">
            <v>2.1</v>
          </cell>
          <cell r="T1622" t="str">
            <v>2.1</v>
          </cell>
          <cell r="U1622" t="str">
            <v>OFF</v>
          </cell>
          <cell r="V1622" t="str">
            <v>OFF</v>
          </cell>
          <cell r="W1622" t="str">
            <v>2.4</v>
          </cell>
          <cell r="X1622" t="str">
            <v>2.4</v>
          </cell>
          <cell r="Y1622" t="str">
            <v>2.4</v>
          </cell>
          <cell r="Z1622" t="str">
            <v>2.4</v>
          </cell>
          <cell r="AA1622">
            <v>0</v>
          </cell>
        </row>
        <row r="1623">
          <cell r="B1623">
            <v>2012199</v>
          </cell>
          <cell r="C1623" t="str">
            <v>Đỗ Thùy Linh</v>
          </cell>
          <cell r="D1623">
            <v>42965</v>
          </cell>
          <cell r="E1623" t="str">
            <v>RES</v>
          </cell>
          <cell r="F1623"/>
          <cell r="G1623">
            <v>44297</v>
          </cell>
          <cell r="H1623" t="str">
            <v>Production</v>
          </cell>
          <cell r="I1623" t="str">
            <v>DP</v>
          </cell>
          <cell r="J1623" t="str">
            <v>DP-FA</v>
          </cell>
          <cell r="K1623" t="str">
            <v>Worker</v>
          </cell>
          <cell r="L1623" t="str">
            <v>2.3</v>
          </cell>
          <cell r="M1623" t="str">
            <v>UA</v>
          </cell>
          <cell r="N1623" t="str">
            <v>2.3</v>
          </cell>
          <cell r="O1623" t="str">
            <v>OFF</v>
          </cell>
          <cell r="P1623" t="str">
            <v>2.K12A</v>
          </cell>
          <cell r="Q1623" t="str">
            <v>2.K12A</v>
          </cell>
          <cell r="R1623" t="str">
            <v>2.K12A</v>
          </cell>
          <cell r="S1623" t="str">
            <v>2.K12A</v>
          </cell>
          <cell r="T1623" t="str">
            <v>2.K12A</v>
          </cell>
          <cell r="U1623" t="str">
            <v>OFF</v>
          </cell>
          <cell r="V1623" t="str">
            <v>OFF</v>
          </cell>
          <cell r="W1623" t="str">
            <v>OFF</v>
          </cell>
          <cell r="X1623" t="str">
            <v>OFF</v>
          </cell>
          <cell r="Y1623" t="str">
            <v>OFF</v>
          </cell>
          <cell r="Z1623" t="str">
            <v>OFF</v>
          </cell>
          <cell r="AA1623">
            <v>0</v>
          </cell>
        </row>
        <row r="1624">
          <cell r="B1624">
            <v>2012202</v>
          </cell>
          <cell r="C1624" t="str">
            <v>Đinh Thị Hương</v>
          </cell>
          <cell r="D1624">
            <v>42965</v>
          </cell>
          <cell r="E1624" t="str">
            <v/>
          </cell>
          <cell r="F1624"/>
          <cell r="G1624"/>
          <cell r="H1624" t="str">
            <v>Production</v>
          </cell>
          <cell r="I1624" t="str">
            <v>DP</v>
          </cell>
          <cell r="J1624"/>
          <cell r="K1624" t="str">
            <v>Worker</v>
          </cell>
          <cell r="L1624" t="str">
            <v>2.3</v>
          </cell>
          <cell r="M1624" t="str">
            <v>2.3</v>
          </cell>
          <cell r="N1624" t="str">
            <v>2.3</v>
          </cell>
          <cell r="O1624" t="str">
            <v>OFF</v>
          </cell>
          <cell r="P1624" t="str">
            <v>2.K12A</v>
          </cell>
          <cell r="Q1624" t="str">
            <v>2.K12A</v>
          </cell>
          <cell r="R1624" t="str">
            <v>2.4</v>
          </cell>
          <cell r="S1624" t="str">
            <v>2.4</v>
          </cell>
          <cell r="T1624" t="str">
            <v>2.4</v>
          </cell>
          <cell r="U1624" t="str">
            <v>OFF</v>
          </cell>
          <cell r="V1624" t="str">
            <v>OFF</v>
          </cell>
          <cell r="W1624" t="str">
            <v>2.4</v>
          </cell>
          <cell r="X1624" t="str">
            <v>2.4</v>
          </cell>
          <cell r="Y1624" t="str">
            <v>2.4</v>
          </cell>
          <cell r="Z1624" t="str">
            <v>2.4</v>
          </cell>
          <cell r="AA1624">
            <v>0</v>
          </cell>
        </row>
        <row r="1625">
          <cell r="B1625">
            <v>2012211</v>
          </cell>
          <cell r="C1625" t="str">
            <v>Lê Thị Thanh Hiền</v>
          </cell>
          <cell r="D1625">
            <v>42972</v>
          </cell>
          <cell r="E1625" t="str">
            <v/>
          </cell>
          <cell r="F1625"/>
          <cell r="G1625"/>
          <cell r="H1625" t="str">
            <v>Production</v>
          </cell>
          <cell r="I1625" t="str">
            <v>DP</v>
          </cell>
          <cell r="J1625" t="str">
            <v>DP-FA</v>
          </cell>
          <cell r="K1625" t="str">
            <v>Worker</v>
          </cell>
          <cell r="L1625" t="str">
            <v>2.K12A</v>
          </cell>
          <cell r="M1625" t="str">
            <v>2.K12A</v>
          </cell>
          <cell r="N1625" t="str">
            <v>2.K12A</v>
          </cell>
          <cell r="O1625" t="str">
            <v>OFF</v>
          </cell>
          <cell r="P1625" t="str">
            <v>2.K12A</v>
          </cell>
          <cell r="Q1625" t="str">
            <v>2.K12A</v>
          </cell>
          <cell r="R1625" t="str">
            <v>2.3</v>
          </cell>
          <cell r="S1625" t="str">
            <v>2.3</v>
          </cell>
          <cell r="T1625" t="str">
            <v>2.3</v>
          </cell>
          <cell r="U1625" t="str">
            <v>OFF</v>
          </cell>
          <cell r="V1625" t="str">
            <v>OFF</v>
          </cell>
          <cell r="W1625" t="str">
            <v>2.2</v>
          </cell>
          <cell r="X1625" t="str">
            <v>2.2</v>
          </cell>
          <cell r="Y1625" t="str">
            <v>2.2</v>
          </cell>
          <cell r="Z1625" t="str">
            <v>2.2</v>
          </cell>
          <cell r="AA1625">
            <v>0</v>
          </cell>
        </row>
        <row r="1626">
          <cell r="B1626">
            <v>2012212</v>
          </cell>
          <cell r="C1626" t="str">
            <v>Phạm Thị Hòa</v>
          </cell>
          <cell r="D1626">
            <v>42972</v>
          </cell>
          <cell r="E1626" t="str">
            <v/>
          </cell>
          <cell r="F1626"/>
          <cell r="G1626"/>
          <cell r="H1626" t="str">
            <v>Production</v>
          </cell>
          <cell r="I1626" t="str">
            <v>DP</v>
          </cell>
          <cell r="J1626" t="str">
            <v>DP-FA</v>
          </cell>
          <cell r="K1626" t="str">
            <v>Worker</v>
          </cell>
          <cell r="L1626" t="str">
            <v>2.K12A</v>
          </cell>
          <cell r="M1626" t="str">
            <v>2.1</v>
          </cell>
          <cell r="N1626" t="str">
            <v>2.K12A</v>
          </cell>
          <cell r="O1626" t="str">
            <v>OFF</v>
          </cell>
          <cell r="P1626" t="str">
            <v>2.K12A</v>
          </cell>
          <cell r="Q1626" t="str">
            <v>2.K12A</v>
          </cell>
          <cell r="R1626" t="str">
            <v>2.K12A</v>
          </cell>
          <cell r="S1626" t="str">
            <v>2.K12A</v>
          </cell>
          <cell r="T1626" t="str">
            <v>2.K12A</v>
          </cell>
          <cell r="U1626" t="str">
            <v>OFF</v>
          </cell>
          <cell r="V1626" t="str">
            <v>OFF</v>
          </cell>
          <cell r="W1626" t="str">
            <v>2.1</v>
          </cell>
          <cell r="X1626" t="str">
            <v>2.1</v>
          </cell>
          <cell r="Y1626" t="str">
            <v>2.2</v>
          </cell>
          <cell r="Z1626" t="str">
            <v>2.2</v>
          </cell>
          <cell r="AA1626">
            <v>0</v>
          </cell>
        </row>
        <row r="1627">
          <cell r="B1627">
            <v>2012213</v>
          </cell>
          <cell r="C1627" t="str">
            <v>Đặng Thị Mùi</v>
          </cell>
          <cell r="D1627">
            <v>42972</v>
          </cell>
          <cell r="E1627" t="str">
            <v/>
          </cell>
          <cell r="F1627"/>
          <cell r="G1627"/>
          <cell r="H1627" t="str">
            <v>Production</v>
          </cell>
          <cell r="I1627" t="str">
            <v>DP</v>
          </cell>
          <cell r="J1627" t="str">
            <v>DP-FA</v>
          </cell>
          <cell r="K1627" t="str">
            <v>Worker</v>
          </cell>
          <cell r="L1627" t="str">
            <v>2.1</v>
          </cell>
          <cell r="M1627" t="str">
            <v>2.1</v>
          </cell>
          <cell r="N1627" t="str">
            <v>2.1</v>
          </cell>
          <cell r="O1627" t="str">
            <v>OFF</v>
          </cell>
          <cell r="P1627" t="str">
            <v>2.4</v>
          </cell>
          <cell r="Q1627" t="str">
            <v>2.4</v>
          </cell>
          <cell r="R1627" t="str">
            <v>2.1</v>
          </cell>
          <cell r="S1627" t="str">
            <v>2.1</v>
          </cell>
          <cell r="T1627" t="str">
            <v>2.1</v>
          </cell>
          <cell r="U1627" t="str">
            <v>OFF</v>
          </cell>
          <cell r="V1627" t="str">
            <v>OFF</v>
          </cell>
          <cell r="W1627" t="str">
            <v>2.4</v>
          </cell>
          <cell r="X1627" t="str">
            <v>2.4</v>
          </cell>
          <cell r="Y1627" t="str">
            <v>2.4</v>
          </cell>
          <cell r="Z1627" t="str">
            <v>2.4</v>
          </cell>
          <cell r="AA1627">
            <v>0</v>
          </cell>
        </row>
        <row r="1628">
          <cell r="B1628">
            <v>2012218</v>
          </cell>
          <cell r="C1628" t="str">
            <v>Luyện Thị Hà</v>
          </cell>
          <cell r="D1628">
            <v>42972</v>
          </cell>
          <cell r="E1628" t="str">
            <v/>
          </cell>
          <cell r="F1628"/>
          <cell r="G1628"/>
          <cell r="H1628" t="str">
            <v>Production</v>
          </cell>
          <cell r="I1628" t="str">
            <v>PBX</v>
          </cell>
          <cell r="J1628" t="str">
            <v>PBX-FA</v>
          </cell>
          <cell r="K1628" t="str">
            <v>Worker</v>
          </cell>
          <cell r="L1628" t="str">
            <v>2.2</v>
          </cell>
          <cell r="M1628" t="str">
            <v>2.2</v>
          </cell>
          <cell r="N1628" t="str">
            <v>2.2</v>
          </cell>
          <cell r="O1628" t="str">
            <v>OFF</v>
          </cell>
          <cell r="P1628" t="str">
            <v>2.K12A</v>
          </cell>
          <cell r="Q1628" t="str">
            <v>2.K12A</v>
          </cell>
          <cell r="R1628" t="str">
            <v>2.K12A</v>
          </cell>
          <cell r="S1628" t="str">
            <v>2.K12A</v>
          </cell>
          <cell r="T1628" t="str">
            <v>2.K12A</v>
          </cell>
          <cell r="U1628" t="str">
            <v>OFF</v>
          </cell>
          <cell r="V1628" t="str">
            <v>OFF</v>
          </cell>
          <cell r="W1628" t="str">
            <v>2.2</v>
          </cell>
          <cell r="X1628" t="str">
            <v>2.2</v>
          </cell>
          <cell r="Y1628" t="str">
            <v>2.2</v>
          </cell>
          <cell r="Z1628" t="str">
            <v>2.2</v>
          </cell>
          <cell r="AA1628">
            <v>0</v>
          </cell>
        </row>
        <row r="1629">
          <cell r="B1629">
            <v>2012220</v>
          </cell>
          <cell r="C1629" t="str">
            <v>Bùi Thị Hiền</v>
          </cell>
          <cell r="D1629">
            <v>42972</v>
          </cell>
          <cell r="E1629" t="str">
            <v/>
          </cell>
          <cell r="F1629"/>
          <cell r="G1629"/>
          <cell r="H1629" t="str">
            <v>Production</v>
          </cell>
          <cell r="I1629" t="str">
            <v>DECT</v>
          </cell>
          <cell r="J1629"/>
          <cell r="K1629" t="str">
            <v>Worker</v>
          </cell>
          <cell r="L1629" t="str">
            <v>ML</v>
          </cell>
          <cell r="M1629" t="str">
            <v>ML</v>
          </cell>
          <cell r="N1629" t="str">
            <v>ML</v>
          </cell>
          <cell r="O1629" t="str">
            <v>ML</v>
          </cell>
          <cell r="P1629" t="str">
            <v>ML</v>
          </cell>
          <cell r="Q1629" t="str">
            <v>ML</v>
          </cell>
          <cell r="R1629" t="str">
            <v>ML</v>
          </cell>
          <cell r="S1629" t="str">
            <v>ML</v>
          </cell>
          <cell r="T1629" t="str">
            <v>ML</v>
          </cell>
          <cell r="U1629" t="str">
            <v>ML</v>
          </cell>
          <cell r="V1629" t="str">
            <v>ML</v>
          </cell>
          <cell r="W1629" t="str">
            <v>ML</v>
          </cell>
          <cell r="X1629" t="str">
            <v>ML</v>
          </cell>
          <cell r="Y1629" t="str">
            <v>ML</v>
          </cell>
          <cell r="Z1629" t="str">
            <v>ML</v>
          </cell>
          <cell r="AA1629">
            <v>0</v>
          </cell>
        </row>
        <row r="1630">
          <cell r="B1630">
            <v>2012221</v>
          </cell>
          <cell r="C1630" t="str">
            <v>Lý Khánh Ly</v>
          </cell>
          <cell r="D1630">
            <v>42972</v>
          </cell>
          <cell r="E1630" t="str">
            <v/>
          </cell>
          <cell r="F1630"/>
          <cell r="G1630"/>
          <cell r="H1630" t="str">
            <v>Production</v>
          </cell>
          <cell r="I1630" t="str">
            <v>PBX</v>
          </cell>
          <cell r="J1630" t="str">
            <v>PBX-FA</v>
          </cell>
          <cell r="K1630" t="str">
            <v>Worker</v>
          </cell>
          <cell r="L1630" t="str">
            <v>2.1</v>
          </cell>
          <cell r="M1630" t="str">
            <v>2.1</v>
          </cell>
          <cell r="N1630" t="str">
            <v>2.1</v>
          </cell>
          <cell r="O1630" t="str">
            <v>OFF</v>
          </cell>
          <cell r="P1630" t="str">
            <v>2.2</v>
          </cell>
          <cell r="Q1630" t="str">
            <v>2.2</v>
          </cell>
          <cell r="R1630" t="str">
            <v>2.2</v>
          </cell>
          <cell r="S1630" t="str">
            <v>2.2</v>
          </cell>
          <cell r="T1630" t="str">
            <v>2.2</v>
          </cell>
          <cell r="U1630" t="str">
            <v>OFF</v>
          </cell>
          <cell r="V1630" t="str">
            <v>OFF</v>
          </cell>
          <cell r="W1630" t="str">
            <v>2.K12A</v>
          </cell>
          <cell r="X1630" t="str">
            <v>2.K12A</v>
          </cell>
          <cell r="Y1630" t="str">
            <v>2.K12A</v>
          </cell>
          <cell r="Z1630" t="str">
            <v>AL</v>
          </cell>
          <cell r="AA1630">
            <v>0</v>
          </cell>
        </row>
        <row r="1631">
          <cell r="B1631">
            <v>2012224</v>
          </cell>
          <cell r="C1631" t="str">
            <v>Phạm Thị Tâm</v>
          </cell>
          <cell r="D1631">
            <v>42972</v>
          </cell>
          <cell r="E1631" t="str">
            <v/>
          </cell>
          <cell r="F1631"/>
          <cell r="G1631"/>
          <cell r="H1631" t="str">
            <v>Production</v>
          </cell>
          <cell r="I1631" t="str">
            <v>PBX</v>
          </cell>
          <cell r="J1631" t="str">
            <v>FA-Fax Board</v>
          </cell>
          <cell r="K1631" t="str">
            <v>Worker</v>
          </cell>
          <cell r="L1631" t="str">
            <v>2.1</v>
          </cell>
          <cell r="M1631" t="str">
            <v>2.1</v>
          </cell>
          <cell r="N1631" t="str">
            <v>2.1</v>
          </cell>
          <cell r="O1631" t="str">
            <v>OFF</v>
          </cell>
          <cell r="P1631" t="str">
            <v>2.K12A</v>
          </cell>
          <cell r="Q1631" t="str">
            <v>2.K12A</v>
          </cell>
          <cell r="R1631" t="str">
            <v>2.K12A</v>
          </cell>
          <cell r="S1631" t="str">
            <v>2.K12A</v>
          </cell>
          <cell r="T1631" t="str">
            <v>2.K12A</v>
          </cell>
          <cell r="U1631" t="str">
            <v>OFF</v>
          </cell>
          <cell r="V1631" t="str">
            <v>OFF</v>
          </cell>
          <cell r="W1631" t="str">
            <v>2.4</v>
          </cell>
          <cell r="X1631" t="str">
            <v>2.4</v>
          </cell>
          <cell r="Y1631" t="str">
            <v>2.4</v>
          </cell>
          <cell r="Z1631" t="str">
            <v>2.4</v>
          </cell>
          <cell r="AA1631">
            <v>0</v>
          </cell>
        </row>
        <row r="1632">
          <cell r="B1632">
            <v>2012225</v>
          </cell>
          <cell r="C1632" t="str">
            <v>Phùng Thị Trà My</v>
          </cell>
          <cell r="D1632">
            <v>42972</v>
          </cell>
          <cell r="E1632" t="str">
            <v/>
          </cell>
          <cell r="F1632"/>
          <cell r="G1632"/>
          <cell r="H1632" t="str">
            <v>Quality Control</v>
          </cell>
          <cell r="I1632" t="str">
            <v>IQC</v>
          </cell>
          <cell r="J1632" t="str">
            <v>IQC-DECT</v>
          </cell>
          <cell r="K1632" t="str">
            <v>Worker</v>
          </cell>
          <cell r="L1632" t="str">
            <v>2.4</v>
          </cell>
          <cell r="M1632" t="str">
            <v>2.4</v>
          </cell>
          <cell r="N1632" t="str">
            <v>OFF</v>
          </cell>
          <cell r="O1632" t="str">
            <v>OFF</v>
          </cell>
          <cell r="P1632" t="str">
            <v>CSL</v>
          </cell>
          <cell r="Q1632" t="str">
            <v>CSL</v>
          </cell>
          <cell r="R1632" t="str">
            <v>CSL</v>
          </cell>
          <cell r="S1632" t="str">
            <v>CSL</v>
          </cell>
          <cell r="T1632" t="str">
            <v>CSL</v>
          </cell>
          <cell r="U1632" t="str">
            <v>OFF</v>
          </cell>
          <cell r="V1632" t="str">
            <v>OFF</v>
          </cell>
          <cell r="W1632" t="str">
            <v>AL</v>
          </cell>
          <cell r="X1632" t="str">
            <v>AL</v>
          </cell>
          <cell r="Y1632" t="str">
            <v>ML</v>
          </cell>
          <cell r="Z1632" t="str">
            <v>ML</v>
          </cell>
          <cell r="AA1632">
            <v>0</v>
          </cell>
        </row>
        <row r="1633">
          <cell r="B1633">
            <v>2012227</v>
          </cell>
          <cell r="C1633" t="str">
            <v>Cao Thị Thùy Trang</v>
          </cell>
          <cell r="D1633">
            <v>42972</v>
          </cell>
          <cell r="E1633" t="str">
            <v/>
          </cell>
          <cell r="F1633"/>
          <cell r="G1633"/>
          <cell r="H1633" t="str">
            <v>Quality Control</v>
          </cell>
          <cell r="I1633" t="str">
            <v>IQC</v>
          </cell>
          <cell r="J1633" t="str">
            <v>IQC-HDCOM</v>
          </cell>
          <cell r="K1633" t="str">
            <v>Worker</v>
          </cell>
          <cell r="L1633" t="str">
            <v>ML</v>
          </cell>
          <cell r="M1633" t="str">
            <v>ML</v>
          </cell>
          <cell r="N1633" t="str">
            <v>ML</v>
          </cell>
          <cell r="O1633" t="str">
            <v>ML</v>
          </cell>
          <cell r="P1633" t="str">
            <v>ML</v>
          </cell>
          <cell r="Q1633" t="str">
            <v>ML</v>
          </cell>
          <cell r="R1633" t="str">
            <v>ML</v>
          </cell>
          <cell r="S1633" t="str">
            <v>ML</v>
          </cell>
          <cell r="T1633" t="str">
            <v>ML</v>
          </cell>
          <cell r="U1633" t="str">
            <v>ML</v>
          </cell>
          <cell r="V1633" t="str">
            <v>ML</v>
          </cell>
          <cell r="W1633" t="str">
            <v>ML</v>
          </cell>
          <cell r="X1633" t="str">
            <v>ML</v>
          </cell>
          <cell r="Y1633" t="str">
            <v>ML</v>
          </cell>
          <cell r="Z1633" t="str">
            <v>ML</v>
          </cell>
          <cell r="AA1633">
            <v>0</v>
          </cell>
        </row>
        <row r="1634">
          <cell r="B1634">
            <v>2012233</v>
          </cell>
          <cell r="C1634" t="str">
            <v>Vương Thị Hằng</v>
          </cell>
          <cell r="D1634">
            <v>42975</v>
          </cell>
          <cell r="E1634" t="str">
            <v/>
          </cell>
          <cell r="F1634"/>
          <cell r="G1634"/>
          <cell r="H1634" t="str">
            <v>Production</v>
          </cell>
          <cell r="I1634" t="str">
            <v>DP</v>
          </cell>
          <cell r="J1634" t="str">
            <v>DP-FA</v>
          </cell>
          <cell r="K1634" t="str">
            <v>Worker</v>
          </cell>
          <cell r="L1634" t="str">
            <v>2.K12B</v>
          </cell>
          <cell r="M1634" t="str">
            <v>2.3</v>
          </cell>
          <cell r="N1634" t="str">
            <v>2.K12B</v>
          </cell>
          <cell r="O1634" t="str">
            <v>OFF</v>
          </cell>
          <cell r="P1634" t="str">
            <v>2.K12A</v>
          </cell>
          <cell r="Q1634" t="str">
            <v>2.K12A</v>
          </cell>
          <cell r="R1634" t="str">
            <v>2.1</v>
          </cell>
          <cell r="S1634" t="str">
            <v>2.K12A</v>
          </cell>
          <cell r="T1634" t="str">
            <v>2.1</v>
          </cell>
          <cell r="U1634" t="str">
            <v>OFF</v>
          </cell>
          <cell r="V1634" t="str">
            <v>OFF</v>
          </cell>
          <cell r="W1634" t="str">
            <v>2.3</v>
          </cell>
          <cell r="X1634" t="str">
            <v>2.3</v>
          </cell>
          <cell r="Y1634" t="str">
            <v>2.3</v>
          </cell>
          <cell r="Z1634" t="str">
            <v>2.3</v>
          </cell>
          <cell r="AA1634">
            <v>0</v>
          </cell>
        </row>
        <row r="1635">
          <cell r="B1635">
            <v>2012236</v>
          </cell>
          <cell r="C1635" t="str">
            <v>Nguyễn Thu Hương</v>
          </cell>
          <cell r="D1635">
            <v>42975</v>
          </cell>
          <cell r="E1635" t="str">
            <v/>
          </cell>
          <cell r="F1635"/>
          <cell r="G1635"/>
          <cell r="H1635" t="str">
            <v>Production</v>
          </cell>
          <cell r="I1635" t="str">
            <v>DP</v>
          </cell>
          <cell r="J1635" t="str">
            <v>DP-FA</v>
          </cell>
          <cell r="K1635" t="str">
            <v>Worker</v>
          </cell>
          <cell r="L1635" t="str">
            <v>2.K12A</v>
          </cell>
          <cell r="M1635" t="str">
            <v>2.K12A</v>
          </cell>
          <cell r="N1635" t="str">
            <v>2.K12A</v>
          </cell>
          <cell r="O1635" t="str">
            <v>OFF</v>
          </cell>
          <cell r="P1635" t="str">
            <v>2.K12A</v>
          </cell>
          <cell r="Q1635" t="str">
            <v>2.K12A</v>
          </cell>
          <cell r="R1635" t="str">
            <v>2.4</v>
          </cell>
          <cell r="S1635" t="str">
            <v>2.4</v>
          </cell>
          <cell r="T1635" t="str">
            <v>2.4</v>
          </cell>
          <cell r="U1635" t="str">
            <v>OFF</v>
          </cell>
          <cell r="V1635" t="str">
            <v>OFF</v>
          </cell>
          <cell r="W1635" t="str">
            <v>2.1</v>
          </cell>
          <cell r="X1635" t="str">
            <v>2.1</v>
          </cell>
          <cell r="Y1635" t="str">
            <v>2.1</v>
          </cell>
          <cell r="Z1635" t="str">
            <v>2.1</v>
          </cell>
          <cell r="AA1635">
            <v>0</v>
          </cell>
        </row>
        <row r="1636">
          <cell r="B1636">
            <v>2012247</v>
          </cell>
          <cell r="C1636" t="str">
            <v>Nguyễn Thúy Hằng</v>
          </cell>
          <cell r="D1636">
            <v>42985</v>
          </cell>
          <cell r="E1636" t="str">
            <v/>
          </cell>
          <cell r="F1636"/>
          <cell r="G1636"/>
          <cell r="H1636" t="str">
            <v>Quality Control</v>
          </cell>
          <cell r="I1636" t="str">
            <v>IQC</v>
          </cell>
          <cell r="J1636" t="str">
            <v>IQC-DP</v>
          </cell>
          <cell r="K1636" t="str">
            <v>Worker</v>
          </cell>
          <cell r="L1636" t="str">
            <v>2.4</v>
          </cell>
          <cell r="M1636" t="str">
            <v>2.4</v>
          </cell>
          <cell r="N1636" t="str">
            <v>OFF</v>
          </cell>
          <cell r="O1636" t="str">
            <v>OFF</v>
          </cell>
          <cell r="P1636" t="str">
            <v>2.4</v>
          </cell>
          <cell r="Q1636" t="str">
            <v>2.4</v>
          </cell>
          <cell r="R1636" t="str">
            <v>2.4</v>
          </cell>
          <cell r="S1636" t="str">
            <v>2.4</v>
          </cell>
          <cell r="T1636" t="str">
            <v>2.4</v>
          </cell>
          <cell r="U1636" t="str">
            <v>OFF</v>
          </cell>
          <cell r="V1636" t="str">
            <v>OFF</v>
          </cell>
          <cell r="W1636" t="str">
            <v>2.1</v>
          </cell>
          <cell r="X1636" t="str">
            <v>2.1</v>
          </cell>
          <cell r="Y1636" t="str">
            <v>2.1</v>
          </cell>
          <cell r="Z1636" t="str">
            <v>2.1</v>
          </cell>
          <cell r="AA1636">
            <v>0</v>
          </cell>
        </row>
        <row r="1637">
          <cell r="B1637">
            <v>2012251</v>
          </cell>
          <cell r="C1637" t="str">
            <v>Phan Thị Đào</v>
          </cell>
          <cell r="D1637">
            <v>42985</v>
          </cell>
          <cell r="E1637" t="str">
            <v/>
          </cell>
          <cell r="F1637"/>
          <cell r="G1637"/>
          <cell r="H1637" t="str">
            <v>Production</v>
          </cell>
          <cell r="I1637" t="str">
            <v>DP</v>
          </cell>
          <cell r="J1637" t="str">
            <v>DP-FA</v>
          </cell>
          <cell r="K1637" t="str">
            <v>Skilled Worker</v>
          </cell>
          <cell r="L1637" t="str">
            <v>2.K12B</v>
          </cell>
          <cell r="M1637" t="str">
            <v>2.3</v>
          </cell>
          <cell r="N1637" t="str">
            <v>2.K12B</v>
          </cell>
          <cell r="O1637" t="str">
            <v>OFF</v>
          </cell>
          <cell r="P1637" t="str">
            <v>2.K12A</v>
          </cell>
          <cell r="Q1637" t="str">
            <v>2.K12A</v>
          </cell>
          <cell r="R1637" t="str">
            <v>2.K12A</v>
          </cell>
          <cell r="S1637" t="str">
            <v>2.1</v>
          </cell>
          <cell r="T1637" t="str">
            <v>2.1</v>
          </cell>
          <cell r="U1637" t="str">
            <v>OFF</v>
          </cell>
          <cell r="V1637" t="str">
            <v>OFF</v>
          </cell>
          <cell r="W1637" t="str">
            <v>2.3</v>
          </cell>
          <cell r="X1637" t="str">
            <v>2.3</v>
          </cell>
          <cell r="Y1637" t="str">
            <v>2.3</v>
          </cell>
          <cell r="Z1637" t="str">
            <v>2.3</v>
          </cell>
          <cell r="AA1637">
            <v>0</v>
          </cell>
        </row>
        <row r="1638">
          <cell r="B1638">
            <v>2012255</v>
          </cell>
          <cell r="C1638" t="str">
            <v>Vương Thị Thùy Linh</v>
          </cell>
          <cell r="D1638">
            <v>42985</v>
          </cell>
          <cell r="E1638" t="str">
            <v/>
          </cell>
          <cell r="F1638"/>
          <cell r="G1638"/>
          <cell r="H1638" t="str">
            <v>Quality Control</v>
          </cell>
          <cell r="I1638" t="str">
            <v>IQC</v>
          </cell>
          <cell r="J1638" t="str">
            <v>IQC-SCANNER</v>
          </cell>
          <cell r="K1638" t="str">
            <v>Worker</v>
          </cell>
          <cell r="L1638" t="str">
            <v>CL</v>
          </cell>
          <cell r="M1638" t="str">
            <v>CL</v>
          </cell>
          <cell r="N1638" t="str">
            <v>OFF</v>
          </cell>
          <cell r="O1638" t="str">
            <v>OFF</v>
          </cell>
          <cell r="P1638" t="str">
            <v>2.4</v>
          </cell>
          <cell r="Q1638" t="str">
            <v>2.4</v>
          </cell>
          <cell r="R1638" t="str">
            <v>2.4</v>
          </cell>
          <cell r="S1638" t="str">
            <v>2.4</v>
          </cell>
          <cell r="T1638" t="str">
            <v>2.4</v>
          </cell>
          <cell r="U1638" t="str">
            <v>OFF</v>
          </cell>
          <cell r="V1638" t="str">
            <v>OFF</v>
          </cell>
          <cell r="W1638" t="str">
            <v>2.1</v>
          </cell>
          <cell r="X1638" t="str">
            <v>2.1</v>
          </cell>
          <cell r="Y1638" t="str">
            <v>2.1</v>
          </cell>
          <cell r="Z1638" t="str">
            <v>2.1</v>
          </cell>
          <cell r="AA1638">
            <v>0</v>
          </cell>
        </row>
        <row r="1639">
          <cell r="B1639">
            <v>2012259</v>
          </cell>
          <cell r="C1639" t="str">
            <v>Hồ Thị Phương</v>
          </cell>
          <cell r="D1639">
            <v>42985</v>
          </cell>
          <cell r="E1639" t="str">
            <v>RES</v>
          </cell>
          <cell r="F1639"/>
          <cell r="G1639">
            <v>44290</v>
          </cell>
          <cell r="H1639" t="str">
            <v>Parts Manufacturing</v>
          </cell>
          <cell r="I1639" t="str">
            <v>Parts Production</v>
          </cell>
          <cell r="J1639"/>
          <cell r="K1639" t="str">
            <v>Worker</v>
          </cell>
          <cell r="L1639" t="str">
            <v>2.K12B</v>
          </cell>
          <cell r="M1639" t="str">
            <v>2.K12B</v>
          </cell>
          <cell r="N1639" t="str">
            <v>2.K12B</v>
          </cell>
          <cell r="O1639" t="str">
            <v>OFF</v>
          </cell>
          <cell r="P1639" t="str">
            <v>OFF</v>
          </cell>
          <cell r="Q1639" t="str">
            <v>OFF</v>
          </cell>
          <cell r="R1639" t="str">
            <v>OFF</v>
          </cell>
          <cell r="S1639" t="str">
            <v>OFF</v>
          </cell>
          <cell r="T1639" t="str">
            <v>OFF</v>
          </cell>
          <cell r="U1639" t="str">
            <v>OFF</v>
          </cell>
          <cell r="V1639" t="str">
            <v>OFF</v>
          </cell>
          <cell r="W1639" t="str">
            <v>OFF</v>
          </cell>
          <cell r="X1639" t="str">
            <v>OFF</v>
          </cell>
          <cell r="Y1639" t="str">
            <v>OFF</v>
          </cell>
          <cell r="Z1639" t="str">
            <v>OFF</v>
          </cell>
          <cell r="AA1639">
            <v>0</v>
          </cell>
        </row>
        <row r="1640">
          <cell r="B1640">
            <v>2012260</v>
          </cell>
          <cell r="C1640" t="str">
            <v>Nguyễn Thị Nhẫn</v>
          </cell>
          <cell r="D1640">
            <v>42985</v>
          </cell>
          <cell r="E1640" t="str">
            <v/>
          </cell>
          <cell r="F1640"/>
          <cell r="G1640"/>
          <cell r="H1640" t="str">
            <v>Production</v>
          </cell>
          <cell r="I1640" t="str">
            <v>DP</v>
          </cell>
          <cell r="J1640" t="str">
            <v>DP-FA</v>
          </cell>
          <cell r="K1640" t="str">
            <v>Worker</v>
          </cell>
          <cell r="L1640" t="str">
            <v>2.K12A</v>
          </cell>
          <cell r="M1640" t="str">
            <v>2.K12A</v>
          </cell>
          <cell r="N1640" t="str">
            <v>2.K12A</v>
          </cell>
          <cell r="O1640" t="str">
            <v>OFF</v>
          </cell>
          <cell r="P1640" t="str">
            <v>2.K12A</v>
          </cell>
          <cell r="Q1640" t="str">
            <v>2.K12A</v>
          </cell>
          <cell r="R1640" t="str">
            <v>2.1</v>
          </cell>
          <cell r="S1640" t="str">
            <v>2.1</v>
          </cell>
          <cell r="T1640" t="str">
            <v>2.1</v>
          </cell>
          <cell r="U1640" t="str">
            <v>OFF</v>
          </cell>
          <cell r="V1640" t="str">
            <v>OFF</v>
          </cell>
          <cell r="W1640" t="str">
            <v>2.4</v>
          </cell>
          <cell r="X1640" t="str">
            <v>2.4</v>
          </cell>
          <cell r="Y1640" t="str">
            <v>2.4</v>
          </cell>
          <cell r="Z1640" t="str">
            <v>2.4</v>
          </cell>
          <cell r="AA1640">
            <v>0</v>
          </cell>
        </row>
        <row r="1641">
          <cell r="B1641">
            <v>2012263</v>
          </cell>
          <cell r="C1641" t="str">
            <v>Lê Thị Thu Hải</v>
          </cell>
          <cell r="D1641">
            <v>42986</v>
          </cell>
          <cell r="E1641" t="str">
            <v/>
          </cell>
          <cell r="F1641"/>
          <cell r="G1641"/>
          <cell r="H1641" t="str">
            <v>Production</v>
          </cell>
          <cell r="I1641" t="str">
            <v>SMT</v>
          </cell>
          <cell r="J1641" t="str">
            <v>SMT-DIP-DP</v>
          </cell>
          <cell r="K1641" t="str">
            <v>Worker</v>
          </cell>
          <cell r="L1641" t="str">
            <v>2.K12A</v>
          </cell>
          <cell r="M1641" t="str">
            <v>2.K12A</v>
          </cell>
          <cell r="N1641" t="str">
            <v>2.1</v>
          </cell>
          <cell r="O1641" t="str">
            <v>OFF</v>
          </cell>
          <cell r="P1641" t="str">
            <v>2.K12B</v>
          </cell>
          <cell r="Q1641" t="str">
            <v>AL</v>
          </cell>
          <cell r="R1641" t="str">
            <v>2.3</v>
          </cell>
          <cell r="S1641" t="str">
            <v>2.3</v>
          </cell>
          <cell r="T1641" t="str">
            <v>2.3</v>
          </cell>
          <cell r="U1641" t="str">
            <v>OFF</v>
          </cell>
          <cell r="V1641" t="str">
            <v>OFF</v>
          </cell>
          <cell r="W1641" t="str">
            <v>2.1</v>
          </cell>
          <cell r="X1641" t="str">
            <v>2.1</v>
          </cell>
          <cell r="Y1641" t="str">
            <v>2.1</v>
          </cell>
          <cell r="Z1641" t="str">
            <v>2.1</v>
          </cell>
          <cell r="AA1641">
            <v>0</v>
          </cell>
        </row>
        <row r="1642">
          <cell r="B1642">
            <v>2012264</v>
          </cell>
          <cell r="C1642" t="str">
            <v>Phan Thị Hiền</v>
          </cell>
          <cell r="D1642">
            <v>42986</v>
          </cell>
          <cell r="E1642" t="str">
            <v/>
          </cell>
          <cell r="F1642"/>
          <cell r="G1642"/>
          <cell r="H1642" t="str">
            <v>Production</v>
          </cell>
          <cell r="I1642" t="str">
            <v>SMT</v>
          </cell>
          <cell r="J1642" t="str">
            <v>SMT-DIP-DP</v>
          </cell>
          <cell r="K1642" t="str">
            <v>Worker</v>
          </cell>
          <cell r="L1642" t="str">
            <v>2.K12A</v>
          </cell>
          <cell r="M1642" t="str">
            <v>2.K12A</v>
          </cell>
          <cell r="N1642" t="str">
            <v>2.K12A</v>
          </cell>
          <cell r="O1642" t="str">
            <v>OFF</v>
          </cell>
          <cell r="P1642" t="str">
            <v>2.K12B</v>
          </cell>
          <cell r="Q1642" t="str">
            <v>2.3</v>
          </cell>
          <cell r="R1642" t="str">
            <v>2.3</v>
          </cell>
          <cell r="S1642" t="str">
            <v>2.3</v>
          </cell>
          <cell r="T1642" t="str">
            <v>2.3</v>
          </cell>
          <cell r="U1642" t="str">
            <v>OFF</v>
          </cell>
          <cell r="V1642" t="str">
            <v>OFF</v>
          </cell>
          <cell r="W1642" t="str">
            <v>2.1</v>
          </cell>
          <cell r="X1642" t="str">
            <v>2.1</v>
          </cell>
          <cell r="Y1642" t="str">
            <v>2.1</v>
          </cell>
          <cell r="Z1642" t="str">
            <v>2.1</v>
          </cell>
          <cell r="AA1642">
            <v>0</v>
          </cell>
        </row>
        <row r="1643">
          <cell r="B1643">
            <v>2012265</v>
          </cell>
          <cell r="C1643" t="str">
            <v>Trần Thị Hoàn</v>
          </cell>
          <cell r="D1643">
            <v>42986</v>
          </cell>
          <cell r="E1643" t="str">
            <v/>
          </cell>
          <cell r="F1643"/>
          <cell r="G1643"/>
          <cell r="H1643" t="str">
            <v>Production</v>
          </cell>
          <cell r="I1643" t="str">
            <v>SMT</v>
          </cell>
          <cell r="J1643"/>
          <cell r="K1643" t="str">
            <v>Worker</v>
          </cell>
          <cell r="L1643" t="str">
            <v>2.K12A</v>
          </cell>
          <cell r="M1643" t="str">
            <v>2.K12A</v>
          </cell>
          <cell r="N1643" t="str">
            <v>2.K12A</v>
          </cell>
          <cell r="O1643" t="str">
            <v>OFF</v>
          </cell>
          <cell r="P1643" t="str">
            <v>2.K12A</v>
          </cell>
          <cell r="Q1643" t="str">
            <v>2.K12A</v>
          </cell>
          <cell r="R1643" t="str">
            <v>2.K12A</v>
          </cell>
          <cell r="S1643" t="str">
            <v>2.K12A</v>
          </cell>
          <cell r="T1643" t="str">
            <v>2.K12A</v>
          </cell>
          <cell r="U1643" t="str">
            <v>OFF</v>
          </cell>
          <cell r="V1643" t="str">
            <v>OFF</v>
          </cell>
          <cell r="W1643" t="str">
            <v>2.K12A</v>
          </cell>
          <cell r="X1643" t="str">
            <v>2.K12A</v>
          </cell>
          <cell r="Y1643" t="str">
            <v>2.K12A</v>
          </cell>
          <cell r="Z1643" t="str">
            <v>2.K12A</v>
          </cell>
          <cell r="AA1643">
            <v>0</v>
          </cell>
        </row>
        <row r="1644">
          <cell r="B1644">
            <v>2012266</v>
          </cell>
          <cell r="C1644" t="str">
            <v>Nguyễn Thị Liên</v>
          </cell>
          <cell r="D1644">
            <v>42986</v>
          </cell>
          <cell r="E1644" t="str">
            <v/>
          </cell>
          <cell r="F1644"/>
          <cell r="G1644"/>
          <cell r="H1644" t="str">
            <v>Production</v>
          </cell>
          <cell r="I1644" t="str">
            <v>SMT</v>
          </cell>
          <cell r="J1644" t="str">
            <v>SMT-DIP-Fax Board</v>
          </cell>
          <cell r="K1644" t="str">
            <v>Worker</v>
          </cell>
          <cell r="L1644" t="str">
            <v>2.K12B</v>
          </cell>
          <cell r="M1644" t="str">
            <v>2.K12B</v>
          </cell>
          <cell r="N1644" t="str">
            <v>2.K12B</v>
          </cell>
          <cell r="O1644" t="str">
            <v>OFF</v>
          </cell>
          <cell r="P1644" t="str">
            <v>2.K12A</v>
          </cell>
          <cell r="Q1644" t="str">
            <v>2.K12A</v>
          </cell>
          <cell r="R1644" t="str">
            <v>2.K12A</v>
          </cell>
          <cell r="S1644" t="str">
            <v>2.K12A</v>
          </cell>
          <cell r="T1644" t="str">
            <v>2.K12A</v>
          </cell>
          <cell r="U1644" t="str">
            <v>OFF</v>
          </cell>
          <cell r="V1644" t="str">
            <v>OFF</v>
          </cell>
          <cell r="W1644" t="str">
            <v>2.2</v>
          </cell>
          <cell r="X1644" t="str">
            <v>2.2</v>
          </cell>
          <cell r="Y1644" t="str">
            <v>2.2</v>
          </cell>
          <cell r="Z1644" t="str">
            <v>2.2</v>
          </cell>
          <cell r="AA1644">
            <v>0</v>
          </cell>
        </row>
        <row r="1645">
          <cell r="B1645">
            <v>2012268</v>
          </cell>
          <cell r="C1645" t="str">
            <v>Hoàng Thị Cẩm</v>
          </cell>
          <cell r="D1645">
            <v>42990</v>
          </cell>
          <cell r="E1645" t="str">
            <v/>
          </cell>
          <cell r="F1645"/>
          <cell r="G1645"/>
          <cell r="H1645" t="str">
            <v>Production</v>
          </cell>
          <cell r="I1645" t="str">
            <v>SMT</v>
          </cell>
          <cell r="J1645" t="str">
            <v>SMT-Fax Board</v>
          </cell>
          <cell r="K1645" t="str">
            <v>Skilled Worker</v>
          </cell>
          <cell r="L1645" t="str">
            <v>2.K12A</v>
          </cell>
          <cell r="M1645" t="str">
            <v>2.K12A</v>
          </cell>
          <cell r="N1645" t="str">
            <v>2.K12A</v>
          </cell>
          <cell r="O1645" t="str">
            <v>OFF</v>
          </cell>
          <cell r="P1645" t="str">
            <v>2.K12B</v>
          </cell>
          <cell r="Q1645" t="str">
            <v>2.3</v>
          </cell>
          <cell r="R1645" t="str">
            <v>2.3</v>
          </cell>
          <cell r="S1645" t="str">
            <v>2.3</v>
          </cell>
          <cell r="T1645" t="str">
            <v>OFF</v>
          </cell>
          <cell r="U1645" t="str">
            <v>OFF</v>
          </cell>
          <cell r="V1645" t="str">
            <v>OFF</v>
          </cell>
          <cell r="W1645" t="str">
            <v>2.1</v>
          </cell>
          <cell r="X1645" t="str">
            <v>2.1</v>
          </cell>
          <cell r="Y1645" t="str">
            <v>2.1</v>
          </cell>
          <cell r="Z1645" t="str">
            <v>2.1</v>
          </cell>
          <cell r="AA1645">
            <v>0</v>
          </cell>
        </row>
        <row r="1646">
          <cell r="B1646">
            <v>2012269</v>
          </cell>
          <cell r="C1646" t="str">
            <v>Lê Huy Toàn</v>
          </cell>
          <cell r="D1646">
            <v>42990</v>
          </cell>
          <cell r="E1646" t="str">
            <v/>
          </cell>
          <cell r="F1646"/>
          <cell r="G1646"/>
          <cell r="H1646" t="str">
            <v>Parts Manufacturing</v>
          </cell>
          <cell r="I1646" t="str">
            <v>Parts Production</v>
          </cell>
          <cell r="J1646"/>
          <cell r="K1646" t="str">
            <v>Skilled Worker</v>
          </cell>
          <cell r="L1646" t="str">
            <v>2.K12B</v>
          </cell>
          <cell r="M1646" t="str">
            <v>2.K12B</v>
          </cell>
          <cell r="N1646" t="str">
            <v>2.K12B</v>
          </cell>
          <cell r="O1646" t="str">
            <v>OFF</v>
          </cell>
          <cell r="P1646" t="str">
            <v>2.K12A</v>
          </cell>
          <cell r="Q1646" t="str">
            <v>2.K12A</v>
          </cell>
          <cell r="R1646" t="str">
            <v>2.K12A</v>
          </cell>
          <cell r="S1646" t="str">
            <v>2.K12A</v>
          </cell>
          <cell r="T1646" t="str">
            <v>2.K12A</v>
          </cell>
          <cell r="U1646" t="str">
            <v>OFF</v>
          </cell>
          <cell r="V1646" t="str">
            <v>OFF</v>
          </cell>
          <cell r="W1646" t="str">
            <v>2.K12B</v>
          </cell>
          <cell r="X1646" t="str">
            <v>2.K12B</v>
          </cell>
          <cell r="Y1646" t="str">
            <v>2.K12B</v>
          </cell>
          <cell r="Z1646" t="str">
            <v>2.K12B</v>
          </cell>
          <cell r="AA1646">
            <v>0</v>
          </cell>
        </row>
        <row r="1647">
          <cell r="B1647">
            <v>2012273</v>
          </cell>
          <cell r="C1647" t="str">
            <v>Chu Huy Tú</v>
          </cell>
          <cell r="D1647">
            <v>43010</v>
          </cell>
          <cell r="E1647" t="str">
            <v/>
          </cell>
          <cell r="F1647"/>
          <cell r="G1647"/>
          <cell r="H1647" t="str">
            <v>Parts Manufacturing</v>
          </cell>
          <cell r="I1647"/>
          <cell r="J1647"/>
          <cell r="K1647" t="str">
            <v>Officer</v>
          </cell>
          <cell r="L1647" t="str">
            <v>2.4</v>
          </cell>
          <cell r="M1647" t="str">
            <v>AL</v>
          </cell>
          <cell r="N1647" t="str">
            <v>OFF</v>
          </cell>
          <cell r="O1647" t="str">
            <v>OFF</v>
          </cell>
          <cell r="P1647" t="str">
            <v>2.4</v>
          </cell>
          <cell r="Q1647" t="str">
            <v>2.4</v>
          </cell>
          <cell r="R1647" t="str">
            <v>2.4</v>
          </cell>
          <cell r="S1647" t="str">
            <v>2.4</v>
          </cell>
          <cell r="T1647" t="str">
            <v>2.4</v>
          </cell>
          <cell r="U1647" t="str">
            <v>OFF</v>
          </cell>
          <cell r="V1647" t="str">
            <v>OFF</v>
          </cell>
          <cell r="W1647" t="str">
            <v>2.4</v>
          </cell>
          <cell r="X1647" t="str">
            <v>2.4</v>
          </cell>
          <cell r="Y1647" t="str">
            <v>2.4</v>
          </cell>
          <cell r="Z1647" t="str">
            <v>2.4</v>
          </cell>
          <cell r="AA1647">
            <v>0</v>
          </cell>
        </row>
        <row r="1648">
          <cell r="B1648">
            <v>2012275</v>
          </cell>
          <cell r="C1648" t="str">
            <v>Trần Duy Hiếu</v>
          </cell>
          <cell r="D1648">
            <v>43010</v>
          </cell>
          <cell r="E1648" t="str">
            <v/>
          </cell>
          <cell r="F1648"/>
          <cell r="G1648"/>
          <cell r="H1648" t="str">
            <v>Accounting</v>
          </cell>
          <cell r="I1648" t="str">
            <v>Accounting</v>
          </cell>
          <cell r="J1648"/>
          <cell r="K1648" t="str">
            <v>Officer</v>
          </cell>
          <cell r="L1648" t="str">
            <v>2.4</v>
          </cell>
          <cell r="M1648" t="str">
            <v>2.4</v>
          </cell>
          <cell r="N1648" t="str">
            <v>OFF</v>
          </cell>
          <cell r="O1648" t="str">
            <v>OFF</v>
          </cell>
          <cell r="P1648" t="str">
            <v>2.4</v>
          </cell>
          <cell r="Q1648" t="str">
            <v>2.4</v>
          </cell>
          <cell r="R1648" t="str">
            <v>2.4</v>
          </cell>
          <cell r="S1648" t="str">
            <v>2.4</v>
          </cell>
          <cell r="T1648" t="str">
            <v>2.4</v>
          </cell>
          <cell r="U1648" t="str">
            <v>OFF</v>
          </cell>
          <cell r="V1648" t="str">
            <v>OFF</v>
          </cell>
          <cell r="W1648" t="str">
            <v>2.4</v>
          </cell>
          <cell r="X1648" t="str">
            <v>2.4</v>
          </cell>
          <cell r="Y1648" t="str">
            <v>2.4</v>
          </cell>
          <cell r="Z1648" t="str">
            <v>2.4</v>
          </cell>
          <cell r="AA1648">
            <v>0</v>
          </cell>
        </row>
        <row r="1649">
          <cell r="B1649">
            <v>2012277</v>
          </cell>
          <cell r="C1649" t="str">
            <v>Hà Quang Thành</v>
          </cell>
          <cell r="D1649">
            <v>43010</v>
          </cell>
          <cell r="E1649" t="str">
            <v/>
          </cell>
          <cell r="F1649"/>
          <cell r="G1649"/>
          <cell r="H1649" t="str">
            <v>Procurement</v>
          </cell>
          <cell r="I1649" t="str">
            <v>Material Control</v>
          </cell>
          <cell r="J1649"/>
          <cell r="K1649" t="str">
            <v>Worker</v>
          </cell>
          <cell r="L1649" t="str">
            <v>2.K12A</v>
          </cell>
          <cell r="M1649" t="str">
            <v>2.K12A</v>
          </cell>
          <cell r="N1649" t="str">
            <v>2.K12A</v>
          </cell>
          <cell r="O1649" t="str">
            <v>OFF</v>
          </cell>
          <cell r="P1649" t="str">
            <v>AL</v>
          </cell>
          <cell r="Q1649" t="str">
            <v>2.K12A</v>
          </cell>
          <cell r="R1649" t="str">
            <v>2.K12A</v>
          </cell>
          <cell r="S1649" t="str">
            <v>2.K12A</v>
          </cell>
          <cell r="T1649" t="str">
            <v>2.K12A</v>
          </cell>
          <cell r="U1649" t="str">
            <v>OFF</v>
          </cell>
          <cell r="V1649" t="str">
            <v>OFF</v>
          </cell>
          <cell r="W1649" t="str">
            <v>2.K12A</v>
          </cell>
          <cell r="X1649" t="str">
            <v>2.K12A</v>
          </cell>
          <cell r="Y1649" t="str">
            <v>2.K12A</v>
          </cell>
          <cell r="Z1649" t="str">
            <v>UA</v>
          </cell>
          <cell r="AA1649">
            <v>1</v>
          </cell>
        </row>
        <row r="1650">
          <cell r="B1650">
            <v>2012280</v>
          </cell>
          <cell r="C1650" t="str">
            <v>Chu Thị Hằng</v>
          </cell>
          <cell r="D1650">
            <v>43040</v>
          </cell>
          <cell r="E1650" t="str">
            <v/>
          </cell>
          <cell r="F1650"/>
          <cell r="G1650"/>
          <cell r="H1650" t="str">
            <v>Quality Control</v>
          </cell>
          <cell r="I1650" t="str">
            <v>OQC</v>
          </cell>
          <cell r="J1650" t="str">
            <v>OQC-Fax Board</v>
          </cell>
          <cell r="K1650" t="str">
            <v>Officer</v>
          </cell>
          <cell r="L1650" t="str">
            <v>2.4</v>
          </cell>
          <cell r="M1650" t="str">
            <v>2.4</v>
          </cell>
          <cell r="N1650" t="str">
            <v>OFF</v>
          </cell>
          <cell r="O1650" t="str">
            <v>OFF</v>
          </cell>
          <cell r="P1650" t="str">
            <v>2.4</v>
          </cell>
          <cell r="Q1650" t="str">
            <v>2.4</v>
          </cell>
          <cell r="R1650" t="str">
            <v>2.4</v>
          </cell>
          <cell r="S1650" t="str">
            <v>2.4</v>
          </cell>
          <cell r="T1650" t="str">
            <v>2.4</v>
          </cell>
          <cell r="U1650" t="str">
            <v>OFF</v>
          </cell>
          <cell r="V1650" t="str">
            <v>OFF</v>
          </cell>
          <cell r="W1650" t="str">
            <v>2.4</v>
          </cell>
          <cell r="X1650" t="str">
            <v>2.4</v>
          </cell>
          <cell r="Y1650" t="str">
            <v>2.4</v>
          </cell>
          <cell r="Z1650" t="str">
            <v>2.4</v>
          </cell>
          <cell r="AA1650">
            <v>0</v>
          </cell>
        </row>
        <row r="1651">
          <cell r="B1651">
            <v>2012283</v>
          </cell>
          <cell r="C1651" t="str">
            <v>Đỗ Thị Vân Anh</v>
          </cell>
          <cell r="D1651">
            <v>43027</v>
          </cell>
          <cell r="E1651" t="str">
            <v/>
          </cell>
          <cell r="F1651"/>
          <cell r="G1651"/>
          <cell r="H1651" t="str">
            <v>Quality Control</v>
          </cell>
          <cell r="I1651" t="str">
            <v>IQC</v>
          </cell>
          <cell r="J1651" t="str">
            <v>IQC-Fax Board</v>
          </cell>
          <cell r="K1651" t="str">
            <v>Worker</v>
          </cell>
          <cell r="L1651" t="str">
            <v>SL</v>
          </cell>
          <cell r="M1651" t="str">
            <v>SL</v>
          </cell>
          <cell r="N1651" t="str">
            <v>OFF</v>
          </cell>
          <cell r="O1651" t="str">
            <v>OFF</v>
          </cell>
          <cell r="P1651" t="str">
            <v>ML</v>
          </cell>
          <cell r="Q1651" t="str">
            <v>ML</v>
          </cell>
          <cell r="R1651" t="str">
            <v>ML</v>
          </cell>
          <cell r="S1651" t="str">
            <v>ML</v>
          </cell>
          <cell r="T1651" t="str">
            <v>ML</v>
          </cell>
          <cell r="U1651" t="str">
            <v>ML</v>
          </cell>
          <cell r="V1651" t="str">
            <v>ML</v>
          </cell>
          <cell r="W1651" t="str">
            <v>ML</v>
          </cell>
          <cell r="X1651" t="str">
            <v>ML</v>
          </cell>
          <cell r="Y1651" t="str">
            <v>ML</v>
          </cell>
          <cell r="Z1651" t="str">
            <v>ML</v>
          </cell>
          <cell r="AA1651">
            <v>0</v>
          </cell>
        </row>
        <row r="1652">
          <cell r="B1652">
            <v>2012284</v>
          </cell>
          <cell r="C1652" t="str">
            <v>Tô Thị Chinh</v>
          </cell>
          <cell r="D1652">
            <v>43027</v>
          </cell>
          <cell r="E1652" t="str">
            <v/>
          </cell>
          <cell r="F1652"/>
          <cell r="G1652"/>
          <cell r="H1652" t="str">
            <v>Quality Control</v>
          </cell>
          <cell r="I1652" t="str">
            <v>IQC</v>
          </cell>
          <cell r="J1652" t="str">
            <v>IQC-PBX</v>
          </cell>
          <cell r="K1652" t="str">
            <v>Worker</v>
          </cell>
          <cell r="L1652" t="str">
            <v>UL</v>
          </cell>
          <cell r="M1652" t="str">
            <v>UL</v>
          </cell>
          <cell r="N1652" t="str">
            <v>OFF</v>
          </cell>
          <cell r="O1652" t="str">
            <v>OFF</v>
          </cell>
          <cell r="P1652" t="str">
            <v>UL</v>
          </cell>
          <cell r="Q1652" t="str">
            <v>UL</v>
          </cell>
          <cell r="R1652" t="str">
            <v>UL</v>
          </cell>
          <cell r="S1652" t="str">
            <v>UL</v>
          </cell>
          <cell r="T1652" t="str">
            <v>UL</v>
          </cell>
          <cell r="U1652" t="str">
            <v>OFF</v>
          </cell>
          <cell r="V1652" t="str">
            <v>OFF</v>
          </cell>
          <cell r="W1652" t="str">
            <v>2.4</v>
          </cell>
          <cell r="X1652" t="str">
            <v>2.4</v>
          </cell>
          <cell r="Y1652" t="str">
            <v>2.4</v>
          </cell>
          <cell r="Z1652" t="str">
            <v>2.4</v>
          </cell>
          <cell r="AA1652">
            <v>0</v>
          </cell>
        </row>
        <row r="1653">
          <cell r="B1653">
            <v>2012287</v>
          </cell>
          <cell r="C1653" t="str">
            <v>Nguyễn Huy Dũng</v>
          </cell>
          <cell r="D1653">
            <v>43040</v>
          </cell>
          <cell r="E1653" t="str">
            <v/>
          </cell>
          <cell r="F1653"/>
          <cell r="G1653"/>
          <cell r="H1653" t="str">
            <v>Production Engineering</v>
          </cell>
          <cell r="I1653" t="str">
            <v>Production Engineering</v>
          </cell>
          <cell r="J1653"/>
          <cell r="K1653" t="str">
            <v>Officer</v>
          </cell>
          <cell r="L1653" t="str">
            <v>2.K12AS</v>
          </cell>
          <cell r="M1653" t="str">
            <v>2.K12AS</v>
          </cell>
          <cell r="N1653" t="str">
            <v>2.K12AS</v>
          </cell>
          <cell r="O1653" t="str">
            <v>OFF</v>
          </cell>
          <cell r="P1653" t="str">
            <v>2.K12AS</v>
          </cell>
          <cell r="Q1653" t="str">
            <v>2.K12AS</v>
          </cell>
          <cell r="R1653" t="str">
            <v>2.K12AS</v>
          </cell>
          <cell r="S1653" t="str">
            <v>2.K12AS</v>
          </cell>
          <cell r="T1653" t="str">
            <v>2.K12AS</v>
          </cell>
          <cell r="U1653" t="str">
            <v>OFF</v>
          </cell>
          <cell r="V1653" t="str">
            <v>OFF</v>
          </cell>
          <cell r="W1653" t="str">
            <v>2.K12AS</v>
          </cell>
          <cell r="X1653" t="str">
            <v>2.K12AS</v>
          </cell>
          <cell r="Y1653" t="str">
            <v>2.K12AS</v>
          </cell>
          <cell r="Z1653" t="str">
            <v>2.K12AS</v>
          </cell>
          <cell r="AA1653">
            <v>0</v>
          </cell>
        </row>
        <row r="1654">
          <cell r="B1654">
            <v>2012291</v>
          </cell>
          <cell r="C1654" t="str">
            <v>Nguyễn Thị Dung</v>
          </cell>
          <cell r="D1654">
            <v>43040</v>
          </cell>
          <cell r="E1654" t="str">
            <v/>
          </cell>
          <cell r="F1654"/>
          <cell r="G1654"/>
          <cell r="H1654" t="str">
            <v>Production</v>
          </cell>
          <cell r="I1654" t="str">
            <v>SMT</v>
          </cell>
          <cell r="J1654" t="str">
            <v>SMT-DP</v>
          </cell>
          <cell r="K1654" t="str">
            <v>Worker</v>
          </cell>
          <cell r="L1654" t="str">
            <v>2.K12A</v>
          </cell>
          <cell r="M1654" t="str">
            <v>2.K12A</v>
          </cell>
          <cell r="N1654" t="str">
            <v>2.K12A</v>
          </cell>
          <cell r="O1654" t="str">
            <v>OFF</v>
          </cell>
          <cell r="P1654" t="str">
            <v>2.K12B</v>
          </cell>
          <cell r="Q1654" t="str">
            <v>2.3</v>
          </cell>
          <cell r="R1654" t="str">
            <v>2.3</v>
          </cell>
          <cell r="S1654" t="str">
            <v>2.3</v>
          </cell>
          <cell r="T1654" t="str">
            <v>2.3</v>
          </cell>
          <cell r="U1654" t="str">
            <v>OFF</v>
          </cell>
          <cell r="V1654" t="str">
            <v>OFF</v>
          </cell>
          <cell r="W1654" t="str">
            <v>2.1</v>
          </cell>
          <cell r="X1654" t="str">
            <v>2.1</v>
          </cell>
          <cell r="Y1654" t="str">
            <v>2.1</v>
          </cell>
          <cell r="Z1654" t="str">
            <v>2.1</v>
          </cell>
          <cell r="AA1654">
            <v>0</v>
          </cell>
        </row>
        <row r="1655">
          <cell r="B1655">
            <v>2012297</v>
          </cell>
          <cell r="C1655" t="str">
            <v>Hoàng Diệu Linh</v>
          </cell>
          <cell r="D1655">
            <v>43040</v>
          </cell>
          <cell r="E1655" t="str">
            <v/>
          </cell>
          <cell r="F1655"/>
          <cell r="G1655"/>
          <cell r="H1655" t="str">
            <v>Production</v>
          </cell>
          <cell r="I1655" t="str">
            <v>SMT</v>
          </cell>
          <cell r="J1655" t="str">
            <v>SMT-DP</v>
          </cell>
          <cell r="K1655" t="str">
            <v>Worker</v>
          </cell>
          <cell r="L1655" t="str">
            <v>AL</v>
          </cell>
          <cell r="M1655" t="str">
            <v>AL</v>
          </cell>
          <cell r="N1655" t="str">
            <v>2.K12B</v>
          </cell>
          <cell r="O1655" t="str">
            <v>OFF</v>
          </cell>
          <cell r="P1655" t="str">
            <v>2.K12A</v>
          </cell>
          <cell r="Q1655" t="str">
            <v>2.2</v>
          </cell>
          <cell r="R1655" t="str">
            <v>2.2</v>
          </cell>
          <cell r="S1655" t="str">
            <v>2.2</v>
          </cell>
          <cell r="T1655" t="str">
            <v>2.2</v>
          </cell>
          <cell r="U1655" t="str">
            <v>OFF</v>
          </cell>
          <cell r="V1655" t="str">
            <v>OFF</v>
          </cell>
          <cell r="W1655" t="str">
            <v>2.3</v>
          </cell>
          <cell r="X1655" t="str">
            <v>2.3</v>
          </cell>
          <cell r="Y1655" t="str">
            <v>2.3</v>
          </cell>
          <cell r="Z1655" t="str">
            <v>2.3</v>
          </cell>
          <cell r="AA1655">
            <v>0</v>
          </cell>
        </row>
        <row r="1656">
          <cell r="B1656">
            <v>2012301</v>
          </cell>
          <cell r="C1656" t="str">
            <v>Đỗ Thị Vui</v>
          </cell>
          <cell r="D1656">
            <v>43040</v>
          </cell>
          <cell r="E1656" t="str">
            <v/>
          </cell>
          <cell r="F1656"/>
          <cell r="G1656"/>
          <cell r="H1656" t="str">
            <v>Production</v>
          </cell>
          <cell r="I1656" t="str">
            <v>SMT</v>
          </cell>
          <cell r="J1656" t="str">
            <v>SMT-DP</v>
          </cell>
          <cell r="K1656" t="str">
            <v>Worker</v>
          </cell>
          <cell r="L1656" t="str">
            <v>2.K12A</v>
          </cell>
          <cell r="M1656" t="str">
            <v>2.K12A</v>
          </cell>
          <cell r="N1656" t="str">
            <v>2.K12A</v>
          </cell>
          <cell r="O1656" t="str">
            <v>OFF</v>
          </cell>
          <cell r="P1656" t="str">
            <v>2.K12B</v>
          </cell>
          <cell r="Q1656" t="str">
            <v>2.K12B</v>
          </cell>
          <cell r="R1656" t="str">
            <v>2.K12B</v>
          </cell>
          <cell r="S1656" t="str">
            <v>2.K12B</v>
          </cell>
          <cell r="T1656" t="str">
            <v>2.K12B</v>
          </cell>
          <cell r="U1656" t="str">
            <v>OFF</v>
          </cell>
          <cell r="V1656" t="str">
            <v>OFF</v>
          </cell>
          <cell r="W1656" t="str">
            <v>2.1</v>
          </cell>
          <cell r="X1656" t="str">
            <v>2.1</v>
          </cell>
          <cell r="Y1656" t="str">
            <v>2.K12A</v>
          </cell>
          <cell r="Z1656" t="str">
            <v>2.K12A</v>
          </cell>
          <cell r="AA1656">
            <v>0</v>
          </cell>
        </row>
        <row r="1657">
          <cell r="B1657">
            <v>2012306</v>
          </cell>
          <cell r="C1657" t="str">
            <v>Tạ Thị Lợi</v>
          </cell>
          <cell r="D1657">
            <v>43040</v>
          </cell>
          <cell r="E1657" t="str">
            <v/>
          </cell>
          <cell r="F1657"/>
          <cell r="G1657"/>
          <cell r="H1657" t="str">
            <v>Production</v>
          </cell>
          <cell r="I1657" t="str">
            <v>SMT</v>
          </cell>
          <cell r="J1657"/>
          <cell r="K1657" t="str">
            <v>Worker</v>
          </cell>
          <cell r="L1657" t="str">
            <v>2.4</v>
          </cell>
          <cell r="M1657" t="str">
            <v>2.4</v>
          </cell>
          <cell r="N1657" t="str">
            <v>OFF</v>
          </cell>
          <cell r="O1657" t="str">
            <v>OFF</v>
          </cell>
          <cell r="P1657" t="str">
            <v>CSL</v>
          </cell>
          <cell r="Q1657" t="str">
            <v>CSL</v>
          </cell>
          <cell r="R1657" t="str">
            <v>2.4</v>
          </cell>
          <cell r="S1657" t="str">
            <v>2.4</v>
          </cell>
          <cell r="T1657" t="str">
            <v>2.4</v>
          </cell>
          <cell r="U1657" t="str">
            <v>OFF</v>
          </cell>
          <cell r="V1657" t="str">
            <v>OFF</v>
          </cell>
          <cell r="W1657" t="str">
            <v>2.4</v>
          </cell>
          <cell r="X1657" t="str">
            <v>2.4</v>
          </cell>
          <cell r="Y1657" t="str">
            <v>2.4</v>
          </cell>
          <cell r="Z1657" t="str">
            <v>2.4</v>
          </cell>
          <cell r="AA1657">
            <v>0</v>
          </cell>
        </row>
        <row r="1658">
          <cell r="B1658">
            <v>2012311</v>
          </cell>
          <cell r="C1658" t="str">
            <v>Lương Thị Thu</v>
          </cell>
          <cell r="D1658">
            <v>43040</v>
          </cell>
          <cell r="E1658" t="str">
            <v/>
          </cell>
          <cell r="F1658"/>
          <cell r="G1658"/>
          <cell r="H1658" t="str">
            <v>Production</v>
          </cell>
          <cell r="I1658" t="str">
            <v>SMT</v>
          </cell>
          <cell r="J1658"/>
          <cell r="K1658" t="str">
            <v>Worker</v>
          </cell>
          <cell r="L1658" t="str">
            <v>ML</v>
          </cell>
          <cell r="M1658" t="str">
            <v>ML</v>
          </cell>
          <cell r="N1658" t="str">
            <v>ML</v>
          </cell>
          <cell r="O1658" t="str">
            <v>ML</v>
          </cell>
          <cell r="P1658" t="str">
            <v>ML</v>
          </cell>
          <cell r="Q1658" t="str">
            <v>ML</v>
          </cell>
          <cell r="R1658" t="str">
            <v>ML</v>
          </cell>
          <cell r="S1658" t="str">
            <v>ML</v>
          </cell>
          <cell r="T1658" t="str">
            <v>ML</v>
          </cell>
          <cell r="U1658" t="str">
            <v>ML</v>
          </cell>
          <cell r="V1658" t="str">
            <v>ML</v>
          </cell>
          <cell r="W1658" t="str">
            <v>ML</v>
          </cell>
          <cell r="X1658" t="str">
            <v>ML</v>
          </cell>
          <cell r="Y1658" t="str">
            <v>ML</v>
          </cell>
          <cell r="Z1658" t="str">
            <v>ML</v>
          </cell>
          <cell r="AA1658">
            <v>0</v>
          </cell>
        </row>
        <row r="1659">
          <cell r="B1659">
            <v>2012312</v>
          </cell>
          <cell r="C1659" t="str">
            <v>Phạm Thị Hoài Thu</v>
          </cell>
          <cell r="D1659">
            <v>43040</v>
          </cell>
          <cell r="E1659" t="str">
            <v/>
          </cell>
          <cell r="F1659"/>
          <cell r="G1659"/>
          <cell r="H1659" t="str">
            <v>Production</v>
          </cell>
          <cell r="I1659" t="str">
            <v>SMT</v>
          </cell>
          <cell r="J1659" t="str">
            <v>SMT-PBX</v>
          </cell>
          <cell r="K1659" t="str">
            <v>Skilled Worker</v>
          </cell>
          <cell r="L1659" t="str">
            <v>2.K12A</v>
          </cell>
          <cell r="M1659" t="str">
            <v>2.K12A</v>
          </cell>
          <cell r="N1659" t="str">
            <v>2.K12A</v>
          </cell>
          <cell r="O1659" t="str">
            <v>OFF</v>
          </cell>
          <cell r="P1659" t="str">
            <v>2.K12B</v>
          </cell>
          <cell r="Q1659" t="str">
            <v>2.3</v>
          </cell>
          <cell r="R1659" t="str">
            <v>2.3</v>
          </cell>
          <cell r="S1659" t="str">
            <v>2.3</v>
          </cell>
          <cell r="T1659" t="str">
            <v>2.3</v>
          </cell>
          <cell r="U1659" t="str">
            <v>OFF</v>
          </cell>
          <cell r="V1659" t="str">
            <v>OFF</v>
          </cell>
          <cell r="W1659" t="str">
            <v>2.1</v>
          </cell>
          <cell r="X1659" t="str">
            <v>2.1</v>
          </cell>
          <cell r="Y1659" t="str">
            <v>2.1</v>
          </cell>
          <cell r="Z1659" t="str">
            <v>2.1</v>
          </cell>
          <cell r="AA1659">
            <v>0</v>
          </cell>
        </row>
        <row r="1660">
          <cell r="B1660">
            <v>2012315</v>
          </cell>
          <cell r="C1660" t="str">
            <v>Đặng Thị Châm</v>
          </cell>
          <cell r="D1660">
            <v>43040</v>
          </cell>
          <cell r="E1660" t="str">
            <v/>
          </cell>
          <cell r="F1660"/>
          <cell r="G1660"/>
          <cell r="H1660" t="str">
            <v>Production</v>
          </cell>
          <cell r="I1660" t="str">
            <v>SMT</v>
          </cell>
          <cell r="J1660"/>
          <cell r="K1660" t="str">
            <v>Worker</v>
          </cell>
          <cell r="L1660" t="str">
            <v>2.4</v>
          </cell>
          <cell r="M1660" t="str">
            <v>2.4</v>
          </cell>
          <cell r="N1660" t="str">
            <v>OFF</v>
          </cell>
          <cell r="O1660" t="str">
            <v>OFF</v>
          </cell>
          <cell r="P1660" t="str">
            <v>2.4</v>
          </cell>
          <cell r="Q1660" t="str">
            <v>2.4</v>
          </cell>
          <cell r="R1660" t="str">
            <v>2.4</v>
          </cell>
          <cell r="S1660" t="str">
            <v>UA</v>
          </cell>
          <cell r="T1660" t="str">
            <v>2.4</v>
          </cell>
          <cell r="U1660" t="str">
            <v>OFF</v>
          </cell>
          <cell r="V1660" t="str">
            <v>OFF</v>
          </cell>
          <cell r="W1660" t="str">
            <v>2.4</v>
          </cell>
          <cell r="X1660" t="str">
            <v>2.4</v>
          </cell>
          <cell r="Y1660" t="str">
            <v>2.4</v>
          </cell>
          <cell r="Z1660" t="str">
            <v>2.4</v>
          </cell>
          <cell r="AA1660">
            <v>1</v>
          </cell>
        </row>
        <row r="1661">
          <cell r="B1661">
            <v>2012316</v>
          </cell>
          <cell r="C1661" t="str">
            <v>Ma Thị Quỳnh Châm</v>
          </cell>
          <cell r="D1661">
            <v>43040</v>
          </cell>
          <cell r="E1661" t="str">
            <v/>
          </cell>
          <cell r="F1661"/>
          <cell r="G1661"/>
          <cell r="H1661" t="str">
            <v>Production</v>
          </cell>
          <cell r="I1661" t="str">
            <v>SMT</v>
          </cell>
          <cell r="J1661" t="str">
            <v>SMT-PBX</v>
          </cell>
          <cell r="K1661" t="str">
            <v>Skilled Worker</v>
          </cell>
          <cell r="L1661" t="str">
            <v>AL</v>
          </cell>
          <cell r="M1661" t="str">
            <v>AL</v>
          </cell>
          <cell r="N1661" t="str">
            <v>2.K12A</v>
          </cell>
          <cell r="O1661" t="str">
            <v>OFF</v>
          </cell>
          <cell r="P1661" t="str">
            <v>2.K12B</v>
          </cell>
          <cell r="Q1661" t="str">
            <v>2.K12B</v>
          </cell>
          <cell r="R1661" t="str">
            <v>2.K12B</v>
          </cell>
          <cell r="S1661" t="str">
            <v>2.K12B</v>
          </cell>
          <cell r="T1661" t="str">
            <v>2.K12B</v>
          </cell>
          <cell r="U1661" t="str">
            <v>OFF</v>
          </cell>
          <cell r="V1661" t="str">
            <v>OFF</v>
          </cell>
          <cell r="W1661" t="str">
            <v>2.1</v>
          </cell>
          <cell r="X1661" t="str">
            <v>2.1</v>
          </cell>
          <cell r="Y1661" t="str">
            <v>2.1</v>
          </cell>
          <cell r="Z1661" t="str">
            <v>2.1</v>
          </cell>
          <cell r="AA1661">
            <v>0</v>
          </cell>
        </row>
        <row r="1662">
          <cell r="B1662">
            <v>2012329</v>
          </cell>
          <cell r="C1662" t="str">
            <v>Trần Thị Như</v>
          </cell>
          <cell r="D1662">
            <v>43040</v>
          </cell>
          <cell r="E1662" t="str">
            <v/>
          </cell>
          <cell r="F1662"/>
          <cell r="G1662"/>
          <cell r="H1662" t="str">
            <v>Production</v>
          </cell>
          <cell r="I1662" t="str">
            <v>SMT</v>
          </cell>
          <cell r="J1662" t="str">
            <v>SMT-PBX</v>
          </cell>
          <cell r="K1662" t="str">
            <v>Worker</v>
          </cell>
          <cell r="L1662" t="str">
            <v>2.K12B</v>
          </cell>
          <cell r="M1662" t="str">
            <v>2.K12B</v>
          </cell>
          <cell r="N1662" t="str">
            <v>2.K12B</v>
          </cell>
          <cell r="O1662" t="str">
            <v>OFF</v>
          </cell>
          <cell r="P1662" t="str">
            <v>2.K12A</v>
          </cell>
          <cell r="Q1662" t="str">
            <v>2.K12A</v>
          </cell>
          <cell r="R1662" t="str">
            <v>2.K12A</v>
          </cell>
          <cell r="S1662" t="str">
            <v>2.K12A</v>
          </cell>
          <cell r="T1662" t="str">
            <v>2.K12A</v>
          </cell>
          <cell r="U1662" t="str">
            <v>OFF</v>
          </cell>
          <cell r="V1662" t="str">
            <v>OFF</v>
          </cell>
          <cell r="W1662" t="str">
            <v>2.3</v>
          </cell>
          <cell r="X1662" t="str">
            <v>2.3</v>
          </cell>
          <cell r="Y1662" t="str">
            <v>2.3</v>
          </cell>
          <cell r="Z1662" t="str">
            <v>2.3</v>
          </cell>
          <cell r="AA1662">
            <v>0</v>
          </cell>
        </row>
        <row r="1663">
          <cell r="B1663">
            <v>2012332</v>
          </cell>
          <cell r="C1663" t="str">
            <v>Vương Hạnh Dung</v>
          </cell>
          <cell r="D1663">
            <v>43052</v>
          </cell>
          <cell r="E1663" t="str">
            <v/>
          </cell>
          <cell r="F1663"/>
          <cell r="G1663"/>
          <cell r="H1663" t="str">
            <v>Production</v>
          </cell>
          <cell r="I1663" t="str">
            <v>Production Shipping Control</v>
          </cell>
          <cell r="J1663"/>
          <cell r="K1663" t="str">
            <v>Worker</v>
          </cell>
          <cell r="L1663" t="str">
            <v>2.4</v>
          </cell>
          <cell r="M1663" t="str">
            <v>2.4</v>
          </cell>
          <cell r="N1663" t="str">
            <v>OFF</v>
          </cell>
          <cell r="O1663" t="str">
            <v>OFF</v>
          </cell>
          <cell r="P1663" t="str">
            <v>2.4</v>
          </cell>
          <cell r="Q1663" t="str">
            <v>2.4</v>
          </cell>
          <cell r="R1663" t="str">
            <v>2.4</v>
          </cell>
          <cell r="S1663" t="str">
            <v>2.4</v>
          </cell>
          <cell r="T1663" t="str">
            <v>2.4</v>
          </cell>
          <cell r="U1663" t="str">
            <v>OFF</v>
          </cell>
          <cell r="V1663" t="str">
            <v>OFF</v>
          </cell>
          <cell r="W1663" t="str">
            <v>2.4</v>
          </cell>
          <cell r="X1663" t="str">
            <v>2.4</v>
          </cell>
          <cell r="Y1663" t="str">
            <v>2.4</v>
          </cell>
          <cell r="Z1663" t="str">
            <v>2.4</v>
          </cell>
          <cell r="AA1663">
            <v>0</v>
          </cell>
        </row>
        <row r="1664">
          <cell r="B1664">
            <v>2012356</v>
          </cell>
          <cell r="C1664" t="str">
            <v>Bùi Thị Tố Ngoan</v>
          </cell>
          <cell r="D1664">
            <v>43059</v>
          </cell>
          <cell r="E1664" t="str">
            <v/>
          </cell>
          <cell r="F1664"/>
          <cell r="G1664"/>
          <cell r="H1664" t="str">
            <v>Production</v>
          </cell>
          <cell r="I1664" t="str">
            <v>DP</v>
          </cell>
          <cell r="J1664"/>
          <cell r="K1664" t="str">
            <v>Worker</v>
          </cell>
          <cell r="L1664" t="str">
            <v>ML</v>
          </cell>
          <cell r="M1664" t="str">
            <v>ML</v>
          </cell>
          <cell r="N1664" t="str">
            <v>ML</v>
          </cell>
          <cell r="O1664" t="str">
            <v>ML</v>
          </cell>
          <cell r="P1664" t="str">
            <v>ML</v>
          </cell>
          <cell r="Q1664" t="str">
            <v>ML</v>
          </cell>
          <cell r="R1664" t="str">
            <v>ML</v>
          </cell>
          <cell r="S1664" t="str">
            <v>ML</v>
          </cell>
          <cell r="T1664" t="str">
            <v>ML</v>
          </cell>
          <cell r="U1664" t="str">
            <v>ML</v>
          </cell>
          <cell r="V1664" t="str">
            <v>ML</v>
          </cell>
          <cell r="W1664" t="str">
            <v>ML</v>
          </cell>
          <cell r="X1664" t="str">
            <v>ML</v>
          </cell>
          <cell r="Y1664" t="str">
            <v>ML</v>
          </cell>
          <cell r="Z1664" t="str">
            <v>ML</v>
          </cell>
          <cell r="AA1664">
            <v>0</v>
          </cell>
        </row>
        <row r="1665">
          <cell r="B1665">
            <v>2012361</v>
          </cell>
          <cell r="C1665" t="str">
            <v>Hà Thị Yến</v>
          </cell>
          <cell r="D1665">
            <v>43059</v>
          </cell>
          <cell r="E1665" t="str">
            <v/>
          </cell>
          <cell r="F1665"/>
          <cell r="G1665"/>
          <cell r="H1665" t="str">
            <v>Production</v>
          </cell>
          <cell r="I1665" t="str">
            <v>DP</v>
          </cell>
          <cell r="J1665" t="str">
            <v>DP-FA</v>
          </cell>
          <cell r="K1665" t="str">
            <v>Worker</v>
          </cell>
          <cell r="L1665" t="str">
            <v>2.K12A</v>
          </cell>
          <cell r="M1665" t="str">
            <v>2.1</v>
          </cell>
          <cell r="N1665" t="str">
            <v>2.K12A</v>
          </cell>
          <cell r="O1665" t="str">
            <v>OFF</v>
          </cell>
          <cell r="P1665" t="str">
            <v>2.K12B</v>
          </cell>
          <cell r="Q1665" t="str">
            <v>2.K12B</v>
          </cell>
          <cell r="R1665" t="str">
            <v>2.3</v>
          </cell>
          <cell r="S1665" t="str">
            <v>2.3</v>
          </cell>
          <cell r="T1665" t="str">
            <v>2.K12B</v>
          </cell>
          <cell r="U1665" t="str">
            <v>OFF</v>
          </cell>
          <cell r="V1665" t="str">
            <v>OFF</v>
          </cell>
          <cell r="W1665" t="str">
            <v>2.1</v>
          </cell>
          <cell r="X1665" t="str">
            <v>2.1</v>
          </cell>
          <cell r="Y1665" t="str">
            <v>2.2</v>
          </cell>
          <cell r="Z1665" t="str">
            <v>2.2</v>
          </cell>
          <cell r="AA1665">
            <v>0</v>
          </cell>
        </row>
        <row r="1666">
          <cell r="B1666">
            <v>2012367</v>
          </cell>
          <cell r="C1666" t="str">
            <v>Nguyễn Thị Bình</v>
          </cell>
          <cell r="D1666">
            <v>43061</v>
          </cell>
          <cell r="E1666" t="str">
            <v/>
          </cell>
          <cell r="F1666"/>
          <cell r="G1666"/>
          <cell r="H1666" t="str">
            <v>Quality Control</v>
          </cell>
          <cell r="I1666" t="str">
            <v>OQC</v>
          </cell>
          <cell r="J1666"/>
          <cell r="K1666" t="str">
            <v>Worker</v>
          </cell>
          <cell r="L1666" t="str">
            <v>ML</v>
          </cell>
          <cell r="M1666" t="str">
            <v>ML</v>
          </cell>
          <cell r="N1666" t="str">
            <v>ML</v>
          </cell>
          <cell r="O1666" t="str">
            <v>ML</v>
          </cell>
          <cell r="P1666" t="str">
            <v>ML</v>
          </cell>
          <cell r="Q1666" t="str">
            <v>ML</v>
          </cell>
          <cell r="R1666" t="str">
            <v>ML</v>
          </cell>
          <cell r="S1666" t="str">
            <v>ML</v>
          </cell>
          <cell r="T1666" t="str">
            <v>ML</v>
          </cell>
          <cell r="U1666" t="str">
            <v>ML</v>
          </cell>
          <cell r="V1666" t="str">
            <v>ML</v>
          </cell>
          <cell r="W1666" t="str">
            <v>ML</v>
          </cell>
          <cell r="X1666" t="str">
            <v>ML</v>
          </cell>
          <cell r="Y1666" t="str">
            <v>ML</v>
          </cell>
          <cell r="Z1666" t="str">
            <v>ML</v>
          </cell>
          <cell r="AA1666">
            <v>0</v>
          </cell>
        </row>
        <row r="1667">
          <cell r="B1667">
            <v>2012368</v>
          </cell>
          <cell r="C1667" t="str">
            <v>Trần Thị Tuyết Tuyết</v>
          </cell>
          <cell r="D1667">
            <v>43061</v>
          </cell>
          <cell r="E1667" t="str">
            <v/>
          </cell>
          <cell r="F1667"/>
          <cell r="G1667"/>
          <cell r="H1667" t="str">
            <v>Quality Control</v>
          </cell>
          <cell r="I1667" t="str">
            <v>OQC</v>
          </cell>
          <cell r="J1667" t="str">
            <v>OQC-DP</v>
          </cell>
          <cell r="K1667" t="str">
            <v>Worker</v>
          </cell>
          <cell r="L1667" t="str">
            <v>2.3</v>
          </cell>
          <cell r="M1667" t="str">
            <v>2.3</v>
          </cell>
          <cell r="N1667" t="str">
            <v>2.3</v>
          </cell>
          <cell r="O1667" t="str">
            <v>OFF</v>
          </cell>
          <cell r="P1667" t="str">
            <v>SL</v>
          </cell>
          <cell r="Q1667" t="str">
            <v>SL</v>
          </cell>
          <cell r="R1667" t="str">
            <v>2.2</v>
          </cell>
          <cell r="S1667" t="str">
            <v>2.2</v>
          </cell>
          <cell r="T1667" t="str">
            <v>2.2</v>
          </cell>
          <cell r="U1667" t="str">
            <v>OFF</v>
          </cell>
          <cell r="V1667" t="str">
            <v>OFF</v>
          </cell>
          <cell r="W1667" t="str">
            <v>2.1</v>
          </cell>
          <cell r="X1667" t="str">
            <v>2.1</v>
          </cell>
          <cell r="Y1667" t="str">
            <v>2.1</v>
          </cell>
          <cell r="Z1667" t="str">
            <v>2.1</v>
          </cell>
          <cell r="AA1667">
            <v>0</v>
          </cell>
        </row>
        <row r="1668">
          <cell r="B1668">
            <v>2012369</v>
          </cell>
          <cell r="C1668" t="str">
            <v>Lê Khả Hiếu</v>
          </cell>
          <cell r="D1668">
            <v>43067</v>
          </cell>
          <cell r="E1668" t="str">
            <v/>
          </cell>
          <cell r="F1668"/>
          <cell r="G1668"/>
          <cell r="H1668" t="str">
            <v>Production</v>
          </cell>
          <cell r="I1668" t="str">
            <v>Production Shipping Control</v>
          </cell>
          <cell r="J1668"/>
          <cell r="K1668" t="str">
            <v>Worker</v>
          </cell>
          <cell r="L1668" t="str">
            <v>2.2</v>
          </cell>
          <cell r="M1668" t="str">
            <v>2.2</v>
          </cell>
          <cell r="N1668" t="str">
            <v>2.2</v>
          </cell>
          <cell r="O1668" t="str">
            <v>OFF</v>
          </cell>
          <cell r="P1668" t="str">
            <v>2.1</v>
          </cell>
          <cell r="Q1668" t="str">
            <v>2.1</v>
          </cell>
          <cell r="R1668" t="str">
            <v>2.1</v>
          </cell>
          <cell r="S1668" t="str">
            <v>2.1</v>
          </cell>
          <cell r="T1668" t="str">
            <v>2.1</v>
          </cell>
          <cell r="U1668" t="str">
            <v>OFF</v>
          </cell>
          <cell r="V1668" t="str">
            <v>OFF</v>
          </cell>
          <cell r="W1668" t="str">
            <v>2.2</v>
          </cell>
          <cell r="X1668" t="str">
            <v>2.2</v>
          </cell>
          <cell r="Y1668" t="str">
            <v>2.2</v>
          </cell>
          <cell r="Z1668" t="str">
            <v>2.2</v>
          </cell>
          <cell r="AA1668">
            <v>0</v>
          </cell>
        </row>
        <row r="1669">
          <cell r="B1669">
            <v>2012370</v>
          </cell>
          <cell r="C1669" t="str">
            <v>Đỗ Đức Mạnh</v>
          </cell>
          <cell r="D1669">
            <v>43067</v>
          </cell>
          <cell r="E1669" t="str">
            <v/>
          </cell>
          <cell r="F1669"/>
          <cell r="G1669"/>
          <cell r="H1669" t="str">
            <v>Production</v>
          </cell>
          <cell r="I1669" t="str">
            <v>Production Shipping Control</v>
          </cell>
          <cell r="J1669"/>
          <cell r="K1669" t="str">
            <v>Skilled Worker</v>
          </cell>
          <cell r="L1669" t="str">
            <v>PI</v>
          </cell>
          <cell r="M1669" t="str">
            <v>PI</v>
          </cell>
          <cell r="N1669" t="str">
            <v>OFF</v>
          </cell>
          <cell r="O1669" t="str">
            <v>OFF</v>
          </cell>
          <cell r="P1669" t="str">
            <v>PI</v>
          </cell>
          <cell r="Q1669" t="str">
            <v>PI</v>
          </cell>
          <cell r="R1669" t="str">
            <v>PI</v>
          </cell>
          <cell r="S1669" t="str">
            <v>PL</v>
          </cell>
          <cell r="T1669" t="str">
            <v>AL</v>
          </cell>
          <cell r="U1669" t="str">
            <v>OFF</v>
          </cell>
          <cell r="V1669" t="str">
            <v>OFF</v>
          </cell>
          <cell r="W1669" t="str">
            <v>2.2</v>
          </cell>
          <cell r="X1669" t="str">
            <v>2.2</v>
          </cell>
          <cell r="Y1669" t="str">
            <v>2.2</v>
          </cell>
          <cell r="Z1669" t="str">
            <v>2.2</v>
          </cell>
          <cell r="AA1669">
            <v>0</v>
          </cell>
        </row>
        <row r="1670">
          <cell r="B1670">
            <v>2012373</v>
          </cell>
          <cell r="C1670" t="str">
            <v>Hoàng Thị Quỳnh</v>
          </cell>
          <cell r="D1670">
            <v>43067</v>
          </cell>
          <cell r="E1670" t="str">
            <v/>
          </cell>
          <cell r="F1670"/>
          <cell r="G1670"/>
          <cell r="H1670" t="str">
            <v>Quality Control</v>
          </cell>
          <cell r="I1670" t="str">
            <v>PEQC</v>
          </cell>
          <cell r="J1670"/>
          <cell r="K1670" t="str">
            <v>Worker</v>
          </cell>
          <cell r="L1670" t="str">
            <v>2.2</v>
          </cell>
          <cell r="M1670" t="str">
            <v>2.2</v>
          </cell>
          <cell r="N1670" t="str">
            <v>2.2</v>
          </cell>
          <cell r="O1670" t="str">
            <v>OFF</v>
          </cell>
          <cell r="P1670" t="str">
            <v>2.2</v>
          </cell>
          <cell r="Q1670" t="str">
            <v>2.2</v>
          </cell>
          <cell r="R1670" t="str">
            <v>2.2</v>
          </cell>
          <cell r="S1670" t="str">
            <v>2.2</v>
          </cell>
          <cell r="T1670" t="str">
            <v>2.2</v>
          </cell>
          <cell r="U1670" t="str">
            <v>OFF</v>
          </cell>
          <cell r="V1670" t="str">
            <v>OFF</v>
          </cell>
          <cell r="W1670" t="str">
            <v>2.1</v>
          </cell>
          <cell r="X1670" t="str">
            <v>2.1</v>
          </cell>
          <cell r="Y1670" t="str">
            <v>2.1</v>
          </cell>
          <cell r="Z1670" t="str">
            <v>2.1</v>
          </cell>
          <cell r="AA1670">
            <v>0</v>
          </cell>
        </row>
        <row r="1671">
          <cell r="B1671">
            <v>2012374</v>
          </cell>
          <cell r="C1671" t="str">
            <v>Nguyễn Thị Thúy</v>
          </cell>
          <cell r="D1671">
            <v>43067</v>
          </cell>
          <cell r="E1671" t="str">
            <v/>
          </cell>
          <cell r="F1671"/>
          <cell r="G1671"/>
          <cell r="H1671" t="str">
            <v>Production</v>
          </cell>
          <cell r="I1671" t="str">
            <v>Projector</v>
          </cell>
          <cell r="J1671"/>
          <cell r="K1671" t="str">
            <v>Worker</v>
          </cell>
          <cell r="L1671" t="str">
            <v>AB</v>
          </cell>
          <cell r="M1671" t="str">
            <v>AB</v>
          </cell>
          <cell r="N1671" t="str">
            <v>AB</v>
          </cell>
          <cell r="O1671" t="str">
            <v>AB</v>
          </cell>
          <cell r="P1671" t="str">
            <v>AB</v>
          </cell>
          <cell r="Q1671" t="str">
            <v>AB</v>
          </cell>
          <cell r="R1671" t="str">
            <v>AB</v>
          </cell>
          <cell r="S1671" t="str">
            <v>AB</v>
          </cell>
          <cell r="T1671" t="str">
            <v>AB</v>
          </cell>
          <cell r="U1671" t="str">
            <v>AB</v>
          </cell>
          <cell r="V1671" t="str">
            <v>AB</v>
          </cell>
          <cell r="W1671" t="str">
            <v>AB</v>
          </cell>
          <cell r="X1671" t="str">
            <v>AB</v>
          </cell>
          <cell r="Y1671" t="str">
            <v>AB</v>
          </cell>
          <cell r="Z1671" t="str">
            <v>AB</v>
          </cell>
          <cell r="AA1671">
            <v>0</v>
          </cell>
        </row>
        <row r="1672">
          <cell r="B1672">
            <v>2012377</v>
          </cell>
          <cell r="C1672" t="str">
            <v>Nguyễn Hữu Hùng</v>
          </cell>
          <cell r="D1672">
            <v>43073</v>
          </cell>
          <cell r="E1672" t="str">
            <v/>
          </cell>
          <cell r="F1672"/>
          <cell r="G1672"/>
          <cell r="H1672" t="str">
            <v>Procurement</v>
          </cell>
          <cell r="I1672" t="str">
            <v>Purchasing</v>
          </cell>
          <cell r="J1672"/>
          <cell r="K1672" t="str">
            <v>Officer</v>
          </cell>
          <cell r="L1672" t="str">
            <v>2.4</v>
          </cell>
          <cell r="M1672" t="str">
            <v>2.4</v>
          </cell>
          <cell r="N1672" t="str">
            <v>OFF</v>
          </cell>
          <cell r="O1672" t="str">
            <v>OFF</v>
          </cell>
          <cell r="P1672" t="str">
            <v>2.4</v>
          </cell>
          <cell r="Q1672" t="str">
            <v>2.4</v>
          </cell>
          <cell r="R1672" t="str">
            <v>2.4</v>
          </cell>
          <cell r="S1672" t="str">
            <v>2.4</v>
          </cell>
          <cell r="T1672" t="str">
            <v>2.4</v>
          </cell>
          <cell r="U1672" t="str">
            <v>OFF</v>
          </cell>
          <cell r="V1672" t="str">
            <v>OFF</v>
          </cell>
          <cell r="W1672" t="str">
            <v>2.4</v>
          </cell>
          <cell r="X1672" t="str">
            <v>2.4</v>
          </cell>
          <cell r="Y1672" t="str">
            <v>2.4</v>
          </cell>
          <cell r="Z1672" t="str">
            <v>2.4</v>
          </cell>
          <cell r="AA1672">
            <v>0</v>
          </cell>
        </row>
        <row r="1673">
          <cell r="B1673">
            <v>2012378</v>
          </cell>
          <cell r="C1673" t="str">
            <v>Lê Thị Huyền</v>
          </cell>
          <cell r="D1673">
            <v>43073</v>
          </cell>
          <cell r="E1673" t="str">
            <v/>
          </cell>
          <cell r="F1673"/>
          <cell r="G1673"/>
          <cell r="H1673" t="str">
            <v>Parts Manufacturing</v>
          </cell>
          <cell r="I1673" t="str">
            <v>Parts Production</v>
          </cell>
          <cell r="J1673"/>
          <cell r="K1673" t="str">
            <v>Worker</v>
          </cell>
          <cell r="L1673" t="str">
            <v>2.4</v>
          </cell>
          <cell r="M1673" t="str">
            <v>2.4</v>
          </cell>
          <cell r="N1673" t="str">
            <v>OFF</v>
          </cell>
          <cell r="O1673" t="str">
            <v>OFF</v>
          </cell>
          <cell r="P1673" t="str">
            <v>2.K12A</v>
          </cell>
          <cell r="Q1673" t="str">
            <v>2.K12A</v>
          </cell>
          <cell r="R1673" t="str">
            <v>2.K12A</v>
          </cell>
          <cell r="S1673" t="str">
            <v>2.K12A</v>
          </cell>
          <cell r="T1673" t="str">
            <v>2.K12A</v>
          </cell>
          <cell r="U1673" t="str">
            <v>OFF</v>
          </cell>
          <cell r="V1673" t="str">
            <v>OFF</v>
          </cell>
          <cell r="W1673" t="str">
            <v>2.K12B</v>
          </cell>
          <cell r="X1673" t="str">
            <v>2.K12B</v>
          </cell>
          <cell r="Y1673" t="str">
            <v>2.K12B</v>
          </cell>
          <cell r="Z1673" t="str">
            <v>2.K12B</v>
          </cell>
          <cell r="AA1673">
            <v>0</v>
          </cell>
        </row>
        <row r="1674">
          <cell r="B1674">
            <v>2012379</v>
          </cell>
          <cell r="C1674" t="str">
            <v>Bùi Anh Tú</v>
          </cell>
          <cell r="D1674">
            <v>43073</v>
          </cell>
          <cell r="E1674" t="str">
            <v/>
          </cell>
          <cell r="F1674"/>
          <cell r="G1674"/>
          <cell r="H1674" t="str">
            <v>Parts Manufacturing</v>
          </cell>
          <cell r="I1674" t="str">
            <v>Parts Production</v>
          </cell>
          <cell r="J1674"/>
          <cell r="K1674" t="str">
            <v>Skilled Worker</v>
          </cell>
          <cell r="L1674" t="str">
            <v>2.K12B</v>
          </cell>
          <cell r="M1674" t="str">
            <v>2.K12B</v>
          </cell>
          <cell r="N1674" t="str">
            <v>2.K12B</v>
          </cell>
          <cell r="O1674" t="str">
            <v>OFF</v>
          </cell>
          <cell r="P1674" t="str">
            <v>AL</v>
          </cell>
          <cell r="Q1674" t="str">
            <v>2.K12A</v>
          </cell>
          <cell r="R1674" t="str">
            <v>2.K12A</v>
          </cell>
          <cell r="S1674" t="str">
            <v>2.K12A</v>
          </cell>
          <cell r="T1674" t="str">
            <v>2.K12A</v>
          </cell>
          <cell r="U1674" t="str">
            <v>OFF</v>
          </cell>
          <cell r="V1674" t="str">
            <v>OFF</v>
          </cell>
          <cell r="W1674" t="str">
            <v>2.K12B</v>
          </cell>
          <cell r="X1674" t="str">
            <v>2.K12B</v>
          </cell>
          <cell r="Y1674" t="str">
            <v>2.K12B</v>
          </cell>
          <cell r="Z1674" t="str">
            <v>2.K12B</v>
          </cell>
          <cell r="AA1674">
            <v>0</v>
          </cell>
        </row>
        <row r="1675">
          <cell r="B1675">
            <v>2012380</v>
          </cell>
          <cell r="C1675" t="str">
            <v>Vì Thị Lúa</v>
          </cell>
          <cell r="D1675">
            <v>43082</v>
          </cell>
          <cell r="E1675" t="str">
            <v/>
          </cell>
          <cell r="F1675"/>
          <cell r="G1675"/>
          <cell r="H1675" t="str">
            <v>Production</v>
          </cell>
          <cell r="I1675" t="str">
            <v>DP</v>
          </cell>
          <cell r="J1675" t="str">
            <v>DP-FA</v>
          </cell>
          <cell r="K1675" t="str">
            <v>Worker</v>
          </cell>
          <cell r="L1675" t="str">
            <v>2.3</v>
          </cell>
          <cell r="M1675" t="str">
            <v>2.3</v>
          </cell>
          <cell r="N1675" t="str">
            <v>2.3</v>
          </cell>
          <cell r="O1675" t="str">
            <v>OFF</v>
          </cell>
          <cell r="P1675" t="str">
            <v>2.K12A</v>
          </cell>
          <cell r="Q1675" t="str">
            <v>2.K12A</v>
          </cell>
          <cell r="R1675" t="str">
            <v>2.K12A</v>
          </cell>
          <cell r="S1675" t="str">
            <v>2.K12A</v>
          </cell>
          <cell r="T1675" t="str">
            <v>2.K12A</v>
          </cell>
          <cell r="U1675" t="str">
            <v>OFF</v>
          </cell>
          <cell r="V1675" t="str">
            <v>OFF</v>
          </cell>
          <cell r="W1675" t="str">
            <v>UA</v>
          </cell>
          <cell r="X1675" t="str">
            <v>2.2</v>
          </cell>
          <cell r="Y1675" t="str">
            <v>2.2</v>
          </cell>
          <cell r="Z1675" t="str">
            <v>2.2</v>
          </cell>
          <cell r="AA1675">
            <v>1</v>
          </cell>
        </row>
        <row r="1676">
          <cell r="B1676">
            <v>2012381</v>
          </cell>
          <cell r="C1676" t="str">
            <v>Khổng Thị Khánh Ly</v>
          </cell>
          <cell r="D1676">
            <v>43082</v>
          </cell>
          <cell r="E1676" t="str">
            <v/>
          </cell>
          <cell r="F1676"/>
          <cell r="G1676"/>
          <cell r="H1676" t="str">
            <v>Production</v>
          </cell>
          <cell r="I1676" t="str">
            <v>DP</v>
          </cell>
          <cell r="J1676" t="str">
            <v>DP-FA</v>
          </cell>
          <cell r="K1676" t="str">
            <v>Worker</v>
          </cell>
          <cell r="L1676" t="str">
            <v>2.K12B</v>
          </cell>
          <cell r="M1676" t="str">
            <v>2.3</v>
          </cell>
          <cell r="N1676" t="str">
            <v>2.K12B</v>
          </cell>
          <cell r="O1676" t="str">
            <v>OFF</v>
          </cell>
          <cell r="P1676" t="str">
            <v>2.K12A</v>
          </cell>
          <cell r="Q1676" t="str">
            <v>2.K12A</v>
          </cell>
          <cell r="R1676" t="str">
            <v>2.1</v>
          </cell>
          <cell r="S1676" t="str">
            <v>2.K12A</v>
          </cell>
          <cell r="T1676" t="str">
            <v>2.1</v>
          </cell>
          <cell r="U1676" t="str">
            <v>OFF</v>
          </cell>
          <cell r="V1676" t="str">
            <v>OFF</v>
          </cell>
          <cell r="W1676" t="str">
            <v>2.3</v>
          </cell>
          <cell r="X1676" t="str">
            <v>2.3</v>
          </cell>
          <cell r="Y1676" t="str">
            <v>2.3</v>
          </cell>
          <cell r="Z1676" t="str">
            <v>2.3</v>
          </cell>
          <cell r="AA1676">
            <v>0</v>
          </cell>
        </row>
        <row r="1677">
          <cell r="B1677">
            <v>2012385</v>
          </cell>
          <cell r="C1677" t="str">
            <v>Nguyễn Thị Vân</v>
          </cell>
          <cell r="D1677">
            <v>43082</v>
          </cell>
          <cell r="E1677" t="str">
            <v/>
          </cell>
          <cell r="F1677"/>
          <cell r="G1677"/>
          <cell r="H1677" t="str">
            <v>Production</v>
          </cell>
          <cell r="I1677" t="str">
            <v>DP</v>
          </cell>
          <cell r="J1677" t="str">
            <v>DP-FA</v>
          </cell>
          <cell r="K1677" t="str">
            <v>Worker</v>
          </cell>
          <cell r="L1677" t="str">
            <v>2.K12A</v>
          </cell>
          <cell r="M1677" t="str">
            <v>2.K12A</v>
          </cell>
          <cell r="N1677" t="str">
            <v>2.K12A</v>
          </cell>
          <cell r="O1677" t="str">
            <v>OFF</v>
          </cell>
          <cell r="P1677" t="str">
            <v>WL</v>
          </cell>
          <cell r="Q1677" t="str">
            <v>WL</v>
          </cell>
          <cell r="R1677" t="str">
            <v>WL</v>
          </cell>
          <cell r="S1677" t="str">
            <v>AL</v>
          </cell>
          <cell r="T1677" t="str">
            <v>AL</v>
          </cell>
          <cell r="U1677" t="str">
            <v>OFF</v>
          </cell>
          <cell r="V1677" t="str">
            <v>OFF</v>
          </cell>
          <cell r="W1677" t="str">
            <v>2.1</v>
          </cell>
          <cell r="X1677" t="str">
            <v>2.1</v>
          </cell>
          <cell r="Y1677" t="str">
            <v>2.1</v>
          </cell>
          <cell r="Z1677" t="str">
            <v>2.1</v>
          </cell>
          <cell r="AA1677">
            <v>0</v>
          </cell>
        </row>
        <row r="1678">
          <cell r="B1678">
            <v>2012388</v>
          </cell>
          <cell r="C1678" t="str">
            <v>Hồ Thị Hồng</v>
          </cell>
          <cell r="D1678">
            <v>43089</v>
          </cell>
          <cell r="E1678" t="str">
            <v/>
          </cell>
          <cell r="F1678"/>
          <cell r="G1678"/>
          <cell r="H1678" t="str">
            <v>Production</v>
          </cell>
          <cell r="I1678" t="str">
            <v>SMT</v>
          </cell>
          <cell r="J1678"/>
          <cell r="K1678" t="str">
            <v>Worker</v>
          </cell>
          <cell r="L1678" t="str">
            <v>2.4</v>
          </cell>
          <cell r="M1678" t="str">
            <v>2.4</v>
          </cell>
          <cell r="N1678" t="str">
            <v>2.4</v>
          </cell>
          <cell r="O1678" t="str">
            <v>OFF</v>
          </cell>
          <cell r="P1678" t="str">
            <v>2.4</v>
          </cell>
          <cell r="Q1678" t="str">
            <v>2.4</v>
          </cell>
          <cell r="R1678" t="str">
            <v>2.4</v>
          </cell>
          <cell r="S1678" t="str">
            <v>2.4</v>
          </cell>
          <cell r="T1678" t="str">
            <v>2.4</v>
          </cell>
          <cell r="U1678" t="str">
            <v>OFF</v>
          </cell>
          <cell r="V1678" t="str">
            <v>OFF</v>
          </cell>
          <cell r="W1678" t="str">
            <v>2.4</v>
          </cell>
          <cell r="X1678" t="str">
            <v>2.4</v>
          </cell>
          <cell r="Y1678" t="str">
            <v>2.4</v>
          </cell>
          <cell r="Z1678" t="str">
            <v>2.4</v>
          </cell>
          <cell r="AA1678">
            <v>0</v>
          </cell>
        </row>
        <row r="1679">
          <cell r="B1679">
            <v>2012389</v>
          </cell>
          <cell r="C1679" t="str">
            <v>Nguyễn Thị Lâm</v>
          </cell>
          <cell r="D1679">
            <v>43089</v>
          </cell>
          <cell r="E1679" t="str">
            <v/>
          </cell>
          <cell r="F1679"/>
          <cell r="G1679"/>
          <cell r="H1679" t="str">
            <v>Production</v>
          </cell>
          <cell r="I1679" t="str">
            <v>SMT</v>
          </cell>
          <cell r="J1679" t="str">
            <v>SMT-DIP-DP</v>
          </cell>
          <cell r="K1679" t="str">
            <v>Worker</v>
          </cell>
          <cell r="L1679" t="str">
            <v>2.K12A</v>
          </cell>
          <cell r="M1679" t="str">
            <v>2.K12A</v>
          </cell>
          <cell r="N1679" t="str">
            <v>2.K12A</v>
          </cell>
          <cell r="O1679" t="str">
            <v>OFF</v>
          </cell>
          <cell r="P1679" t="str">
            <v>2.2</v>
          </cell>
          <cell r="Q1679" t="str">
            <v>2.2</v>
          </cell>
          <cell r="R1679" t="str">
            <v>2.2</v>
          </cell>
          <cell r="S1679" t="str">
            <v>2.2</v>
          </cell>
          <cell r="T1679" t="str">
            <v>2.2</v>
          </cell>
          <cell r="U1679" t="str">
            <v>OFF</v>
          </cell>
          <cell r="V1679" t="str">
            <v>OFF</v>
          </cell>
          <cell r="W1679" t="str">
            <v>2.1</v>
          </cell>
          <cell r="X1679" t="str">
            <v>2.1</v>
          </cell>
          <cell r="Y1679" t="str">
            <v>2.1</v>
          </cell>
          <cell r="Z1679" t="str">
            <v>2.1</v>
          </cell>
          <cell r="AA1679">
            <v>0</v>
          </cell>
        </row>
        <row r="1680">
          <cell r="B1680">
            <v>2012393</v>
          </cell>
          <cell r="C1680" t="str">
            <v>Lường Thị Cảnh</v>
          </cell>
          <cell r="D1680">
            <v>43089</v>
          </cell>
          <cell r="E1680" t="str">
            <v/>
          </cell>
          <cell r="F1680"/>
          <cell r="G1680"/>
          <cell r="H1680" t="str">
            <v>Production</v>
          </cell>
          <cell r="I1680" t="str">
            <v>SMT</v>
          </cell>
          <cell r="J1680"/>
          <cell r="K1680" t="str">
            <v>Worker</v>
          </cell>
          <cell r="L1680" t="str">
            <v>2.K12B</v>
          </cell>
          <cell r="M1680" t="str">
            <v>2.K12B</v>
          </cell>
          <cell r="N1680" t="str">
            <v>2.K12B</v>
          </cell>
          <cell r="O1680" t="str">
            <v>OFF</v>
          </cell>
          <cell r="P1680" t="str">
            <v>UA</v>
          </cell>
          <cell r="Q1680" t="str">
            <v>2.K12A</v>
          </cell>
          <cell r="R1680" t="str">
            <v>2.K12A</v>
          </cell>
          <cell r="S1680" t="str">
            <v>2.K12A</v>
          </cell>
          <cell r="T1680" t="str">
            <v>2.K12A</v>
          </cell>
          <cell r="U1680" t="str">
            <v>OFF</v>
          </cell>
          <cell r="V1680" t="str">
            <v>OFF</v>
          </cell>
          <cell r="W1680" t="str">
            <v>2.2</v>
          </cell>
          <cell r="X1680" t="str">
            <v>2.2</v>
          </cell>
          <cell r="Y1680" t="str">
            <v>2.2</v>
          </cell>
          <cell r="Z1680" t="str">
            <v>2.2</v>
          </cell>
          <cell r="AA1680">
            <v>1</v>
          </cell>
        </row>
        <row r="1681">
          <cell r="B1681">
            <v>2012394</v>
          </cell>
          <cell r="C1681" t="str">
            <v>Hoàng Thị Yến</v>
          </cell>
          <cell r="D1681">
            <v>43089</v>
          </cell>
          <cell r="E1681" t="str">
            <v/>
          </cell>
          <cell r="F1681"/>
          <cell r="G1681"/>
          <cell r="H1681" t="str">
            <v>Production</v>
          </cell>
          <cell r="I1681" t="str">
            <v>DP</v>
          </cell>
          <cell r="J1681" t="str">
            <v>DP-FA</v>
          </cell>
          <cell r="K1681" t="str">
            <v>Worker</v>
          </cell>
          <cell r="L1681" t="str">
            <v>2.K12A</v>
          </cell>
          <cell r="M1681" t="str">
            <v>2.K12A</v>
          </cell>
          <cell r="N1681" t="str">
            <v>2.K12A</v>
          </cell>
          <cell r="O1681" t="str">
            <v>OFF</v>
          </cell>
          <cell r="P1681" t="str">
            <v>2.K12A</v>
          </cell>
          <cell r="Q1681" t="str">
            <v>2.K12A</v>
          </cell>
          <cell r="R1681" t="str">
            <v>2.4</v>
          </cell>
          <cell r="S1681" t="str">
            <v>2.4</v>
          </cell>
          <cell r="T1681" t="str">
            <v>2.4</v>
          </cell>
          <cell r="U1681" t="str">
            <v>OFF</v>
          </cell>
          <cell r="V1681" t="str">
            <v>OFF</v>
          </cell>
          <cell r="W1681" t="str">
            <v>2.1</v>
          </cell>
          <cell r="X1681" t="str">
            <v>2.1</v>
          </cell>
          <cell r="Y1681" t="str">
            <v>2.1</v>
          </cell>
          <cell r="Z1681" t="str">
            <v>2.1</v>
          </cell>
          <cell r="AA1681">
            <v>0</v>
          </cell>
        </row>
        <row r="1682">
          <cell r="B1682">
            <v>2012397</v>
          </cell>
          <cell r="C1682" t="str">
            <v>Nguyễn Thị Hà</v>
          </cell>
          <cell r="D1682">
            <v>43090</v>
          </cell>
          <cell r="E1682" t="str">
            <v/>
          </cell>
          <cell r="F1682"/>
          <cell r="G1682"/>
          <cell r="H1682" t="str">
            <v>Production</v>
          </cell>
          <cell r="I1682" t="str">
            <v>SMT</v>
          </cell>
          <cell r="J1682" t="str">
            <v>SMT-DIP-DP</v>
          </cell>
          <cell r="K1682" t="str">
            <v>Worker</v>
          </cell>
          <cell r="L1682" t="str">
            <v>SL</v>
          </cell>
          <cell r="M1682" t="str">
            <v>SL</v>
          </cell>
          <cell r="N1682" t="str">
            <v>SL</v>
          </cell>
          <cell r="O1682" t="str">
            <v>OFF</v>
          </cell>
          <cell r="P1682" t="str">
            <v>SL</v>
          </cell>
          <cell r="Q1682" t="str">
            <v>SL</v>
          </cell>
          <cell r="R1682" t="str">
            <v>SL</v>
          </cell>
          <cell r="S1682" t="str">
            <v>SL</v>
          </cell>
          <cell r="T1682" t="str">
            <v>SL</v>
          </cell>
          <cell r="U1682" t="str">
            <v>OFF</v>
          </cell>
          <cell r="V1682" t="str">
            <v>OFF</v>
          </cell>
          <cell r="W1682" t="str">
            <v>2.4</v>
          </cell>
          <cell r="X1682" t="str">
            <v>2.4</v>
          </cell>
          <cell r="Y1682" t="str">
            <v>2.4</v>
          </cell>
          <cell r="Z1682" t="str">
            <v>OFF</v>
          </cell>
          <cell r="AA1682">
            <v>0</v>
          </cell>
        </row>
        <row r="1683">
          <cell r="B1683">
            <v>2012400</v>
          </cell>
          <cell r="C1683" t="str">
            <v>Trần Thị Lệ</v>
          </cell>
          <cell r="D1683">
            <v>43090</v>
          </cell>
          <cell r="E1683" t="str">
            <v/>
          </cell>
          <cell r="F1683"/>
          <cell r="G1683"/>
          <cell r="H1683" t="str">
            <v>Production</v>
          </cell>
          <cell r="I1683" t="str">
            <v>SMT</v>
          </cell>
          <cell r="J1683" t="str">
            <v>SMT-DIP-DP</v>
          </cell>
          <cell r="K1683" t="str">
            <v>Worker</v>
          </cell>
          <cell r="L1683" t="str">
            <v>2.K12A</v>
          </cell>
          <cell r="M1683" t="str">
            <v>2.K12A</v>
          </cell>
          <cell r="N1683" t="str">
            <v>2.K12A</v>
          </cell>
          <cell r="O1683" t="str">
            <v>OFF</v>
          </cell>
          <cell r="P1683" t="str">
            <v>AL</v>
          </cell>
          <cell r="Q1683" t="str">
            <v>2.4</v>
          </cell>
          <cell r="R1683" t="str">
            <v>2.4</v>
          </cell>
          <cell r="S1683" t="str">
            <v>2.4</v>
          </cell>
          <cell r="T1683" t="str">
            <v>2.4</v>
          </cell>
          <cell r="U1683" t="str">
            <v>OFF</v>
          </cell>
          <cell r="V1683" t="str">
            <v>OFF</v>
          </cell>
          <cell r="W1683" t="str">
            <v>2.4</v>
          </cell>
          <cell r="X1683" t="str">
            <v>0.5AL</v>
          </cell>
          <cell r="Y1683" t="str">
            <v>UA</v>
          </cell>
          <cell r="Z1683" t="str">
            <v>UA</v>
          </cell>
          <cell r="AA1683">
            <v>2</v>
          </cell>
        </row>
        <row r="1684">
          <cell r="B1684">
            <v>2012403</v>
          </cell>
          <cell r="C1684" t="str">
            <v>Lê Thị Thoa</v>
          </cell>
          <cell r="D1684">
            <v>43090</v>
          </cell>
          <cell r="E1684" t="str">
            <v/>
          </cell>
          <cell r="F1684"/>
          <cell r="G1684"/>
          <cell r="H1684" t="str">
            <v>Production</v>
          </cell>
          <cell r="I1684" t="str">
            <v>SMT</v>
          </cell>
          <cell r="J1684"/>
          <cell r="K1684" t="str">
            <v>Skilled Worker</v>
          </cell>
          <cell r="L1684" t="str">
            <v>2.K12A</v>
          </cell>
          <cell r="M1684" t="str">
            <v>2.K12A</v>
          </cell>
          <cell r="N1684" t="str">
            <v>2.K12A</v>
          </cell>
          <cell r="O1684" t="str">
            <v>OFF</v>
          </cell>
          <cell r="P1684" t="str">
            <v>2.K12A</v>
          </cell>
          <cell r="Q1684" t="str">
            <v>2.K12A</v>
          </cell>
          <cell r="R1684" t="str">
            <v>2.K12A</v>
          </cell>
          <cell r="S1684" t="str">
            <v>2.K12A</v>
          </cell>
          <cell r="T1684" t="str">
            <v>2.K12A</v>
          </cell>
          <cell r="U1684" t="str">
            <v>OFF</v>
          </cell>
          <cell r="V1684" t="str">
            <v>OFF</v>
          </cell>
          <cell r="W1684" t="str">
            <v>2.K12A</v>
          </cell>
          <cell r="X1684" t="str">
            <v>2.K12A</v>
          </cell>
          <cell r="Y1684" t="str">
            <v>0.5AL</v>
          </cell>
          <cell r="Z1684" t="str">
            <v>2.K12A</v>
          </cell>
          <cell r="AA1684">
            <v>0</v>
          </cell>
        </row>
        <row r="1685">
          <cell r="B1685">
            <v>2012404</v>
          </cell>
          <cell r="C1685" t="str">
            <v>Nông Thị Thúy</v>
          </cell>
          <cell r="D1685">
            <v>43090</v>
          </cell>
          <cell r="E1685" t="str">
            <v/>
          </cell>
          <cell r="F1685"/>
          <cell r="G1685"/>
          <cell r="H1685" t="str">
            <v>Production</v>
          </cell>
          <cell r="I1685" t="str">
            <v>SMT</v>
          </cell>
          <cell r="J1685"/>
          <cell r="K1685" t="str">
            <v>Worker</v>
          </cell>
          <cell r="L1685" t="str">
            <v>2.K12A</v>
          </cell>
          <cell r="M1685" t="str">
            <v>2.K12A</v>
          </cell>
          <cell r="N1685" t="str">
            <v>2.1</v>
          </cell>
          <cell r="O1685" t="str">
            <v>OFF</v>
          </cell>
          <cell r="P1685" t="str">
            <v>2.4</v>
          </cell>
          <cell r="Q1685" t="str">
            <v>AL</v>
          </cell>
          <cell r="R1685" t="str">
            <v>2.4</v>
          </cell>
          <cell r="S1685" t="str">
            <v>2.4</v>
          </cell>
          <cell r="T1685" t="str">
            <v>2.4</v>
          </cell>
          <cell r="U1685" t="str">
            <v>OFF</v>
          </cell>
          <cell r="V1685" t="str">
            <v>OFF</v>
          </cell>
          <cell r="W1685" t="str">
            <v>UA</v>
          </cell>
          <cell r="X1685" t="str">
            <v>UA</v>
          </cell>
          <cell r="Y1685" t="str">
            <v>UA</v>
          </cell>
          <cell r="Z1685" t="str">
            <v>UA</v>
          </cell>
          <cell r="AA1685">
            <v>4</v>
          </cell>
        </row>
        <row r="1686">
          <cell r="B1686">
            <v>2012407</v>
          </cell>
          <cell r="C1686" t="str">
            <v>Doãn Thị Thu Trang</v>
          </cell>
          <cell r="D1686">
            <v>43090</v>
          </cell>
          <cell r="E1686" t="str">
            <v/>
          </cell>
          <cell r="F1686"/>
          <cell r="G1686"/>
          <cell r="H1686" t="str">
            <v>Production</v>
          </cell>
          <cell r="I1686" t="str">
            <v>SMT</v>
          </cell>
          <cell r="J1686" t="str">
            <v>SMT-DP</v>
          </cell>
          <cell r="K1686" t="str">
            <v>Worker</v>
          </cell>
          <cell r="L1686" t="str">
            <v>2.K12A</v>
          </cell>
          <cell r="M1686" t="str">
            <v>2.K12A</v>
          </cell>
          <cell r="N1686" t="str">
            <v>2.K12A</v>
          </cell>
          <cell r="O1686" t="str">
            <v>OFF</v>
          </cell>
          <cell r="P1686" t="str">
            <v>2.K12B</v>
          </cell>
          <cell r="Q1686" t="str">
            <v>2.3</v>
          </cell>
          <cell r="R1686" t="str">
            <v>2.3</v>
          </cell>
          <cell r="S1686" t="str">
            <v>2.3</v>
          </cell>
          <cell r="T1686" t="str">
            <v>2.3</v>
          </cell>
          <cell r="U1686" t="str">
            <v>OFF</v>
          </cell>
          <cell r="V1686" t="str">
            <v>OFF</v>
          </cell>
          <cell r="W1686" t="str">
            <v>2.1</v>
          </cell>
          <cell r="X1686" t="str">
            <v>2.1</v>
          </cell>
          <cell r="Y1686" t="str">
            <v>UA</v>
          </cell>
          <cell r="Z1686" t="str">
            <v>UA</v>
          </cell>
          <cell r="AA1686">
            <v>2</v>
          </cell>
        </row>
        <row r="1687">
          <cell r="B1687">
            <v>2012409</v>
          </cell>
          <cell r="C1687" t="str">
            <v>Nguyễn Hà Anh</v>
          </cell>
          <cell r="D1687">
            <v>43090</v>
          </cell>
          <cell r="E1687" t="str">
            <v/>
          </cell>
          <cell r="F1687"/>
          <cell r="G1687"/>
          <cell r="H1687" t="str">
            <v>Production</v>
          </cell>
          <cell r="I1687" t="str">
            <v>SMT</v>
          </cell>
          <cell r="J1687"/>
          <cell r="K1687" t="str">
            <v>Skilled Worker</v>
          </cell>
          <cell r="L1687" t="str">
            <v>ML</v>
          </cell>
          <cell r="M1687" t="str">
            <v>ML</v>
          </cell>
          <cell r="N1687" t="str">
            <v>ML</v>
          </cell>
          <cell r="O1687" t="str">
            <v>ML</v>
          </cell>
          <cell r="P1687" t="str">
            <v>ML</v>
          </cell>
          <cell r="Q1687" t="str">
            <v>ML</v>
          </cell>
          <cell r="R1687" t="str">
            <v>ML</v>
          </cell>
          <cell r="S1687" t="str">
            <v>ML</v>
          </cell>
          <cell r="T1687" t="str">
            <v>ML</v>
          </cell>
          <cell r="U1687" t="str">
            <v>ML</v>
          </cell>
          <cell r="V1687" t="str">
            <v>ML</v>
          </cell>
          <cell r="W1687" t="str">
            <v>ML</v>
          </cell>
          <cell r="X1687" t="str">
            <v>ML</v>
          </cell>
          <cell r="Y1687" t="str">
            <v>ML</v>
          </cell>
          <cell r="Z1687" t="str">
            <v>ML</v>
          </cell>
          <cell r="AA1687">
            <v>0</v>
          </cell>
        </row>
        <row r="1688">
          <cell r="B1688">
            <v>2012410</v>
          </cell>
          <cell r="C1688" t="str">
            <v>Lê Thị Dung</v>
          </cell>
          <cell r="D1688">
            <v>43090</v>
          </cell>
          <cell r="E1688" t="str">
            <v/>
          </cell>
          <cell r="F1688"/>
          <cell r="G1688"/>
          <cell r="H1688" t="str">
            <v>Production</v>
          </cell>
          <cell r="I1688" t="str">
            <v>SMT</v>
          </cell>
          <cell r="J1688" t="str">
            <v>SMT-DIP-DP</v>
          </cell>
          <cell r="K1688" t="str">
            <v>Worker</v>
          </cell>
          <cell r="L1688" t="str">
            <v>2.K12B</v>
          </cell>
          <cell r="M1688" t="str">
            <v>2.K12B</v>
          </cell>
          <cell r="N1688" t="str">
            <v>2.K12B</v>
          </cell>
          <cell r="O1688" t="str">
            <v>OFF</v>
          </cell>
          <cell r="P1688" t="str">
            <v>2.1</v>
          </cell>
          <cell r="Q1688" t="str">
            <v>2.1</v>
          </cell>
          <cell r="R1688" t="str">
            <v>2.1</v>
          </cell>
          <cell r="S1688" t="str">
            <v>2.1</v>
          </cell>
          <cell r="T1688" t="str">
            <v>2.1</v>
          </cell>
          <cell r="U1688" t="str">
            <v>OFF</v>
          </cell>
          <cell r="V1688" t="str">
            <v>OFF</v>
          </cell>
          <cell r="W1688" t="str">
            <v>2.K12B</v>
          </cell>
          <cell r="X1688" t="str">
            <v>2.K12B</v>
          </cell>
          <cell r="Y1688" t="str">
            <v>2.K12B</v>
          </cell>
          <cell r="Z1688" t="str">
            <v>2.3</v>
          </cell>
          <cell r="AA1688">
            <v>0</v>
          </cell>
        </row>
        <row r="1689">
          <cell r="B1689">
            <v>2012411</v>
          </cell>
          <cell r="C1689" t="str">
            <v>Hoàng Thị Hằng</v>
          </cell>
          <cell r="D1689">
            <v>43090</v>
          </cell>
          <cell r="E1689" t="str">
            <v/>
          </cell>
          <cell r="F1689"/>
          <cell r="G1689"/>
          <cell r="H1689" t="str">
            <v>Production</v>
          </cell>
          <cell r="I1689" t="str">
            <v>SMT</v>
          </cell>
          <cell r="J1689"/>
          <cell r="K1689" t="str">
            <v>Worker</v>
          </cell>
          <cell r="L1689" t="str">
            <v>UL</v>
          </cell>
          <cell r="M1689" t="str">
            <v>UL</v>
          </cell>
          <cell r="N1689" t="str">
            <v>UL</v>
          </cell>
          <cell r="O1689" t="str">
            <v>OFF</v>
          </cell>
          <cell r="P1689" t="str">
            <v>UL</v>
          </cell>
          <cell r="Q1689" t="str">
            <v>UL</v>
          </cell>
          <cell r="R1689" t="str">
            <v>UL</v>
          </cell>
          <cell r="S1689" t="str">
            <v>UL</v>
          </cell>
          <cell r="T1689" t="str">
            <v>UL</v>
          </cell>
          <cell r="U1689" t="str">
            <v>UL</v>
          </cell>
          <cell r="V1689" t="str">
            <v>OFF</v>
          </cell>
          <cell r="W1689" t="str">
            <v>UL</v>
          </cell>
          <cell r="X1689" t="str">
            <v>UL</v>
          </cell>
          <cell r="Y1689" t="str">
            <v>UL</v>
          </cell>
          <cell r="Z1689" t="str">
            <v>UL</v>
          </cell>
          <cell r="AA1689">
            <v>0</v>
          </cell>
        </row>
        <row r="1690">
          <cell r="B1690">
            <v>2012412</v>
          </cell>
          <cell r="C1690" t="str">
            <v>Đặng Thị Hạnh</v>
          </cell>
          <cell r="D1690">
            <v>43090</v>
          </cell>
          <cell r="E1690" t="str">
            <v/>
          </cell>
          <cell r="F1690"/>
          <cell r="G1690"/>
          <cell r="H1690" t="str">
            <v>Production</v>
          </cell>
          <cell r="I1690" t="str">
            <v>SMT</v>
          </cell>
          <cell r="J1690"/>
          <cell r="K1690" t="str">
            <v>Worker</v>
          </cell>
          <cell r="L1690" t="str">
            <v>2.4</v>
          </cell>
          <cell r="M1690" t="str">
            <v>2.4</v>
          </cell>
          <cell r="N1690" t="str">
            <v>2.4</v>
          </cell>
          <cell r="O1690" t="str">
            <v>OFF</v>
          </cell>
          <cell r="P1690" t="str">
            <v>2.4</v>
          </cell>
          <cell r="Q1690" t="str">
            <v>2.4</v>
          </cell>
          <cell r="R1690" t="str">
            <v>2.4</v>
          </cell>
          <cell r="S1690" t="str">
            <v>2.4</v>
          </cell>
          <cell r="T1690" t="str">
            <v>2.4</v>
          </cell>
          <cell r="U1690" t="str">
            <v>OFF</v>
          </cell>
          <cell r="V1690" t="str">
            <v>OFF</v>
          </cell>
          <cell r="W1690" t="str">
            <v>2.4</v>
          </cell>
          <cell r="X1690" t="str">
            <v>2.4</v>
          </cell>
          <cell r="Y1690" t="str">
            <v>2.4</v>
          </cell>
          <cell r="Z1690" t="str">
            <v>2.4</v>
          </cell>
          <cell r="AA1690">
            <v>0</v>
          </cell>
        </row>
        <row r="1691">
          <cell r="B1691">
            <v>2012418</v>
          </cell>
          <cell r="C1691" t="str">
            <v>Hà Thị Yên</v>
          </cell>
          <cell r="D1691">
            <v>43090</v>
          </cell>
          <cell r="E1691" t="str">
            <v/>
          </cell>
          <cell r="F1691"/>
          <cell r="G1691"/>
          <cell r="H1691" t="str">
            <v>Production</v>
          </cell>
          <cell r="I1691" t="str">
            <v>SMT</v>
          </cell>
          <cell r="J1691" t="str">
            <v>SMT-DIP-DP</v>
          </cell>
          <cell r="K1691" t="str">
            <v>Worker</v>
          </cell>
          <cell r="L1691" t="str">
            <v>2.K12A</v>
          </cell>
          <cell r="M1691" t="str">
            <v>2.K12A</v>
          </cell>
          <cell r="N1691" t="str">
            <v>2.K12A</v>
          </cell>
          <cell r="O1691" t="str">
            <v>OFF</v>
          </cell>
          <cell r="P1691" t="str">
            <v>2.K12B</v>
          </cell>
          <cell r="Q1691" t="str">
            <v>2.K12B</v>
          </cell>
          <cell r="R1691" t="str">
            <v>2.K12B</v>
          </cell>
          <cell r="S1691" t="str">
            <v>2.K12B</v>
          </cell>
          <cell r="T1691" t="str">
            <v>2.K12B</v>
          </cell>
          <cell r="U1691" t="str">
            <v>OFF</v>
          </cell>
          <cell r="V1691" t="str">
            <v>OFF</v>
          </cell>
          <cell r="W1691" t="str">
            <v>2.K12A</v>
          </cell>
          <cell r="X1691" t="str">
            <v>2.K12A</v>
          </cell>
          <cell r="Y1691" t="str">
            <v>2.K12A</v>
          </cell>
          <cell r="Z1691" t="str">
            <v>2.K12A</v>
          </cell>
          <cell r="AA1691">
            <v>0</v>
          </cell>
        </row>
        <row r="1692">
          <cell r="B1692">
            <v>2012419</v>
          </cell>
          <cell r="C1692" t="str">
            <v>Dương Thị Vui</v>
          </cell>
          <cell r="D1692">
            <v>43092</v>
          </cell>
          <cell r="E1692" t="str">
            <v/>
          </cell>
          <cell r="F1692"/>
          <cell r="G1692"/>
          <cell r="H1692" t="str">
            <v>Production</v>
          </cell>
          <cell r="I1692" t="str">
            <v>DECT</v>
          </cell>
          <cell r="J1692" t="str">
            <v>DECT-FA</v>
          </cell>
          <cell r="K1692" t="str">
            <v>Worker</v>
          </cell>
          <cell r="L1692" t="str">
            <v>2.K12B</v>
          </cell>
          <cell r="M1692" t="str">
            <v>2.3</v>
          </cell>
          <cell r="N1692" t="str">
            <v>2.K12B</v>
          </cell>
          <cell r="O1692" t="str">
            <v>OFF</v>
          </cell>
          <cell r="P1692" t="str">
            <v>2.K12A</v>
          </cell>
          <cell r="Q1692" t="str">
            <v>2.K12A</v>
          </cell>
          <cell r="R1692" t="str">
            <v>2.K12A</v>
          </cell>
          <cell r="S1692" t="str">
            <v>2.K12A</v>
          </cell>
          <cell r="T1692" t="str">
            <v>2.K12A</v>
          </cell>
          <cell r="U1692" t="str">
            <v>OFF</v>
          </cell>
          <cell r="V1692" t="str">
            <v>OFF</v>
          </cell>
          <cell r="W1692" t="str">
            <v>2.2</v>
          </cell>
          <cell r="X1692" t="str">
            <v>CW</v>
          </cell>
          <cell r="Y1692" t="str">
            <v>2.2</v>
          </cell>
          <cell r="Z1692" t="str">
            <v>2.2</v>
          </cell>
          <cell r="AA1692">
            <v>0</v>
          </cell>
        </row>
        <row r="1693">
          <cell r="B1693">
            <v>2012421</v>
          </cell>
          <cell r="C1693" t="str">
            <v>Ma Ngọc Anh</v>
          </cell>
          <cell r="D1693">
            <v>43092</v>
          </cell>
          <cell r="E1693" t="str">
            <v/>
          </cell>
          <cell r="F1693"/>
          <cell r="G1693"/>
          <cell r="H1693" t="str">
            <v>Production</v>
          </cell>
          <cell r="I1693" t="str">
            <v>SMT</v>
          </cell>
          <cell r="J1693" t="str">
            <v>SMT-DP</v>
          </cell>
          <cell r="K1693" t="str">
            <v>Worker</v>
          </cell>
          <cell r="L1693" t="str">
            <v>2.K12A</v>
          </cell>
          <cell r="M1693" t="str">
            <v>2.K12A</v>
          </cell>
          <cell r="N1693" t="str">
            <v>2.K12A</v>
          </cell>
          <cell r="O1693" t="str">
            <v>OFF</v>
          </cell>
          <cell r="P1693" t="str">
            <v>2.K12B</v>
          </cell>
          <cell r="Q1693" t="str">
            <v>2.3</v>
          </cell>
          <cell r="R1693" t="str">
            <v>2.3</v>
          </cell>
          <cell r="S1693" t="str">
            <v>2.3</v>
          </cell>
          <cell r="T1693" t="str">
            <v>2.3</v>
          </cell>
          <cell r="U1693" t="str">
            <v>OFF</v>
          </cell>
          <cell r="V1693" t="str">
            <v>OFF</v>
          </cell>
          <cell r="W1693" t="str">
            <v>2.1</v>
          </cell>
          <cell r="X1693" t="str">
            <v>2.1</v>
          </cell>
          <cell r="Y1693" t="str">
            <v>2.1</v>
          </cell>
          <cell r="Z1693" t="str">
            <v>2.1</v>
          </cell>
          <cell r="AA1693">
            <v>0</v>
          </cell>
        </row>
        <row r="1694">
          <cell r="B1694">
            <v>2012430</v>
          </cell>
          <cell r="C1694" t="str">
            <v>Bùi Thị Chanh</v>
          </cell>
          <cell r="D1694">
            <v>43098</v>
          </cell>
          <cell r="E1694" t="str">
            <v/>
          </cell>
          <cell r="F1694"/>
          <cell r="G1694"/>
          <cell r="H1694" t="str">
            <v>Production</v>
          </cell>
          <cell r="I1694" t="str">
            <v>DP</v>
          </cell>
          <cell r="J1694" t="str">
            <v>DP-FA</v>
          </cell>
          <cell r="K1694" t="str">
            <v>Worker</v>
          </cell>
          <cell r="L1694" t="str">
            <v>2.K12A</v>
          </cell>
          <cell r="M1694" t="str">
            <v>2.K12A</v>
          </cell>
          <cell r="N1694" t="str">
            <v>2.K12A</v>
          </cell>
          <cell r="O1694" t="str">
            <v>OFF</v>
          </cell>
          <cell r="P1694" t="str">
            <v>2.K12A</v>
          </cell>
          <cell r="Q1694" t="str">
            <v>2.K12A</v>
          </cell>
          <cell r="R1694" t="str">
            <v>2.2</v>
          </cell>
          <cell r="S1694" t="str">
            <v>2.2</v>
          </cell>
          <cell r="T1694" t="str">
            <v>2.2</v>
          </cell>
          <cell r="U1694" t="str">
            <v>OFF</v>
          </cell>
          <cell r="V1694" t="str">
            <v>OFF</v>
          </cell>
          <cell r="W1694" t="str">
            <v>2.4</v>
          </cell>
          <cell r="X1694" t="str">
            <v>2.4</v>
          </cell>
          <cell r="Y1694" t="str">
            <v>0.5NTO</v>
          </cell>
          <cell r="Z1694" t="str">
            <v>2.4</v>
          </cell>
          <cell r="AA1694">
            <v>0</v>
          </cell>
        </row>
        <row r="1695">
          <cell r="B1695">
            <v>2012431</v>
          </cell>
          <cell r="C1695" t="str">
            <v>Hoàng Thị Khanh</v>
          </cell>
          <cell r="D1695">
            <v>43098</v>
          </cell>
          <cell r="E1695" t="str">
            <v/>
          </cell>
          <cell r="F1695"/>
          <cell r="G1695"/>
          <cell r="H1695" t="str">
            <v>Production</v>
          </cell>
          <cell r="I1695" t="str">
            <v>DECT</v>
          </cell>
          <cell r="J1695"/>
          <cell r="K1695" t="str">
            <v>Worker</v>
          </cell>
          <cell r="L1695" t="str">
            <v>ML</v>
          </cell>
          <cell r="M1695" t="str">
            <v>ML</v>
          </cell>
          <cell r="N1695" t="str">
            <v>ML</v>
          </cell>
          <cell r="O1695" t="str">
            <v>ML</v>
          </cell>
          <cell r="P1695" t="str">
            <v>ML</v>
          </cell>
          <cell r="Q1695" t="str">
            <v>ML</v>
          </cell>
          <cell r="R1695" t="str">
            <v>ML</v>
          </cell>
          <cell r="S1695" t="str">
            <v>ML</v>
          </cell>
          <cell r="T1695" t="str">
            <v>ML</v>
          </cell>
          <cell r="U1695" t="str">
            <v>ML</v>
          </cell>
          <cell r="V1695" t="str">
            <v>ML</v>
          </cell>
          <cell r="W1695" t="str">
            <v>ML</v>
          </cell>
          <cell r="X1695" t="str">
            <v>ML</v>
          </cell>
          <cell r="Y1695" t="str">
            <v>ML</v>
          </cell>
          <cell r="Z1695" t="str">
            <v>ML</v>
          </cell>
          <cell r="AA1695">
            <v>0</v>
          </cell>
        </row>
        <row r="1696">
          <cell r="B1696">
            <v>2012435</v>
          </cell>
          <cell r="C1696" t="str">
            <v>Nguyễn Bích Hiện</v>
          </cell>
          <cell r="D1696">
            <v>43098</v>
          </cell>
          <cell r="E1696" t="str">
            <v/>
          </cell>
          <cell r="F1696"/>
          <cell r="G1696"/>
          <cell r="H1696" t="str">
            <v>Production</v>
          </cell>
          <cell r="I1696" t="str">
            <v>DP</v>
          </cell>
          <cell r="J1696" t="str">
            <v>DP-FA</v>
          </cell>
          <cell r="K1696" t="str">
            <v>Worker</v>
          </cell>
          <cell r="L1696" t="str">
            <v>2.1</v>
          </cell>
          <cell r="M1696" t="str">
            <v>2.1</v>
          </cell>
          <cell r="N1696" t="str">
            <v>2.1</v>
          </cell>
          <cell r="O1696" t="str">
            <v>OFF</v>
          </cell>
          <cell r="P1696" t="str">
            <v>2.K12B</v>
          </cell>
          <cell r="Q1696" t="str">
            <v>2.K12B</v>
          </cell>
          <cell r="R1696" t="str">
            <v>2.3</v>
          </cell>
          <cell r="S1696" t="str">
            <v>2.3</v>
          </cell>
          <cell r="T1696" t="str">
            <v>2.3</v>
          </cell>
          <cell r="U1696" t="str">
            <v>OFF</v>
          </cell>
          <cell r="V1696" t="str">
            <v>OFF</v>
          </cell>
          <cell r="W1696" t="str">
            <v>SL</v>
          </cell>
          <cell r="X1696" t="str">
            <v>SL</v>
          </cell>
          <cell r="Y1696" t="str">
            <v>SL</v>
          </cell>
          <cell r="Z1696" t="str">
            <v>SL</v>
          </cell>
          <cell r="AA1696">
            <v>0</v>
          </cell>
        </row>
        <row r="1697">
          <cell r="B1697">
            <v>2012439</v>
          </cell>
          <cell r="C1697" t="str">
            <v>Lê Thị Thu Huyền</v>
          </cell>
          <cell r="D1697">
            <v>43098</v>
          </cell>
          <cell r="E1697" t="str">
            <v/>
          </cell>
          <cell r="F1697"/>
          <cell r="G1697"/>
          <cell r="H1697" t="str">
            <v>Production</v>
          </cell>
          <cell r="I1697" t="str">
            <v>SMT</v>
          </cell>
          <cell r="J1697" t="str">
            <v>SMT-PBX</v>
          </cell>
          <cell r="K1697" t="str">
            <v>Skilled Worker</v>
          </cell>
          <cell r="L1697" t="str">
            <v>2.K12A</v>
          </cell>
          <cell r="M1697" t="str">
            <v>2.K12A</v>
          </cell>
          <cell r="N1697" t="str">
            <v>2.K12A</v>
          </cell>
          <cell r="O1697" t="str">
            <v>OFF</v>
          </cell>
          <cell r="P1697" t="str">
            <v>2.K12B</v>
          </cell>
          <cell r="Q1697" t="str">
            <v>2.3</v>
          </cell>
          <cell r="R1697" t="str">
            <v>2.3</v>
          </cell>
          <cell r="S1697" t="str">
            <v>2.3</v>
          </cell>
          <cell r="T1697" t="str">
            <v>OFF</v>
          </cell>
          <cell r="U1697" t="str">
            <v>OFF</v>
          </cell>
          <cell r="V1697" t="str">
            <v>OFF</v>
          </cell>
          <cell r="W1697" t="str">
            <v>AL</v>
          </cell>
          <cell r="X1697" t="str">
            <v>2.2</v>
          </cell>
          <cell r="Y1697" t="str">
            <v>2.1</v>
          </cell>
          <cell r="Z1697" t="str">
            <v>2.1</v>
          </cell>
          <cell r="AA1697">
            <v>0</v>
          </cell>
        </row>
        <row r="1698">
          <cell r="B1698">
            <v>2012442</v>
          </cell>
          <cell r="C1698" t="str">
            <v>Nghiêm Hiền Lâm</v>
          </cell>
          <cell r="D1698">
            <v>43108</v>
          </cell>
          <cell r="E1698" t="str">
            <v/>
          </cell>
          <cell r="F1698"/>
          <cell r="G1698"/>
          <cell r="H1698" t="str">
            <v xml:space="preserve">Information Systems </v>
          </cell>
          <cell r="I1698" t="str">
            <v>Information Systems</v>
          </cell>
          <cell r="J1698"/>
          <cell r="K1698" t="str">
            <v>Officer</v>
          </cell>
          <cell r="L1698" t="str">
            <v>2.4</v>
          </cell>
          <cell r="M1698" t="str">
            <v>2.4</v>
          </cell>
          <cell r="N1698" t="str">
            <v>OFF</v>
          </cell>
          <cell r="O1698" t="str">
            <v>OFF</v>
          </cell>
          <cell r="P1698" t="str">
            <v>2.4</v>
          </cell>
          <cell r="Q1698" t="str">
            <v>2.4</v>
          </cell>
          <cell r="R1698" t="str">
            <v>2.4</v>
          </cell>
          <cell r="S1698" t="str">
            <v>2.4</v>
          </cell>
          <cell r="T1698" t="str">
            <v>2.4</v>
          </cell>
          <cell r="U1698" t="str">
            <v>OFF</v>
          </cell>
          <cell r="V1698" t="str">
            <v>OFF</v>
          </cell>
          <cell r="W1698" t="str">
            <v>2.4</v>
          </cell>
          <cell r="X1698" t="str">
            <v>2.4</v>
          </cell>
          <cell r="Y1698" t="str">
            <v>2.4</v>
          </cell>
          <cell r="Z1698" t="str">
            <v>2.4</v>
          </cell>
          <cell r="AA1698">
            <v>0</v>
          </cell>
        </row>
        <row r="1699">
          <cell r="B1699">
            <v>2012443</v>
          </cell>
          <cell r="C1699" t="str">
            <v>Nguyễn Thị Thu Thảo</v>
          </cell>
          <cell r="D1699">
            <v>43108</v>
          </cell>
          <cell r="E1699" t="str">
            <v/>
          </cell>
          <cell r="F1699"/>
          <cell r="G1699"/>
          <cell r="H1699" t="str">
            <v>Factory Engineering</v>
          </cell>
          <cell r="I1699" t="str">
            <v>Factory Engineering</v>
          </cell>
          <cell r="J1699"/>
          <cell r="K1699" t="str">
            <v>Officer</v>
          </cell>
          <cell r="L1699" t="str">
            <v>2.4</v>
          </cell>
          <cell r="M1699" t="str">
            <v>2.4</v>
          </cell>
          <cell r="N1699" t="str">
            <v>OFF</v>
          </cell>
          <cell r="O1699" t="str">
            <v>OFF</v>
          </cell>
          <cell r="P1699" t="str">
            <v>2.4</v>
          </cell>
          <cell r="Q1699" t="str">
            <v>2.4</v>
          </cell>
          <cell r="R1699" t="str">
            <v>2.4</v>
          </cell>
          <cell r="S1699" t="str">
            <v>2.4</v>
          </cell>
          <cell r="T1699" t="str">
            <v>2.4</v>
          </cell>
          <cell r="U1699" t="str">
            <v>OFF</v>
          </cell>
          <cell r="V1699" t="str">
            <v>OFF</v>
          </cell>
          <cell r="W1699" t="str">
            <v>2.4</v>
          </cell>
          <cell r="X1699" t="str">
            <v>2.4</v>
          </cell>
          <cell r="Y1699" t="str">
            <v>2.4</v>
          </cell>
          <cell r="Z1699" t="str">
            <v>2.4</v>
          </cell>
          <cell r="AA1699">
            <v>0</v>
          </cell>
        </row>
        <row r="1700">
          <cell r="B1700">
            <v>2012444</v>
          </cell>
          <cell r="C1700" t="str">
            <v>Trần Thị Hương</v>
          </cell>
          <cell r="D1700">
            <v>43108</v>
          </cell>
          <cell r="E1700" t="str">
            <v/>
          </cell>
          <cell r="F1700"/>
          <cell r="G1700"/>
          <cell r="H1700" t="str">
            <v>Factory Engineering</v>
          </cell>
          <cell r="I1700" t="str">
            <v>Factory Engineering</v>
          </cell>
          <cell r="J1700"/>
          <cell r="K1700" t="str">
            <v>Officer</v>
          </cell>
          <cell r="L1700" t="str">
            <v>2.4</v>
          </cell>
          <cell r="M1700" t="str">
            <v>2.4</v>
          </cell>
          <cell r="N1700" t="str">
            <v>OFF</v>
          </cell>
          <cell r="O1700" t="str">
            <v>OFF</v>
          </cell>
          <cell r="P1700" t="str">
            <v>2.4</v>
          </cell>
          <cell r="Q1700" t="str">
            <v>2.4</v>
          </cell>
          <cell r="R1700" t="str">
            <v>2.4</v>
          </cell>
          <cell r="S1700" t="str">
            <v>2.4</v>
          </cell>
          <cell r="T1700" t="str">
            <v>2.4</v>
          </cell>
          <cell r="U1700" t="str">
            <v>OFF</v>
          </cell>
          <cell r="V1700" t="str">
            <v>OFF</v>
          </cell>
          <cell r="W1700" t="str">
            <v>2.4</v>
          </cell>
          <cell r="X1700" t="str">
            <v>2.4</v>
          </cell>
          <cell r="Y1700" t="str">
            <v>2.4</v>
          </cell>
          <cell r="Z1700" t="str">
            <v>2.4</v>
          </cell>
          <cell r="AA1700">
            <v>0</v>
          </cell>
        </row>
        <row r="1701">
          <cell r="B1701">
            <v>2012445</v>
          </cell>
          <cell r="C1701" t="str">
            <v>Phạm Thị Thanh Hằng</v>
          </cell>
          <cell r="D1701">
            <v>43108</v>
          </cell>
          <cell r="E1701" t="str">
            <v/>
          </cell>
          <cell r="F1701"/>
          <cell r="G1701"/>
          <cell r="H1701" t="str">
            <v>Factory Engineering</v>
          </cell>
          <cell r="I1701" t="str">
            <v>Factory Engineering</v>
          </cell>
          <cell r="J1701"/>
          <cell r="K1701" t="str">
            <v>Officer</v>
          </cell>
          <cell r="L1701" t="str">
            <v>2.4</v>
          </cell>
          <cell r="M1701" t="str">
            <v>2.4</v>
          </cell>
          <cell r="N1701" t="str">
            <v>OFF</v>
          </cell>
          <cell r="O1701" t="str">
            <v>OFF</v>
          </cell>
          <cell r="P1701" t="str">
            <v>2.4</v>
          </cell>
          <cell r="Q1701" t="str">
            <v>2.4</v>
          </cell>
          <cell r="R1701" t="str">
            <v>2.4</v>
          </cell>
          <cell r="S1701" t="str">
            <v>2.4</v>
          </cell>
          <cell r="T1701" t="str">
            <v>2.4</v>
          </cell>
          <cell r="U1701" t="str">
            <v>OFF</v>
          </cell>
          <cell r="V1701" t="str">
            <v>OFF</v>
          </cell>
          <cell r="W1701" t="str">
            <v>2.4</v>
          </cell>
          <cell r="X1701" t="str">
            <v>2.4</v>
          </cell>
          <cell r="Y1701" t="str">
            <v>UA</v>
          </cell>
          <cell r="Z1701" t="str">
            <v>UA</v>
          </cell>
          <cell r="AA1701">
            <v>2</v>
          </cell>
        </row>
        <row r="1702">
          <cell r="B1702">
            <v>2012446</v>
          </cell>
          <cell r="C1702" t="str">
            <v>Nguyễn Thị Tuyết</v>
          </cell>
          <cell r="D1702">
            <v>43108</v>
          </cell>
          <cell r="E1702" t="str">
            <v/>
          </cell>
          <cell r="F1702"/>
          <cell r="G1702"/>
          <cell r="H1702" t="str">
            <v>Production</v>
          </cell>
          <cell r="I1702" t="str">
            <v>DP</v>
          </cell>
          <cell r="J1702"/>
          <cell r="K1702" t="str">
            <v>Worker</v>
          </cell>
          <cell r="L1702" t="str">
            <v>2.K12A</v>
          </cell>
          <cell r="M1702" t="str">
            <v>2.K12A</v>
          </cell>
          <cell r="N1702" t="str">
            <v>2.K12A</v>
          </cell>
          <cell r="O1702" t="str">
            <v>OFF</v>
          </cell>
          <cell r="P1702" t="str">
            <v>2.K12A</v>
          </cell>
          <cell r="Q1702" t="str">
            <v>2.K12A</v>
          </cell>
          <cell r="R1702" t="str">
            <v>2.1</v>
          </cell>
          <cell r="S1702" t="str">
            <v>2.1</v>
          </cell>
          <cell r="T1702" t="str">
            <v>2.1</v>
          </cell>
          <cell r="U1702" t="str">
            <v>OFF</v>
          </cell>
          <cell r="V1702" t="str">
            <v>OFF</v>
          </cell>
          <cell r="W1702" t="str">
            <v>2.3</v>
          </cell>
          <cell r="X1702" t="str">
            <v>2.3</v>
          </cell>
          <cell r="Y1702" t="str">
            <v>2.3</v>
          </cell>
          <cell r="Z1702" t="str">
            <v>2.3</v>
          </cell>
          <cell r="AA1702">
            <v>0</v>
          </cell>
        </row>
        <row r="1703">
          <cell r="B1703">
            <v>2012450</v>
          </cell>
          <cell r="C1703" t="str">
            <v>Trần Thị Long</v>
          </cell>
          <cell r="D1703">
            <v>43108</v>
          </cell>
          <cell r="E1703" t="str">
            <v/>
          </cell>
          <cell r="F1703"/>
          <cell r="G1703"/>
          <cell r="H1703" t="str">
            <v>Production</v>
          </cell>
          <cell r="I1703" t="str">
            <v>DP</v>
          </cell>
          <cell r="J1703" t="str">
            <v>DP-FA</v>
          </cell>
          <cell r="K1703" t="str">
            <v>Worker</v>
          </cell>
          <cell r="L1703" t="str">
            <v>2.3</v>
          </cell>
          <cell r="M1703" t="str">
            <v>2.3</v>
          </cell>
          <cell r="N1703" t="str">
            <v>2.3</v>
          </cell>
          <cell r="O1703" t="str">
            <v>OFF</v>
          </cell>
          <cell r="P1703" t="str">
            <v>2.K12A</v>
          </cell>
          <cell r="Q1703" t="str">
            <v>2.K12A</v>
          </cell>
          <cell r="R1703" t="str">
            <v>2.K12A</v>
          </cell>
          <cell r="S1703" t="str">
            <v>2.K12A</v>
          </cell>
          <cell r="T1703" t="str">
            <v>2.K12A</v>
          </cell>
          <cell r="U1703" t="str">
            <v>OFF</v>
          </cell>
          <cell r="V1703" t="str">
            <v>OFF</v>
          </cell>
          <cell r="W1703" t="str">
            <v>2.1</v>
          </cell>
          <cell r="X1703" t="str">
            <v>2.2</v>
          </cell>
          <cell r="Y1703" t="str">
            <v>2.2</v>
          </cell>
          <cell r="Z1703" t="str">
            <v>2.2</v>
          </cell>
          <cell r="AA1703">
            <v>0</v>
          </cell>
        </row>
        <row r="1704">
          <cell r="B1704">
            <v>2012451</v>
          </cell>
          <cell r="C1704" t="str">
            <v>Bùi Thị Xứng</v>
          </cell>
          <cell r="D1704">
            <v>43108</v>
          </cell>
          <cell r="E1704" t="str">
            <v/>
          </cell>
          <cell r="F1704"/>
          <cell r="G1704"/>
          <cell r="H1704" t="str">
            <v>Production</v>
          </cell>
          <cell r="I1704" t="str">
            <v>DP</v>
          </cell>
          <cell r="J1704" t="str">
            <v>DP-FA</v>
          </cell>
          <cell r="K1704" t="str">
            <v>Worker</v>
          </cell>
          <cell r="L1704" t="str">
            <v>2.1</v>
          </cell>
          <cell r="M1704" t="str">
            <v>2.1</v>
          </cell>
          <cell r="N1704" t="str">
            <v>2.1</v>
          </cell>
          <cell r="O1704" t="str">
            <v>OFF</v>
          </cell>
          <cell r="P1704" t="str">
            <v>2.K12B</v>
          </cell>
          <cell r="Q1704" t="str">
            <v>2.K12B</v>
          </cell>
          <cell r="R1704" t="str">
            <v>2.3</v>
          </cell>
          <cell r="S1704" t="str">
            <v>2.3</v>
          </cell>
          <cell r="T1704" t="str">
            <v>2.3</v>
          </cell>
          <cell r="U1704" t="str">
            <v>OFF</v>
          </cell>
          <cell r="V1704" t="str">
            <v>OFF</v>
          </cell>
          <cell r="W1704" t="str">
            <v>2.1</v>
          </cell>
          <cell r="X1704" t="str">
            <v>2.1</v>
          </cell>
          <cell r="Y1704" t="str">
            <v>2.1</v>
          </cell>
          <cell r="Z1704" t="str">
            <v>2.1</v>
          </cell>
          <cell r="AA1704">
            <v>0</v>
          </cell>
        </row>
        <row r="1705">
          <cell r="B1705">
            <v>2012458</v>
          </cell>
          <cell r="C1705" t="str">
            <v>Lương Thị Thùy</v>
          </cell>
          <cell r="D1705">
            <v>43108</v>
          </cell>
          <cell r="E1705" t="str">
            <v/>
          </cell>
          <cell r="F1705"/>
          <cell r="G1705"/>
          <cell r="H1705" t="str">
            <v>Production</v>
          </cell>
          <cell r="I1705" t="str">
            <v>DP</v>
          </cell>
          <cell r="J1705" t="str">
            <v>DP-FA</v>
          </cell>
          <cell r="K1705" t="str">
            <v>Worker</v>
          </cell>
          <cell r="L1705" t="str">
            <v>2.K12A</v>
          </cell>
          <cell r="M1705" t="str">
            <v>2.K12A</v>
          </cell>
          <cell r="N1705" t="str">
            <v>2.K12A</v>
          </cell>
          <cell r="O1705" t="str">
            <v>OFF</v>
          </cell>
          <cell r="P1705" t="str">
            <v>2.K12B</v>
          </cell>
          <cell r="Q1705" t="str">
            <v>2.K12B</v>
          </cell>
          <cell r="R1705" t="str">
            <v>2.3</v>
          </cell>
          <cell r="S1705" t="str">
            <v>2.3</v>
          </cell>
          <cell r="T1705" t="str">
            <v>2.3</v>
          </cell>
          <cell r="U1705" t="str">
            <v>OFF</v>
          </cell>
          <cell r="V1705" t="str">
            <v>OFF</v>
          </cell>
          <cell r="W1705" t="str">
            <v>2.2</v>
          </cell>
          <cell r="X1705" t="str">
            <v>2.2</v>
          </cell>
          <cell r="Y1705" t="str">
            <v>2.2</v>
          </cell>
          <cell r="Z1705" t="str">
            <v>2.2</v>
          </cell>
          <cell r="AA1705">
            <v>0</v>
          </cell>
        </row>
        <row r="1706">
          <cell r="B1706">
            <v>2012461</v>
          </cell>
          <cell r="C1706" t="str">
            <v>Nguyễn Thị Lệ</v>
          </cell>
          <cell r="D1706">
            <v>43108</v>
          </cell>
          <cell r="E1706" t="str">
            <v/>
          </cell>
          <cell r="F1706"/>
          <cell r="G1706"/>
          <cell r="H1706" t="str">
            <v>Production</v>
          </cell>
          <cell r="I1706" t="str">
            <v>SMT</v>
          </cell>
          <cell r="J1706"/>
          <cell r="K1706" t="str">
            <v>Worker</v>
          </cell>
          <cell r="L1706" t="str">
            <v>2.4</v>
          </cell>
          <cell r="M1706" t="str">
            <v>AL</v>
          </cell>
          <cell r="N1706" t="str">
            <v>OFF</v>
          </cell>
          <cell r="O1706" t="str">
            <v>OFF</v>
          </cell>
          <cell r="P1706" t="str">
            <v>2.4</v>
          </cell>
          <cell r="Q1706" t="str">
            <v>2.2</v>
          </cell>
          <cell r="R1706" t="str">
            <v>2.2</v>
          </cell>
          <cell r="S1706" t="str">
            <v>2.2</v>
          </cell>
          <cell r="T1706" t="str">
            <v>2.2</v>
          </cell>
          <cell r="U1706" t="str">
            <v>OFF</v>
          </cell>
          <cell r="V1706" t="str">
            <v>OFF</v>
          </cell>
          <cell r="W1706" t="str">
            <v>2.1</v>
          </cell>
          <cell r="X1706" t="str">
            <v>SL</v>
          </cell>
          <cell r="Y1706" t="str">
            <v>SL</v>
          </cell>
          <cell r="Z1706" t="str">
            <v>2.1</v>
          </cell>
          <cell r="AA1706">
            <v>0</v>
          </cell>
        </row>
        <row r="1707">
          <cell r="B1707">
            <v>2012463</v>
          </cell>
          <cell r="C1707" t="str">
            <v>Hà Thị Linh</v>
          </cell>
          <cell r="D1707">
            <v>43108</v>
          </cell>
          <cell r="E1707" t="str">
            <v/>
          </cell>
          <cell r="F1707"/>
          <cell r="G1707"/>
          <cell r="H1707" t="str">
            <v>Production</v>
          </cell>
          <cell r="I1707" t="str">
            <v>SMT</v>
          </cell>
          <cell r="J1707"/>
          <cell r="K1707" t="str">
            <v>Worker</v>
          </cell>
          <cell r="L1707" t="str">
            <v>ML</v>
          </cell>
          <cell r="M1707" t="str">
            <v>ML</v>
          </cell>
          <cell r="N1707" t="str">
            <v>ML</v>
          </cell>
          <cell r="O1707" t="str">
            <v>ML</v>
          </cell>
          <cell r="P1707" t="str">
            <v>ML</v>
          </cell>
          <cell r="Q1707" t="str">
            <v>ML</v>
          </cell>
          <cell r="R1707" t="str">
            <v>ML</v>
          </cell>
          <cell r="S1707" t="str">
            <v>ML</v>
          </cell>
          <cell r="T1707" t="str">
            <v>ML</v>
          </cell>
          <cell r="U1707" t="str">
            <v>ML</v>
          </cell>
          <cell r="V1707" t="str">
            <v>ML</v>
          </cell>
          <cell r="W1707" t="str">
            <v>ML</v>
          </cell>
          <cell r="X1707" t="str">
            <v>ML</v>
          </cell>
          <cell r="Y1707" t="str">
            <v>ML</v>
          </cell>
          <cell r="Z1707" t="str">
            <v>ML</v>
          </cell>
          <cell r="AA1707">
            <v>0</v>
          </cell>
        </row>
        <row r="1708">
          <cell r="B1708">
            <v>2012465</v>
          </cell>
          <cell r="C1708" t="str">
            <v>Nguyễn Thị Nhung</v>
          </cell>
          <cell r="D1708">
            <v>43108</v>
          </cell>
          <cell r="E1708" t="str">
            <v/>
          </cell>
          <cell r="F1708"/>
          <cell r="G1708"/>
          <cell r="H1708" t="str">
            <v>Production</v>
          </cell>
          <cell r="I1708" t="str">
            <v>SMT</v>
          </cell>
          <cell r="J1708" t="str">
            <v>SMT-DIP-DECT</v>
          </cell>
          <cell r="K1708" t="str">
            <v>Worker</v>
          </cell>
          <cell r="L1708" t="str">
            <v>AL</v>
          </cell>
          <cell r="M1708" t="str">
            <v>2.4</v>
          </cell>
          <cell r="N1708" t="str">
            <v>2.4</v>
          </cell>
          <cell r="O1708" t="str">
            <v>OFF</v>
          </cell>
          <cell r="P1708" t="str">
            <v>2.4</v>
          </cell>
          <cell r="Q1708" t="str">
            <v>UL</v>
          </cell>
          <cell r="R1708" t="str">
            <v>2.4</v>
          </cell>
          <cell r="S1708" t="str">
            <v>2.4</v>
          </cell>
          <cell r="T1708" t="str">
            <v>2.4</v>
          </cell>
          <cell r="U1708" t="str">
            <v>OFF</v>
          </cell>
          <cell r="V1708" t="str">
            <v>OFF</v>
          </cell>
          <cell r="W1708" t="str">
            <v>2.4</v>
          </cell>
          <cell r="X1708" t="str">
            <v>2.4</v>
          </cell>
          <cell r="Y1708" t="str">
            <v>OFF</v>
          </cell>
          <cell r="Z1708" t="str">
            <v>2.4</v>
          </cell>
          <cell r="AA1708">
            <v>0</v>
          </cell>
        </row>
        <row r="1709">
          <cell r="B1709">
            <v>2012466</v>
          </cell>
          <cell r="C1709" t="str">
            <v>Nguyễn Thị Phượng</v>
          </cell>
          <cell r="D1709">
            <v>43108</v>
          </cell>
          <cell r="E1709" t="str">
            <v/>
          </cell>
          <cell r="F1709"/>
          <cell r="G1709"/>
          <cell r="H1709" t="str">
            <v>Production</v>
          </cell>
          <cell r="I1709" t="str">
            <v>PBX</v>
          </cell>
          <cell r="J1709" t="str">
            <v>PBX-FA</v>
          </cell>
          <cell r="K1709" t="str">
            <v>Worker</v>
          </cell>
          <cell r="L1709" t="str">
            <v>2.1</v>
          </cell>
          <cell r="M1709" t="str">
            <v>2.1</v>
          </cell>
          <cell r="N1709" t="str">
            <v>2.1</v>
          </cell>
          <cell r="O1709" t="str">
            <v>OFF</v>
          </cell>
          <cell r="P1709" t="str">
            <v>2.2</v>
          </cell>
          <cell r="Q1709" t="str">
            <v>2.2</v>
          </cell>
          <cell r="R1709" t="str">
            <v>2.2</v>
          </cell>
          <cell r="S1709" t="str">
            <v>AL</v>
          </cell>
          <cell r="T1709" t="str">
            <v>AL</v>
          </cell>
          <cell r="U1709" t="str">
            <v>OFF</v>
          </cell>
          <cell r="V1709" t="str">
            <v>OFF</v>
          </cell>
          <cell r="W1709" t="str">
            <v>2.1</v>
          </cell>
          <cell r="X1709" t="str">
            <v>2.1</v>
          </cell>
          <cell r="Y1709" t="str">
            <v>2.1</v>
          </cell>
          <cell r="Z1709" t="str">
            <v>2.1</v>
          </cell>
          <cell r="AA1709">
            <v>0</v>
          </cell>
        </row>
        <row r="1710">
          <cell r="B1710">
            <v>2012469</v>
          </cell>
          <cell r="C1710" t="str">
            <v>Hoàng Thị Hương</v>
          </cell>
          <cell r="D1710">
            <v>43108</v>
          </cell>
          <cell r="E1710" t="str">
            <v/>
          </cell>
          <cell r="F1710"/>
          <cell r="G1710"/>
          <cell r="H1710" t="str">
            <v>Production</v>
          </cell>
          <cell r="I1710" t="str">
            <v>SMT</v>
          </cell>
          <cell r="J1710"/>
          <cell r="K1710" t="str">
            <v>Worker</v>
          </cell>
          <cell r="L1710" t="str">
            <v>ML</v>
          </cell>
          <cell r="M1710" t="str">
            <v>ML</v>
          </cell>
          <cell r="N1710" t="str">
            <v>ML</v>
          </cell>
          <cell r="O1710" t="str">
            <v>ML</v>
          </cell>
          <cell r="P1710" t="str">
            <v>ML</v>
          </cell>
          <cell r="Q1710" t="str">
            <v>ML</v>
          </cell>
          <cell r="R1710" t="str">
            <v>ML</v>
          </cell>
          <cell r="S1710" t="str">
            <v>ML</v>
          </cell>
          <cell r="T1710" t="str">
            <v>ML</v>
          </cell>
          <cell r="U1710" t="str">
            <v>ML</v>
          </cell>
          <cell r="V1710" t="str">
            <v>ML</v>
          </cell>
          <cell r="W1710" t="str">
            <v>ML</v>
          </cell>
          <cell r="X1710" t="str">
            <v>ML</v>
          </cell>
          <cell r="Y1710" t="str">
            <v>ML</v>
          </cell>
          <cell r="Z1710" t="str">
            <v>ML</v>
          </cell>
          <cell r="AA1710">
            <v>0</v>
          </cell>
        </row>
        <row r="1711">
          <cell r="B1711">
            <v>2012476</v>
          </cell>
          <cell r="C1711" t="str">
            <v>Nguyễn Hà</v>
          </cell>
          <cell r="D1711">
            <v>43108</v>
          </cell>
          <cell r="E1711" t="str">
            <v/>
          </cell>
          <cell r="F1711"/>
          <cell r="G1711"/>
          <cell r="H1711" t="str">
            <v>Production</v>
          </cell>
          <cell r="I1711" t="str">
            <v>DECT</v>
          </cell>
          <cell r="J1711" t="str">
            <v>DECT-FA</v>
          </cell>
          <cell r="K1711" t="str">
            <v>Skilled Worker</v>
          </cell>
          <cell r="L1711" t="str">
            <v>2.K12B</v>
          </cell>
          <cell r="M1711" t="str">
            <v>2.3</v>
          </cell>
          <cell r="N1711" t="str">
            <v>2.K12B</v>
          </cell>
          <cell r="O1711" t="str">
            <v>OFF</v>
          </cell>
          <cell r="P1711" t="str">
            <v>2.K12A</v>
          </cell>
          <cell r="Q1711" t="str">
            <v>2.K12A</v>
          </cell>
          <cell r="R1711" t="str">
            <v>2.K12A</v>
          </cell>
          <cell r="S1711" t="str">
            <v>2.K12A</v>
          </cell>
          <cell r="T1711" t="str">
            <v>2.K12A</v>
          </cell>
          <cell r="U1711" t="str">
            <v>OFF</v>
          </cell>
          <cell r="V1711" t="str">
            <v>OFF</v>
          </cell>
          <cell r="W1711" t="str">
            <v>2.2</v>
          </cell>
          <cell r="X1711" t="str">
            <v>CW</v>
          </cell>
          <cell r="Y1711" t="str">
            <v>2.2</v>
          </cell>
          <cell r="Z1711" t="str">
            <v>2.2</v>
          </cell>
          <cell r="AA1711">
            <v>0</v>
          </cell>
        </row>
        <row r="1712">
          <cell r="B1712">
            <v>2012477</v>
          </cell>
          <cell r="C1712" t="str">
            <v>Nguyễn Thị Hoa</v>
          </cell>
          <cell r="D1712">
            <v>43108</v>
          </cell>
          <cell r="E1712" t="str">
            <v/>
          </cell>
          <cell r="F1712"/>
          <cell r="G1712"/>
          <cell r="H1712" t="str">
            <v>Parts Manufacturing</v>
          </cell>
          <cell r="I1712" t="str">
            <v>Parts Production</v>
          </cell>
          <cell r="J1712"/>
          <cell r="K1712" t="str">
            <v>Skilled Worker</v>
          </cell>
          <cell r="L1712" t="str">
            <v>2.K12A</v>
          </cell>
          <cell r="M1712" t="str">
            <v>2.K12A</v>
          </cell>
          <cell r="N1712" t="str">
            <v>2.K12A</v>
          </cell>
          <cell r="O1712" t="str">
            <v>OFF</v>
          </cell>
          <cell r="P1712" t="str">
            <v>2.K12B</v>
          </cell>
          <cell r="Q1712" t="str">
            <v>2.K12B</v>
          </cell>
          <cell r="R1712" t="str">
            <v>2.K12B</v>
          </cell>
          <cell r="S1712" t="str">
            <v>2.K12B</v>
          </cell>
          <cell r="T1712" t="str">
            <v>2.K12B</v>
          </cell>
          <cell r="U1712" t="str">
            <v>OFF</v>
          </cell>
          <cell r="V1712" t="str">
            <v>OFF</v>
          </cell>
          <cell r="W1712" t="str">
            <v>2.K12A</v>
          </cell>
          <cell r="X1712" t="str">
            <v>2.K12A</v>
          </cell>
          <cell r="Y1712" t="str">
            <v>2.K12A</v>
          </cell>
          <cell r="Z1712" t="str">
            <v>2.K12A</v>
          </cell>
          <cell r="AA1712">
            <v>0</v>
          </cell>
        </row>
        <row r="1713">
          <cell r="B1713">
            <v>2012482</v>
          </cell>
          <cell r="C1713" t="str">
            <v>Trương Thị Mỹ Duyên</v>
          </cell>
          <cell r="D1713">
            <v>43112</v>
          </cell>
          <cell r="E1713" t="str">
            <v/>
          </cell>
          <cell r="F1713"/>
          <cell r="G1713"/>
          <cell r="H1713" t="str">
            <v>Quality Control</v>
          </cell>
          <cell r="I1713" t="str">
            <v>OQC</v>
          </cell>
          <cell r="J1713" t="str">
            <v>OQC-PBX</v>
          </cell>
          <cell r="K1713" t="str">
            <v>Worker</v>
          </cell>
          <cell r="L1713" t="str">
            <v>UL</v>
          </cell>
          <cell r="M1713" t="str">
            <v>UL</v>
          </cell>
          <cell r="N1713" t="str">
            <v>UL</v>
          </cell>
          <cell r="O1713" t="str">
            <v>OFF</v>
          </cell>
          <cell r="P1713" t="str">
            <v>UL</v>
          </cell>
          <cell r="Q1713" t="str">
            <v>UL</v>
          </cell>
          <cell r="R1713" t="str">
            <v>UL</v>
          </cell>
          <cell r="S1713" t="str">
            <v>UL</v>
          </cell>
          <cell r="T1713" t="str">
            <v>UL</v>
          </cell>
          <cell r="U1713" t="str">
            <v>UL</v>
          </cell>
          <cell r="V1713" t="str">
            <v>OFF</v>
          </cell>
          <cell r="W1713" t="str">
            <v>UL</v>
          </cell>
          <cell r="X1713" t="str">
            <v>UL</v>
          </cell>
          <cell r="Y1713" t="str">
            <v>UL</v>
          </cell>
          <cell r="Z1713" t="str">
            <v>UL</v>
          </cell>
          <cell r="AA1713">
            <v>0</v>
          </cell>
        </row>
        <row r="1714">
          <cell r="B1714">
            <v>2012486</v>
          </cell>
          <cell r="C1714" t="str">
            <v>Vi Thị Nguyệt</v>
          </cell>
          <cell r="D1714">
            <v>43112</v>
          </cell>
          <cell r="E1714" t="str">
            <v>RES</v>
          </cell>
          <cell r="F1714"/>
          <cell r="G1714">
            <v>44300</v>
          </cell>
          <cell r="H1714" t="str">
            <v>Production</v>
          </cell>
          <cell r="I1714" t="str">
            <v>SMT</v>
          </cell>
          <cell r="J1714" t="str">
            <v>SMT-DIP-PBX</v>
          </cell>
          <cell r="K1714" t="str">
            <v>Worker</v>
          </cell>
          <cell r="L1714" t="str">
            <v>2.K12A</v>
          </cell>
          <cell r="M1714" t="str">
            <v>2.K12A</v>
          </cell>
          <cell r="N1714" t="str">
            <v>2.K12A</v>
          </cell>
          <cell r="O1714" t="str">
            <v>OFF</v>
          </cell>
          <cell r="P1714" t="str">
            <v>2.K12B</v>
          </cell>
          <cell r="Q1714" t="str">
            <v>2.K12B</v>
          </cell>
          <cell r="R1714" t="str">
            <v>2.K12B</v>
          </cell>
          <cell r="S1714" t="str">
            <v>2.K12B</v>
          </cell>
          <cell r="T1714" t="str">
            <v>2.K12B</v>
          </cell>
          <cell r="U1714" t="str">
            <v>OFF</v>
          </cell>
          <cell r="V1714" t="str">
            <v>OFF</v>
          </cell>
          <cell r="W1714" t="str">
            <v>2.1</v>
          </cell>
          <cell r="X1714" t="str">
            <v>2.1</v>
          </cell>
          <cell r="Y1714" t="str">
            <v>2.1</v>
          </cell>
          <cell r="Z1714" t="str">
            <v>OFF</v>
          </cell>
          <cell r="AA1714">
            <v>0</v>
          </cell>
        </row>
        <row r="1715">
          <cell r="B1715">
            <v>2012489</v>
          </cell>
          <cell r="C1715" t="str">
            <v>Trịnh Thị Hương</v>
          </cell>
          <cell r="D1715">
            <v>43119</v>
          </cell>
          <cell r="E1715" t="str">
            <v/>
          </cell>
          <cell r="F1715"/>
          <cell r="G1715"/>
          <cell r="H1715" t="str">
            <v>Production</v>
          </cell>
          <cell r="I1715" t="str">
            <v>DP</v>
          </cell>
          <cell r="J1715" t="str">
            <v>DP-FA</v>
          </cell>
          <cell r="K1715" t="str">
            <v>Worker</v>
          </cell>
          <cell r="L1715" t="str">
            <v>SL</v>
          </cell>
          <cell r="M1715" t="str">
            <v>SL</v>
          </cell>
          <cell r="N1715" t="str">
            <v>SL</v>
          </cell>
          <cell r="O1715" t="str">
            <v>OFF</v>
          </cell>
          <cell r="P1715" t="str">
            <v>2.K12B</v>
          </cell>
          <cell r="Q1715" t="str">
            <v>2.K12B</v>
          </cell>
          <cell r="R1715" t="str">
            <v>2.3</v>
          </cell>
          <cell r="S1715" t="str">
            <v>2.3</v>
          </cell>
          <cell r="T1715" t="str">
            <v>2.K12B</v>
          </cell>
          <cell r="U1715" t="str">
            <v>OFF</v>
          </cell>
          <cell r="V1715" t="str">
            <v>OFF</v>
          </cell>
          <cell r="W1715" t="str">
            <v>2.1</v>
          </cell>
          <cell r="X1715" t="str">
            <v>2.1</v>
          </cell>
          <cell r="Y1715" t="str">
            <v>2.2</v>
          </cell>
          <cell r="Z1715" t="str">
            <v>2.2</v>
          </cell>
          <cell r="AA1715">
            <v>0</v>
          </cell>
        </row>
        <row r="1716">
          <cell r="B1716">
            <v>2012491</v>
          </cell>
          <cell r="C1716" t="str">
            <v>Mai Thị Thanh Thúy</v>
          </cell>
          <cell r="D1716">
            <v>43119</v>
          </cell>
          <cell r="E1716" t="str">
            <v/>
          </cell>
          <cell r="F1716"/>
          <cell r="G1716"/>
          <cell r="H1716" t="str">
            <v>Quality Control</v>
          </cell>
          <cell r="I1716" t="str">
            <v>OQC</v>
          </cell>
          <cell r="J1716" t="str">
            <v>OQC-DP</v>
          </cell>
          <cell r="K1716" t="str">
            <v>Worker</v>
          </cell>
          <cell r="L1716" t="str">
            <v>2.1</v>
          </cell>
          <cell r="M1716" t="str">
            <v>2.1</v>
          </cell>
          <cell r="N1716" t="str">
            <v>2.1</v>
          </cell>
          <cell r="O1716" t="str">
            <v>OFF</v>
          </cell>
          <cell r="P1716" t="str">
            <v>2.3</v>
          </cell>
          <cell r="Q1716" t="str">
            <v>2.3</v>
          </cell>
          <cell r="R1716" t="str">
            <v>2.3</v>
          </cell>
          <cell r="S1716" t="str">
            <v>2.3</v>
          </cell>
          <cell r="T1716" t="str">
            <v>2.3</v>
          </cell>
          <cell r="U1716" t="str">
            <v>OFF</v>
          </cell>
          <cell r="V1716" t="str">
            <v>OFF</v>
          </cell>
          <cell r="W1716" t="str">
            <v>2.2</v>
          </cell>
          <cell r="X1716" t="str">
            <v>2.2</v>
          </cell>
          <cell r="Y1716" t="str">
            <v>2.2</v>
          </cell>
          <cell r="Z1716" t="str">
            <v>2.2</v>
          </cell>
          <cell r="AA1716">
            <v>0</v>
          </cell>
        </row>
        <row r="1717">
          <cell r="B1717">
            <v>2012492</v>
          </cell>
          <cell r="C1717" t="str">
            <v>Phạm Thị Mai Anh</v>
          </cell>
          <cell r="D1717">
            <v>43119</v>
          </cell>
          <cell r="E1717" t="str">
            <v/>
          </cell>
          <cell r="F1717"/>
          <cell r="G1717"/>
          <cell r="H1717" t="str">
            <v>Production</v>
          </cell>
          <cell r="I1717" t="str">
            <v>DECT</v>
          </cell>
          <cell r="J1717" t="str">
            <v>DECT-FA</v>
          </cell>
          <cell r="K1717" t="str">
            <v>Worker</v>
          </cell>
          <cell r="L1717" t="str">
            <v>2.K12A</v>
          </cell>
          <cell r="M1717" t="str">
            <v>2.K12A</v>
          </cell>
          <cell r="N1717" t="str">
            <v>2.K12A</v>
          </cell>
          <cell r="O1717" t="str">
            <v>OFF</v>
          </cell>
          <cell r="P1717" t="str">
            <v>2.K12B</v>
          </cell>
          <cell r="Q1717" t="str">
            <v>2.K12B</v>
          </cell>
          <cell r="R1717" t="str">
            <v>2.K12B</v>
          </cell>
          <cell r="S1717" t="str">
            <v>2.K12B</v>
          </cell>
          <cell r="T1717" t="str">
            <v>2.K12B</v>
          </cell>
          <cell r="U1717" t="str">
            <v>OFF</v>
          </cell>
          <cell r="V1717" t="str">
            <v>OFF</v>
          </cell>
          <cell r="W1717" t="str">
            <v>2.1</v>
          </cell>
          <cell r="X1717" t="str">
            <v>2.1</v>
          </cell>
          <cell r="Y1717" t="str">
            <v>2.1</v>
          </cell>
          <cell r="Z1717" t="str">
            <v>2.1</v>
          </cell>
          <cell r="AA1717">
            <v>0</v>
          </cell>
        </row>
        <row r="1718">
          <cell r="B1718">
            <v>2012498</v>
          </cell>
          <cell r="C1718" t="str">
            <v>Chu Thị Vân Oanh</v>
          </cell>
          <cell r="D1718">
            <v>43119</v>
          </cell>
          <cell r="E1718" t="str">
            <v/>
          </cell>
          <cell r="F1718"/>
          <cell r="G1718"/>
          <cell r="H1718" t="str">
            <v>Quality Control</v>
          </cell>
          <cell r="I1718" t="str">
            <v>OQC</v>
          </cell>
          <cell r="J1718" t="str">
            <v>OQC-DP</v>
          </cell>
          <cell r="K1718" t="str">
            <v>Worker</v>
          </cell>
          <cell r="L1718" t="str">
            <v>2.1</v>
          </cell>
          <cell r="M1718" t="str">
            <v>2.1</v>
          </cell>
          <cell r="N1718" t="str">
            <v>2.1</v>
          </cell>
          <cell r="O1718" t="str">
            <v>OFF</v>
          </cell>
          <cell r="P1718" t="str">
            <v>2.3</v>
          </cell>
          <cell r="Q1718" t="str">
            <v>2.3</v>
          </cell>
          <cell r="R1718" t="str">
            <v>2.3</v>
          </cell>
          <cell r="S1718" t="str">
            <v>2.3</v>
          </cell>
          <cell r="T1718" t="str">
            <v>2.3</v>
          </cell>
          <cell r="U1718" t="str">
            <v>OFF</v>
          </cell>
          <cell r="V1718" t="str">
            <v>OFF</v>
          </cell>
          <cell r="W1718" t="str">
            <v>2.2</v>
          </cell>
          <cell r="X1718" t="str">
            <v>2.2</v>
          </cell>
          <cell r="Y1718" t="str">
            <v>2.2</v>
          </cell>
          <cell r="Z1718" t="str">
            <v>2.2</v>
          </cell>
          <cell r="AA1718">
            <v>0</v>
          </cell>
        </row>
        <row r="1719">
          <cell r="B1719">
            <v>2012504</v>
          </cell>
          <cell r="C1719" t="str">
            <v>Hà Thị Hằng</v>
          </cell>
          <cell r="D1719">
            <v>43126</v>
          </cell>
          <cell r="E1719" t="str">
            <v/>
          </cell>
          <cell r="F1719"/>
          <cell r="G1719"/>
          <cell r="H1719" t="str">
            <v>Production</v>
          </cell>
          <cell r="I1719" t="str">
            <v>SMT</v>
          </cell>
          <cell r="J1719" t="str">
            <v>SMT-DECT</v>
          </cell>
          <cell r="K1719" t="str">
            <v>Worker</v>
          </cell>
          <cell r="L1719" t="str">
            <v>2.K12B</v>
          </cell>
          <cell r="M1719" t="str">
            <v>2.K12B</v>
          </cell>
          <cell r="N1719" t="str">
            <v>2.K12B</v>
          </cell>
          <cell r="O1719" t="str">
            <v>OFF</v>
          </cell>
          <cell r="P1719" t="str">
            <v>2.K12A</v>
          </cell>
          <cell r="Q1719" t="str">
            <v>2.K12A</v>
          </cell>
          <cell r="R1719" t="str">
            <v>2.1</v>
          </cell>
          <cell r="S1719" t="str">
            <v>2.1</v>
          </cell>
          <cell r="T1719" t="str">
            <v>2.K12A</v>
          </cell>
          <cell r="U1719" t="str">
            <v>OFF</v>
          </cell>
          <cell r="V1719" t="str">
            <v>OFF</v>
          </cell>
          <cell r="W1719" t="str">
            <v>2.3</v>
          </cell>
          <cell r="X1719" t="str">
            <v>2.3</v>
          </cell>
          <cell r="Y1719" t="str">
            <v>2.3</v>
          </cell>
          <cell r="Z1719" t="str">
            <v>2.3</v>
          </cell>
          <cell r="AA1719">
            <v>0</v>
          </cell>
        </row>
        <row r="1720">
          <cell r="B1720">
            <v>2012509</v>
          </cell>
          <cell r="C1720" t="str">
            <v>Nghiêm Thị Minh Lý</v>
          </cell>
          <cell r="D1720">
            <v>43126</v>
          </cell>
          <cell r="E1720" t="str">
            <v/>
          </cell>
          <cell r="F1720"/>
          <cell r="G1720"/>
          <cell r="H1720" t="str">
            <v>Production</v>
          </cell>
          <cell r="I1720" t="str">
            <v>DECT</v>
          </cell>
          <cell r="J1720" t="str">
            <v>DECT-FA</v>
          </cell>
          <cell r="K1720" t="str">
            <v>Skilled Worker</v>
          </cell>
          <cell r="L1720" t="str">
            <v>SL</v>
          </cell>
          <cell r="M1720" t="str">
            <v>SL</v>
          </cell>
          <cell r="N1720" t="str">
            <v>SL</v>
          </cell>
          <cell r="O1720" t="str">
            <v>OFF</v>
          </cell>
          <cell r="P1720" t="str">
            <v>SL</v>
          </cell>
          <cell r="Q1720" t="str">
            <v>SL</v>
          </cell>
          <cell r="R1720" t="str">
            <v>SL</v>
          </cell>
          <cell r="S1720" t="str">
            <v>UL</v>
          </cell>
          <cell r="T1720" t="str">
            <v>UL</v>
          </cell>
          <cell r="U1720" t="str">
            <v>UL</v>
          </cell>
          <cell r="V1720" t="str">
            <v>OFF</v>
          </cell>
          <cell r="W1720" t="str">
            <v>UL</v>
          </cell>
          <cell r="X1720" t="str">
            <v>UL</v>
          </cell>
          <cell r="Y1720" t="str">
            <v>UL</v>
          </cell>
          <cell r="Z1720" t="str">
            <v>UL</v>
          </cell>
          <cell r="AA1720">
            <v>0</v>
          </cell>
        </row>
        <row r="1721">
          <cell r="B1721">
            <v>2012515</v>
          </cell>
          <cell r="C1721" t="str">
            <v>Bùi Thị Chìu</v>
          </cell>
          <cell r="D1721">
            <v>43129</v>
          </cell>
          <cell r="E1721" t="str">
            <v/>
          </cell>
          <cell r="F1721"/>
          <cell r="G1721"/>
          <cell r="H1721" t="str">
            <v>Production</v>
          </cell>
          <cell r="I1721" t="str">
            <v>DECT</v>
          </cell>
          <cell r="J1721"/>
          <cell r="K1721" t="str">
            <v>Worker</v>
          </cell>
          <cell r="L1721" t="str">
            <v>ML</v>
          </cell>
          <cell r="M1721" t="str">
            <v>ML</v>
          </cell>
          <cell r="N1721" t="str">
            <v>ML</v>
          </cell>
          <cell r="O1721" t="str">
            <v>ML</v>
          </cell>
          <cell r="P1721" t="str">
            <v>ML</v>
          </cell>
          <cell r="Q1721" t="str">
            <v>ML</v>
          </cell>
          <cell r="R1721" t="str">
            <v>ML</v>
          </cell>
          <cell r="S1721" t="str">
            <v>ML</v>
          </cell>
          <cell r="T1721" t="str">
            <v>ML</v>
          </cell>
          <cell r="U1721" t="str">
            <v>ML</v>
          </cell>
          <cell r="V1721" t="str">
            <v>ML</v>
          </cell>
          <cell r="W1721" t="str">
            <v>ML</v>
          </cell>
          <cell r="X1721" t="str">
            <v>ML</v>
          </cell>
          <cell r="Y1721" t="str">
            <v>ML</v>
          </cell>
          <cell r="Z1721" t="str">
            <v>ML</v>
          </cell>
          <cell r="AA1721">
            <v>0</v>
          </cell>
        </row>
        <row r="1722">
          <cell r="B1722">
            <v>2012518</v>
          </cell>
          <cell r="C1722" t="str">
            <v>Chu Thị Linh Nhi</v>
          </cell>
          <cell r="D1722">
            <v>43129</v>
          </cell>
          <cell r="E1722" t="str">
            <v/>
          </cell>
          <cell r="F1722"/>
          <cell r="G1722"/>
          <cell r="H1722" t="str">
            <v>Production</v>
          </cell>
          <cell r="I1722" t="str">
            <v>DP</v>
          </cell>
          <cell r="J1722"/>
          <cell r="K1722" t="str">
            <v>Worker</v>
          </cell>
          <cell r="L1722" t="str">
            <v>2.K12B</v>
          </cell>
          <cell r="M1722" t="str">
            <v>2.3</v>
          </cell>
          <cell r="N1722" t="str">
            <v>2.K12B</v>
          </cell>
          <cell r="O1722" t="str">
            <v>OFF</v>
          </cell>
          <cell r="P1722" t="str">
            <v>2.K12A</v>
          </cell>
          <cell r="Q1722" t="str">
            <v>2.K12A</v>
          </cell>
          <cell r="R1722" t="str">
            <v>2.K12A</v>
          </cell>
          <cell r="S1722" t="str">
            <v>2.1</v>
          </cell>
          <cell r="T1722" t="str">
            <v>2.1</v>
          </cell>
          <cell r="U1722" t="str">
            <v>OFF</v>
          </cell>
          <cell r="V1722" t="str">
            <v>OFF</v>
          </cell>
          <cell r="W1722" t="str">
            <v>2.3</v>
          </cell>
          <cell r="X1722" t="str">
            <v>2.3</v>
          </cell>
          <cell r="Y1722" t="str">
            <v>2.3</v>
          </cell>
          <cell r="Z1722" t="str">
            <v>2.3</v>
          </cell>
          <cell r="AA1722">
            <v>0</v>
          </cell>
        </row>
        <row r="1723">
          <cell r="B1723">
            <v>2012521</v>
          </cell>
          <cell r="C1723" t="str">
            <v>Đặng Diệp Minh Hải</v>
          </cell>
          <cell r="D1723">
            <v>43132</v>
          </cell>
          <cell r="E1723" t="str">
            <v/>
          </cell>
          <cell r="F1723"/>
          <cell r="G1723"/>
          <cell r="H1723" t="str">
            <v>Factory Engineering</v>
          </cell>
          <cell r="I1723" t="str">
            <v>Factory Engineering</v>
          </cell>
          <cell r="J1723"/>
          <cell r="K1723" t="str">
            <v>Worker</v>
          </cell>
          <cell r="L1723" t="str">
            <v>2.4</v>
          </cell>
          <cell r="M1723" t="str">
            <v>2.4</v>
          </cell>
          <cell r="N1723" t="str">
            <v>OFF</v>
          </cell>
          <cell r="O1723" t="str">
            <v>OFF</v>
          </cell>
          <cell r="P1723" t="str">
            <v>2.4</v>
          </cell>
          <cell r="Q1723" t="str">
            <v>2.4</v>
          </cell>
          <cell r="R1723" t="str">
            <v>2.4</v>
          </cell>
          <cell r="S1723" t="str">
            <v>2.4</v>
          </cell>
          <cell r="T1723" t="str">
            <v>2.4</v>
          </cell>
          <cell r="U1723" t="str">
            <v>OFF</v>
          </cell>
          <cell r="V1723" t="str">
            <v>OFF</v>
          </cell>
          <cell r="W1723" t="str">
            <v>2.4</v>
          </cell>
          <cell r="X1723" t="str">
            <v>2.4</v>
          </cell>
          <cell r="Y1723" t="str">
            <v>2.4</v>
          </cell>
          <cell r="Z1723" t="str">
            <v>2.4</v>
          </cell>
          <cell r="AA1723">
            <v>0</v>
          </cell>
        </row>
        <row r="1724">
          <cell r="B1724">
            <v>2012522</v>
          </cell>
          <cell r="C1724" t="str">
            <v>Lê Thị Minh</v>
          </cell>
          <cell r="D1724">
            <v>43132</v>
          </cell>
          <cell r="E1724" t="str">
            <v/>
          </cell>
          <cell r="F1724"/>
          <cell r="G1724"/>
          <cell r="H1724" t="str">
            <v>Production</v>
          </cell>
          <cell r="I1724" t="str">
            <v>DECT</v>
          </cell>
          <cell r="J1724" t="str">
            <v>DECT-FA</v>
          </cell>
          <cell r="K1724" t="str">
            <v>Skilled Worker</v>
          </cell>
          <cell r="L1724" t="str">
            <v>AB</v>
          </cell>
          <cell r="M1724" t="str">
            <v>AB</v>
          </cell>
          <cell r="N1724" t="str">
            <v>AB</v>
          </cell>
          <cell r="O1724" t="str">
            <v>AB</v>
          </cell>
          <cell r="P1724" t="str">
            <v>AB</v>
          </cell>
          <cell r="Q1724" t="str">
            <v>AB</v>
          </cell>
          <cell r="R1724" t="str">
            <v>AB</v>
          </cell>
          <cell r="S1724" t="str">
            <v>AB</v>
          </cell>
          <cell r="T1724" t="str">
            <v>AB</v>
          </cell>
          <cell r="U1724" t="str">
            <v>AB</v>
          </cell>
          <cell r="V1724" t="str">
            <v>AB</v>
          </cell>
          <cell r="W1724" t="str">
            <v>2.1</v>
          </cell>
          <cell r="X1724" t="str">
            <v>2.1</v>
          </cell>
          <cell r="Y1724" t="str">
            <v>OFF</v>
          </cell>
          <cell r="Z1724" t="str">
            <v>OFF</v>
          </cell>
          <cell r="AA1724">
            <v>0</v>
          </cell>
        </row>
        <row r="1725">
          <cell r="B1725">
            <v>2012526</v>
          </cell>
          <cell r="C1725" t="str">
            <v>Chu Thị Nữ</v>
          </cell>
          <cell r="D1725">
            <v>43132</v>
          </cell>
          <cell r="E1725" t="str">
            <v/>
          </cell>
          <cell r="F1725"/>
          <cell r="G1725"/>
          <cell r="H1725" t="str">
            <v>Production</v>
          </cell>
          <cell r="I1725" t="str">
            <v>DECT</v>
          </cell>
          <cell r="J1725" t="str">
            <v>DECT-FA</v>
          </cell>
          <cell r="K1725" t="str">
            <v>Worker</v>
          </cell>
          <cell r="L1725" t="str">
            <v>2.K12A</v>
          </cell>
          <cell r="M1725" t="str">
            <v>2.1</v>
          </cell>
          <cell r="N1725" t="str">
            <v>2.K12A</v>
          </cell>
          <cell r="O1725" t="str">
            <v>OFF</v>
          </cell>
          <cell r="P1725" t="str">
            <v>2.K12A</v>
          </cell>
          <cell r="Q1725" t="str">
            <v>2.K12A</v>
          </cell>
          <cell r="R1725" t="str">
            <v>2.K12A</v>
          </cell>
          <cell r="S1725" t="str">
            <v>2.K12A</v>
          </cell>
          <cell r="T1725" t="str">
            <v>2.K12A</v>
          </cell>
          <cell r="U1725" t="str">
            <v>OFF</v>
          </cell>
          <cell r="V1725" t="str">
            <v>OFF</v>
          </cell>
          <cell r="W1725" t="str">
            <v>2.1</v>
          </cell>
          <cell r="X1725" t="str">
            <v>2.1</v>
          </cell>
          <cell r="Y1725" t="str">
            <v>2.1</v>
          </cell>
          <cell r="Z1725" t="str">
            <v>2.1</v>
          </cell>
          <cell r="AA1725">
            <v>0</v>
          </cell>
        </row>
        <row r="1726">
          <cell r="B1726">
            <v>2012529</v>
          </cell>
          <cell r="C1726" t="str">
            <v>Vũ Thị Vân</v>
          </cell>
          <cell r="D1726">
            <v>43132</v>
          </cell>
          <cell r="E1726" t="str">
            <v/>
          </cell>
          <cell r="F1726"/>
          <cell r="G1726"/>
          <cell r="H1726" t="str">
            <v>Production</v>
          </cell>
          <cell r="I1726" t="str">
            <v>DP</v>
          </cell>
          <cell r="J1726" t="str">
            <v>DP-FA</v>
          </cell>
          <cell r="K1726" t="str">
            <v>Worker</v>
          </cell>
          <cell r="L1726" t="str">
            <v>2.K12A</v>
          </cell>
          <cell r="M1726" t="str">
            <v>2.K12A</v>
          </cell>
          <cell r="N1726" t="str">
            <v>2.K12A</v>
          </cell>
          <cell r="O1726" t="str">
            <v>OFF</v>
          </cell>
          <cell r="P1726" t="str">
            <v>2.K12A</v>
          </cell>
          <cell r="Q1726" t="str">
            <v>2.K12A</v>
          </cell>
          <cell r="R1726" t="str">
            <v>2.2</v>
          </cell>
          <cell r="S1726" t="str">
            <v>2.2</v>
          </cell>
          <cell r="T1726" t="str">
            <v>2.2</v>
          </cell>
          <cell r="U1726" t="str">
            <v>OFF</v>
          </cell>
          <cell r="V1726" t="str">
            <v>OFF</v>
          </cell>
          <cell r="W1726" t="str">
            <v>2.4</v>
          </cell>
          <cell r="X1726" t="str">
            <v>2.4</v>
          </cell>
          <cell r="Y1726" t="str">
            <v>2.4</v>
          </cell>
          <cell r="Z1726" t="str">
            <v>2.4</v>
          </cell>
          <cell r="AA1726">
            <v>0</v>
          </cell>
        </row>
        <row r="1727">
          <cell r="B1727">
            <v>2012534</v>
          </cell>
          <cell r="C1727" t="str">
            <v>Ngô Thị Hiền</v>
          </cell>
          <cell r="D1727">
            <v>43132</v>
          </cell>
          <cell r="E1727" t="str">
            <v/>
          </cell>
          <cell r="F1727"/>
          <cell r="G1727"/>
          <cell r="H1727" t="str">
            <v>Production</v>
          </cell>
          <cell r="I1727" t="str">
            <v>DP</v>
          </cell>
          <cell r="J1727" t="str">
            <v>DP-FA</v>
          </cell>
          <cell r="K1727" t="str">
            <v>Worker</v>
          </cell>
          <cell r="L1727" t="str">
            <v>2.K12A</v>
          </cell>
          <cell r="M1727" t="str">
            <v>2.K12A</v>
          </cell>
          <cell r="N1727" t="str">
            <v>2.K12A</v>
          </cell>
          <cell r="O1727" t="str">
            <v>OFF</v>
          </cell>
          <cell r="P1727" t="str">
            <v>2.K12B</v>
          </cell>
          <cell r="Q1727" t="str">
            <v>2.K12B</v>
          </cell>
          <cell r="R1727" t="str">
            <v>2.3</v>
          </cell>
          <cell r="S1727" t="str">
            <v>2.3</v>
          </cell>
          <cell r="T1727" t="str">
            <v>2.3</v>
          </cell>
          <cell r="U1727" t="str">
            <v>OFF</v>
          </cell>
          <cell r="V1727" t="str">
            <v>OFF</v>
          </cell>
          <cell r="W1727" t="str">
            <v>AL</v>
          </cell>
          <cell r="X1727" t="str">
            <v>AL</v>
          </cell>
          <cell r="Y1727" t="str">
            <v>2.1</v>
          </cell>
          <cell r="Z1727" t="str">
            <v>2.1</v>
          </cell>
          <cell r="AA1727">
            <v>0</v>
          </cell>
        </row>
        <row r="1728">
          <cell r="B1728">
            <v>2012536</v>
          </cell>
          <cell r="C1728" t="str">
            <v>Đặng Thị Loan</v>
          </cell>
          <cell r="D1728">
            <v>43132</v>
          </cell>
          <cell r="E1728" t="str">
            <v/>
          </cell>
          <cell r="F1728"/>
          <cell r="G1728"/>
          <cell r="H1728" t="str">
            <v>Production</v>
          </cell>
          <cell r="I1728" t="str">
            <v>DP</v>
          </cell>
          <cell r="J1728" t="str">
            <v>DP-FA</v>
          </cell>
          <cell r="K1728" t="str">
            <v>Worker</v>
          </cell>
          <cell r="L1728" t="str">
            <v>2.K12B</v>
          </cell>
          <cell r="M1728" t="str">
            <v>2.3</v>
          </cell>
          <cell r="N1728" t="str">
            <v>2.K12B</v>
          </cell>
          <cell r="O1728" t="str">
            <v>OFF</v>
          </cell>
          <cell r="P1728" t="str">
            <v>2.K12A</v>
          </cell>
          <cell r="Q1728" t="str">
            <v>2.K12A</v>
          </cell>
          <cell r="R1728" t="str">
            <v>2.1</v>
          </cell>
          <cell r="S1728" t="str">
            <v>2.1</v>
          </cell>
          <cell r="T1728" t="str">
            <v>2.1</v>
          </cell>
          <cell r="U1728" t="str">
            <v>OFF</v>
          </cell>
          <cell r="V1728" t="str">
            <v>OFF</v>
          </cell>
          <cell r="W1728" t="str">
            <v>AL</v>
          </cell>
          <cell r="X1728" t="str">
            <v>2.3</v>
          </cell>
          <cell r="Y1728" t="str">
            <v>2.3</v>
          </cell>
          <cell r="Z1728" t="str">
            <v>2.3</v>
          </cell>
          <cell r="AA1728">
            <v>0</v>
          </cell>
        </row>
        <row r="1729">
          <cell r="B1729">
            <v>2012539</v>
          </cell>
          <cell r="C1729" t="str">
            <v>Nguyễn Chí  Thành</v>
          </cell>
          <cell r="D1729">
            <v>43139</v>
          </cell>
          <cell r="E1729" t="str">
            <v/>
          </cell>
          <cell r="F1729"/>
          <cell r="G1729"/>
          <cell r="H1729" t="str">
            <v>Procurement</v>
          </cell>
          <cell r="I1729" t="str">
            <v>Purchasing</v>
          </cell>
          <cell r="J1729"/>
          <cell r="K1729" t="str">
            <v>Officer</v>
          </cell>
          <cell r="L1729" t="str">
            <v>2.4</v>
          </cell>
          <cell r="M1729" t="str">
            <v>2.4</v>
          </cell>
          <cell r="N1729" t="str">
            <v>OFF</v>
          </cell>
          <cell r="O1729" t="str">
            <v>OFF</v>
          </cell>
          <cell r="P1729" t="str">
            <v>2.4</v>
          </cell>
          <cell r="Q1729" t="str">
            <v>2.4</v>
          </cell>
          <cell r="R1729" t="str">
            <v>2.4</v>
          </cell>
          <cell r="S1729" t="str">
            <v>2.4</v>
          </cell>
          <cell r="T1729" t="str">
            <v>2.4</v>
          </cell>
          <cell r="U1729" t="str">
            <v>OFF</v>
          </cell>
          <cell r="V1729" t="str">
            <v>OFF</v>
          </cell>
          <cell r="W1729" t="str">
            <v>2.4</v>
          </cell>
          <cell r="X1729" t="str">
            <v>2.4</v>
          </cell>
          <cell r="Y1729" t="str">
            <v>2.4</v>
          </cell>
          <cell r="Z1729" t="str">
            <v>2.4</v>
          </cell>
          <cell r="AA1729">
            <v>0</v>
          </cell>
        </row>
        <row r="1730">
          <cell r="B1730">
            <v>2012542</v>
          </cell>
          <cell r="C1730" t="str">
            <v>Nguyễn Diệu  Huyền</v>
          </cell>
          <cell r="D1730">
            <v>43139</v>
          </cell>
          <cell r="E1730" t="str">
            <v/>
          </cell>
          <cell r="F1730"/>
          <cell r="G1730"/>
          <cell r="H1730" t="str">
            <v>Production</v>
          </cell>
          <cell r="I1730" t="str">
            <v>Production Shipping Control</v>
          </cell>
          <cell r="J1730"/>
          <cell r="K1730" t="str">
            <v>Officer</v>
          </cell>
          <cell r="L1730" t="str">
            <v>2.4</v>
          </cell>
          <cell r="M1730" t="str">
            <v>2.4</v>
          </cell>
          <cell r="N1730" t="str">
            <v>OFF</v>
          </cell>
          <cell r="O1730" t="str">
            <v>OFF</v>
          </cell>
          <cell r="P1730" t="str">
            <v>AL</v>
          </cell>
          <cell r="Q1730" t="str">
            <v>2.4</v>
          </cell>
          <cell r="R1730" t="str">
            <v>2.4</v>
          </cell>
          <cell r="S1730" t="str">
            <v>2.4</v>
          </cell>
          <cell r="T1730" t="str">
            <v>2.4</v>
          </cell>
          <cell r="U1730" t="str">
            <v>OFF</v>
          </cell>
          <cell r="V1730" t="str">
            <v>OFF</v>
          </cell>
          <cell r="W1730" t="str">
            <v>2.4</v>
          </cell>
          <cell r="X1730" t="str">
            <v>2.4</v>
          </cell>
          <cell r="Y1730" t="str">
            <v>2.4</v>
          </cell>
          <cell r="Z1730" t="str">
            <v>2.4</v>
          </cell>
          <cell r="AA1730">
            <v>0</v>
          </cell>
        </row>
        <row r="1731">
          <cell r="B1731">
            <v>2012543</v>
          </cell>
          <cell r="C1731" t="str">
            <v>Đào Thị  Mai</v>
          </cell>
          <cell r="D1731">
            <v>43139</v>
          </cell>
          <cell r="E1731" t="str">
            <v/>
          </cell>
          <cell r="F1731"/>
          <cell r="G1731"/>
          <cell r="H1731" t="str">
            <v>Production</v>
          </cell>
          <cell r="I1731" t="str">
            <v>Production Shipping Control</v>
          </cell>
          <cell r="J1731"/>
          <cell r="K1731" t="str">
            <v>Officer</v>
          </cell>
          <cell r="L1731" t="str">
            <v>2.4</v>
          </cell>
          <cell r="M1731" t="str">
            <v>2.4</v>
          </cell>
          <cell r="N1731" t="str">
            <v>OFF</v>
          </cell>
          <cell r="O1731" t="str">
            <v>OFF</v>
          </cell>
          <cell r="P1731" t="str">
            <v>2.4</v>
          </cell>
          <cell r="Q1731" t="str">
            <v>2.4</v>
          </cell>
          <cell r="R1731" t="str">
            <v>2.4</v>
          </cell>
          <cell r="S1731" t="str">
            <v>2.4</v>
          </cell>
          <cell r="T1731" t="str">
            <v>2.4</v>
          </cell>
          <cell r="U1731" t="str">
            <v>OFF</v>
          </cell>
          <cell r="V1731" t="str">
            <v>OFF</v>
          </cell>
          <cell r="W1731" t="str">
            <v>2.4</v>
          </cell>
          <cell r="X1731" t="str">
            <v>AL</v>
          </cell>
          <cell r="Y1731" t="str">
            <v>2.4</v>
          </cell>
          <cell r="Z1731" t="str">
            <v>2.4</v>
          </cell>
          <cell r="AA1731">
            <v>0</v>
          </cell>
        </row>
        <row r="1732">
          <cell r="B1732">
            <v>2012546</v>
          </cell>
          <cell r="C1732" t="str">
            <v>Phạm Thúy Ái</v>
          </cell>
          <cell r="D1732">
            <v>43134</v>
          </cell>
          <cell r="E1732" t="str">
            <v/>
          </cell>
          <cell r="F1732"/>
          <cell r="G1732"/>
          <cell r="H1732" t="str">
            <v>Production</v>
          </cell>
          <cell r="I1732" t="str">
            <v>SMT</v>
          </cell>
          <cell r="J1732" t="str">
            <v>SMT-DIP-PBX</v>
          </cell>
          <cell r="K1732" t="str">
            <v>Worker</v>
          </cell>
          <cell r="L1732" t="str">
            <v>2.K12B</v>
          </cell>
          <cell r="M1732" t="str">
            <v>2.K12B</v>
          </cell>
          <cell r="N1732" t="str">
            <v>2.K12B</v>
          </cell>
          <cell r="O1732" t="str">
            <v>OFF</v>
          </cell>
          <cell r="P1732" t="str">
            <v>2.K12A</v>
          </cell>
          <cell r="Q1732" t="str">
            <v>2.K12A</v>
          </cell>
          <cell r="R1732" t="str">
            <v>2.K12A</v>
          </cell>
          <cell r="S1732" t="str">
            <v>2.K12A</v>
          </cell>
          <cell r="T1732" t="str">
            <v>2.K12A</v>
          </cell>
          <cell r="U1732" t="str">
            <v>OFF</v>
          </cell>
          <cell r="V1732" t="str">
            <v>OFF</v>
          </cell>
          <cell r="W1732" t="str">
            <v>2.2</v>
          </cell>
          <cell r="X1732" t="str">
            <v>2.2</v>
          </cell>
          <cell r="Y1732" t="str">
            <v>2.2</v>
          </cell>
          <cell r="Z1732" t="str">
            <v>2.2</v>
          </cell>
          <cell r="AA1732">
            <v>0</v>
          </cell>
        </row>
        <row r="1733">
          <cell r="B1733">
            <v>2012548</v>
          </cell>
          <cell r="C1733" t="str">
            <v>Vũ Thị Nga</v>
          </cell>
          <cell r="D1733">
            <v>43134</v>
          </cell>
          <cell r="E1733" t="str">
            <v/>
          </cell>
          <cell r="F1733"/>
          <cell r="G1733"/>
          <cell r="H1733" t="str">
            <v>Production</v>
          </cell>
          <cell r="I1733" t="str">
            <v>SMT</v>
          </cell>
          <cell r="J1733" t="str">
            <v>SMT-DP</v>
          </cell>
          <cell r="K1733" t="str">
            <v>Worker</v>
          </cell>
          <cell r="L1733" t="str">
            <v>AL</v>
          </cell>
          <cell r="M1733" t="str">
            <v>2.K12A</v>
          </cell>
          <cell r="N1733" t="str">
            <v>2.K12A</v>
          </cell>
          <cell r="O1733" t="str">
            <v>OFF</v>
          </cell>
          <cell r="P1733" t="str">
            <v>2.K12B</v>
          </cell>
          <cell r="Q1733" t="str">
            <v>2.3</v>
          </cell>
          <cell r="R1733" t="str">
            <v>2.3</v>
          </cell>
          <cell r="S1733" t="str">
            <v>2.3</v>
          </cell>
          <cell r="T1733" t="str">
            <v>2.3</v>
          </cell>
          <cell r="U1733" t="str">
            <v>OFF</v>
          </cell>
          <cell r="V1733" t="str">
            <v>OFF</v>
          </cell>
          <cell r="W1733" t="str">
            <v>2.1</v>
          </cell>
          <cell r="X1733" t="str">
            <v>UA</v>
          </cell>
          <cell r="Y1733" t="str">
            <v>2.1</v>
          </cell>
          <cell r="Z1733" t="str">
            <v>2.1</v>
          </cell>
          <cell r="AA1733">
            <v>1</v>
          </cell>
        </row>
        <row r="1734">
          <cell r="B1734">
            <v>2012556</v>
          </cell>
          <cell r="C1734" t="str">
            <v>Hoàng Thị Châm</v>
          </cell>
          <cell r="D1734">
            <v>43138</v>
          </cell>
          <cell r="E1734" t="str">
            <v/>
          </cell>
          <cell r="F1734"/>
          <cell r="G1734"/>
          <cell r="H1734" t="str">
            <v>Production</v>
          </cell>
          <cell r="I1734" t="str">
            <v>DP</v>
          </cell>
          <cell r="J1734" t="str">
            <v>DP-FA</v>
          </cell>
          <cell r="K1734" t="str">
            <v>Worker</v>
          </cell>
          <cell r="L1734" t="str">
            <v>2.K12B</v>
          </cell>
          <cell r="M1734" t="str">
            <v>2.3</v>
          </cell>
          <cell r="N1734" t="str">
            <v>2.K12B</v>
          </cell>
          <cell r="O1734" t="str">
            <v>OFF</v>
          </cell>
          <cell r="P1734" t="str">
            <v>2.4</v>
          </cell>
          <cell r="Q1734" t="str">
            <v>2.4</v>
          </cell>
          <cell r="R1734" t="str">
            <v>2.4</v>
          </cell>
          <cell r="S1734" t="str">
            <v>AL</v>
          </cell>
          <cell r="T1734" t="str">
            <v>2.4</v>
          </cell>
          <cell r="U1734" t="str">
            <v>OFF</v>
          </cell>
          <cell r="V1734" t="str">
            <v>OFF</v>
          </cell>
          <cell r="W1734" t="str">
            <v>PNC</v>
          </cell>
          <cell r="X1734" t="str">
            <v>2.2</v>
          </cell>
          <cell r="Y1734" t="str">
            <v>2.2</v>
          </cell>
          <cell r="Z1734" t="str">
            <v>2.2</v>
          </cell>
          <cell r="AA1734">
            <v>0</v>
          </cell>
        </row>
        <row r="1735">
          <cell r="B1735">
            <v>2012557</v>
          </cell>
          <cell r="C1735" t="str">
            <v>Nguyễn Thị Mận</v>
          </cell>
          <cell r="D1735">
            <v>43138</v>
          </cell>
          <cell r="E1735" t="str">
            <v/>
          </cell>
          <cell r="F1735"/>
          <cell r="G1735"/>
          <cell r="H1735" t="str">
            <v>Production</v>
          </cell>
          <cell r="I1735" t="str">
            <v>DECT</v>
          </cell>
          <cell r="J1735" t="str">
            <v>DECT-FA</v>
          </cell>
          <cell r="K1735" t="str">
            <v>Worker</v>
          </cell>
          <cell r="L1735" t="str">
            <v>2.K12B</v>
          </cell>
          <cell r="M1735" t="str">
            <v>2.K12B</v>
          </cell>
          <cell r="N1735" t="str">
            <v>2.K12B</v>
          </cell>
          <cell r="O1735" t="str">
            <v>OFF</v>
          </cell>
          <cell r="P1735" t="str">
            <v>2.K12A</v>
          </cell>
          <cell r="Q1735" t="str">
            <v>2.K12A</v>
          </cell>
          <cell r="R1735" t="str">
            <v>2.K12A</v>
          </cell>
          <cell r="S1735" t="str">
            <v>2.K12A</v>
          </cell>
          <cell r="T1735" t="str">
            <v>2.K12A</v>
          </cell>
          <cell r="U1735" t="str">
            <v>OFF</v>
          </cell>
          <cell r="V1735" t="str">
            <v>OFF</v>
          </cell>
          <cell r="W1735" t="str">
            <v>2.2</v>
          </cell>
          <cell r="X1735" t="str">
            <v>2.2</v>
          </cell>
          <cell r="Y1735" t="str">
            <v>OFF</v>
          </cell>
          <cell r="Z1735" t="str">
            <v>OFF</v>
          </cell>
          <cell r="AA1735">
            <v>0</v>
          </cell>
        </row>
        <row r="1736">
          <cell r="B1736">
            <v>2012559</v>
          </cell>
          <cell r="C1736" t="str">
            <v>Trần Thị Hồng Nhung</v>
          </cell>
          <cell r="D1736">
            <v>43138</v>
          </cell>
          <cell r="E1736" t="str">
            <v/>
          </cell>
          <cell r="F1736"/>
          <cell r="G1736"/>
          <cell r="H1736" t="str">
            <v>Production</v>
          </cell>
          <cell r="I1736" t="str">
            <v>DECT</v>
          </cell>
          <cell r="J1736"/>
          <cell r="K1736" t="str">
            <v>Worker</v>
          </cell>
          <cell r="L1736" t="str">
            <v>ML</v>
          </cell>
          <cell r="M1736" t="str">
            <v>ML</v>
          </cell>
          <cell r="N1736" t="str">
            <v>ML</v>
          </cell>
          <cell r="O1736" t="str">
            <v>ML</v>
          </cell>
          <cell r="P1736" t="str">
            <v>ML</v>
          </cell>
          <cell r="Q1736" t="str">
            <v>ML</v>
          </cell>
          <cell r="R1736" t="str">
            <v>ML</v>
          </cell>
          <cell r="S1736" t="str">
            <v>ML</v>
          </cell>
          <cell r="T1736" t="str">
            <v>ML</v>
          </cell>
          <cell r="U1736" t="str">
            <v>ML</v>
          </cell>
          <cell r="V1736" t="str">
            <v>ML</v>
          </cell>
          <cell r="W1736" t="str">
            <v>ML</v>
          </cell>
          <cell r="X1736" t="str">
            <v>ML</v>
          </cell>
          <cell r="Y1736" t="str">
            <v>ML</v>
          </cell>
          <cell r="Z1736" t="str">
            <v>ML</v>
          </cell>
          <cell r="AA1736">
            <v>0</v>
          </cell>
        </row>
        <row r="1737">
          <cell r="B1737">
            <v>2012560</v>
          </cell>
          <cell r="C1737" t="str">
            <v>Võ Thị Tươi</v>
          </cell>
          <cell r="D1737">
            <v>43138</v>
          </cell>
          <cell r="E1737" t="str">
            <v/>
          </cell>
          <cell r="F1737"/>
          <cell r="G1737"/>
          <cell r="H1737" t="str">
            <v>Parts Manufacturing</v>
          </cell>
          <cell r="I1737" t="str">
            <v>Parts Production</v>
          </cell>
          <cell r="J1737"/>
          <cell r="K1737" t="str">
            <v>Worker</v>
          </cell>
          <cell r="L1737" t="str">
            <v>2.K12A</v>
          </cell>
          <cell r="M1737" t="str">
            <v>2.K12A</v>
          </cell>
          <cell r="N1737" t="str">
            <v>2.K12A</v>
          </cell>
          <cell r="O1737" t="str">
            <v>OFF</v>
          </cell>
          <cell r="P1737" t="str">
            <v>2.K12B</v>
          </cell>
          <cell r="Q1737" t="str">
            <v>2.K12B</v>
          </cell>
          <cell r="R1737" t="str">
            <v>2.K12B</v>
          </cell>
          <cell r="S1737" t="str">
            <v>2.K12B</v>
          </cell>
          <cell r="T1737" t="str">
            <v>2.K12B</v>
          </cell>
          <cell r="U1737" t="str">
            <v>OFF</v>
          </cell>
          <cell r="V1737" t="str">
            <v>OFF</v>
          </cell>
          <cell r="W1737" t="str">
            <v>2.K12A</v>
          </cell>
          <cell r="X1737" t="str">
            <v>2.K12A</v>
          </cell>
          <cell r="Y1737" t="str">
            <v>2.K12A</v>
          </cell>
          <cell r="Z1737" t="str">
            <v>2.K12A</v>
          </cell>
          <cell r="AA1737">
            <v>0</v>
          </cell>
        </row>
        <row r="1738">
          <cell r="B1738">
            <v>2012564</v>
          </cell>
          <cell r="C1738" t="str">
            <v>Đỗ Thị Thanh Hương</v>
          </cell>
          <cell r="D1738">
            <v>43157</v>
          </cell>
          <cell r="E1738" t="str">
            <v/>
          </cell>
          <cell r="F1738"/>
          <cell r="G1738"/>
          <cell r="H1738" t="str">
            <v>Production</v>
          </cell>
          <cell r="I1738" t="str">
            <v>DECT</v>
          </cell>
          <cell r="J1738" t="str">
            <v>DECT-FA</v>
          </cell>
          <cell r="K1738" t="str">
            <v>Worker</v>
          </cell>
          <cell r="L1738" t="str">
            <v>2.K12A</v>
          </cell>
          <cell r="M1738" t="str">
            <v>UA</v>
          </cell>
          <cell r="N1738" t="str">
            <v>2.K12A</v>
          </cell>
          <cell r="O1738" t="str">
            <v>OFF</v>
          </cell>
          <cell r="P1738" t="str">
            <v>2.K12A</v>
          </cell>
          <cell r="Q1738" t="str">
            <v>2.K12A</v>
          </cell>
          <cell r="R1738" t="str">
            <v>2.K12A</v>
          </cell>
          <cell r="S1738" t="str">
            <v>2.K12A</v>
          </cell>
          <cell r="T1738" t="str">
            <v>2.K12A</v>
          </cell>
          <cell r="U1738" t="str">
            <v>OFF</v>
          </cell>
          <cell r="V1738" t="str">
            <v>OFF</v>
          </cell>
          <cell r="W1738" t="str">
            <v>2.1</v>
          </cell>
          <cell r="X1738" t="str">
            <v>CW</v>
          </cell>
          <cell r="Y1738" t="str">
            <v>OFF</v>
          </cell>
          <cell r="Z1738" t="str">
            <v>OFF</v>
          </cell>
          <cell r="AA1738">
            <v>0</v>
          </cell>
        </row>
        <row r="1739">
          <cell r="B1739">
            <v>2012567</v>
          </cell>
          <cell r="C1739" t="str">
            <v>Nguyễn Thị Ninh</v>
          </cell>
          <cell r="D1739">
            <v>43157</v>
          </cell>
          <cell r="E1739" t="str">
            <v/>
          </cell>
          <cell r="F1739"/>
          <cell r="G1739"/>
          <cell r="H1739" t="str">
            <v>Production</v>
          </cell>
          <cell r="I1739" t="str">
            <v>PBX</v>
          </cell>
          <cell r="J1739" t="str">
            <v>PBX-FA</v>
          </cell>
          <cell r="K1739" t="str">
            <v>Worker</v>
          </cell>
          <cell r="L1739" t="str">
            <v>2.4</v>
          </cell>
          <cell r="M1739" t="str">
            <v>2.4</v>
          </cell>
          <cell r="N1739" t="str">
            <v>OFF</v>
          </cell>
          <cell r="O1739" t="str">
            <v>OFF</v>
          </cell>
          <cell r="P1739" t="str">
            <v>2.4</v>
          </cell>
          <cell r="Q1739" t="str">
            <v>2.4</v>
          </cell>
          <cell r="R1739" t="str">
            <v>2.4</v>
          </cell>
          <cell r="S1739" t="str">
            <v>2.4</v>
          </cell>
          <cell r="T1739" t="str">
            <v>2.4</v>
          </cell>
          <cell r="U1739" t="str">
            <v>OFF</v>
          </cell>
          <cell r="V1739" t="str">
            <v>OFF</v>
          </cell>
          <cell r="W1739" t="str">
            <v>2.4</v>
          </cell>
          <cell r="X1739" t="str">
            <v>2.4</v>
          </cell>
          <cell r="Y1739" t="str">
            <v>2.4</v>
          </cell>
          <cell r="Z1739" t="str">
            <v>2.4</v>
          </cell>
          <cell r="AA1739">
            <v>0</v>
          </cell>
        </row>
        <row r="1740">
          <cell r="B1740">
            <v>2012568</v>
          </cell>
          <cell r="C1740" t="str">
            <v>Bùi Thị Mỹ Hà</v>
          </cell>
          <cell r="D1740">
            <v>43157</v>
          </cell>
          <cell r="E1740" t="str">
            <v/>
          </cell>
          <cell r="F1740"/>
          <cell r="G1740"/>
          <cell r="H1740" t="str">
            <v>Production</v>
          </cell>
          <cell r="I1740" t="str">
            <v>DP</v>
          </cell>
          <cell r="J1740" t="str">
            <v>DP-FA</v>
          </cell>
          <cell r="K1740" t="str">
            <v>Worker</v>
          </cell>
          <cell r="L1740" t="str">
            <v>2.4</v>
          </cell>
          <cell r="M1740" t="str">
            <v>2.4</v>
          </cell>
          <cell r="N1740" t="str">
            <v>OFF</v>
          </cell>
          <cell r="O1740" t="str">
            <v>OFF</v>
          </cell>
          <cell r="P1740" t="str">
            <v>2.4</v>
          </cell>
          <cell r="Q1740" t="str">
            <v>2.4</v>
          </cell>
          <cell r="R1740" t="str">
            <v>2.4</v>
          </cell>
          <cell r="S1740" t="str">
            <v>2.4</v>
          </cell>
          <cell r="T1740" t="str">
            <v>2.4</v>
          </cell>
          <cell r="U1740" t="str">
            <v>OFF</v>
          </cell>
          <cell r="V1740" t="str">
            <v>OFF</v>
          </cell>
          <cell r="W1740" t="str">
            <v>2.4</v>
          </cell>
          <cell r="X1740" t="str">
            <v>2.4</v>
          </cell>
          <cell r="Y1740" t="str">
            <v>2.4</v>
          </cell>
          <cell r="Z1740" t="str">
            <v>2.4</v>
          </cell>
          <cell r="AA1740">
            <v>0</v>
          </cell>
        </row>
        <row r="1741">
          <cell r="B1741">
            <v>2012570</v>
          </cell>
          <cell r="C1741" t="str">
            <v>Hoàng Thị Phương Oanh</v>
          </cell>
          <cell r="D1741">
            <v>43157</v>
          </cell>
          <cell r="E1741" t="str">
            <v/>
          </cell>
          <cell r="F1741"/>
          <cell r="G1741"/>
          <cell r="H1741" t="str">
            <v>Production</v>
          </cell>
          <cell r="I1741" t="str">
            <v>DP</v>
          </cell>
          <cell r="J1741"/>
          <cell r="K1741" t="str">
            <v>Worker</v>
          </cell>
          <cell r="L1741" t="str">
            <v>ML</v>
          </cell>
          <cell r="M1741" t="str">
            <v>ML</v>
          </cell>
          <cell r="N1741" t="str">
            <v>ML</v>
          </cell>
          <cell r="O1741" t="str">
            <v>ML</v>
          </cell>
          <cell r="P1741" t="str">
            <v>ML</v>
          </cell>
          <cell r="Q1741" t="str">
            <v>ML</v>
          </cell>
          <cell r="R1741" t="str">
            <v>ML</v>
          </cell>
          <cell r="S1741" t="str">
            <v>ML</v>
          </cell>
          <cell r="T1741" t="str">
            <v>ML</v>
          </cell>
          <cell r="U1741" t="str">
            <v>ML</v>
          </cell>
          <cell r="V1741" t="str">
            <v>ML</v>
          </cell>
          <cell r="W1741" t="str">
            <v>ML</v>
          </cell>
          <cell r="X1741" t="str">
            <v>ML</v>
          </cell>
          <cell r="Y1741" t="str">
            <v>ML</v>
          </cell>
          <cell r="Z1741" t="str">
            <v>ML</v>
          </cell>
          <cell r="AA1741">
            <v>0</v>
          </cell>
        </row>
        <row r="1742">
          <cell r="B1742">
            <v>2012572</v>
          </cell>
          <cell r="C1742" t="str">
            <v>Nguyễn Thị Tiến</v>
          </cell>
          <cell r="D1742">
            <v>43157</v>
          </cell>
          <cell r="E1742" t="str">
            <v/>
          </cell>
          <cell r="F1742"/>
          <cell r="G1742"/>
          <cell r="H1742" t="str">
            <v>Production</v>
          </cell>
          <cell r="I1742" t="str">
            <v>DP</v>
          </cell>
          <cell r="J1742" t="str">
            <v>DP-FA</v>
          </cell>
          <cell r="K1742" t="str">
            <v>Worker</v>
          </cell>
          <cell r="L1742" t="str">
            <v>2.K12B</v>
          </cell>
          <cell r="M1742" t="str">
            <v>2.3</v>
          </cell>
          <cell r="N1742" t="str">
            <v>2.K12B</v>
          </cell>
          <cell r="O1742" t="str">
            <v>OFF</v>
          </cell>
          <cell r="P1742" t="str">
            <v>2.K12A</v>
          </cell>
          <cell r="Q1742" t="str">
            <v>2.K12A</v>
          </cell>
          <cell r="R1742" t="str">
            <v>2.1</v>
          </cell>
          <cell r="S1742" t="str">
            <v>2.K12A</v>
          </cell>
          <cell r="T1742" t="str">
            <v>2.1</v>
          </cell>
          <cell r="U1742" t="str">
            <v>OFF</v>
          </cell>
          <cell r="V1742" t="str">
            <v>OFF</v>
          </cell>
          <cell r="W1742" t="str">
            <v>2.3</v>
          </cell>
          <cell r="X1742" t="str">
            <v>2.3</v>
          </cell>
          <cell r="Y1742" t="str">
            <v>2.3</v>
          </cell>
          <cell r="Z1742" t="str">
            <v>2.3</v>
          </cell>
          <cell r="AA1742">
            <v>0</v>
          </cell>
        </row>
        <row r="1743">
          <cell r="B1743">
            <v>2012575</v>
          </cell>
          <cell r="C1743" t="str">
            <v>Phạm Thị Phương</v>
          </cell>
          <cell r="D1743">
            <v>43157</v>
          </cell>
          <cell r="E1743" t="str">
            <v/>
          </cell>
          <cell r="F1743"/>
          <cell r="G1743"/>
          <cell r="H1743" t="str">
            <v>Production</v>
          </cell>
          <cell r="I1743" t="str">
            <v>DECT</v>
          </cell>
          <cell r="J1743"/>
          <cell r="K1743" t="str">
            <v>Skilled Worker</v>
          </cell>
          <cell r="L1743" t="str">
            <v>ML</v>
          </cell>
          <cell r="M1743" t="str">
            <v>ML</v>
          </cell>
          <cell r="N1743" t="str">
            <v>ML</v>
          </cell>
          <cell r="O1743" t="str">
            <v>ML</v>
          </cell>
          <cell r="P1743" t="str">
            <v>ML</v>
          </cell>
          <cell r="Q1743" t="str">
            <v>ML</v>
          </cell>
          <cell r="R1743" t="str">
            <v>ML</v>
          </cell>
          <cell r="S1743" t="str">
            <v>ML</v>
          </cell>
          <cell r="T1743" t="str">
            <v>ML</v>
          </cell>
          <cell r="U1743" t="str">
            <v>ML</v>
          </cell>
          <cell r="V1743" t="str">
            <v>ML</v>
          </cell>
          <cell r="W1743" t="str">
            <v>ML</v>
          </cell>
          <cell r="X1743" t="str">
            <v>ML</v>
          </cell>
          <cell r="Y1743" t="str">
            <v>ML</v>
          </cell>
          <cell r="Z1743" t="str">
            <v>ML</v>
          </cell>
          <cell r="AA1743">
            <v>0</v>
          </cell>
        </row>
        <row r="1744">
          <cell r="B1744">
            <v>2012576</v>
          </cell>
          <cell r="C1744" t="str">
            <v>Tạ Thị Ngân</v>
          </cell>
          <cell r="D1744">
            <v>43157</v>
          </cell>
          <cell r="E1744" t="str">
            <v/>
          </cell>
          <cell r="F1744"/>
          <cell r="G1744"/>
          <cell r="H1744" t="str">
            <v>Parts Manufacturing</v>
          </cell>
          <cell r="I1744" t="str">
            <v>Parts Production</v>
          </cell>
          <cell r="J1744"/>
          <cell r="K1744" t="str">
            <v>Worker</v>
          </cell>
          <cell r="L1744" t="str">
            <v>AL</v>
          </cell>
          <cell r="M1744" t="str">
            <v>2.K12A</v>
          </cell>
          <cell r="N1744" t="str">
            <v>2.K12A</v>
          </cell>
          <cell r="O1744" t="str">
            <v>OFF</v>
          </cell>
          <cell r="P1744" t="str">
            <v>2.K12B</v>
          </cell>
          <cell r="Q1744" t="str">
            <v>AL</v>
          </cell>
          <cell r="R1744" t="str">
            <v>2.K12B</v>
          </cell>
          <cell r="S1744" t="str">
            <v>2.K12B</v>
          </cell>
          <cell r="T1744" t="str">
            <v>2.K12B</v>
          </cell>
          <cell r="U1744" t="str">
            <v>OFF</v>
          </cell>
          <cell r="V1744" t="str">
            <v>OFF</v>
          </cell>
          <cell r="W1744" t="str">
            <v>2.K12A</v>
          </cell>
          <cell r="X1744" t="str">
            <v>2.K12A</v>
          </cell>
          <cell r="Y1744" t="str">
            <v>2.K12A</v>
          </cell>
          <cell r="Z1744" t="str">
            <v>2.K12A</v>
          </cell>
          <cell r="AA1744">
            <v>0</v>
          </cell>
        </row>
        <row r="1745">
          <cell r="B1745">
            <v>2012577</v>
          </cell>
          <cell r="C1745" t="str">
            <v>Phan Thị Hương</v>
          </cell>
          <cell r="D1745">
            <v>43157</v>
          </cell>
          <cell r="E1745" t="str">
            <v/>
          </cell>
          <cell r="F1745"/>
          <cell r="G1745"/>
          <cell r="H1745" t="str">
            <v>Production</v>
          </cell>
          <cell r="I1745" t="str">
            <v>PBX</v>
          </cell>
          <cell r="J1745" t="str">
            <v>FA-Fax Board</v>
          </cell>
          <cell r="K1745" t="str">
            <v>Worker</v>
          </cell>
          <cell r="L1745" t="str">
            <v>2.1</v>
          </cell>
          <cell r="M1745" t="str">
            <v>2.1</v>
          </cell>
          <cell r="N1745" t="str">
            <v>2.1</v>
          </cell>
          <cell r="O1745" t="str">
            <v>OFF</v>
          </cell>
          <cell r="P1745" t="str">
            <v>2.K12A</v>
          </cell>
          <cell r="Q1745" t="str">
            <v>2.K12A</v>
          </cell>
          <cell r="R1745" t="str">
            <v>2.K12A</v>
          </cell>
          <cell r="S1745" t="str">
            <v>2.K12A</v>
          </cell>
          <cell r="T1745" t="str">
            <v>2.K12A</v>
          </cell>
          <cell r="U1745" t="str">
            <v>OFF</v>
          </cell>
          <cell r="V1745" t="str">
            <v>OFF</v>
          </cell>
          <cell r="W1745" t="str">
            <v>2.4</v>
          </cell>
          <cell r="X1745" t="str">
            <v>2.4</v>
          </cell>
          <cell r="Y1745" t="str">
            <v>2.4</v>
          </cell>
          <cell r="Z1745" t="str">
            <v>2.4</v>
          </cell>
          <cell r="AA1745">
            <v>0</v>
          </cell>
        </row>
        <row r="1746">
          <cell r="B1746">
            <v>2012578</v>
          </cell>
          <cell r="C1746" t="str">
            <v>Ngô Thị Huyền</v>
          </cell>
          <cell r="D1746">
            <v>43157</v>
          </cell>
          <cell r="E1746" t="str">
            <v/>
          </cell>
          <cell r="F1746"/>
          <cell r="G1746"/>
          <cell r="H1746" t="str">
            <v>Production</v>
          </cell>
          <cell r="I1746" t="str">
            <v>DP</v>
          </cell>
          <cell r="J1746"/>
          <cell r="K1746" t="str">
            <v>Worker</v>
          </cell>
          <cell r="L1746" t="str">
            <v>2.3</v>
          </cell>
          <cell r="M1746" t="str">
            <v>2.3</v>
          </cell>
          <cell r="N1746" t="str">
            <v>2.3</v>
          </cell>
          <cell r="O1746" t="str">
            <v>OFF</v>
          </cell>
          <cell r="P1746" t="str">
            <v>2.K12A</v>
          </cell>
          <cell r="Q1746" t="str">
            <v>2.K12A</v>
          </cell>
          <cell r="R1746" t="str">
            <v>2.K12A</v>
          </cell>
          <cell r="S1746" t="str">
            <v>2.K12A</v>
          </cell>
          <cell r="T1746" t="str">
            <v>2.K12A</v>
          </cell>
          <cell r="U1746" t="str">
            <v>OFF</v>
          </cell>
          <cell r="V1746" t="str">
            <v>OFF</v>
          </cell>
          <cell r="W1746" t="str">
            <v>2.4</v>
          </cell>
          <cell r="X1746" t="str">
            <v>2.4</v>
          </cell>
          <cell r="Y1746" t="str">
            <v>2.4</v>
          </cell>
          <cell r="Z1746" t="str">
            <v>2.4</v>
          </cell>
          <cell r="AA1746">
            <v>0</v>
          </cell>
        </row>
        <row r="1747">
          <cell r="B1747">
            <v>2012581</v>
          </cell>
          <cell r="C1747" t="str">
            <v>Đàm Thị Hằng</v>
          </cell>
          <cell r="D1747">
            <v>43157</v>
          </cell>
          <cell r="E1747" t="str">
            <v/>
          </cell>
          <cell r="F1747"/>
          <cell r="G1747"/>
          <cell r="H1747" t="str">
            <v>Production</v>
          </cell>
          <cell r="I1747"/>
          <cell r="J1747" t="str">
            <v>Microwave</v>
          </cell>
          <cell r="K1747" t="str">
            <v>Worker</v>
          </cell>
          <cell r="L1747" t="str">
            <v>2.K12A</v>
          </cell>
          <cell r="M1747" t="str">
            <v>2.K12A</v>
          </cell>
          <cell r="N1747" t="str">
            <v>2.K12A</v>
          </cell>
          <cell r="O1747" t="str">
            <v>OFF</v>
          </cell>
          <cell r="P1747" t="str">
            <v>2.K12A</v>
          </cell>
          <cell r="Q1747" t="str">
            <v>2.K12A</v>
          </cell>
          <cell r="R1747" t="str">
            <v>2.4</v>
          </cell>
          <cell r="S1747" t="str">
            <v>2.K12A</v>
          </cell>
          <cell r="T1747" t="str">
            <v>2.K12A</v>
          </cell>
          <cell r="U1747" t="str">
            <v>OFF</v>
          </cell>
          <cell r="V1747" t="str">
            <v>OFF</v>
          </cell>
          <cell r="W1747" t="str">
            <v>2.K12A</v>
          </cell>
          <cell r="X1747" t="str">
            <v>2.K12A</v>
          </cell>
          <cell r="Y1747" t="str">
            <v>2.K12A</v>
          </cell>
          <cell r="Z1747" t="str">
            <v>2.K12A</v>
          </cell>
          <cell r="AA1747">
            <v>0</v>
          </cell>
        </row>
        <row r="1748">
          <cell r="B1748">
            <v>2012583</v>
          </cell>
          <cell r="C1748" t="str">
            <v>Lại Thị Son</v>
          </cell>
          <cell r="D1748">
            <v>43157</v>
          </cell>
          <cell r="E1748" t="str">
            <v/>
          </cell>
          <cell r="F1748"/>
          <cell r="G1748"/>
          <cell r="H1748" t="str">
            <v>Production</v>
          </cell>
          <cell r="I1748" t="str">
            <v>SMT</v>
          </cell>
          <cell r="J1748"/>
          <cell r="K1748" t="str">
            <v>Worker</v>
          </cell>
          <cell r="L1748" t="str">
            <v>ML</v>
          </cell>
          <cell r="M1748" t="str">
            <v>ML</v>
          </cell>
          <cell r="N1748" t="str">
            <v>ML</v>
          </cell>
          <cell r="O1748" t="str">
            <v>ML</v>
          </cell>
          <cell r="P1748" t="str">
            <v>ML</v>
          </cell>
          <cell r="Q1748" t="str">
            <v>ML</v>
          </cell>
          <cell r="R1748" t="str">
            <v>ML</v>
          </cell>
          <cell r="S1748" t="str">
            <v>ML</v>
          </cell>
          <cell r="T1748" t="str">
            <v>ML</v>
          </cell>
          <cell r="U1748" t="str">
            <v>ML</v>
          </cell>
          <cell r="V1748" t="str">
            <v>ML</v>
          </cell>
          <cell r="W1748" t="str">
            <v>ML</v>
          </cell>
          <cell r="X1748" t="str">
            <v>ML</v>
          </cell>
          <cell r="Y1748" t="str">
            <v>ML</v>
          </cell>
          <cell r="Z1748" t="str">
            <v>ML</v>
          </cell>
          <cell r="AA1748">
            <v>0</v>
          </cell>
        </row>
        <row r="1749">
          <cell r="B1749">
            <v>2012585</v>
          </cell>
          <cell r="C1749" t="str">
            <v>Đặng Thị Hường</v>
          </cell>
          <cell r="D1749">
            <v>43157</v>
          </cell>
          <cell r="E1749" t="str">
            <v/>
          </cell>
          <cell r="F1749"/>
          <cell r="G1749"/>
          <cell r="H1749" t="str">
            <v>Production</v>
          </cell>
          <cell r="I1749" t="str">
            <v>DECT</v>
          </cell>
          <cell r="J1749"/>
          <cell r="K1749" t="str">
            <v>Worker</v>
          </cell>
          <cell r="L1749" t="str">
            <v>ML</v>
          </cell>
          <cell r="M1749" t="str">
            <v>ML</v>
          </cell>
          <cell r="N1749" t="str">
            <v>ML</v>
          </cell>
          <cell r="O1749" t="str">
            <v>ML</v>
          </cell>
          <cell r="P1749" t="str">
            <v>ML</v>
          </cell>
          <cell r="Q1749" t="str">
            <v>ML</v>
          </cell>
          <cell r="R1749" t="str">
            <v>ML</v>
          </cell>
          <cell r="S1749" t="str">
            <v>ML</v>
          </cell>
          <cell r="T1749" t="str">
            <v>ML</v>
          </cell>
          <cell r="U1749" t="str">
            <v>ML</v>
          </cell>
          <cell r="V1749" t="str">
            <v>ML</v>
          </cell>
          <cell r="W1749" t="str">
            <v>ML</v>
          </cell>
          <cell r="X1749" t="str">
            <v>ML</v>
          </cell>
          <cell r="Y1749" t="str">
            <v>ML</v>
          </cell>
          <cell r="Z1749" t="str">
            <v>ML</v>
          </cell>
          <cell r="AA1749">
            <v>0</v>
          </cell>
        </row>
        <row r="1750">
          <cell r="B1750">
            <v>2012587</v>
          </cell>
          <cell r="C1750" t="str">
            <v>Nguyễn Thị Hương</v>
          </cell>
          <cell r="D1750">
            <v>43157</v>
          </cell>
          <cell r="E1750" t="str">
            <v/>
          </cell>
          <cell r="F1750"/>
          <cell r="G1750"/>
          <cell r="H1750" t="str">
            <v>Production</v>
          </cell>
          <cell r="I1750" t="str">
            <v>DP</v>
          </cell>
          <cell r="J1750" t="str">
            <v>DP-FA</v>
          </cell>
          <cell r="K1750" t="str">
            <v>Worker</v>
          </cell>
          <cell r="L1750" t="str">
            <v>2.3</v>
          </cell>
          <cell r="M1750" t="str">
            <v>2.3</v>
          </cell>
          <cell r="N1750" t="str">
            <v>2.3</v>
          </cell>
          <cell r="O1750" t="str">
            <v>OFF</v>
          </cell>
          <cell r="P1750" t="str">
            <v>2.K12A</v>
          </cell>
          <cell r="Q1750" t="str">
            <v>2.K12A</v>
          </cell>
          <cell r="R1750" t="str">
            <v>2.K12A</v>
          </cell>
          <cell r="S1750" t="str">
            <v>2.K12A</v>
          </cell>
          <cell r="T1750" t="str">
            <v>2.K12A</v>
          </cell>
          <cell r="U1750" t="str">
            <v>OFF</v>
          </cell>
          <cell r="V1750" t="str">
            <v>OFF</v>
          </cell>
          <cell r="W1750" t="str">
            <v>2.1</v>
          </cell>
          <cell r="X1750" t="str">
            <v>2.2</v>
          </cell>
          <cell r="Y1750" t="str">
            <v>UA</v>
          </cell>
          <cell r="Z1750" t="str">
            <v>2.2</v>
          </cell>
          <cell r="AA1750">
            <v>1</v>
          </cell>
        </row>
        <row r="1751">
          <cell r="B1751">
            <v>2012590</v>
          </cell>
          <cell r="C1751" t="str">
            <v>Phạm Thị Sương</v>
          </cell>
          <cell r="D1751">
            <v>43157</v>
          </cell>
          <cell r="E1751" t="str">
            <v/>
          </cell>
          <cell r="F1751"/>
          <cell r="G1751"/>
          <cell r="H1751" t="str">
            <v>Production</v>
          </cell>
          <cell r="I1751" t="str">
            <v>DECT</v>
          </cell>
          <cell r="J1751" t="str">
            <v>DECT-FA</v>
          </cell>
          <cell r="K1751" t="str">
            <v>Worker</v>
          </cell>
          <cell r="L1751" t="str">
            <v>2.K12B</v>
          </cell>
          <cell r="M1751" t="str">
            <v>2.K12B</v>
          </cell>
          <cell r="N1751" t="str">
            <v>2.K12B</v>
          </cell>
          <cell r="O1751" t="str">
            <v>OFF</v>
          </cell>
          <cell r="P1751" t="str">
            <v>2.K12A</v>
          </cell>
          <cell r="Q1751" t="str">
            <v>2.K12A</v>
          </cell>
          <cell r="R1751" t="str">
            <v>2.K12A</v>
          </cell>
          <cell r="S1751" t="str">
            <v>2.K12A</v>
          </cell>
          <cell r="T1751" t="str">
            <v>2.K12A</v>
          </cell>
          <cell r="U1751" t="str">
            <v>OFF</v>
          </cell>
          <cell r="V1751" t="str">
            <v>OFF</v>
          </cell>
          <cell r="W1751" t="str">
            <v>2.2</v>
          </cell>
          <cell r="X1751" t="str">
            <v>2.2</v>
          </cell>
          <cell r="Y1751" t="str">
            <v>OFF</v>
          </cell>
          <cell r="Z1751" t="str">
            <v>OFF</v>
          </cell>
          <cell r="AA1751">
            <v>0</v>
          </cell>
        </row>
        <row r="1752">
          <cell r="B1752">
            <v>2012592</v>
          </cell>
          <cell r="C1752" t="str">
            <v>Nguyễn Thị Ngọc</v>
          </cell>
          <cell r="D1752">
            <v>43157</v>
          </cell>
          <cell r="E1752" t="str">
            <v/>
          </cell>
          <cell r="F1752"/>
          <cell r="G1752"/>
          <cell r="H1752" t="str">
            <v>Parts Manufacturing</v>
          </cell>
          <cell r="I1752" t="str">
            <v>Parts Production</v>
          </cell>
          <cell r="J1752"/>
          <cell r="K1752" t="str">
            <v>Worker</v>
          </cell>
          <cell r="L1752" t="str">
            <v>2.K12B</v>
          </cell>
          <cell r="M1752" t="str">
            <v>2.K12B</v>
          </cell>
          <cell r="N1752" t="str">
            <v>2.K12B</v>
          </cell>
          <cell r="O1752" t="str">
            <v>OFF</v>
          </cell>
          <cell r="P1752" t="str">
            <v>2.K12A</v>
          </cell>
          <cell r="Q1752" t="str">
            <v>2.K12A</v>
          </cell>
          <cell r="R1752" t="str">
            <v>2.K12A</v>
          </cell>
          <cell r="S1752" t="str">
            <v>2.K12A</v>
          </cell>
          <cell r="T1752" t="str">
            <v>2.K12A</v>
          </cell>
          <cell r="U1752" t="str">
            <v>OFF</v>
          </cell>
          <cell r="V1752" t="str">
            <v>OFF</v>
          </cell>
          <cell r="W1752" t="str">
            <v>2.K12B</v>
          </cell>
          <cell r="X1752" t="str">
            <v>2.K12B</v>
          </cell>
          <cell r="Y1752" t="str">
            <v>2.K12B</v>
          </cell>
          <cell r="Z1752" t="str">
            <v>2.K12B</v>
          </cell>
          <cell r="AA1752">
            <v>0</v>
          </cell>
        </row>
        <row r="1753">
          <cell r="B1753">
            <v>2012593</v>
          </cell>
          <cell r="C1753" t="str">
            <v>Nguyễn Tuấn Anh</v>
          </cell>
          <cell r="D1753">
            <v>43157</v>
          </cell>
          <cell r="E1753" t="str">
            <v/>
          </cell>
          <cell r="F1753"/>
          <cell r="G1753"/>
          <cell r="H1753" t="str">
            <v>Parts Manufacturing</v>
          </cell>
          <cell r="I1753" t="str">
            <v>Parts Production</v>
          </cell>
          <cell r="J1753"/>
          <cell r="K1753" t="str">
            <v>Worker</v>
          </cell>
          <cell r="L1753" t="str">
            <v>2.K12B</v>
          </cell>
          <cell r="M1753" t="str">
            <v>2.K12B</v>
          </cell>
          <cell r="N1753" t="str">
            <v>2.K12B</v>
          </cell>
          <cell r="O1753" t="str">
            <v>OFF</v>
          </cell>
          <cell r="P1753" t="str">
            <v>2.K12B</v>
          </cell>
          <cell r="Q1753" t="str">
            <v>2.K12B</v>
          </cell>
          <cell r="R1753" t="str">
            <v>2.K12B</v>
          </cell>
          <cell r="S1753" t="str">
            <v>2.K12B</v>
          </cell>
          <cell r="T1753" t="str">
            <v>2.K12B</v>
          </cell>
          <cell r="U1753" t="str">
            <v>OFF</v>
          </cell>
          <cell r="V1753" t="str">
            <v>OFF</v>
          </cell>
          <cell r="W1753" t="str">
            <v>2.K12A</v>
          </cell>
          <cell r="X1753" t="str">
            <v>2.K12A</v>
          </cell>
          <cell r="Y1753" t="str">
            <v>2.K12A</v>
          </cell>
          <cell r="Z1753" t="str">
            <v>2.K12A</v>
          </cell>
          <cell r="AA1753">
            <v>0</v>
          </cell>
        </row>
        <row r="1754">
          <cell r="B1754">
            <v>2012595</v>
          </cell>
          <cell r="C1754" t="str">
            <v>Phạm Văn Luyến</v>
          </cell>
          <cell r="D1754">
            <v>43157</v>
          </cell>
          <cell r="E1754" t="str">
            <v/>
          </cell>
          <cell r="F1754"/>
          <cell r="G1754"/>
          <cell r="H1754" t="str">
            <v>Parts Manufacturing</v>
          </cell>
          <cell r="I1754" t="str">
            <v>Parts Production</v>
          </cell>
          <cell r="J1754"/>
          <cell r="K1754" t="str">
            <v>Skilled Worker</v>
          </cell>
          <cell r="L1754" t="str">
            <v>2.K12A</v>
          </cell>
          <cell r="M1754" t="str">
            <v>2.K12A</v>
          </cell>
          <cell r="N1754" t="str">
            <v>2.K12A</v>
          </cell>
          <cell r="O1754" t="str">
            <v>OFF</v>
          </cell>
          <cell r="P1754" t="str">
            <v>2.K12A</v>
          </cell>
          <cell r="Q1754" t="str">
            <v>2.K12A</v>
          </cell>
          <cell r="R1754" t="str">
            <v>2.K12A</v>
          </cell>
          <cell r="S1754" t="str">
            <v>2.K12A</v>
          </cell>
          <cell r="T1754" t="str">
            <v>2.K12A</v>
          </cell>
          <cell r="U1754" t="str">
            <v>OFF</v>
          </cell>
          <cell r="V1754" t="str">
            <v>OFF</v>
          </cell>
          <cell r="W1754" t="str">
            <v>AL</v>
          </cell>
          <cell r="X1754" t="str">
            <v>2.K12A</v>
          </cell>
          <cell r="Y1754" t="str">
            <v>2.K12A</v>
          </cell>
          <cell r="Z1754" t="str">
            <v>2.K12A</v>
          </cell>
          <cell r="AA1754">
            <v>0</v>
          </cell>
        </row>
        <row r="1755">
          <cell r="B1755">
            <v>2012596</v>
          </cell>
          <cell r="C1755" t="str">
            <v>Nguyễn Văn Nhâm</v>
          </cell>
          <cell r="D1755">
            <v>43157</v>
          </cell>
          <cell r="E1755" t="str">
            <v/>
          </cell>
          <cell r="F1755"/>
          <cell r="G1755"/>
          <cell r="H1755" t="str">
            <v>Parts Manufacturing</v>
          </cell>
          <cell r="I1755"/>
          <cell r="J1755"/>
          <cell r="K1755" t="str">
            <v>Worker</v>
          </cell>
          <cell r="L1755" t="str">
            <v>2.K12B</v>
          </cell>
          <cell r="M1755" t="str">
            <v>2.K12B</v>
          </cell>
          <cell r="N1755" t="str">
            <v>2.K12B</v>
          </cell>
          <cell r="O1755" t="str">
            <v>OFF</v>
          </cell>
          <cell r="P1755" t="str">
            <v>2.K12A</v>
          </cell>
          <cell r="Q1755" t="str">
            <v>2.K12A</v>
          </cell>
          <cell r="R1755" t="str">
            <v>2.K12A</v>
          </cell>
          <cell r="S1755" t="str">
            <v>2.K12A</v>
          </cell>
          <cell r="T1755" t="str">
            <v>AL</v>
          </cell>
          <cell r="U1755" t="str">
            <v>OFF</v>
          </cell>
          <cell r="V1755" t="str">
            <v>OFF</v>
          </cell>
          <cell r="W1755" t="str">
            <v>2.K12B</v>
          </cell>
          <cell r="X1755" t="str">
            <v>2.K12B</v>
          </cell>
          <cell r="Y1755" t="str">
            <v>2.K12B</v>
          </cell>
          <cell r="Z1755" t="str">
            <v>2.K12B</v>
          </cell>
          <cell r="AA1755">
            <v>0</v>
          </cell>
        </row>
        <row r="1756">
          <cell r="B1756">
            <v>2012598</v>
          </cell>
          <cell r="C1756" t="str">
            <v>Trần Thị Thu Phương</v>
          </cell>
          <cell r="D1756">
            <v>43161</v>
          </cell>
          <cell r="E1756" t="str">
            <v/>
          </cell>
          <cell r="F1756"/>
          <cell r="G1756"/>
          <cell r="H1756" t="str">
            <v>Production</v>
          </cell>
          <cell r="I1756" t="str">
            <v>SMT</v>
          </cell>
          <cell r="J1756" t="str">
            <v>SMT-DP</v>
          </cell>
          <cell r="K1756" t="str">
            <v>Worker</v>
          </cell>
          <cell r="L1756" t="str">
            <v>2.K12B</v>
          </cell>
          <cell r="M1756" t="str">
            <v>2.K12B</v>
          </cell>
          <cell r="N1756" t="str">
            <v>AL</v>
          </cell>
          <cell r="O1756" t="str">
            <v>OFF</v>
          </cell>
          <cell r="P1756" t="str">
            <v>2.K12A</v>
          </cell>
          <cell r="Q1756" t="str">
            <v>2.K12A</v>
          </cell>
          <cell r="R1756" t="str">
            <v>2.K12A</v>
          </cell>
          <cell r="S1756" t="str">
            <v>2.K12A</v>
          </cell>
          <cell r="T1756" t="str">
            <v>2.K12A</v>
          </cell>
          <cell r="U1756" t="str">
            <v>OFF</v>
          </cell>
          <cell r="V1756" t="str">
            <v>OFF</v>
          </cell>
          <cell r="W1756" t="str">
            <v>2.3</v>
          </cell>
          <cell r="X1756" t="str">
            <v>2.3</v>
          </cell>
          <cell r="Y1756" t="str">
            <v>2.K12B</v>
          </cell>
          <cell r="Z1756" t="str">
            <v>2.K12B</v>
          </cell>
          <cell r="AA1756">
            <v>0</v>
          </cell>
        </row>
        <row r="1757">
          <cell r="B1757">
            <v>2012600</v>
          </cell>
          <cell r="C1757" t="str">
            <v>Tạ Thị Sinh</v>
          </cell>
          <cell r="D1757">
            <v>43161</v>
          </cell>
          <cell r="E1757" t="str">
            <v/>
          </cell>
          <cell r="F1757"/>
          <cell r="G1757"/>
          <cell r="H1757" t="str">
            <v>Production</v>
          </cell>
          <cell r="I1757" t="str">
            <v>DECT</v>
          </cell>
          <cell r="J1757" t="str">
            <v>DECT-FA</v>
          </cell>
          <cell r="K1757" t="str">
            <v>Skilled Worker</v>
          </cell>
          <cell r="L1757" t="str">
            <v>2.K12B</v>
          </cell>
          <cell r="M1757" t="str">
            <v>2.K12B</v>
          </cell>
          <cell r="N1757" t="str">
            <v>2.K12B</v>
          </cell>
          <cell r="O1757" t="str">
            <v>OFF</v>
          </cell>
          <cell r="P1757" t="str">
            <v>2.K12A</v>
          </cell>
          <cell r="Q1757" t="str">
            <v>2.K12A</v>
          </cell>
          <cell r="R1757" t="str">
            <v>2.K12A</v>
          </cell>
          <cell r="S1757" t="str">
            <v>2.K12A</v>
          </cell>
          <cell r="T1757" t="str">
            <v>2.K12A</v>
          </cell>
          <cell r="U1757" t="str">
            <v>OFF</v>
          </cell>
          <cell r="V1757" t="str">
            <v>OFF</v>
          </cell>
          <cell r="W1757" t="str">
            <v>AL</v>
          </cell>
          <cell r="X1757" t="str">
            <v>UA</v>
          </cell>
          <cell r="Y1757" t="str">
            <v>OFF</v>
          </cell>
          <cell r="Z1757" t="str">
            <v>OFF</v>
          </cell>
          <cell r="AA1757">
            <v>1</v>
          </cell>
        </row>
        <row r="1758">
          <cell r="B1758">
            <v>2012605</v>
          </cell>
          <cell r="C1758" t="str">
            <v>Cao Thị Nụ</v>
          </cell>
          <cell r="D1758">
            <v>43161</v>
          </cell>
          <cell r="E1758" t="str">
            <v/>
          </cell>
          <cell r="F1758"/>
          <cell r="G1758"/>
          <cell r="H1758" t="str">
            <v>Production</v>
          </cell>
          <cell r="I1758" t="str">
            <v>SMT</v>
          </cell>
          <cell r="J1758" t="str">
            <v>SMT-DP</v>
          </cell>
          <cell r="K1758" t="str">
            <v>Worker</v>
          </cell>
          <cell r="L1758" t="str">
            <v>2.K12B</v>
          </cell>
          <cell r="M1758" t="str">
            <v>2.K12B</v>
          </cell>
          <cell r="N1758" t="str">
            <v>2.K12B</v>
          </cell>
          <cell r="O1758" t="str">
            <v>OFF</v>
          </cell>
          <cell r="P1758" t="str">
            <v>2.K12A</v>
          </cell>
          <cell r="Q1758" t="str">
            <v>2.K12A</v>
          </cell>
          <cell r="R1758" t="str">
            <v>2.K12A</v>
          </cell>
          <cell r="S1758" t="str">
            <v>2.K12A</v>
          </cell>
          <cell r="T1758" t="str">
            <v>2.K12A</v>
          </cell>
          <cell r="U1758" t="str">
            <v>OFF</v>
          </cell>
          <cell r="V1758" t="str">
            <v>OFF</v>
          </cell>
          <cell r="W1758" t="str">
            <v>2.3</v>
          </cell>
          <cell r="X1758" t="str">
            <v>2.3</v>
          </cell>
          <cell r="Y1758" t="str">
            <v>2.K12B</v>
          </cell>
          <cell r="Z1758" t="str">
            <v>2.K12B</v>
          </cell>
          <cell r="AA1758">
            <v>0</v>
          </cell>
        </row>
        <row r="1759">
          <cell r="B1759">
            <v>2012606</v>
          </cell>
          <cell r="C1759" t="str">
            <v>Đỗ Phương Thảo</v>
          </cell>
          <cell r="D1759">
            <v>43164</v>
          </cell>
          <cell r="E1759" t="str">
            <v/>
          </cell>
          <cell r="F1759"/>
          <cell r="G1759"/>
          <cell r="H1759" t="str">
            <v>Accounting</v>
          </cell>
          <cell r="I1759" t="str">
            <v>Accounting</v>
          </cell>
          <cell r="J1759"/>
          <cell r="K1759" t="str">
            <v>Officer</v>
          </cell>
          <cell r="L1759" t="str">
            <v>2.4</v>
          </cell>
          <cell r="M1759" t="str">
            <v>2.4</v>
          </cell>
          <cell r="N1759" t="str">
            <v>OFF</v>
          </cell>
          <cell r="O1759" t="str">
            <v>OFF</v>
          </cell>
          <cell r="P1759" t="str">
            <v>2.4</v>
          </cell>
          <cell r="Q1759" t="str">
            <v>2.4</v>
          </cell>
          <cell r="R1759" t="str">
            <v>2.4</v>
          </cell>
          <cell r="S1759" t="str">
            <v>2.4</v>
          </cell>
          <cell r="T1759" t="str">
            <v>2.4</v>
          </cell>
          <cell r="U1759" t="str">
            <v>OFF</v>
          </cell>
          <cell r="V1759" t="str">
            <v>OFF</v>
          </cell>
          <cell r="W1759" t="str">
            <v>2.4</v>
          </cell>
          <cell r="X1759" t="str">
            <v>2.4</v>
          </cell>
          <cell r="Y1759" t="str">
            <v>2.4</v>
          </cell>
          <cell r="Z1759" t="str">
            <v>2.4</v>
          </cell>
          <cell r="AA1759">
            <v>0</v>
          </cell>
        </row>
        <row r="1760">
          <cell r="B1760">
            <v>2012607</v>
          </cell>
          <cell r="C1760" t="str">
            <v>Trần Thị Hảo</v>
          </cell>
          <cell r="D1760">
            <v>43164</v>
          </cell>
          <cell r="E1760" t="str">
            <v/>
          </cell>
          <cell r="F1760"/>
          <cell r="G1760"/>
          <cell r="H1760" t="str">
            <v>Accounting</v>
          </cell>
          <cell r="I1760" t="str">
            <v>Accounting</v>
          </cell>
          <cell r="J1760"/>
          <cell r="K1760" t="str">
            <v>Officer</v>
          </cell>
          <cell r="L1760" t="str">
            <v>2.4</v>
          </cell>
          <cell r="M1760" t="str">
            <v>2.4</v>
          </cell>
          <cell r="N1760" t="str">
            <v>OFF</v>
          </cell>
          <cell r="O1760" t="str">
            <v>OFF</v>
          </cell>
          <cell r="P1760" t="str">
            <v>2.4</v>
          </cell>
          <cell r="Q1760" t="str">
            <v>2.4</v>
          </cell>
          <cell r="R1760" t="str">
            <v>2.4</v>
          </cell>
          <cell r="S1760" t="str">
            <v>2.4</v>
          </cell>
          <cell r="T1760" t="str">
            <v>2.4</v>
          </cell>
          <cell r="U1760" t="str">
            <v>OFF</v>
          </cell>
          <cell r="V1760" t="str">
            <v>OFF</v>
          </cell>
          <cell r="W1760" t="str">
            <v>2.4</v>
          </cell>
          <cell r="X1760" t="str">
            <v>2.4</v>
          </cell>
          <cell r="Y1760" t="str">
            <v>2.4</v>
          </cell>
          <cell r="Z1760" t="str">
            <v>2.4</v>
          </cell>
          <cell r="AA1760">
            <v>0</v>
          </cell>
        </row>
        <row r="1761">
          <cell r="B1761">
            <v>2012612</v>
          </cell>
          <cell r="C1761" t="str">
            <v>Hồ Thị Sơn</v>
          </cell>
          <cell r="D1761">
            <v>43164</v>
          </cell>
          <cell r="E1761" t="str">
            <v/>
          </cell>
          <cell r="F1761"/>
          <cell r="G1761"/>
          <cell r="H1761" t="str">
            <v>Production</v>
          </cell>
          <cell r="I1761" t="str">
            <v>DP</v>
          </cell>
          <cell r="J1761" t="str">
            <v>DP-FA</v>
          </cell>
          <cell r="K1761" t="str">
            <v>Worker</v>
          </cell>
          <cell r="L1761" t="str">
            <v>2.K12A</v>
          </cell>
          <cell r="M1761" t="str">
            <v>2.K12A</v>
          </cell>
          <cell r="N1761" t="str">
            <v>2.K12A</v>
          </cell>
          <cell r="O1761" t="str">
            <v>OFF</v>
          </cell>
          <cell r="P1761" t="str">
            <v>2.K12A</v>
          </cell>
          <cell r="Q1761" t="str">
            <v>2.K12A</v>
          </cell>
          <cell r="R1761" t="str">
            <v>2.4</v>
          </cell>
          <cell r="S1761" t="str">
            <v>2.4</v>
          </cell>
          <cell r="T1761" t="str">
            <v>2.4</v>
          </cell>
          <cell r="U1761" t="str">
            <v>OFF</v>
          </cell>
          <cell r="V1761" t="str">
            <v>OFF</v>
          </cell>
          <cell r="W1761" t="str">
            <v>2.2</v>
          </cell>
          <cell r="X1761" t="str">
            <v>2.2</v>
          </cell>
          <cell r="Y1761" t="str">
            <v>2.2</v>
          </cell>
          <cell r="Z1761" t="str">
            <v>2.2</v>
          </cell>
          <cell r="AA1761">
            <v>0</v>
          </cell>
        </row>
        <row r="1762">
          <cell r="B1762">
            <v>2012631</v>
          </cell>
          <cell r="C1762" t="str">
            <v>Cao Thị Huyền</v>
          </cell>
          <cell r="D1762">
            <v>43167</v>
          </cell>
          <cell r="E1762" t="str">
            <v/>
          </cell>
          <cell r="F1762"/>
          <cell r="G1762"/>
          <cell r="H1762" t="str">
            <v>Production</v>
          </cell>
          <cell r="I1762" t="str">
            <v>DECT</v>
          </cell>
          <cell r="J1762" t="str">
            <v>DECT-FA</v>
          </cell>
          <cell r="K1762" t="str">
            <v>Worker</v>
          </cell>
          <cell r="L1762" t="str">
            <v>2.K12A</v>
          </cell>
          <cell r="M1762" t="str">
            <v>2.K12A</v>
          </cell>
          <cell r="N1762" t="str">
            <v>2.K12A</v>
          </cell>
          <cell r="O1762" t="str">
            <v>OFF</v>
          </cell>
          <cell r="P1762" t="str">
            <v>2.K12B</v>
          </cell>
          <cell r="Q1762" t="str">
            <v>2.K12B</v>
          </cell>
          <cell r="R1762" t="str">
            <v>2.K12B</v>
          </cell>
          <cell r="S1762" t="str">
            <v>2.K12B</v>
          </cell>
          <cell r="T1762" t="str">
            <v>2.K12B</v>
          </cell>
          <cell r="U1762" t="str">
            <v>OFF</v>
          </cell>
          <cell r="V1762" t="str">
            <v>OFF</v>
          </cell>
          <cell r="W1762" t="str">
            <v>2.2</v>
          </cell>
          <cell r="X1762" t="str">
            <v>CW</v>
          </cell>
          <cell r="Y1762" t="str">
            <v>OFF</v>
          </cell>
          <cell r="Z1762" t="str">
            <v>2.2</v>
          </cell>
          <cell r="AA1762">
            <v>0</v>
          </cell>
        </row>
        <row r="1763">
          <cell r="B1763">
            <v>2012638</v>
          </cell>
          <cell r="C1763" t="str">
            <v>Phạm Thị Dinh</v>
          </cell>
          <cell r="D1763">
            <v>43171</v>
          </cell>
          <cell r="E1763" t="str">
            <v/>
          </cell>
          <cell r="F1763"/>
          <cell r="G1763"/>
          <cell r="H1763" t="str">
            <v>Production</v>
          </cell>
          <cell r="I1763" t="str">
            <v>Projector</v>
          </cell>
          <cell r="J1763"/>
          <cell r="K1763" t="str">
            <v>Worker</v>
          </cell>
          <cell r="L1763" t="str">
            <v>CW</v>
          </cell>
          <cell r="M1763" t="str">
            <v>2.4</v>
          </cell>
          <cell r="N1763" t="str">
            <v>OFF</v>
          </cell>
          <cell r="O1763" t="str">
            <v>OFF</v>
          </cell>
          <cell r="P1763" t="str">
            <v>2.1</v>
          </cell>
          <cell r="Q1763" t="str">
            <v>2.K12A</v>
          </cell>
          <cell r="R1763" t="str">
            <v>2.K12A</v>
          </cell>
          <cell r="S1763" t="str">
            <v>2.K12A</v>
          </cell>
          <cell r="T1763" t="str">
            <v>2.K12A</v>
          </cell>
          <cell r="U1763" t="str">
            <v>OFF</v>
          </cell>
          <cell r="V1763" t="str">
            <v>OFF</v>
          </cell>
          <cell r="W1763" t="str">
            <v>2.K12A</v>
          </cell>
          <cell r="X1763" t="str">
            <v>UA</v>
          </cell>
          <cell r="Y1763" t="str">
            <v>2.K12A</v>
          </cell>
          <cell r="Z1763" t="str">
            <v>2.K12A</v>
          </cell>
          <cell r="AA1763">
            <v>1</v>
          </cell>
        </row>
        <row r="1764">
          <cell r="B1764">
            <v>2012650</v>
          </cell>
          <cell r="C1764" t="str">
            <v>Đào Văn Lam</v>
          </cell>
          <cell r="D1764">
            <v>43173</v>
          </cell>
          <cell r="E1764" t="str">
            <v/>
          </cell>
          <cell r="F1764"/>
          <cell r="G1764"/>
          <cell r="H1764" t="str">
            <v>Quality Control</v>
          </cell>
          <cell r="I1764" t="str">
            <v>IQC</v>
          </cell>
          <cell r="J1764" t="str">
            <v>IQC-SCANNER</v>
          </cell>
          <cell r="K1764" t="str">
            <v>Worker</v>
          </cell>
          <cell r="L1764" t="str">
            <v>AL</v>
          </cell>
          <cell r="M1764" t="str">
            <v>2.4</v>
          </cell>
          <cell r="N1764" t="str">
            <v>OFF</v>
          </cell>
          <cell r="O1764" t="str">
            <v>OFF</v>
          </cell>
          <cell r="P1764" t="str">
            <v>2.4</v>
          </cell>
          <cell r="Q1764" t="str">
            <v>2.4</v>
          </cell>
          <cell r="R1764" t="str">
            <v>2.4</v>
          </cell>
          <cell r="S1764" t="str">
            <v>2.4</v>
          </cell>
          <cell r="T1764" t="str">
            <v>2.4</v>
          </cell>
          <cell r="U1764" t="str">
            <v>OFF</v>
          </cell>
          <cell r="V1764" t="str">
            <v>OFF</v>
          </cell>
          <cell r="W1764" t="str">
            <v>2.4</v>
          </cell>
          <cell r="X1764" t="str">
            <v>2.4</v>
          </cell>
          <cell r="Y1764" t="str">
            <v>2.4</v>
          </cell>
          <cell r="Z1764" t="str">
            <v>2.4</v>
          </cell>
          <cell r="AA1764">
            <v>0</v>
          </cell>
        </row>
        <row r="1765">
          <cell r="B1765">
            <v>2012656</v>
          </cell>
          <cell r="C1765" t="str">
            <v>Đinh Thị Ngọc Loan</v>
          </cell>
          <cell r="D1765">
            <v>43173</v>
          </cell>
          <cell r="E1765" t="str">
            <v/>
          </cell>
          <cell r="F1765"/>
          <cell r="G1765"/>
          <cell r="H1765" t="str">
            <v>Production</v>
          </cell>
          <cell r="I1765" t="str">
            <v>SMT</v>
          </cell>
          <cell r="J1765"/>
          <cell r="K1765" t="str">
            <v>Worker</v>
          </cell>
          <cell r="L1765" t="str">
            <v>ML</v>
          </cell>
          <cell r="M1765" t="str">
            <v>ML</v>
          </cell>
          <cell r="N1765" t="str">
            <v>ML</v>
          </cell>
          <cell r="O1765" t="str">
            <v>ML</v>
          </cell>
          <cell r="P1765" t="str">
            <v>ML</v>
          </cell>
          <cell r="Q1765" t="str">
            <v>ML</v>
          </cell>
          <cell r="R1765" t="str">
            <v>ML</v>
          </cell>
          <cell r="S1765" t="str">
            <v>ML</v>
          </cell>
          <cell r="T1765" t="str">
            <v>ML</v>
          </cell>
          <cell r="U1765" t="str">
            <v>ML</v>
          </cell>
          <cell r="V1765" t="str">
            <v>ML</v>
          </cell>
          <cell r="W1765" t="str">
            <v>ML</v>
          </cell>
          <cell r="X1765" t="str">
            <v>ML</v>
          </cell>
          <cell r="Y1765" t="str">
            <v>ML</v>
          </cell>
          <cell r="Z1765" t="str">
            <v>ML</v>
          </cell>
          <cell r="AA1765">
            <v>0</v>
          </cell>
        </row>
        <row r="1766">
          <cell r="B1766">
            <v>2012657</v>
          </cell>
          <cell r="C1766" t="str">
            <v>Đỗ Thị Lý</v>
          </cell>
          <cell r="D1766">
            <v>43173</v>
          </cell>
          <cell r="E1766" t="str">
            <v/>
          </cell>
          <cell r="F1766"/>
          <cell r="G1766"/>
          <cell r="H1766" t="str">
            <v>Production</v>
          </cell>
          <cell r="I1766" t="str">
            <v>SMT</v>
          </cell>
          <cell r="J1766" t="str">
            <v>SMT-PBX</v>
          </cell>
          <cell r="K1766" t="str">
            <v>Worker</v>
          </cell>
          <cell r="L1766" t="str">
            <v>SL</v>
          </cell>
          <cell r="M1766" t="str">
            <v>SL</v>
          </cell>
          <cell r="N1766" t="str">
            <v>SL</v>
          </cell>
          <cell r="O1766" t="str">
            <v>OFF</v>
          </cell>
          <cell r="P1766" t="str">
            <v>2.1</v>
          </cell>
          <cell r="Q1766" t="str">
            <v>2.1</v>
          </cell>
          <cell r="R1766" t="str">
            <v>2.1</v>
          </cell>
          <cell r="S1766" t="str">
            <v>2.1</v>
          </cell>
          <cell r="T1766" t="str">
            <v>2.1</v>
          </cell>
          <cell r="U1766" t="str">
            <v>OFF</v>
          </cell>
          <cell r="V1766" t="str">
            <v>OFF</v>
          </cell>
          <cell r="W1766" t="str">
            <v>2.1</v>
          </cell>
          <cell r="X1766" t="str">
            <v>2.1</v>
          </cell>
          <cell r="Y1766" t="str">
            <v>2.1</v>
          </cell>
          <cell r="Z1766" t="str">
            <v>2.1</v>
          </cell>
          <cell r="AA1766">
            <v>0</v>
          </cell>
        </row>
        <row r="1767">
          <cell r="B1767">
            <v>2012663</v>
          </cell>
          <cell r="C1767" t="str">
            <v>Sùng Thị Siêm</v>
          </cell>
          <cell r="D1767">
            <v>43174</v>
          </cell>
          <cell r="E1767" t="str">
            <v/>
          </cell>
          <cell r="F1767"/>
          <cell r="G1767"/>
          <cell r="H1767" t="str">
            <v>Parts Manufacturing</v>
          </cell>
          <cell r="I1767" t="str">
            <v>Parts Production</v>
          </cell>
          <cell r="J1767"/>
          <cell r="K1767" t="str">
            <v>Worker</v>
          </cell>
          <cell r="L1767" t="str">
            <v>ML</v>
          </cell>
          <cell r="M1767" t="str">
            <v>ML</v>
          </cell>
          <cell r="N1767" t="str">
            <v>ML</v>
          </cell>
          <cell r="O1767" t="str">
            <v>ML</v>
          </cell>
          <cell r="P1767" t="str">
            <v>ML</v>
          </cell>
          <cell r="Q1767" t="str">
            <v>ML</v>
          </cell>
          <cell r="R1767" t="str">
            <v>ML</v>
          </cell>
          <cell r="S1767" t="str">
            <v>ML</v>
          </cell>
          <cell r="T1767" t="str">
            <v>ML</v>
          </cell>
          <cell r="U1767" t="str">
            <v>ML</v>
          </cell>
          <cell r="V1767" t="str">
            <v>ML</v>
          </cell>
          <cell r="W1767" t="str">
            <v>AL</v>
          </cell>
          <cell r="X1767" t="str">
            <v>CL</v>
          </cell>
          <cell r="Y1767" t="str">
            <v>CL</v>
          </cell>
          <cell r="Z1767" t="str">
            <v>CL</v>
          </cell>
          <cell r="AA1767">
            <v>0</v>
          </cell>
        </row>
        <row r="1768">
          <cell r="B1768">
            <v>2012666</v>
          </cell>
          <cell r="C1768" t="str">
            <v>Nguyễn Thị Ngân</v>
          </cell>
          <cell r="D1768">
            <v>43175</v>
          </cell>
          <cell r="E1768" t="str">
            <v/>
          </cell>
          <cell r="F1768"/>
          <cell r="G1768"/>
          <cell r="H1768" t="str">
            <v>Quality Control</v>
          </cell>
          <cell r="I1768" t="str">
            <v>OQC</v>
          </cell>
          <cell r="J1768" t="str">
            <v>OQC-SCANNER</v>
          </cell>
          <cell r="K1768" t="str">
            <v>Worker</v>
          </cell>
          <cell r="L1768" t="str">
            <v>2.4</v>
          </cell>
          <cell r="M1768" t="str">
            <v>2.4</v>
          </cell>
          <cell r="N1768" t="str">
            <v>OFF</v>
          </cell>
          <cell r="O1768" t="str">
            <v>OFF</v>
          </cell>
          <cell r="P1768" t="str">
            <v>SL</v>
          </cell>
          <cell r="Q1768" t="str">
            <v>AL</v>
          </cell>
          <cell r="R1768" t="str">
            <v>SL</v>
          </cell>
          <cell r="S1768" t="str">
            <v>SL</v>
          </cell>
          <cell r="T1768" t="str">
            <v>SL</v>
          </cell>
          <cell r="U1768" t="str">
            <v>OFF</v>
          </cell>
          <cell r="V1768" t="str">
            <v>OFF</v>
          </cell>
          <cell r="W1768" t="str">
            <v>2.4</v>
          </cell>
          <cell r="X1768" t="str">
            <v>2.4</v>
          </cell>
          <cell r="Y1768" t="str">
            <v>2.4</v>
          </cell>
          <cell r="Z1768" t="str">
            <v>2.4</v>
          </cell>
          <cell r="AA1768">
            <v>0</v>
          </cell>
        </row>
        <row r="1769">
          <cell r="B1769">
            <v>2012670</v>
          </cell>
          <cell r="C1769" t="str">
            <v>Bùi Thị Dương</v>
          </cell>
          <cell r="D1769">
            <v>43175</v>
          </cell>
          <cell r="E1769" t="str">
            <v/>
          </cell>
          <cell r="F1769"/>
          <cell r="G1769"/>
          <cell r="H1769" t="str">
            <v>Production</v>
          </cell>
          <cell r="I1769" t="str">
            <v>DP</v>
          </cell>
          <cell r="J1769" t="str">
            <v>DP-FA</v>
          </cell>
          <cell r="K1769" t="str">
            <v>Worker</v>
          </cell>
          <cell r="L1769" t="str">
            <v>2.K12A</v>
          </cell>
          <cell r="M1769" t="str">
            <v>2.K12A</v>
          </cell>
          <cell r="N1769" t="str">
            <v>2.K12A</v>
          </cell>
          <cell r="O1769" t="str">
            <v>OFF</v>
          </cell>
          <cell r="P1769" t="str">
            <v>2.K12A</v>
          </cell>
          <cell r="Q1769" t="str">
            <v>2.K12A</v>
          </cell>
          <cell r="R1769" t="str">
            <v>2.1</v>
          </cell>
          <cell r="S1769" t="str">
            <v>2.1</v>
          </cell>
          <cell r="T1769" t="str">
            <v>2.1</v>
          </cell>
          <cell r="U1769" t="str">
            <v>OFF</v>
          </cell>
          <cell r="V1769" t="str">
            <v>OFF</v>
          </cell>
          <cell r="W1769" t="str">
            <v>2.K12A</v>
          </cell>
          <cell r="X1769" t="str">
            <v>2.K12A</v>
          </cell>
          <cell r="Y1769" t="str">
            <v>2.K12A</v>
          </cell>
          <cell r="Z1769" t="str">
            <v>2.K12A</v>
          </cell>
          <cell r="AA1769">
            <v>0</v>
          </cell>
        </row>
        <row r="1770">
          <cell r="B1770">
            <v>2012674</v>
          </cell>
          <cell r="C1770" t="str">
            <v>Nguyễn Văn Quyết</v>
          </cell>
          <cell r="D1770">
            <v>43180</v>
          </cell>
          <cell r="E1770" t="str">
            <v/>
          </cell>
          <cell r="F1770"/>
          <cell r="G1770"/>
          <cell r="H1770" t="str">
            <v>Factory Engineering</v>
          </cell>
          <cell r="I1770" t="str">
            <v>Factory Engineering</v>
          </cell>
          <cell r="J1770"/>
          <cell r="K1770" t="str">
            <v>Officer</v>
          </cell>
          <cell r="L1770" t="str">
            <v>2.4</v>
          </cell>
          <cell r="M1770" t="str">
            <v>2.4</v>
          </cell>
          <cell r="N1770" t="str">
            <v>OFF</v>
          </cell>
          <cell r="O1770" t="str">
            <v>OFF</v>
          </cell>
          <cell r="P1770" t="str">
            <v>2.4</v>
          </cell>
          <cell r="Q1770" t="str">
            <v>2.4</v>
          </cell>
          <cell r="R1770" t="str">
            <v>2.4</v>
          </cell>
          <cell r="S1770" t="str">
            <v>2.4</v>
          </cell>
          <cell r="T1770" t="str">
            <v>2.4</v>
          </cell>
          <cell r="U1770" t="str">
            <v>OFF</v>
          </cell>
          <cell r="V1770" t="str">
            <v>OFF</v>
          </cell>
          <cell r="W1770" t="str">
            <v>0.5AL</v>
          </cell>
          <cell r="X1770" t="str">
            <v>2.4</v>
          </cell>
          <cell r="Y1770" t="str">
            <v>2.4</v>
          </cell>
          <cell r="Z1770" t="str">
            <v>2.4</v>
          </cell>
          <cell r="AA1770">
            <v>0</v>
          </cell>
        </row>
        <row r="1771">
          <cell r="B1771">
            <v>2012675</v>
          </cell>
          <cell r="C1771" t="str">
            <v>Hoàng Thanh Dung</v>
          </cell>
          <cell r="D1771">
            <v>43180</v>
          </cell>
          <cell r="E1771" t="str">
            <v/>
          </cell>
          <cell r="F1771"/>
          <cell r="G1771"/>
          <cell r="H1771" t="str">
            <v>Production</v>
          </cell>
          <cell r="I1771" t="str">
            <v>Production Shipping Control</v>
          </cell>
          <cell r="J1771"/>
          <cell r="K1771" t="str">
            <v>Officer</v>
          </cell>
          <cell r="L1771" t="str">
            <v>2.4</v>
          </cell>
          <cell r="M1771" t="str">
            <v>2.4</v>
          </cell>
          <cell r="N1771" t="str">
            <v>OFF</v>
          </cell>
          <cell r="O1771" t="str">
            <v>OFF</v>
          </cell>
          <cell r="P1771" t="str">
            <v>2.4</v>
          </cell>
          <cell r="Q1771" t="str">
            <v>SL</v>
          </cell>
          <cell r="R1771" t="str">
            <v>SL</v>
          </cell>
          <cell r="S1771" t="str">
            <v>2.4</v>
          </cell>
          <cell r="T1771" t="str">
            <v>2.4</v>
          </cell>
          <cell r="U1771" t="str">
            <v>OFF</v>
          </cell>
          <cell r="V1771" t="str">
            <v>OFF</v>
          </cell>
          <cell r="W1771" t="str">
            <v>2.4</v>
          </cell>
          <cell r="X1771" t="str">
            <v>2.4</v>
          </cell>
          <cell r="Y1771" t="str">
            <v>2.4</v>
          </cell>
          <cell r="Z1771" t="str">
            <v>2.4</v>
          </cell>
          <cell r="AA1771">
            <v>0</v>
          </cell>
        </row>
        <row r="1772">
          <cell r="B1772">
            <v>2012676</v>
          </cell>
          <cell r="C1772" t="str">
            <v>Ngô Mạnh Đức</v>
          </cell>
          <cell r="D1772">
            <v>43186</v>
          </cell>
          <cell r="E1772" t="str">
            <v/>
          </cell>
          <cell r="F1772"/>
          <cell r="G1772"/>
          <cell r="H1772" t="str">
            <v>Production Engineering</v>
          </cell>
          <cell r="I1772" t="str">
            <v>Production Engineering</v>
          </cell>
          <cell r="J1772"/>
          <cell r="K1772" t="str">
            <v>Officer</v>
          </cell>
          <cell r="L1772" t="str">
            <v>2.K12AS</v>
          </cell>
          <cell r="M1772" t="str">
            <v>2.K12AS</v>
          </cell>
          <cell r="N1772" t="str">
            <v>2.K12AS</v>
          </cell>
          <cell r="O1772" t="str">
            <v>OFF</v>
          </cell>
          <cell r="P1772" t="str">
            <v>2.K12AS</v>
          </cell>
          <cell r="Q1772" t="str">
            <v>2.K12AS</v>
          </cell>
          <cell r="R1772" t="str">
            <v>2.K12AS</v>
          </cell>
          <cell r="S1772" t="str">
            <v>2.K12AS</v>
          </cell>
          <cell r="T1772" t="str">
            <v>2.K12AS</v>
          </cell>
          <cell r="U1772" t="str">
            <v>OFF</v>
          </cell>
          <cell r="V1772" t="str">
            <v>OFF</v>
          </cell>
          <cell r="W1772" t="str">
            <v>2.K12AS</v>
          </cell>
          <cell r="X1772" t="str">
            <v>2.K12AS</v>
          </cell>
          <cell r="Y1772" t="str">
            <v>2.K12AS</v>
          </cell>
          <cell r="Z1772" t="str">
            <v>2.K12AS</v>
          </cell>
          <cell r="AA1772">
            <v>0</v>
          </cell>
        </row>
        <row r="1773">
          <cell r="B1773">
            <v>2012677</v>
          </cell>
          <cell r="C1773" t="str">
            <v>Ngô Văn Hoàng</v>
          </cell>
          <cell r="D1773">
            <v>43194</v>
          </cell>
          <cell r="E1773" t="str">
            <v/>
          </cell>
          <cell r="F1773"/>
          <cell r="G1773"/>
          <cell r="H1773" t="str">
            <v>Production</v>
          </cell>
          <cell r="I1773" t="str">
            <v>SMT</v>
          </cell>
          <cell r="J1773" t="str">
            <v>SMT-PBX</v>
          </cell>
          <cell r="K1773" t="str">
            <v>Officer</v>
          </cell>
          <cell r="L1773" t="str">
            <v>2.K12AS</v>
          </cell>
          <cell r="M1773" t="str">
            <v>2.K12AS</v>
          </cell>
          <cell r="N1773" t="str">
            <v>2.K12AS</v>
          </cell>
          <cell r="O1773" t="str">
            <v>OFF</v>
          </cell>
          <cell r="P1773" t="str">
            <v>2.K12AS</v>
          </cell>
          <cell r="Q1773" t="str">
            <v>2.K12AS</v>
          </cell>
          <cell r="R1773" t="str">
            <v>2.K12AS</v>
          </cell>
          <cell r="S1773" t="str">
            <v>2.K12AS</v>
          </cell>
          <cell r="T1773" t="str">
            <v>2.K12AS</v>
          </cell>
          <cell r="U1773" t="str">
            <v>OFF</v>
          </cell>
          <cell r="V1773" t="str">
            <v>OFF</v>
          </cell>
          <cell r="W1773" t="str">
            <v>2.K12AS</v>
          </cell>
          <cell r="X1773" t="str">
            <v>2.K12AS</v>
          </cell>
          <cell r="Y1773" t="str">
            <v>2.K12AS</v>
          </cell>
          <cell r="Z1773" t="str">
            <v>2.K12AS</v>
          </cell>
          <cell r="AA1773">
            <v>0</v>
          </cell>
        </row>
        <row r="1774">
          <cell r="B1774">
            <v>2012684</v>
          </cell>
          <cell r="C1774" t="str">
            <v>Cao Thế Hưng</v>
          </cell>
          <cell r="D1774">
            <v>43227</v>
          </cell>
          <cell r="E1774" t="str">
            <v/>
          </cell>
          <cell r="F1774"/>
          <cell r="G1774"/>
          <cell r="H1774" t="str">
            <v>Production Engineering</v>
          </cell>
          <cell r="I1774" t="str">
            <v>Production Engineering</v>
          </cell>
          <cell r="J1774"/>
          <cell r="K1774" t="str">
            <v>Worker</v>
          </cell>
          <cell r="L1774" t="str">
            <v>2.4</v>
          </cell>
          <cell r="M1774" t="str">
            <v>2.4</v>
          </cell>
          <cell r="N1774" t="str">
            <v>OFF</v>
          </cell>
          <cell r="O1774" t="str">
            <v>OFF</v>
          </cell>
          <cell r="P1774" t="str">
            <v>2.4</v>
          </cell>
          <cell r="Q1774" t="str">
            <v>AL</v>
          </cell>
          <cell r="R1774" t="str">
            <v>AL</v>
          </cell>
          <cell r="S1774" t="str">
            <v>2.4</v>
          </cell>
          <cell r="T1774" t="str">
            <v>AL</v>
          </cell>
          <cell r="U1774" t="str">
            <v>OFF</v>
          </cell>
          <cell r="V1774" t="str">
            <v>OFF</v>
          </cell>
          <cell r="W1774" t="str">
            <v>2.4</v>
          </cell>
          <cell r="X1774" t="str">
            <v>2.4</v>
          </cell>
          <cell r="Y1774" t="str">
            <v>2.4</v>
          </cell>
          <cell r="Z1774" t="str">
            <v>2.4</v>
          </cell>
          <cell r="AA1774">
            <v>0</v>
          </cell>
        </row>
        <row r="1775">
          <cell r="B1775">
            <v>2012685</v>
          </cell>
          <cell r="C1775" t="str">
            <v>Bùi Thị Trang</v>
          </cell>
          <cell r="D1775">
            <v>43236</v>
          </cell>
          <cell r="E1775" t="str">
            <v/>
          </cell>
          <cell r="F1775"/>
          <cell r="G1775"/>
          <cell r="H1775" t="str">
            <v>Quality Control</v>
          </cell>
          <cell r="I1775" t="str">
            <v>IQC</v>
          </cell>
          <cell r="J1775" t="str">
            <v>IQC-PBX</v>
          </cell>
          <cell r="K1775" t="str">
            <v>Officer</v>
          </cell>
          <cell r="L1775" t="str">
            <v>UL</v>
          </cell>
          <cell r="M1775" t="str">
            <v>UL</v>
          </cell>
          <cell r="N1775" t="str">
            <v>UL</v>
          </cell>
          <cell r="O1775" t="str">
            <v>OFF</v>
          </cell>
          <cell r="P1775" t="str">
            <v>UL</v>
          </cell>
          <cell r="Q1775" t="str">
            <v>UL</v>
          </cell>
          <cell r="R1775" t="str">
            <v>UL</v>
          </cell>
          <cell r="S1775" t="str">
            <v>UL</v>
          </cell>
          <cell r="T1775" t="str">
            <v>UL</v>
          </cell>
          <cell r="U1775" t="str">
            <v>OFF</v>
          </cell>
          <cell r="V1775" t="str">
            <v>OFF</v>
          </cell>
          <cell r="W1775" t="str">
            <v>UA</v>
          </cell>
          <cell r="X1775" t="str">
            <v>UA</v>
          </cell>
          <cell r="Y1775" t="str">
            <v>UA</v>
          </cell>
          <cell r="Z1775" t="str">
            <v>UA</v>
          </cell>
          <cell r="AA1775">
            <v>4</v>
          </cell>
        </row>
        <row r="1776">
          <cell r="B1776">
            <v>2012687</v>
          </cell>
          <cell r="C1776" t="str">
            <v>Nguyễn Thị Trang</v>
          </cell>
          <cell r="D1776">
            <v>43236</v>
          </cell>
          <cell r="E1776" t="str">
            <v/>
          </cell>
          <cell r="F1776"/>
          <cell r="G1776"/>
          <cell r="H1776" t="str">
            <v>Procurement</v>
          </cell>
          <cell r="I1776" t="str">
            <v>Contract</v>
          </cell>
          <cell r="J1776"/>
          <cell r="K1776" t="str">
            <v>Officer</v>
          </cell>
          <cell r="L1776" t="str">
            <v>2.4</v>
          </cell>
          <cell r="M1776" t="str">
            <v>2.4</v>
          </cell>
          <cell r="N1776" t="str">
            <v>OFF</v>
          </cell>
          <cell r="O1776" t="str">
            <v>OFF</v>
          </cell>
          <cell r="P1776" t="str">
            <v>2.4</v>
          </cell>
          <cell r="Q1776" t="str">
            <v>2.4</v>
          </cell>
          <cell r="R1776" t="str">
            <v>2.4</v>
          </cell>
          <cell r="S1776" t="str">
            <v>2.4</v>
          </cell>
          <cell r="T1776" t="str">
            <v>2.4</v>
          </cell>
          <cell r="U1776" t="str">
            <v>OFF</v>
          </cell>
          <cell r="V1776" t="str">
            <v>OFF</v>
          </cell>
          <cell r="W1776" t="str">
            <v>2.4</v>
          </cell>
          <cell r="X1776" t="str">
            <v>2.4</v>
          </cell>
          <cell r="Y1776" t="str">
            <v>2.4</v>
          </cell>
          <cell r="Z1776" t="str">
            <v>2.4</v>
          </cell>
          <cell r="AA1776">
            <v>0</v>
          </cell>
        </row>
        <row r="1777">
          <cell r="B1777">
            <v>2012690</v>
          </cell>
          <cell r="C1777" t="str">
            <v>Đỗ Kim Dung</v>
          </cell>
          <cell r="D1777">
            <v>43250</v>
          </cell>
          <cell r="E1777" t="str">
            <v/>
          </cell>
          <cell r="F1777"/>
          <cell r="G1777"/>
          <cell r="H1777" t="str">
            <v>Parts Manufacturing</v>
          </cell>
          <cell r="I1777"/>
          <cell r="J1777"/>
          <cell r="K1777" t="str">
            <v>Worker</v>
          </cell>
          <cell r="L1777" t="str">
            <v>2.K12A</v>
          </cell>
          <cell r="M1777" t="str">
            <v>2.K12A</v>
          </cell>
          <cell r="N1777" t="str">
            <v>2.K12A</v>
          </cell>
          <cell r="O1777" t="str">
            <v>OFF</v>
          </cell>
          <cell r="P1777" t="str">
            <v>2.K12B</v>
          </cell>
          <cell r="Q1777" t="str">
            <v>2.K12B</v>
          </cell>
          <cell r="R1777" t="str">
            <v>2.K12B</v>
          </cell>
          <cell r="S1777" t="str">
            <v>2.K12B</v>
          </cell>
          <cell r="T1777" t="str">
            <v>2.K12B</v>
          </cell>
          <cell r="U1777" t="str">
            <v>OFF</v>
          </cell>
          <cell r="V1777" t="str">
            <v>OFF</v>
          </cell>
          <cell r="W1777" t="str">
            <v>2.K12A</v>
          </cell>
          <cell r="X1777" t="str">
            <v>2.K12A</v>
          </cell>
          <cell r="Y1777" t="str">
            <v>2.K12A</v>
          </cell>
          <cell r="Z1777" t="str">
            <v>2.K12A</v>
          </cell>
          <cell r="AA1777">
            <v>0</v>
          </cell>
        </row>
        <row r="1778">
          <cell r="B1778">
            <v>2012692</v>
          </cell>
          <cell r="C1778" t="str">
            <v>Phạm Thu Trang</v>
          </cell>
          <cell r="D1778">
            <v>43255</v>
          </cell>
          <cell r="E1778" t="str">
            <v/>
          </cell>
          <cell r="F1778"/>
          <cell r="G1778"/>
          <cell r="H1778" t="str">
            <v>Accounting</v>
          </cell>
          <cell r="I1778" t="str">
            <v>Accounting</v>
          </cell>
          <cell r="J1778"/>
          <cell r="K1778" t="str">
            <v>Officer</v>
          </cell>
          <cell r="L1778" t="str">
            <v>2.4</v>
          </cell>
          <cell r="M1778" t="str">
            <v>2.4</v>
          </cell>
          <cell r="N1778" t="str">
            <v>OFF</v>
          </cell>
          <cell r="O1778" t="str">
            <v>OFF</v>
          </cell>
          <cell r="P1778" t="str">
            <v>2.4</v>
          </cell>
          <cell r="Q1778" t="str">
            <v>2.4</v>
          </cell>
          <cell r="R1778" t="str">
            <v>2.4</v>
          </cell>
          <cell r="S1778" t="str">
            <v>2.4</v>
          </cell>
          <cell r="T1778" t="str">
            <v>2.4</v>
          </cell>
          <cell r="U1778" t="str">
            <v>OFF</v>
          </cell>
          <cell r="V1778" t="str">
            <v>OFF</v>
          </cell>
          <cell r="W1778" t="str">
            <v>2.4</v>
          </cell>
          <cell r="X1778" t="str">
            <v>2.4</v>
          </cell>
          <cell r="Y1778" t="str">
            <v>2.4</v>
          </cell>
          <cell r="Z1778" t="str">
            <v>2.4</v>
          </cell>
          <cell r="AA1778">
            <v>0</v>
          </cell>
        </row>
        <row r="1779">
          <cell r="B1779">
            <v>2012694</v>
          </cell>
          <cell r="C1779" t="str">
            <v>Phạm Đức Việt</v>
          </cell>
          <cell r="D1779">
            <v>43255</v>
          </cell>
          <cell r="E1779" t="str">
            <v/>
          </cell>
          <cell r="F1779"/>
          <cell r="G1779"/>
          <cell r="H1779" t="str">
            <v xml:space="preserve">Information Systems </v>
          </cell>
          <cell r="I1779" t="str">
            <v>Information Systems</v>
          </cell>
          <cell r="J1779"/>
          <cell r="K1779" t="str">
            <v>Technician/Leader</v>
          </cell>
          <cell r="L1779" t="str">
            <v>2.4</v>
          </cell>
          <cell r="M1779" t="str">
            <v>2.4</v>
          </cell>
          <cell r="N1779" t="str">
            <v>OFF</v>
          </cell>
          <cell r="O1779" t="str">
            <v>OFF</v>
          </cell>
          <cell r="P1779" t="str">
            <v>2.4</v>
          </cell>
          <cell r="Q1779" t="str">
            <v>2.4</v>
          </cell>
          <cell r="R1779" t="str">
            <v>2.4</v>
          </cell>
          <cell r="S1779" t="str">
            <v>2.4</v>
          </cell>
          <cell r="T1779" t="str">
            <v>2.4</v>
          </cell>
          <cell r="U1779" t="str">
            <v>OFF</v>
          </cell>
          <cell r="V1779" t="str">
            <v>OFF</v>
          </cell>
          <cell r="W1779" t="str">
            <v>2.4</v>
          </cell>
          <cell r="X1779" t="str">
            <v>2.4</v>
          </cell>
          <cell r="Y1779" t="str">
            <v>2.4</v>
          </cell>
          <cell r="Z1779" t="str">
            <v>2.4</v>
          </cell>
          <cell r="AA1779">
            <v>0</v>
          </cell>
        </row>
        <row r="1780">
          <cell r="B1780">
            <v>2012695</v>
          </cell>
          <cell r="C1780" t="str">
            <v>Lê Thị Thủy</v>
          </cell>
          <cell r="D1780">
            <v>43258</v>
          </cell>
          <cell r="E1780" t="str">
            <v/>
          </cell>
          <cell r="F1780"/>
          <cell r="G1780"/>
          <cell r="H1780" t="str">
            <v>Parts Manufacturing</v>
          </cell>
          <cell r="I1780" t="str">
            <v>Parts Production</v>
          </cell>
          <cell r="J1780"/>
          <cell r="K1780" t="str">
            <v>Worker</v>
          </cell>
          <cell r="L1780" t="str">
            <v>ML</v>
          </cell>
          <cell r="M1780" t="str">
            <v>ML</v>
          </cell>
          <cell r="N1780" t="str">
            <v>ML</v>
          </cell>
          <cell r="O1780" t="str">
            <v>ML</v>
          </cell>
          <cell r="P1780" t="str">
            <v>ML</v>
          </cell>
          <cell r="Q1780" t="str">
            <v>ML</v>
          </cell>
          <cell r="R1780" t="str">
            <v>ML</v>
          </cell>
          <cell r="S1780" t="str">
            <v>ML</v>
          </cell>
          <cell r="T1780" t="str">
            <v>ML</v>
          </cell>
          <cell r="U1780" t="str">
            <v>ML</v>
          </cell>
          <cell r="V1780" t="str">
            <v>ML</v>
          </cell>
          <cell r="W1780" t="str">
            <v>ML</v>
          </cell>
          <cell r="X1780" t="str">
            <v>ML</v>
          </cell>
          <cell r="Y1780" t="str">
            <v>ML</v>
          </cell>
          <cell r="Z1780" t="str">
            <v>ML</v>
          </cell>
          <cell r="AA1780">
            <v>0</v>
          </cell>
        </row>
        <row r="1781">
          <cell r="B1781">
            <v>2012698</v>
          </cell>
          <cell r="C1781" t="str">
            <v>Đỗ Ngọc Thanh</v>
          </cell>
          <cell r="D1781">
            <v>43269</v>
          </cell>
          <cell r="E1781" t="str">
            <v/>
          </cell>
          <cell r="F1781"/>
          <cell r="G1781"/>
          <cell r="H1781" t="str">
            <v>Production</v>
          </cell>
          <cell r="I1781" t="str">
            <v>Production Shipping Control</v>
          </cell>
          <cell r="J1781"/>
          <cell r="K1781" t="str">
            <v>Officer</v>
          </cell>
          <cell r="L1781" t="str">
            <v>2.4</v>
          </cell>
          <cell r="M1781" t="str">
            <v>2.4</v>
          </cell>
          <cell r="N1781" t="str">
            <v>OFF</v>
          </cell>
          <cell r="O1781" t="str">
            <v>OFF</v>
          </cell>
          <cell r="P1781" t="str">
            <v>2.4</v>
          </cell>
          <cell r="Q1781" t="str">
            <v>2.4</v>
          </cell>
          <cell r="R1781" t="str">
            <v>2.4</v>
          </cell>
          <cell r="S1781" t="str">
            <v>2.4</v>
          </cell>
          <cell r="T1781" t="str">
            <v>0.5AL</v>
          </cell>
          <cell r="U1781" t="str">
            <v>OFF</v>
          </cell>
          <cell r="V1781" t="str">
            <v>OFF</v>
          </cell>
          <cell r="W1781" t="str">
            <v>2.4</v>
          </cell>
          <cell r="X1781" t="str">
            <v>2.4</v>
          </cell>
          <cell r="Y1781" t="str">
            <v>2.4</v>
          </cell>
          <cell r="Z1781" t="str">
            <v>2.4</v>
          </cell>
          <cell r="AA1781">
            <v>0</v>
          </cell>
        </row>
        <row r="1782">
          <cell r="B1782">
            <v>2012699</v>
          </cell>
          <cell r="C1782" t="str">
            <v>Nguyễn Vũ Toản</v>
          </cell>
          <cell r="D1782">
            <v>43276</v>
          </cell>
          <cell r="E1782" t="str">
            <v/>
          </cell>
          <cell r="F1782"/>
          <cell r="G1782"/>
          <cell r="H1782" t="str">
            <v>Production</v>
          </cell>
          <cell r="I1782" t="str">
            <v>SMT</v>
          </cell>
          <cell r="J1782" t="str">
            <v>SMT-DP</v>
          </cell>
          <cell r="K1782" t="str">
            <v>Technician/Leader</v>
          </cell>
          <cell r="L1782" t="str">
            <v>2.K12A</v>
          </cell>
          <cell r="M1782" t="str">
            <v>2.K12A</v>
          </cell>
          <cell r="N1782" t="str">
            <v>2.K12A</v>
          </cell>
          <cell r="O1782" t="str">
            <v>OFF</v>
          </cell>
          <cell r="P1782" t="str">
            <v>2.K12B</v>
          </cell>
          <cell r="Q1782" t="str">
            <v>2.K12B</v>
          </cell>
          <cell r="R1782" t="str">
            <v>2.K12B</v>
          </cell>
          <cell r="S1782" t="str">
            <v>2.K12B</v>
          </cell>
          <cell r="T1782" t="str">
            <v>2.K12B</v>
          </cell>
          <cell r="U1782" t="str">
            <v>OFF</v>
          </cell>
          <cell r="V1782" t="str">
            <v>OFF</v>
          </cell>
          <cell r="W1782" t="str">
            <v>2.K12A</v>
          </cell>
          <cell r="X1782" t="str">
            <v>2.K12A</v>
          </cell>
          <cell r="Y1782" t="str">
            <v>2.K12A</v>
          </cell>
          <cell r="Z1782" t="str">
            <v>2.K12A</v>
          </cell>
          <cell r="AA1782">
            <v>0</v>
          </cell>
        </row>
        <row r="1783">
          <cell r="B1783">
            <v>2012706</v>
          </cell>
          <cell r="C1783" t="str">
            <v>Nguyễn Hải  Vân</v>
          </cell>
          <cell r="D1783">
            <v>43286</v>
          </cell>
          <cell r="E1783" t="str">
            <v/>
          </cell>
          <cell r="F1783"/>
          <cell r="G1783"/>
          <cell r="H1783" t="str">
            <v>Production</v>
          </cell>
          <cell r="I1783" t="str">
            <v>DP</v>
          </cell>
          <cell r="J1783" t="str">
            <v>DP-FA</v>
          </cell>
          <cell r="K1783" t="str">
            <v>Worker</v>
          </cell>
          <cell r="L1783" t="str">
            <v>2.K12B</v>
          </cell>
          <cell r="M1783" t="str">
            <v>2.3</v>
          </cell>
          <cell r="N1783" t="str">
            <v>2.K12B</v>
          </cell>
          <cell r="O1783" t="str">
            <v>OFF</v>
          </cell>
          <cell r="P1783" t="str">
            <v>2.K12A</v>
          </cell>
          <cell r="Q1783" t="str">
            <v>AL</v>
          </cell>
          <cell r="R1783" t="str">
            <v>2.1</v>
          </cell>
          <cell r="S1783" t="str">
            <v>2.K12A</v>
          </cell>
          <cell r="T1783" t="str">
            <v>2.1</v>
          </cell>
          <cell r="U1783" t="str">
            <v>OFF</v>
          </cell>
          <cell r="V1783" t="str">
            <v>OFF</v>
          </cell>
          <cell r="W1783" t="str">
            <v>2.3</v>
          </cell>
          <cell r="X1783" t="str">
            <v>2.3</v>
          </cell>
          <cell r="Y1783" t="str">
            <v>2.3</v>
          </cell>
          <cell r="Z1783" t="str">
            <v>2.3</v>
          </cell>
          <cell r="AA1783">
            <v>0</v>
          </cell>
        </row>
        <row r="1784">
          <cell r="B1784">
            <v>2012708</v>
          </cell>
          <cell r="C1784" t="str">
            <v>Bùi Thị Thanh</v>
          </cell>
          <cell r="D1784">
            <v>43286</v>
          </cell>
          <cell r="E1784" t="str">
            <v/>
          </cell>
          <cell r="F1784"/>
          <cell r="G1784"/>
          <cell r="H1784" t="str">
            <v>Production</v>
          </cell>
          <cell r="I1784" t="str">
            <v>DP</v>
          </cell>
          <cell r="J1784" t="str">
            <v>DP-FA</v>
          </cell>
          <cell r="K1784" t="str">
            <v>Worker</v>
          </cell>
          <cell r="L1784" t="str">
            <v>2.K12A</v>
          </cell>
          <cell r="M1784" t="str">
            <v>2.1</v>
          </cell>
          <cell r="N1784" t="str">
            <v>NTO</v>
          </cell>
          <cell r="O1784" t="str">
            <v>OFF</v>
          </cell>
          <cell r="P1784" t="str">
            <v>2.K12A</v>
          </cell>
          <cell r="Q1784" t="str">
            <v>2.K12A</v>
          </cell>
          <cell r="R1784" t="str">
            <v>2.2</v>
          </cell>
          <cell r="S1784" t="str">
            <v>2.2</v>
          </cell>
          <cell r="T1784" t="str">
            <v>2.2</v>
          </cell>
          <cell r="U1784" t="str">
            <v>OFF</v>
          </cell>
          <cell r="V1784" t="str">
            <v>OFF</v>
          </cell>
          <cell r="W1784" t="str">
            <v>2.1</v>
          </cell>
          <cell r="X1784" t="str">
            <v>2.1</v>
          </cell>
          <cell r="Y1784" t="str">
            <v>2.1</v>
          </cell>
          <cell r="Z1784" t="str">
            <v>2.1</v>
          </cell>
          <cell r="AA1784">
            <v>0</v>
          </cell>
        </row>
        <row r="1785">
          <cell r="B1785">
            <v>2012712</v>
          </cell>
          <cell r="C1785" t="str">
            <v>Đỗ Thị Thanh</v>
          </cell>
          <cell r="D1785">
            <v>43304</v>
          </cell>
          <cell r="E1785" t="str">
            <v/>
          </cell>
          <cell r="F1785"/>
          <cell r="G1785"/>
          <cell r="H1785" t="str">
            <v>Procurement</v>
          </cell>
          <cell r="I1785" t="str">
            <v>Purchasing Management</v>
          </cell>
          <cell r="J1785"/>
          <cell r="K1785" t="str">
            <v>Officer</v>
          </cell>
          <cell r="L1785" t="str">
            <v>2.4</v>
          </cell>
          <cell r="M1785" t="str">
            <v>2.4</v>
          </cell>
          <cell r="N1785" t="str">
            <v>OFF</v>
          </cell>
          <cell r="O1785" t="str">
            <v>OFF</v>
          </cell>
          <cell r="P1785" t="str">
            <v>2.4</v>
          </cell>
          <cell r="Q1785" t="str">
            <v>CSL</v>
          </cell>
          <cell r="R1785" t="str">
            <v>2.4</v>
          </cell>
          <cell r="S1785" t="str">
            <v>2.4</v>
          </cell>
          <cell r="T1785" t="str">
            <v>2.4</v>
          </cell>
          <cell r="U1785" t="str">
            <v>OFF</v>
          </cell>
          <cell r="V1785" t="str">
            <v>OFF</v>
          </cell>
          <cell r="W1785" t="str">
            <v>2.4</v>
          </cell>
          <cell r="X1785" t="str">
            <v>2.4</v>
          </cell>
          <cell r="Y1785" t="str">
            <v>2.4</v>
          </cell>
          <cell r="Z1785" t="str">
            <v>2.4</v>
          </cell>
          <cell r="AA1785">
            <v>0</v>
          </cell>
        </row>
        <row r="1786">
          <cell r="B1786">
            <v>2012714</v>
          </cell>
          <cell r="C1786" t="str">
            <v>Lê Thị Hương Giang</v>
          </cell>
          <cell r="D1786">
            <v>43318</v>
          </cell>
          <cell r="E1786" t="str">
            <v/>
          </cell>
          <cell r="F1786"/>
          <cell r="G1786"/>
          <cell r="H1786" t="str">
            <v>Production</v>
          </cell>
          <cell r="I1786" t="str">
            <v>Production Shipping Control</v>
          </cell>
          <cell r="J1786"/>
          <cell r="K1786" t="str">
            <v>Officer</v>
          </cell>
          <cell r="L1786" t="str">
            <v>2.4</v>
          </cell>
          <cell r="M1786" t="str">
            <v>2.4</v>
          </cell>
          <cell r="N1786" t="str">
            <v>OFF</v>
          </cell>
          <cell r="O1786" t="str">
            <v>OFF</v>
          </cell>
          <cell r="P1786" t="str">
            <v>2.4</v>
          </cell>
          <cell r="Q1786" t="str">
            <v>2.4</v>
          </cell>
          <cell r="R1786" t="str">
            <v>2.4</v>
          </cell>
          <cell r="S1786" t="str">
            <v>2.4</v>
          </cell>
          <cell r="T1786" t="str">
            <v>2.4</v>
          </cell>
          <cell r="U1786" t="str">
            <v>OFF</v>
          </cell>
          <cell r="V1786" t="str">
            <v>OFF</v>
          </cell>
          <cell r="W1786" t="str">
            <v>2.4</v>
          </cell>
          <cell r="X1786" t="str">
            <v>2.4</v>
          </cell>
          <cell r="Y1786" t="str">
            <v>2.4</v>
          </cell>
          <cell r="Z1786" t="str">
            <v>2.4</v>
          </cell>
          <cell r="AA1786">
            <v>0</v>
          </cell>
        </row>
        <row r="1787">
          <cell r="B1787">
            <v>2012716</v>
          </cell>
          <cell r="C1787" t="str">
            <v>Trần Thùy Liên</v>
          </cell>
          <cell r="D1787">
            <v>43318</v>
          </cell>
          <cell r="E1787" t="str">
            <v/>
          </cell>
          <cell r="F1787"/>
          <cell r="G1787"/>
          <cell r="H1787" t="str">
            <v>Production</v>
          </cell>
          <cell r="I1787" t="str">
            <v>Production Shipping Control</v>
          </cell>
          <cell r="J1787"/>
          <cell r="K1787" t="str">
            <v>Officer</v>
          </cell>
          <cell r="L1787" t="str">
            <v>2.4</v>
          </cell>
          <cell r="M1787" t="str">
            <v>2.4</v>
          </cell>
          <cell r="N1787" t="str">
            <v>OFF</v>
          </cell>
          <cell r="O1787" t="str">
            <v>OFF</v>
          </cell>
          <cell r="P1787" t="str">
            <v>2.4</v>
          </cell>
          <cell r="Q1787" t="str">
            <v>0.5AL</v>
          </cell>
          <cell r="R1787" t="str">
            <v>2.4</v>
          </cell>
          <cell r="S1787" t="str">
            <v>2.4</v>
          </cell>
          <cell r="T1787" t="str">
            <v>0.5AL</v>
          </cell>
          <cell r="U1787" t="str">
            <v>OFF</v>
          </cell>
          <cell r="V1787" t="str">
            <v>OFF</v>
          </cell>
          <cell r="W1787" t="str">
            <v>2.4</v>
          </cell>
          <cell r="X1787" t="str">
            <v>2.4</v>
          </cell>
          <cell r="Y1787" t="str">
            <v>2.4</v>
          </cell>
          <cell r="Z1787" t="str">
            <v>2.4</v>
          </cell>
          <cell r="AA1787">
            <v>0</v>
          </cell>
        </row>
        <row r="1788">
          <cell r="B1788">
            <v>2012721</v>
          </cell>
          <cell r="C1788" t="str">
            <v>Lê Thị Thu Hằng</v>
          </cell>
          <cell r="D1788">
            <v>43332</v>
          </cell>
          <cell r="E1788" t="str">
            <v/>
          </cell>
          <cell r="F1788"/>
          <cell r="G1788"/>
          <cell r="H1788" t="str">
            <v>Procurement</v>
          </cell>
          <cell r="I1788" t="str">
            <v>Purchasing</v>
          </cell>
          <cell r="J1788"/>
          <cell r="K1788" t="str">
            <v>Officer</v>
          </cell>
          <cell r="L1788" t="str">
            <v>2.4</v>
          </cell>
          <cell r="M1788" t="str">
            <v>2.4</v>
          </cell>
          <cell r="N1788" t="str">
            <v>OFF</v>
          </cell>
          <cell r="O1788" t="str">
            <v>OFF</v>
          </cell>
          <cell r="P1788" t="str">
            <v>2.4</v>
          </cell>
          <cell r="Q1788" t="str">
            <v>AL</v>
          </cell>
          <cell r="R1788" t="str">
            <v>2.4</v>
          </cell>
          <cell r="S1788" t="str">
            <v>2.4</v>
          </cell>
          <cell r="T1788" t="str">
            <v>2.4</v>
          </cell>
          <cell r="U1788" t="str">
            <v>OFF</v>
          </cell>
          <cell r="V1788" t="str">
            <v>OFF</v>
          </cell>
          <cell r="W1788" t="str">
            <v>2.4</v>
          </cell>
          <cell r="X1788" t="str">
            <v>2.4</v>
          </cell>
          <cell r="Y1788" t="str">
            <v>2.4</v>
          </cell>
          <cell r="Z1788" t="str">
            <v>2.4</v>
          </cell>
          <cell r="AA1788">
            <v>0</v>
          </cell>
        </row>
        <row r="1789">
          <cell r="B1789">
            <v>2012722</v>
          </cell>
          <cell r="C1789" t="str">
            <v>Nguyễn Duy Hiếu</v>
          </cell>
          <cell r="D1789">
            <v>43353</v>
          </cell>
          <cell r="E1789" t="str">
            <v/>
          </cell>
          <cell r="F1789"/>
          <cell r="G1789"/>
          <cell r="H1789" t="str">
            <v>Parts Manufacturing</v>
          </cell>
          <cell r="I1789"/>
          <cell r="J1789"/>
          <cell r="K1789" t="str">
            <v>Officer</v>
          </cell>
          <cell r="L1789" t="str">
            <v>2.4</v>
          </cell>
          <cell r="M1789" t="str">
            <v>AL</v>
          </cell>
          <cell r="N1789" t="str">
            <v>OFF</v>
          </cell>
          <cell r="O1789" t="str">
            <v>OFF</v>
          </cell>
          <cell r="P1789" t="str">
            <v>2.4</v>
          </cell>
          <cell r="Q1789" t="str">
            <v>2.4</v>
          </cell>
          <cell r="R1789" t="str">
            <v>2.4</v>
          </cell>
          <cell r="S1789" t="str">
            <v>2.4</v>
          </cell>
          <cell r="T1789" t="str">
            <v>2.4</v>
          </cell>
          <cell r="U1789" t="str">
            <v>OFF</v>
          </cell>
          <cell r="V1789" t="str">
            <v>OFF</v>
          </cell>
          <cell r="W1789" t="str">
            <v>2.4</v>
          </cell>
          <cell r="X1789" t="str">
            <v>2.4</v>
          </cell>
          <cell r="Y1789" t="str">
            <v>2.4</v>
          </cell>
          <cell r="Z1789" t="str">
            <v>2.4</v>
          </cell>
          <cell r="AA1789">
            <v>0</v>
          </cell>
        </row>
        <row r="1790">
          <cell r="B1790">
            <v>2012723</v>
          </cell>
          <cell r="C1790" t="str">
            <v>Trần Như  Nam</v>
          </cell>
          <cell r="D1790">
            <v>43353</v>
          </cell>
          <cell r="E1790" t="str">
            <v/>
          </cell>
          <cell r="F1790"/>
          <cell r="G1790"/>
          <cell r="H1790" t="str">
            <v xml:space="preserve">Information Systems </v>
          </cell>
          <cell r="I1790" t="str">
            <v>Information Systems</v>
          </cell>
          <cell r="J1790"/>
          <cell r="K1790" t="str">
            <v>Officer</v>
          </cell>
          <cell r="L1790" t="str">
            <v>2.4</v>
          </cell>
          <cell r="M1790" t="str">
            <v>AL</v>
          </cell>
          <cell r="N1790" t="str">
            <v>OFF</v>
          </cell>
          <cell r="O1790" t="str">
            <v>OFF</v>
          </cell>
          <cell r="P1790" t="str">
            <v>AL</v>
          </cell>
          <cell r="Q1790" t="str">
            <v>2.4</v>
          </cell>
          <cell r="R1790" t="str">
            <v>2.4</v>
          </cell>
          <cell r="S1790" t="str">
            <v>2.4</v>
          </cell>
          <cell r="T1790" t="str">
            <v>2.4</v>
          </cell>
          <cell r="U1790" t="str">
            <v>OFF</v>
          </cell>
          <cell r="V1790" t="str">
            <v>OFF</v>
          </cell>
          <cell r="W1790" t="str">
            <v>2.4</v>
          </cell>
          <cell r="X1790" t="str">
            <v>2.4</v>
          </cell>
          <cell r="Y1790" t="str">
            <v>2.4</v>
          </cell>
          <cell r="Z1790" t="str">
            <v>2.4</v>
          </cell>
          <cell r="AA1790">
            <v>0</v>
          </cell>
        </row>
        <row r="1791">
          <cell r="B1791">
            <v>2012730</v>
          </cell>
          <cell r="C1791" t="str">
            <v>Vũ Thanh Thanh  Hiền</v>
          </cell>
          <cell r="D1791">
            <v>43361</v>
          </cell>
          <cell r="E1791" t="str">
            <v/>
          </cell>
          <cell r="F1791"/>
          <cell r="G1791"/>
          <cell r="H1791" t="str">
            <v>Procurement</v>
          </cell>
          <cell r="I1791" t="str">
            <v>Contract</v>
          </cell>
          <cell r="J1791"/>
          <cell r="K1791" t="str">
            <v>Officer</v>
          </cell>
          <cell r="L1791" t="str">
            <v>2.4</v>
          </cell>
          <cell r="M1791" t="str">
            <v>2.4</v>
          </cell>
          <cell r="N1791" t="str">
            <v>OFF</v>
          </cell>
          <cell r="O1791" t="str">
            <v>OFF</v>
          </cell>
          <cell r="P1791" t="str">
            <v>2.4</v>
          </cell>
          <cell r="Q1791" t="str">
            <v>2.4</v>
          </cell>
          <cell r="R1791" t="str">
            <v>2.4</v>
          </cell>
          <cell r="S1791" t="str">
            <v>2.4</v>
          </cell>
          <cell r="T1791" t="str">
            <v>2.4</v>
          </cell>
          <cell r="U1791" t="str">
            <v>OFF</v>
          </cell>
          <cell r="V1791" t="str">
            <v>OFF</v>
          </cell>
          <cell r="W1791" t="str">
            <v>2.4</v>
          </cell>
          <cell r="X1791" t="str">
            <v>2.4</v>
          </cell>
          <cell r="Y1791" t="str">
            <v>2.4</v>
          </cell>
          <cell r="Z1791" t="str">
            <v>2.4</v>
          </cell>
          <cell r="AA1791">
            <v>0</v>
          </cell>
        </row>
        <row r="1792">
          <cell r="B1792">
            <v>2012731</v>
          </cell>
          <cell r="C1792" t="str">
            <v>Đỗ Thanh  Huyền</v>
          </cell>
          <cell r="D1792">
            <v>43361</v>
          </cell>
          <cell r="E1792" t="str">
            <v/>
          </cell>
          <cell r="F1792"/>
          <cell r="G1792"/>
          <cell r="H1792" t="str">
            <v>Procurement</v>
          </cell>
          <cell r="I1792" t="str">
            <v>Contract</v>
          </cell>
          <cell r="J1792"/>
          <cell r="K1792" t="str">
            <v>Officer</v>
          </cell>
          <cell r="L1792" t="str">
            <v>2.4</v>
          </cell>
          <cell r="M1792" t="str">
            <v>2.4</v>
          </cell>
          <cell r="N1792" t="str">
            <v>OFF</v>
          </cell>
          <cell r="O1792" t="str">
            <v>OFF</v>
          </cell>
          <cell r="P1792" t="str">
            <v>2.4</v>
          </cell>
          <cell r="Q1792" t="str">
            <v>2.4</v>
          </cell>
          <cell r="R1792" t="str">
            <v>2.4</v>
          </cell>
          <cell r="S1792" t="str">
            <v>2.4</v>
          </cell>
          <cell r="T1792" t="str">
            <v>2.4</v>
          </cell>
          <cell r="U1792" t="str">
            <v>OFF</v>
          </cell>
          <cell r="V1792" t="str">
            <v>OFF</v>
          </cell>
          <cell r="W1792" t="str">
            <v>2.4</v>
          </cell>
          <cell r="X1792" t="str">
            <v>2.4</v>
          </cell>
          <cell r="Y1792" t="str">
            <v>2.4</v>
          </cell>
          <cell r="Z1792" t="str">
            <v>2.4</v>
          </cell>
          <cell r="AA1792">
            <v>0</v>
          </cell>
        </row>
        <row r="1793">
          <cell r="B1793">
            <v>2012733</v>
          </cell>
          <cell r="C1793" t="str">
            <v>Ngô Thu Thảo</v>
          </cell>
          <cell r="D1793">
            <v>43363</v>
          </cell>
          <cell r="E1793" t="str">
            <v/>
          </cell>
          <cell r="F1793"/>
          <cell r="G1793"/>
          <cell r="H1793" t="str">
            <v>Parts Manufacturing</v>
          </cell>
          <cell r="I1793"/>
          <cell r="J1793"/>
          <cell r="K1793" t="str">
            <v>Worker</v>
          </cell>
          <cell r="L1793" t="str">
            <v>2.4</v>
          </cell>
          <cell r="M1793" t="str">
            <v>2.4</v>
          </cell>
          <cell r="N1793" t="str">
            <v>OFF</v>
          </cell>
          <cell r="O1793" t="str">
            <v>OFF</v>
          </cell>
          <cell r="P1793" t="str">
            <v>2.4</v>
          </cell>
          <cell r="Q1793" t="str">
            <v>UL</v>
          </cell>
          <cell r="R1793" t="str">
            <v>2.4</v>
          </cell>
          <cell r="S1793" t="str">
            <v>2.4</v>
          </cell>
          <cell r="T1793" t="str">
            <v>2.4</v>
          </cell>
          <cell r="U1793" t="str">
            <v>OFF</v>
          </cell>
          <cell r="V1793" t="str">
            <v>OFF</v>
          </cell>
          <cell r="W1793" t="str">
            <v>2.4</v>
          </cell>
          <cell r="X1793" t="str">
            <v>2.4</v>
          </cell>
          <cell r="Y1793" t="str">
            <v>2.4</v>
          </cell>
          <cell r="Z1793" t="str">
            <v>2.4</v>
          </cell>
          <cell r="AA1793">
            <v>0</v>
          </cell>
        </row>
        <row r="1794">
          <cell r="B1794">
            <v>2012735</v>
          </cell>
          <cell r="C1794" t="str">
            <v>Trần Thị Thu Hoài</v>
          </cell>
          <cell r="D1794">
            <v>43367</v>
          </cell>
          <cell r="E1794" t="str">
            <v/>
          </cell>
          <cell r="F1794"/>
          <cell r="G1794"/>
          <cell r="H1794" t="str">
            <v>Procurement</v>
          </cell>
          <cell r="I1794" t="str">
            <v>Purchasing</v>
          </cell>
          <cell r="J1794"/>
          <cell r="K1794" t="str">
            <v>Officer</v>
          </cell>
          <cell r="L1794" t="str">
            <v>2.4</v>
          </cell>
          <cell r="M1794" t="str">
            <v>2.4</v>
          </cell>
          <cell r="N1794" t="str">
            <v>OFF</v>
          </cell>
          <cell r="O1794" t="str">
            <v>OFF</v>
          </cell>
          <cell r="P1794" t="str">
            <v>2.4</v>
          </cell>
          <cell r="Q1794" t="str">
            <v>2.4</v>
          </cell>
          <cell r="R1794" t="str">
            <v>2.4</v>
          </cell>
          <cell r="S1794" t="str">
            <v>2.4</v>
          </cell>
          <cell r="T1794" t="str">
            <v>NTO</v>
          </cell>
          <cell r="U1794" t="str">
            <v>OFF</v>
          </cell>
          <cell r="V1794" t="str">
            <v>OFF</v>
          </cell>
          <cell r="W1794" t="str">
            <v>2.4</v>
          </cell>
          <cell r="X1794" t="str">
            <v>2.4</v>
          </cell>
          <cell r="Y1794" t="str">
            <v>UA</v>
          </cell>
          <cell r="Z1794" t="str">
            <v>2.4</v>
          </cell>
          <cell r="AA1794">
            <v>1</v>
          </cell>
        </row>
        <row r="1795">
          <cell r="B1795">
            <v>2012739</v>
          </cell>
          <cell r="C1795" t="str">
            <v>Nguyễn Thị Ngân</v>
          </cell>
          <cell r="D1795">
            <v>43381</v>
          </cell>
          <cell r="E1795" t="str">
            <v/>
          </cell>
          <cell r="F1795"/>
          <cell r="G1795"/>
          <cell r="H1795" t="str">
            <v>Quality Control</v>
          </cell>
          <cell r="I1795" t="str">
            <v>OQC</v>
          </cell>
          <cell r="J1795"/>
          <cell r="K1795" t="str">
            <v>Worker</v>
          </cell>
          <cell r="L1795" t="str">
            <v>2.4</v>
          </cell>
          <cell r="M1795" t="str">
            <v>2.4</v>
          </cell>
          <cell r="N1795" t="str">
            <v>OFF</v>
          </cell>
          <cell r="O1795" t="str">
            <v>OFF</v>
          </cell>
          <cell r="P1795" t="str">
            <v>2.2</v>
          </cell>
          <cell r="Q1795" t="str">
            <v>2.2</v>
          </cell>
          <cell r="R1795" t="str">
            <v>2.2</v>
          </cell>
          <cell r="S1795" t="str">
            <v>2.2</v>
          </cell>
          <cell r="T1795" t="str">
            <v>2.2</v>
          </cell>
          <cell r="U1795" t="str">
            <v>OFF</v>
          </cell>
          <cell r="V1795" t="str">
            <v>OFF</v>
          </cell>
          <cell r="W1795" t="str">
            <v>2.1</v>
          </cell>
          <cell r="X1795" t="str">
            <v>2.1</v>
          </cell>
          <cell r="Y1795" t="str">
            <v>2.1</v>
          </cell>
          <cell r="Z1795" t="str">
            <v>2.1</v>
          </cell>
          <cell r="AA1795">
            <v>0</v>
          </cell>
        </row>
        <row r="1796">
          <cell r="B1796">
            <v>2012746</v>
          </cell>
          <cell r="C1796" t="str">
            <v>Bùi Văn Tuấn</v>
          </cell>
          <cell r="D1796">
            <v>43409</v>
          </cell>
          <cell r="E1796" t="str">
            <v/>
          </cell>
          <cell r="F1796"/>
          <cell r="G1796"/>
          <cell r="H1796" t="str">
            <v>Production</v>
          </cell>
          <cell r="I1796" t="str">
            <v>SMT</v>
          </cell>
          <cell r="J1796" t="str">
            <v>SMT-Fax Board</v>
          </cell>
          <cell r="K1796" t="str">
            <v>Officer</v>
          </cell>
          <cell r="L1796" t="str">
            <v>2.K12AS</v>
          </cell>
          <cell r="M1796" t="str">
            <v>2.K12AS</v>
          </cell>
          <cell r="N1796" t="str">
            <v>2.K12AS</v>
          </cell>
          <cell r="O1796" t="str">
            <v>OFF</v>
          </cell>
          <cell r="P1796" t="str">
            <v>2.K12AS</v>
          </cell>
          <cell r="Q1796" t="str">
            <v>2.K12AS</v>
          </cell>
          <cell r="R1796" t="str">
            <v>2.K12AS</v>
          </cell>
          <cell r="S1796" t="str">
            <v>2.K12AS</v>
          </cell>
          <cell r="T1796" t="str">
            <v>2.K12AS</v>
          </cell>
          <cell r="U1796" t="str">
            <v>OFF</v>
          </cell>
          <cell r="V1796" t="str">
            <v>OFF</v>
          </cell>
          <cell r="W1796" t="str">
            <v>2.K12BS</v>
          </cell>
          <cell r="X1796" t="str">
            <v>2.K12BS</v>
          </cell>
          <cell r="Y1796" t="str">
            <v>2.K12BS</v>
          </cell>
          <cell r="Z1796" t="str">
            <v>2.K12BS</v>
          </cell>
          <cell r="AA1796">
            <v>0</v>
          </cell>
        </row>
        <row r="1797">
          <cell r="B1797">
            <v>2012748</v>
          </cell>
          <cell r="C1797" t="str">
            <v>Đinh Hữu Phương</v>
          </cell>
          <cell r="D1797">
            <v>43423</v>
          </cell>
          <cell r="E1797" t="str">
            <v/>
          </cell>
          <cell r="F1797"/>
          <cell r="G1797"/>
          <cell r="H1797" t="str">
            <v>Production</v>
          </cell>
          <cell r="I1797" t="str">
            <v>SMT</v>
          </cell>
          <cell r="J1797" t="str">
            <v>SMT-Fax Board</v>
          </cell>
          <cell r="K1797" t="str">
            <v>Officer</v>
          </cell>
          <cell r="L1797" t="str">
            <v>2.K12BS</v>
          </cell>
          <cell r="M1797" t="str">
            <v>2.K12BS</v>
          </cell>
          <cell r="N1797" t="str">
            <v>2.K12BS</v>
          </cell>
          <cell r="O1797" t="str">
            <v>OFF</v>
          </cell>
          <cell r="P1797" t="str">
            <v>2.K12AS</v>
          </cell>
          <cell r="Q1797" t="str">
            <v>2.K12AS</v>
          </cell>
          <cell r="R1797" t="str">
            <v>2.K12AS</v>
          </cell>
          <cell r="S1797" t="str">
            <v>2.K12AS</v>
          </cell>
          <cell r="T1797" t="str">
            <v>2.K12AS</v>
          </cell>
          <cell r="U1797" t="str">
            <v>OFF</v>
          </cell>
          <cell r="V1797" t="str">
            <v>OFF</v>
          </cell>
          <cell r="W1797" t="str">
            <v>2.K12BS</v>
          </cell>
          <cell r="X1797" t="str">
            <v>2.K12BS</v>
          </cell>
          <cell r="Y1797" t="str">
            <v>2.K12BS</v>
          </cell>
          <cell r="Z1797" t="str">
            <v>2.K12BS</v>
          </cell>
          <cell r="AA1797">
            <v>0</v>
          </cell>
        </row>
        <row r="1798">
          <cell r="B1798">
            <v>2012749</v>
          </cell>
          <cell r="C1798" t="str">
            <v>Nguyễn Tiến Lâm</v>
          </cell>
          <cell r="D1798">
            <v>43437</v>
          </cell>
          <cell r="E1798" t="str">
            <v/>
          </cell>
          <cell r="F1798"/>
          <cell r="G1798"/>
          <cell r="H1798" t="str">
            <v>Factory Engineering</v>
          </cell>
          <cell r="I1798" t="str">
            <v>Factory Engineering</v>
          </cell>
          <cell r="J1798"/>
          <cell r="K1798" t="str">
            <v>Officer</v>
          </cell>
          <cell r="L1798" t="str">
            <v>2.4</v>
          </cell>
          <cell r="M1798" t="str">
            <v>2.4</v>
          </cell>
          <cell r="N1798" t="str">
            <v>OFF</v>
          </cell>
          <cell r="O1798" t="str">
            <v>OFF</v>
          </cell>
          <cell r="P1798" t="str">
            <v>2.4</v>
          </cell>
          <cell r="Q1798" t="str">
            <v>2.4</v>
          </cell>
          <cell r="R1798" t="str">
            <v>2.4</v>
          </cell>
          <cell r="S1798" t="str">
            <v>AL</v>
          </cell>
          <cell r="T1798" t="str">
            <v>2.4</v>
          </cell>
          <cell r="U1798" t="str">
            <v>OFF</v>
          </cell>
          <cell r="V1798" t="str">
            <v>OFF</v>
          </cell>
          <cell r="W1798" t="str">
            <v>2.4</v>
          </cell>
          <cell r="X1798" t="str">
            <v>2.4</v>
          </cell>
          <cell r="Y1798" t="str">
            <v>2.4</v>
          </cell>
          <cell r="Z1798" t="str">
            <v>2.4</v>
          </cell>
          <cell r="AA1798">
            <v>0</v>
          </cell>
        </row>
        <row r="1799">
          <cell r="B1799">
            <v>2012754</v>
          </cell>
          <cell r="C1799" t="str">
            <v>Nguyễn Trần Liên</v>
          </cell>
          <cell r="D1799">
            <v>43486</v>
          </cell>
          <cell r="E1799" t="str">
            <v/>
          </cell>
          <cell r="F1799"/>
          <cell r="G1799"/>
          <cell r="H1799" t="str">
            <v>Production</v>
          </cell>
          <cell r="I1799" t="str">
            <v>Production Shipping Control</v>
          </cell>
          <cell r="J1799"/>
          <cell r="K1799" t="str">
            <v>Officer</v>
          </cell>
          <cell r="L1799" t="str">
            <v>2.4</v>
          </cell>
          <cell r="M1799" t="str">
            <v>2.4</v>
          </cell>
          <cell r="N1799" t="str">
            <v>OFF</v>
          </cell>
          <cell r="O1799" t="str">
            <v>OFF</v>
          </cell>
          <cell r="P1799" t="str">
            <v>2.4</v>
          </cell>
          <cell r="Q1799" t="str">
            <v>2.4</v>
          </cell>
          <cell r="R1799" t="str">
            <v>2.4</v>
          </cell>
          <cell r="S1799" t="str">
            <v>2.4</v>
          </cell>
          <cell r="T1799" t="str">
            <v>2.4</v>
          </cell>
          <cell r="U1799" t="str">
            <v>OFF</v>
          </cell>
          <cell r="V1799" t="str">
            <v>OFF</v>
          </cell>
          <cell r="W1799" t="str">
            <v>2.4</v>
          </cell>
          <cell r="X1799" t="str">
            <v>2.4</v>
          </cell>
          <cell r="Y1799" t="str">
            <v>2.4</v>
          </cell>
          <cell r="Z1799" t="str">
            <v>2.4</v>
          </cell>
          <cell r="AA1799">
            <v>0</v>
          </cell>
        </row>
        <row r="1800">
          <cell r="B1800">
            <v>2012755</v>
          </cell>
          <cell r="C1800" t="str">
            <v>Nguyễn Văn Hiền</v>
          </cell>
          <cell r="D1800">
            <v>43486</v>
          </cell>
          <cell r="E1800" t="str">
            <v/>
          </cell>
          <cell r="F1800"/>
          <cell r="G1800"/>
          <cell r="H1800" t="str">
            <v xml:space="preserve">Information Systems </v>
          </cell>
          <cell r="I1800" t="str">
            <v>Information Systems</v>
          </cell>
          <cell r="J1800"/>
          <cell r="K1800" t="str">
            <v>Supervisor/Chief</v>
          </cell>
          <cell r="L1800" t="str">
            <v>2.4</v>
          </cell>
          <cell r="M1800" t="str">
            <v>2.4</v>
          </cell>
          <cell r="N1800" t="str">
            <v>OFF</v>
          </cell>
          <cell r="O1800" t="str">
            <v>OFF</v>
          </cell>
          <cell r="P1800" t="str">
            <v>2.4</v>
          </cell>
          <cell r="Q1800" t="str">
            <v>2.4</v>
          </cell>
          <cell r="R1800" t="str">
            <v>2.4</v>
          </cell>
          <cell r="S1800" t="str">
            <v>2.4</v>
          </cell>
          <cell r="T1800" t="str">
            <v>2.4</v>
          </cell>
          <cell r="U1800" t="str">
            <v>OFF</v>
          </cell>
          <cell r="V1800" t="str">
            <v>OFF</v>
          </cell>
          <cell r="W1800" t="str">
            <v>2.4</v>
          </cell>
          <cell r="X1800" t="str">
            <v>2.4</v>
          </cell>
          <cell r="Y1800" t="str">
            <v>2.4</v>
          </cell>
          <cell r="Z1800" t="str">
            <v>2.4</v>
          </cell>
          <cell r="AA1800">
            <v>0</v>
          </cell>
        </row>
        <row r="1801">
          <cell r="B1801">
            <v>2012757</v>
          </cell>
          <cell r="C1801" t="str">
            <v>Nguyễn Như Minh</v>
          </cell>
          <cell r="D1801">
            <v>43508</v>
          </cell>
          <cell r="E1801" t="str">
            <v>2YC</v>
          </cell>
          <cell r="F1801"/>
          <cell r="G1801"/>
          <cell r="H1801" t="str">
            <v xml:space="preserve">Information Systems </v>
          </cell>
          <cell r="I1801" t="str">
            <v>Information Systems</v>
          </cell>
          <cell r="J1801"/>
          <cell r="K1801" t="str">
            <v>Officer</v>
          </cell>
          <cell r="L1801" t="str">
            <v>0.5AL</v>
          </cell>
          <cell r="M1801" t="str">
            <v>2.4</v>
          </cell>
          <cell r="N1801" t="str">
            <v>OFF</v>
          </cell>
          <cell r="O1801" t="str">
            <v>OFF</v>
          </cell>
          <cell r="P1801" t="str">
            <v>2.4</v>
          </cell>
          <cell r="Q1801" t="str">
            <v>2.4</v>
          </cell>
          <cell r="R1801" t="str">
            <v>2.4</v>
          </cell>
          <cell r="S1801" t="str">
            <v>2.4</v>
          </cell>
          <cell r="T1801" t="str">
            <v>0.5AL</v>
          </cell>
          <cell r="U1801" t="str">
            <v>OFF</v>
          </cell>
          <cell r="V1801" t="str">
            <v>OFF</v>
          </cell>
          <cell r="W1801" t="str">
            <v>2.4</v>
          </cell>
          <cell r="X1801" t="str">
            <v>2.4</v>
          </cell>
          <cell r="Y1801" t="str">
            <v>2.4</v>
          </cell>
          <cell r="Z1801" t="str">
            <v>2.4</v>
          </cell>
          <cell r="AA1801">
            <v>0</v>
          </cell>
        </row>
        <row r="1802">
          <cell r="B1802">
            <v>2012758</v>
          </cell>
          <cell r="C1802" t="str">
            <v>Lê Thị Hiền</v>
          </cell>
          <cell r="D1802">
            <v>43518</v>
          </cell>
          <cell r="E1802" t="str">
            <v/>
          </cell>
          <cell r="F1802"/>
          <cell r="G1802"/>
          <cell r="H1802" t="str">
            <v>Production</v>
          </cell>
          <cell r="I1802" t="str">
            <v>SMT</v>
          </cell>
          <cell r="J1802" t="str">
            <v>SMT-Fax Board</v>
          </cell>
          <cell r="K1802" t="str">
            <v>Worker</v>
          </cell>
          <cell r="L1802" t="str">
            <v>2.K12B</v>
          </cell>
          <cell r="M1802" t="str">
            <v>2.K12B</v>
          </cell>
          <cell r="N1802" t="str">
            <v>2.K12B</v>
          </cell>
          <cell r="O1802" t="str">
            <v>OFF</v>
          </cell>
          <cell r="P1802" t="str">
            <v>2.K12A</v>
          </cell>
          <cell r="Q1802" t="str">
            <v>2.1</v>
          </cell>
          <cell r="R1802" t="str">
            <v>2.1</v>
          </cell>
          <cell r="S1802" t="str">
            <v>2.1</v>
          </cell>
          <cell r="T1802" t="str">
            <v>2.1</v>
          </cell>
          <cell r="U1802" t="str">
            <v>OFF</v>
          </cell>
          <cell r="V1802" t="str">
            <v>OFF</v>
          </cell>
          <cell r="W1802" t="str">
            <v>2.3</v>
          </cell>
          <cell r="X1802" t="str">
            <v>2.3</v>
          </cell>
          <cell r="Y1802" t="str">
            <v>2.3</v>
          </cell>
          <cell r="Z1802" t="str">
            <v>2.3</v>
          </cell>
          <cell r="AA1802">
            <v>0</v>
          </cell>
        </row>
        <row r="1803">
          <cell r="B1803">
            <v>2012762</v>
          </cell>
          <cell r="C1803" t="str">
            <v>Hoàng Thu Hương</v>
          </cell>
          <cell r="D1803">
            <v>43518</v>
          </cell>
          <cell r="E1803" t="str">
            <v/>
          </cell>
          <cell r="F1803"/>
          <cell r="G1803"/>
          <cell r="H1803" t="str">
            <v>Production</v>
          </cell>
          <cell r="I1803" t="str">
            <v>DECT</v>
          </cell>
          <cell r="J1803" t="str">
            <v>DECT-FA</v>
          </cell>
          <cell r="K1803" t="str">
            <v>Worker</v>
          </cell>
          <cell r="L1803" t="str">
            <v>2.K12A</v>
          </cell>
          <cell r="M1803" t="str">
            <v>2.K12A</v>
          </cell>
          <cell r="N1803" t="str">
            <v>2.K12A</v>
          </cell>
          <cell r="O1803" t="str">
            <v>OFF</v>
          </cell>
          <cell r="P1803" t="str">
            <v>2.K12B</v>
          </cell>
          <cell r="Q1803" t="str">
            <v>2.K12B</v>
          </cell>
          <cell r="R1803" t="str">
            <v>2.K12B</v>
          </cell>
          <cell r="S1803" t="str">
            <v>2.K12B</v>
          </cell>
          <cell r="T1803" t="str">
            <v>2.K12B</v>
          </cell>
          <cell r="U1803" t="str">
            <v>OFF</v>
          </cell>
          <cell r="V1803" t="str">
            <v>OFF</v>
          </cell>
          <cell r="W1803" t="str">
            <v>2.2</v>
          </cell>
          <cell r="X1803" t="str">
            <v>CW</v>
          </cell>
          <cell r="Y1803" t="str">
            <v>OFF</v>
          </cell>
          <cell r="Z1803" t="str">
            <v>OFF</v>
          </cell>
          <cell r="AA1803">
            <v>0</v>
          </cell>
        </row>
        <row r="1804">
          <cell r="B1804">
            <v>2012763</v>
          </cell>
          <cell r="C1804" t="str">
            <v>Hoàng Ngọc Lan</v>
          </cell>
          <cell r="D1804">
            <v>43518</v>
          </cell>
          <cell r="E1804" t="str">
            <v/>
          </cell>
          <cell r="F1804"/>
          <cell r="G1804"/>
          <cell r="H1804" t="str">
            <v>Production</v>
          </cell>
          <cell r="I1804" t="str">
            <v>DECT</v>
          </cell>
          <cell r="J1804" t="str">
            <v>DECT-FA</v>
          </cell>
          <cell r="K1804" t="str">
            <v>Worker</v>
          </cell>
          <cell r="L1804" t="str">
            <v>2.4</v>
          </cell>
          <cell r="M1804" t="str">
            <v>2.4</v>
          </cell>
          <cell r="N1804" t="str">
            <v>OFF</v>
          </cell>
          <cell r="O1804" t="str">
            <v>OFF</v>
          </cell>
          <cell r="P1804" t="str">
            <v>2.4</v>
          </cell>
          <cell r="Q1804" t="str">
            <v>2.4</v>
          </cell>
          <cell r="R1804" t="str">
            <v>AL</v>
          </cell>
          <cell r="S1804" t="str">
            <v>2.4</v>
          </cell>
          <cell r="T1804" t="str">
            <v>2.4</v>
          </cell>
          <cell r="U1804" t="str">
            <v>OFF</v>
          </cell>
          <cell r="V1804" t="str">
            <v>OFF</v>
          </cell>
          <cell r="W1804" t="str">
            <v>2.4</v>
          </cell>
          <cell r="X1804" t="str">
            <v>2.4</v>
          </cell>
          <cell r="Y1804" t="str">
            <v>2.4</v>
          </cell>
          <cell r="Z1804" t="str">
            <v>2.4</v>
          </cell>
          <cell r="AA1804">
            <v>0</v>
          </cell>
        </row>
        <row r="1805">
          <cell r="B1805">
            <v>2012764</v>
          </cell>
          <cell r="C1805" t="str">
            <v>Hoàng Thị Liên</v>
          </cell>
          <cell r="D1805">
            <v>43518</v>
          </cell>
          <cell r="E1805" t="str">
            <v/>
          </cell>
          <cell r="F1805"/>
          <cell r="G1805"/>
          <cell r="H1805" t="str">
            <v>Production</v>
          </cell>
          <cell r="I1805" t="str">
            <v>SMT</v>
          </cell>
          <cell r="J1805" t="str">
            <v>SMT-PBX</v>
          </cell>
          <cell r="K1805" t="str">
            <v>Worker</v>
          </cell>
          <cell r="L1805" t="str">
            <v>2.K12B</v>
          </cell>
          <cell r="M1805" t="str">
            <v>2.K12B</v>
          </cell>
          <cell r="N1805" t="str">
            <v>2.K12B</v>
          </cell>
          <cell r="O1805" t="str">
            <v>OFF</v>
          </cell>
          <cell r="P1805" t="str">
            <v>2.K12A</v>
          </cell>
          <cell r="Q1805" t="str">
            <v>2.1</v>
          </cell>
          <cell r="R1805" t="str">
            <v>2.1</v>
          </cell>
          <cell r="S1805" t="str">
            <v>2.1</v>
          </cell>
          <cell r="T1805" t="str">
            <v>2.1</v>
          </cell>
          <cell r="U1805" t="str">
            <v>OFF</v>
          </cell>
          <cell r="V1805" t="str">
            <v>OFF</v>
          </cell>
          <cell r="W1805" t="str">
            <v>2.2</v>
          </cell>
          <cell r="X1805" t="str">
            <v>2.2</v>
          </cell>
          <cell r="Y1805" t="str">
            <v>2.3</v>
          </cell>
          <cell r="Z1805" t="str">
            <v>2.3</v>
          </cell>
          <cell r="AA1805">
            <v>0</v>
          </cell>
        </row>
        <row r="1806">
          <cell r="B1806">
            <v>2012765</v>
          </cell>
          <cell r="C1806" t="str">
            <v>Đinh Thị Mỹ Linh</v>
          </cell>
          <cell r="D1806">
            <v>43518</v>
          </cell>
          <cell r="E1806" t="str">
            <v/>
          </cell>
          <cell r="F1806"/>
          <cell r="G1806"/>
          <cell r="H1806" t="str">
            <v>Production</v>
          </cell>
          <cell r="I1806" t="str">
            <v>SMT</v>
          </cell>
          <cell r="J1806" t="str">
            <v>SMT-PBX</v>
          </cell>
          <cell r="K1806" t="str">
            <v>Worker</v>
          </cell>
          <cell r="L1806" t="str">
            <v>2.K12A</v>
          </cell>
          <cell r="M1806" t="str">
            <v>2.K12A</v>
          </cell>
          <cell r="N1806" t="str">
            <v>2.K12A</v>
          </cell>
          <cell r="O1806" t="str">
            <v>OFF</v>
          </cell>
          <cell r="P1806" t="str">
            <v>2.K12B</v>
          </cell>
          <cell r="Q1806" t="str">
            <v>2.K12B</v>
          </cell>
          <cell r="R1806" t="str">
            <v>2.3</v>
          </cell>
          <cell r="S1806" t="str">
            <v>2.3</v>
          </cell>
          <cell r="T1806" t="str">
            <v>2.K12B</v>
          </cell>
          <cell r="U1806" t="str">
            <v>OFF</v>
          </cell>
          <cell r="V1806" t="str">
            <v>OFF</v>
          </cell>
          <cell r="W1806" t="str">
            <v>2.1</v>
          </cell>
          <cell r="X1806" t="str">
            <v>2.1</v>
          </cell>
          <cell r="Y1806" t="str">
            <v>2.1</v>
          </cell>
          <cell r="Z1806" t="str">
            <v>2.1</v>
          </cell>
          <cell r="AA1806">
            <v>0</v>
          </cell>
        </row>
        <row r="1807">
          <cell r="B1807">
            <v>2012767</v>
          </cell>
          <cell r="C1807" t="str">
            <v>Phạm Thị Hồng Thủy</v>
          </cell>
          <cell r="D1807">
            <v>43518</v>
          </cell>
          <cell r="E1807" t="str">
            <v/>
          </cell>
          <cell r="F1807"/>
          <cell r="G1807"/>
          <cell r="H1807" t="str">
            <v>Production</v>
          </cell>
          <cell r="I1807" t="str">
            <v>SMT</v>
          </cell>
          <cell r="J1807" t="str">
            <v>SMT-PBX</v>
          </cell>
          <cell r="K1807" t="str">
            <v>Worker</v>
          </cell>
          <cell r="L1807" t="str">
            <v>UA</v>
          </cell>
          <cell r="M1807" t="str">
            <v>2.K12A</v>
          </cell>
          <cell r="N1807" t="str">
            <v>2.K12A</v>
          </cell>
          <cell r="O1807" t="str">
            <v>OFF</v>
          </cell>
          <cell r="P1807" t="str">
            <v>2.K12B</v>
          </cell>
          <cell r="Q1807" t="str">
            <v>2.3</v>
          </cell>
          <cell r="R1807" t="str">
            <v>2.3</v>
          </cell>
          <cell r="S1807" t="str">
            <v>2.3</v>
          </cell>
          <cell r="T1807" t="str">
            <v>2.3</v>
          </cell>
          <cell r="U1807" t="str">
            <v>OFF</v>
          </cell>
          <cell r="V1807" t="str">
            <v>OFF</v>
          </cell>
          <cell r="W1807" t="str">
            <v>2.1</v>
          </cell>
          <cell r="X1807" t="str">
            <v>2.1</v>
          </cell>
          <cell r="Y1807" t="str">
            <v>2.1</v>
          </cell>
          <cell r="Z1807" t="str">
            <v>2.1</v>
          </cell>
          <cell r="AA1807">
            <v>0</v>
          </cell>
        </row>
        <row r="1808">
          <cell r="B1808">
            <v>2012769</v>
          </cell>
          <cell r="C1808" t="str">
            <v>Trần Thị Yến</v>
          </cell>
          <cell r="D1808">
            <v>43518</v>
          </cell>
          <cell r="E1808" t="str">
            <v/>
          </cell>
          <cell r="F1808"/>
          <cell r="G1808"/>
          <cell r="H1808" t="str">
            <v>Production</v>
          </cell>
          <cell r="I1808" t="str">
            <v>SMT</v>
          </cell>
          <cell r="J1808" t="str">
            <v>SMT-PBX</v>
          </cell>
          <cell r="K1808" t="str">
            <v>Worker</v>
          </cell>
          <cell r="L1808" t="str">
            <v>2.K12B</v>
          </cell>
          <cell r="M1808" t="str">
            <v>2.K12B</v>
          </cell>
          <cell r="N1808" t="str">
            <v>2.K12B</v>
          </cell>
          <cell r="O1808" t="str">
            <v>OFF</v>
          </cell>
          <cell r="P1808" t="str">
            <v>2.K12A</v>
          </cell>
          <cell r="Q1808" t="str">
            <v>2.1</v>
          </cell>
          <cell r="R1808" t="str">
            <v>2.1</v>
          </cell>
          <cell r="S1808" t="str">
            <v>2.1</v>
          </cell>
          <cell r="T1808" t="str">
            <v>AL</v>
          </cell>
          <cell r="U1808" t="str">
            <v>OFF</v>
          </cell>
          <cell r="V1808" t="str">
            <v>OFF</v>
          </cell>
          <cell r="W1808" t="str">
            <v>2.3</v>
          </cell>
          <cell r="X1808" t="str">
            <v>2.3</v>
          </cell>
          <cell r="Y1808" t="str">
            <v>UA</v>
          </cell>
          <cell r="Z1808" t="str">
            <v>2.3</v>
          </cell>
          <cell r="AA1808">
            <v>1</v>
          </cell>
        </row>
        <row r="1809">
          <cell r="B1809">
            <v>2012770</v>
          </cell>
          <cell r="C1809" t="str">
            <v>Nguyễn Văn Huy</v>
          </cell>
          <cell r="D1809">
            <v>43523</v>
          </cell>
          <cell r="E1809" t="str">
            <v/>
          </cell>
          <cell r="F1809"/>
          <cell r="G1809"/>
          <cell r="H1809" t="str">
            <v>Procurement</v>
          </cell>
          <cell r="I1809" t="str">
            <v>Material Control</v>
          </cell>
          <cell r="J1809"/>
          <cell r="K1809" t="str">
            <v>Skilled Worker</v>
          </cell>
          <cell r="L1809" t="str">
            <v>2.K12A</v>
          </cell>
          <cell r="M1809" t="str">
            <v>2.K12A</v>
          </cell>
          <cell r="N1809" t="str">
            <v>2.K12A</v>
          </cell>
          <cell r="O1809" t="str">
            <v>OFF</v>
          </cell>
          <cell r="P1809" t="str">
            <v>2.K12A</v>
          </cell>
          <cell r="Q1809" t="str">
            <v>2.K12A</v>
          </cell>
          <cell r="R1809" t="str">
            <v>2.K12A</v>
          </cell>
          <cell r="S1809" t="str">
            <v>2.K12A</v>
          </cell>
          <cell r="T1809" t="str">
            <v>2.K12A</v>
          </cell>
          <cell r="U1809" t="str">
            <v>OFF</v>
          </cell>
          <cell r="V1809" t="str">
            <v>OFF</v>
          </cell>
          <cell r="W1809" t="str">
            <v>2.K12A</v>
          </cell>
          <cell r="X1809" t="str">
            <v>AL</v>
          </cell>
          <cell r="Y1809" t="str">
            <v>2.K12A</v>
          </cell>
          <cell r="Z1809" t="str">
            <v>2.K12A</v>
          </cell>
          <cell r="AA1809">
            <v>0</v>
          </cell>
        </row>
        <row r="1810">
          <cell r="B1810">
            <v>2012771</v>
          </cell>
          <cell r="C1810" t="str">
            <v>Nguyễn Văn Minh</v>
          </cell>
          <cell r="D1810">
            <v>43523</v>
          </cell>
          <cell r="E1810" t="str">
            <v/>
          </cell>
          <cell r="F1810"/>
          <cell r="G1810"/>
          <cell r="H1810" t="str">
            <v>Procurement</v>
          </cell>
          <cell r="I1810" t="str">
            <v>Material Control</v>
          </cell>
          <cell r="J1810"/>
          <cell r="K1810" t="str">
            <v>Worker</v>
          </cell>
          <cell r="L1810" t="str">
            <v>2.K12A</v>
          </cell>
          <cell r="M1810" t="str">
            <v>2.K12A</v>
          </cell>
          <cell r="N1810" t="str">
            <v>2.K12A</v>
          </cell>
          <cell r="O1810" t="str">
            <v>OFF</v>
          </cell>
          <cell r="P1810" t="str">
            <v>2.K12A</v>
          </cell>
          <cell r="Q1810" t="str">
            <v>2.K12A</v>
          </cell>
          <cell r="R1810" t="str">
            <v>2.K12A</v>
          </cell>
          <cell r="S1810" t="str">
            <v>2.K12A</v>
          </cell>
          <cell r="T1810" t="str">
            <v>2.K12A</v>
          </cell>
          <cell r="U1810" t="str">
            <v>OFF</v>
          </cell>
          <cell r="V1810" t="str">
            <v>OFF</v>
          </cell>
          <cell r="W1810" t="str">
            <v>2.K12A</v>
          </cell>
          <cell r="X1810" t="str">
            <v>2.K12A</v>
          </cell>
          <cell r="Y1810" t="str">
            <v>2.K12A</v>
          </cell>
          <cell r="Z1810" t="str">
            <v>2.K12A</v>
          </cell>
          <cell r="AA1810">
            <v>0</v>
          </cell>
        </row>
        <row r="1811">
          <cell r="B1811">
            <v>2012772</v>
          </cell>
          <cell r="C1811" t="str">
            <v>Nguyễn Thị Thắm</v>
          </cell>
          <cell r="D1811">
            <v>43525</v>
          </cell>
          <cell r="E1811" t="str">
            <v/>
          </cell>
          <cell r="F1811"/>
          <cell r="G1811"/>
          <cell r="H1811" t="str">
            <v>Production</v>
          </cell>
          <cell r="I1811" t="str">
            <v>DECT</v>
          </cell>
          <cell r="J1811" t="str">
            <v>DECT-FA</v>
          </cell>
          <cell r="K1811" t="str">
            <v>Worker</v>
          </cell>
          <cell r="L1811" t="str">
            <v>2.K12B</v>
          </cell>
          <cell r="M1811" t="str">
            <v>2.K12B</v>
          </cell>
          <cell r="N1811" t="str">
            <v>2.K12B</v>
          </cell>
          <cell r="O1811" t="str">
            <v>OFF</v>
          </cell>
          <cell r="P1811" t="str">
            <v>2.K12A</v>
          </cell>
          <cell r="Q1811" t="str">
            <v>2.K12A</v>
          </cell>
          <cell r="R1811" t="str">
            <v>2.K12A</v>
          </cell>
          <cell r="S1811" t="str">
            <v>2.K12A</v>
          </cell>
          <cell r="T1811" t="str">
            <v>2.K12A</v>
          </cell>
          <cell r="U1811" t="str">
            <v>OFF</v>
          </cell>
          <cell r="V1811" t="str">
            <v>OFF</v>
          </cell>
          <cell r="W1811" t="str">
            <v>2.2</v>
          </cell>
          <cell r="X1811" t="str">
            <v>CW</v>
          </cell>
          <cell r="Y1811" t="str">
            <v>OFF</v>
          </cell>
          <cell r="Z1811" t="str">
            <v>OFF</v>
          </cell>
          <cell r="AA1811">
            <v>0</v>
          </cell>
        </row>
        <row r="1812">
          <cell r="B1812">
            <v>2012774</v>
          </cell>
          <cell r="C1812" t="str">
            <v>Vàng Thị Thùy Dung</v>
          </cell>
          <cell r="D1812">
            <v>43525</v>
          </cell>
          <cell r="E1812" t="str">
            <v/>
          </cell>
          <cell r="F1812"/>
          <cell r="G1812"/>
          <cell r="H1812" t="str">
            <v>Production</v>
          </cell>
          <cell r="I1812" t="str">
            <v>PBX</v>
          </cell>
          <cell r="J1812"/>
          <cell r="K1812" t="str">
            <v>Worker</v>
          </cell>
          <cell r="L1812" t="str">
            <v>ML</v>
          </cell>
          <cell r="M1812" t="str">
            <v>ML</v>
          </cell>
          <cell r="N1812" t="str">
            <v>ML</v>
          </cell>
          <cell r="O1812" t="str">
            <v>ML</v>
          </cell>
          <cell r="P1812" t="str">
            <v>ML</v>
          </cell>
          <cell r="Q1812" t="str">
            <v>ML</v>
          </cell>
          <cell r="R1812" t="str">
            <v>ML</v>
          </cell>
          <cell r="S1812" t="str">
            <v>ML</v>
          </cell>
          <cell r="T1812" t="str">
            <v>ML</v>
          </cell>
          <cell r="U1812" t="str">
            <v>ML</v>
          </cell>
          <cell r="V1812" t="str">
            <v>ML</v>
          </cell>
          <cell r="W1812" t="str">
            <v>UA</v>
          </cell>
          <cell r="X1812" t="str">
            <v>2.4</v>
          </cell>
          <cell r="Y1812" t="str">
            <v>2.4</v>
          </cell>
          <cell r="Z1812" t="str">
            <v>UA</v>
          </cell>
          <cell r="AA1812">
            <v>2</v>
          </cell>
        </row>
        <row r="1813">
          <cell r="B1813">
            <v>2012775</v>
          </cell>
          <cell r="C1813" t="str">
            <v>La Thị Lan</v>
          </cell>
          <cell r="D1813">
            <v>43525</v>
          </cell>
          <cell r="E1813" t="str">
            <v/>
          </cell>
          <cell r="F1813"/>
          <cell r="G1813"/>
          <cell r="H1813" t="str">
            <v>Production</v>
          </cell>
          <cell r="I1813" t="str">
            <v>SMT</v>
          </cell>
          <cell r="J1813" t="str">
            <v>SMT-PBX</v>
          </cell>
          <cell r="K1813" t="str">
            <v>Worker</v>
          </cell>
          <cell r="L1813" t="str">
            <v>2.K12B</v>
          </cell>
          <cell r="M1813" t="str">
            <v>2.K12B</v>
          </cell>
          <cell r="N1813" t="str">
            <v>2.K12B</v>
          </cell>
          <cell r="O1813" t="str">
            <v>OFF</v>
          </cell>
          <cell r="P1813" t="str">
            <v>2.K12A</v>
          </cell>
          <cell r="Q1813" t="str">
            <v>2.K12A</v>
          </cell>
          <cell r="R1813" t="str">
            <v>2.K12A</v>
          </cell>
          <cell r="S1813" t="str">
            <v>2.K12A</v>
          </cell>
          <cell r="T1813" t="str">
            <v>2.K12A</v>
          </cell>
          <cell r="U1813" t="str">
            <v>OFF</v>
          </cell>
          <cell r="V1813" t="str">
            <v>OFF</v>
          </cell>
          <cell r="W1813" t="str">
            <v>2.3</v>
          </cell>
          <cell r="X1813" t="str">
            <v>2.3</v>
          </cell>
          <cell r="Y1813" t="str">
            <v>2.3</v>
          </cell>
          <cell r="Z1813" t="str">
            <v>2.3</v>
          </cell>
          <cell r="AA1813">
            <v>0</v>
          </cell>
        </row>
        <row r="1814">
          <cell r="B1814">
            <v>2012784</v>
          </cell>
          <cell r="C1814" t="str">
            <v>Trần Thị Cúc</v>
          </cell>
          <cell r="D1814">
            <v>43528</v>
          </cell>
          <cell r="E1814" t="str">
            <v>2YC</v>
          </cell>
          <cell r="F1814"/>
          <cell r="G1814"/>
          <cell r="H1814" t="str">
            <v>Production</v>
          </cell>
          <cell r="I1814" t="str">
            <v>SMT</v>
          </cell>
          <cell r="J1814" t="str">
            <v>SMT-DIP-PLC</v>
          </cell>
          <cell r="K1814" t="str">
            <v>Worker</v>
          </cell>
          <cell r="L1814" t="str">
            <v>2.4</v>
          </cell>
          <cell r="M1814" t="str">
            <v>2.4</v>
          </cell>
          <cell r="N1814" t="str">
            <v>OFF</v>
          </cell>
          <cell r="O1814" t="str">
            <v>OFF</v>
          </cell>
          <cell r="P1814" t="str">
            <v>2.4</v>
          </cell>
          <cell r="Q1814" t="str">
            <v>2.4</v>
          </cell>
          <cell r="R1814" t="str">
            <v>AL</v>
          </cell>
          <cell r="S1814" t="str">
            <v>2.4</v>
          </cell>
          <cell r="T1814" t="str">
            <v>UA</v>
          </cell>
          <cell r="U1814" t="str">
            <v>OFF</v>
          </cell>
          <cell r="V1814" t="str">
            <v>OFF</v>
          </cell>
          <cell r="W1814" t="str">
            <v>PNC</v>
          </cell>
          <cell r="X1814" t="str">
            <v>2.4</v>
          </cell>
          <cell r="Y1814" t="str">
            <v>2.4</v>
          </cell>
          <cell r="Z1814" t="str">
            <v>2.4</v>
          </cell>
          <cell r="AA1814">
            <v>1</v>
          </cell>
        </row>
        <row r="1815">
          <cell r="B1815">
            <v>2012787</v>
          </cell>
          <cell r="C1815" t="str">
            <v>Lê Thị Hà</v>
          </cell>
          <cell r="D1815">
            <v>43528</v>
          </cell>
          <cell r="E1815" t="str">
            <v>2YC</v>
          </cell>
          <cell r="F1815"/>
          <cell r="G1815"/>
          <cell r="H1815" t="str">
            <v>Production</v>
          </cell>
          <cell r="I1815" t="str">
            <v>SMT</v>
          </cell>
          <cell r="J1815"/>
          <cell r="K1815" t="str">
            <v>Worker</v>
          </cell>
          <cell r="L1815" t="str">
            <v>CL</v>
          </cell>
          <cell r="M1815" t="str">
            <v>CL</v>
          </cell>
          <cell r="N1815" t="str">
            <v>CL</v>
          </cell>
          <cell r="O1815" t="str">
            <v>CL</v>
          </cell>
          <cell r="P1815" t="str">
            <v>2.4</v>
          </cell>
          <cell r="Q1815" t="str">
            <v>2.4</v>
          </cell>
          <cell r="R1815" t="str">
            <v>2.4</v>
          </cell>
          <cell r="S1815" t="str">
            <v>2.4</v>
          </cell>
          <cell r="T1815" t="str">
            <v>2.4</v>
          </cell>
          <cell r="U1815" t="str">
            <v>OFF</v>
          </cell>
          <cell r="V1815" t="str">
            <v>OFF</v>
          </cell>
          <cell r="W1815" t="str">
            <v>2.4</v>
          </cell>
          <cell r="X1815" t="str">
            <v>2.4</v>
          </cell>
          <cell r="Y1815" t="str">
            <v>2.4</v>
          </cell>
          <cell r="Z1815" t="str">
            <v>2.4</v>
          </cell>
          <cell r="AA1815">
            <v>0</v>
          </cell>
        </row>
        <row r="1816">
          <cell r="B1816">
            <v>2012789</v>
          </cell>
          <cell r="C1816" t="str">
            <v>Nguyễn Thị Hoài</v>
          </cell>
          <cell r="D1816">
            <v>43528</v>
          </cell>
          <cell r="E1816" t="str">
            <v>2YC</v>
          </cell>
          <cell r="F1816"/>
          <cell r="G1816"/>
          <cell r="H1816" t="str">
            <v>Production</v>
          </cell>
          <cell r="I1816" t="str">
            <v>SMT</v>
          </cell>
          <cell r="J1816"/>
          <cell r="K1816" t="str">
            <v>Worker</v>
          </cell>
          <cell r="L1816" t="str">
            <v>ML</v>
          </cell>
          <cell r="M1816" t="str">
            <v>ML</v>
          </cell>
          <cell r="N1816" t="str">
            <v>ML</v>
          </cell>
          <cell r="O1816" t="str">
            <v>ML</v>
          </cell>
          <cell r="P1816" t="str">
            <v>ML</v>
          </cell>
          <cell r="Q1816" t="str">
            <v>ML</v>
          </cell>
          <cell r="R1816" t="str">
            <v>ML</v>
          </cell>
          <cell r="S1816" t="str">
            <v>ML</v>
          </cell>
          <cell r="T1816" t="str">
            <v>ML</v>
          </cell>
          <cell r="U1816" t="str">
            <v>ML</v>
          </cell>
          <cell r="V1816" t="str">
            <v>ML</v>
          </cell>
          <cell r="W1816" t="str">
            <v>ML</v>
          </cell>
          <cell r="X1816" t="str">
            <v>ML</v>
          </cell>
          <cell r="Y1816" t="str">
            <v>ML</v>
          </cell>
          <cell r="Z1816" t="str">
            <v>ML</v>
          </cell>
          <cell r="AA1816">
            <v>0</v>
          </cell>
        </row>
        <row r="1817">
          <cell r="B1817">
            <v>2012790</v>
          </cell>
          <cell r="C1817" t="str">
            <v>Phùng Thị Lụa</v>
          </cell>
          <cell r="D1817">
            <v>43528</v>
          </cell>
          <cell r="E1817" t="str">
            <v>2YC</v>
          </cell>
          <cell r="F1817"/>
          <cell r="G1817"/>
          <cell r="H1817" t="str">
            <v>Production</v>
          </cell>
          <cell r="I1817" t="str">
            <v>SMT</v>
          </cell>
          <cell r="J1817" t="str">
            <v>SMT-DP</v>
          </cell>
          <cell r="K1817" t="str">
            <v>Worker</v>
          </cell>
          <cell r="L1817" t="str">
            <v>2.K12A</v>
          </cell>
          <cell r="M1817" t="str">
            <v>AL</v>
          </cell>
          <cell r="N1817" t="str">
            <v>AL</v>
          </cell>
          <cell r="O1817" t="str">
            <v>OFF</v>
          </cell>
          <cell r="P1817" t="str">
            <v>SL</v>
          </cell>
          <cell r="Q1817" t="str">
            <v>SL</v>
          </cell>
          <cell r="R1817" t="str">
            <v>SL</v>
          </cell>
          <cell r="S1817" t="str">
            <v>2.3</v>
          </cell>
          <cell r="T1817" t="str">
            <v>2.3</v>
          </cell>
          <cell r="U1817" t="str">
            <v>OFF</v>
          </cell>
          <cell r="V1817" t="str">
            <v>OFF</v>
          </cell>
          <cell r="W1817" t="str">
            <v>2.1</v>
          </cell>
          <cell r="X1817" t="str">
            <v>2.1</v>
          </cell>
          <cell r="Y1817" t="str">
            <v>2.1</v>
          </cell>
          <cell r="Z1817" t="str">
            <v>2.1</v>
          </cell>
          <cell r="AA1817">
            <v>0</v>
          </cell>
        </row>
        <row r="1818">
          <cell r="B1818">
            <v>2012794</v>
          </cell>
          <cell r="C1818" t="str">
            <v>Trần Thị Tuyết Nhung</v>
          </cell>
          <cell r="D1818">
            <v>43528</v>
          </cell>
          <cell r="E1818" t="str">
            <v>2YC</v>
          </cell>
          <cell r="F1818"/>
          <cell r="G1818"/>
          <cell r="H1818" t="str">
            <v>Production</v>
          </cell>
          <cell r="I1818" t="str">
            <v>SMT</v>
          </cell>
          <cell r="J1818"/>
          <cell r="K1818" t="str">
            <v>Worker</v>
          </cell>
          <cell r="L1818" t="str">
            <v>ML</v>
          </cell>
          <cell r="M1818" t="str">
            <v>ML</v>
          </cell>
          <cell r="N1818" t="str">
            <v>ML</v>
          </cell>
          <cell r="O1818" t="str">
            <v>ML</v>
          </cell>
          <cell r="P1818" t="str">
            <v>ML</v>
          </cell>
          <cell r="Q1818" t="str">
            <v>ML</v>
          </cell>
          <cell r="R1818" t="str">
            <v>ML</v>
          </cell>
          <cell r="S1818" t="str">
            <v>ML</v>
          </cell>
          <cell r="T1818" t="str">
            <v>ML</v>
          </cell>
          <cell r="U1818" t="str">
            <v>ML</v>
          </cell>
          <cell r="V1818" t="str">
            <v>ML</v>
          </cell>
          <cell r="W1818" t="str">
            <v>ML</v>
          </cell>
          <cell r="X1818" t="str">
            <v>ML</v>
          </cell>
          <cell r="Y1818" t="str">
            <v>ML</v>
          </cell>
          <cell r="Z1818" t="str">
            <v>ML</v>
          </cell>
          <cell r="AA1818">
            <v>0</v>
          </cell>
        </row>
        <row r="1819">
          <cell r="B1819">
            <v>2012798</v>
          </cell>
          <cell r="C1819" t="str">
            <v>Đoàn Thị Thương</v>
          </cell>
          <cell r="D1819">
            <v>43528</v>
          </cell>
          <cell r="E1819" t="str">
            <v>2YC</v>
          </cell>
          <cell r="F1819"/>
          <cell r="G1819"/>
          <cell r="H1819" t="str">
            <v>Production</v>
          </cell>
          <cell r="I1819" t="str">
            <v>SMT</v>
          </cell>
          <cell r="J1819" t="str">
            <v>SMT-PBX</v>
          </cell>
          <cell r="K1819" t="str">
            <v>Worker</v>
          </cell>
          <cell r="L1819" t="str">
            <v>2.K12A</v>
          </cell>
          <cell r="M1819" t="str">
            <v>2.K12A</v>
          </cell>
          <cell r="N1819" t="str">
            <v>2.K12A</v>
          </cell>
          <cell r="O1819" t="str">
            <v>OFF</v>
          </cell>
          <cell r="P1819" t="str">
            <v>2.K12B</v>
          </cell>
          <cell r="Q1819" t="str">
            <v>2.K12B</v>
          </cell>
          <cell r="R1819" t="str">
            <v>2.K12B</v>
          </cell>
          <cell r="S1819" t="str">
            <v>2.K12B</v>
          </cell>
          <cell r="T1819" t="str">
            <v>2.K12B</v>
          </cell>
          <cell r="U1819" t="str">
            <v>OFF</v>
          </cell>
          <cell r="V1819" t="str">
            <v>OFF</v>
          </cell>
          <cell r="W1819" t="str">
            <v>2.1</v>
          </cell>
          <cell r="X1819" t="str">
            <v>2.1</v>
          </cell>
          <cell r="Y1819" t="str">
            <v>2.1</v>
          </cell>
          <cell r="Z1819" t="str">
            <v>2.1</v>
          </cell>
          <cell r="AA1819">
            <v>0</v>
          </cell>
        </row>
        <row r="1820">
          <cell r="B1820">
            <v>2012801</v>
          </cell>
          <cell r="C1820" t="str">
            <v>Phạm Thị Thủy</v>
          </cell>
          <cell r="D1820">
            <v>43528</v>
          </cell>
          <cell r="E1820" t="str">
            <v>2YC</v>
          </cell>
          <cell r="F1820"/>
          <cell r="G1820"/>
          <cell r="H1820" t="str">
            <v>Production</v>
          </cell>
          <cell r="I1820" t="str">
            <v>SMT</v>
          </cell>
          <cell r="J1820"/>
          <cell r="K1820" t="str">
            <v>Worker</v>
          </cell>
          <cell r="L1820" t="str">
            <v>2.K12A</v>
          </cell>
          <cell r="M1820" t="str">
            <v>2.K12A</v>
          </cell>
          <cell r="N1820" t="str">
            <v>AL</v>
          </cell>
          <cell r="O1820" t="str">
            <v>OFF</v>
          </cell>
          <cell r="P1820" t="str">
            <v>AL</v>
          </cell>
          <cell r="Q1820" t="str">
            <v>2.3</v>
          </cell>
          <cell r="R1820" t="str">
            <v>2.3</v>
          </cell>
          <cell r="S1820" t="str">
            <v>2.3</v>
          </cell>
          <cell r="T1820" t="str">
            <v>OFF</v>
          </cell>
          <cell r="U1820" t="str">
            <v>OFF</v>
          </cell>
          <cell r="V1820" t="str">
            <v>OFF</v>
          </cell>
          <cell r="W1820" t="str">
            <v>2.2</v>
          </cell>
          <cell r="X1820" t="str">
            <v>2.2</v>
          </cell>
          <cell r="Y1820" t="str">
            <v>2.1</v>
          </cell>
          <cell r="Z1820" t="str">
            <v>2.1</v>
          </cell>
          <cell r="AA1820">
            <v>0</v>
          </cell>
        </row>
        <row r="1821">
          <cell r="B1821">
            <v>2012804</v>
          </cell>
          <cell r="C1821" t="str">
            <v>Phạm Thị Tuyết Trinh</v>
          </cell>
          <cell r="D1821">
            <v>43528</v>
          </cell>
          <cell r="E1821" t="str">
            <v>2YC</v>
          </cell>
          <cell r="F1821"/>
          <cell r="G1821"/>
          <cell r="H1821" t="str">
            <v>Production</v>
          </cell>
          <cell r="I1821" t="str">
            <v>SMT</v>
          </cell>
          <cell r="J1821" t="str">
            <v>SMT-PBX</v>
          </cell>
          <cell r="K1821" t="str">
            <v>Worker</v>
          </cell>
          <cell r="L1821" t="str">
            <v>2.K12A</v>
          </cell>
          <cell r="M1821" t="str">
            <v>2.K12A</v>
          </cell>
          <cell r="N1821" t="str">
            <v>2.K12A</v>
          </cell>
          <cell r="O1821" t="str">
            <v>OFF</v>
          </cell>
          <cell r="P1821" t="str">
            <v>2.K12B</v>
          </cell>
          <cell r="Q1821" t="str">
            <v>2.3</v>
          </cell>
          <cell r="R1821" t="str">
            <v>2.3</v>
          </cell>
          <cell r="S1821" t="str">
            <v>2.3</v>
          </cell>
          <cell r="T1821" t="str">
            <v>2.3</v>
          </cell>
          <cell r="U1821" t="str">
            <v>OFF</v>
          </cell>
          <cell r="V1821" t="str">
            <v>OFF</v>
          </cell>
          <cell r="W1821" t="str">
            <v>2.1</v>
          </cell>
          <cell r="X1821" t="str">
            <v>2.1</v>
          </cell>
          <cell r="Y1821" t="str">
            <v>2.2</v>
          </cell>
          <cell r="Z1821" t="str">
            <v>2.2</v>
          </cell>
          <cell r="AA1821">
            <v>0</v>
          </cell>
        </row>
        <row r="1822">
          <cell r="B1822">
            <v>2012805</v>
          </cell>
          <cell r="C1822" t="str">
            <v>Lê Thị Tuân</v>
          </cell>
          <cell r="D1822">
            <v>43528</v>
          </cell>
          <cell r="E1822" t="str">
            <v>2YC</v>
          </cell>
          <cell r="F1822"/>
          <cell r="G1822"/>
          <cell r="H1822" t="str">
            <v>Production</v>
          </cell>
          <cell r="I1822" t="str">
            <v>SMT</v>
          </cell>
          <cell r="J1822" t="str">
            <v>SMT-PBX</v>
          </cell>
          <cell r="K1822" t="str">
            <v>Worker</v>
          </cell>
          <cell r="L1822" t="str">
            <v>2.K12A</v>
          </cell>
          <cell r="M1822" t="str">
            <v>2.K12A</v>
          </cell>
          <cell r="N1822" t="str">
            <v>2.K12A</v>
          </cell>
          <cell r="O1822" t="str">
            <v>OFF</v>
          </cell>
          <cell r="P1822" t="str">
            <v>2.K12B</v>
          </cell>
          <cell r="Q1822" t="str">
            <v>2.3</v>
          </cell>
          <cell r="R1822" t="str">
            <v>2.3</v>
          </cell>
          <cell r="S1822" t="str">
            <v>2.3</v>
          </cell>
          <cell r="T1822" t="str">
            <v>2.3</v>
          </cell>
          <cell r="U1822" t="str">
            <v>OFF</v>
          </cell>
          <cell r="V1822" t="str">
            <v>OFF</v>
          </cell>
          <cell r="W1822" t="str">
            <v>2.1</v>
          </cell>
          <cell r="X1822" t="str">
            <v>2.1</v>
          </cell>
          <cell r="Y1822" t="str">
            <v>2.1</v>
          </cell>
          <cell r="Z1822" t="str">
            <v>2.1</v>
          </cell>
          <cell r="AA1822">
            <v>0</v>
          </cell>
        </row>
        <row r="1823">
          <cell r="B1823">
            <v>2012810</v>
          </cell>
          <cell r="C1823" t="str">
            <v>Hoàng Thị Liên</v>
          </cell>
          <cell r="D1823">
            <v>43537</v>
          </cell>
          <cell r="E1823" t="str">
            <v>2YC</v>
          </cell>
          <cell r="F1823"/>
          <cell r="G1823"/>
          <cell r="H1823" t="str">
            <v>Quality Control</v>
          </cell>
          <cell r="I1823" t="str">
            <v>OQC</v>
          </cell>
          <cell r="J1823" t="str">
            <v>OQC-DP</v>
          </cell>
          <cell r="K1823" t="str">
            <v>Worker</v>
          </cell>
          <cell r="L1823" t="str">
            <v>2.2</v>
          </cell>
          <cell r="M1823" t="str">
            <v>2.2</v>
          </cell>
          <cell r="N1823" t="str">
            <v>2.2</v>
          </cell>
          <cell r="O1823" t="str">
            <v>OFF</v>
          </cell>
          <cell r="P1823" t="str">
            <v>2.1</v>
          </cell>
          <cell r="Q1823" t="str">
            <v>2.1</v>
          </cell>
          <cell r="R1823" t="str">
            <v>2.1</v>
          </cell>
          <cell r="S1823" t="str">
            <v>2.1</v>
          </cell>
          <cell r="T1823" t="str">
            <v>2.1</v>
          </cell>
          <cell r="U1823" t="str">
            <v>OFF</v>
          </cell>
          <cell r="V1823" t="str">
            <v>OFF</v>
          </cell>
          <cell r="W1823" t="str">
            <v>2.3</v>
          </cell>
          <cell r="X1823" t="str">
            <v>2.3</v>
          </cell>
          <cell r="Y1823" t="str">
            <v>2.3</v>
          </cell>
          <cell r="Z1823" t="str">
            <v>2.3</v>
          </cell>
          <cell r="AA1823">
            <v>0</v>
          </cell>
        </row>
        <row r="1824">
          <cell r="B1824">
            <v>2012811</v>
          </cell>
          <cell r="C1824" t="str">
            <v>Nguyễn Duy Khang</v>
          </cell>
          <cell r="D1824">
            <v>43537</v>
          </cell>
          <cell r="E1824" t="str">
            <v>2YC</v>
          </cell>
          <cell r="F1824"/>
          <cell r="G1824"/>
          <cell r="H1824" t="str">
            <v>Quality Control</v>
          </cell>
          <cell r="I1824" t="str">
            <v>OQC</v>
          </cell>
          <cell r="J1824"/>
          <cell r="K1824" t="str">
            <v>Worker</v>
          </cell>
          <cell r="L1824" t="str">
            <v>2.4</v>
          </cell>
          <cell r="M1824" t="str">
            <v>2.4</v>
          </cell>
          <cell r="N1824" t="str">
            <v>OFF</v>
          </cell>
          <cell r="O1824" t="str">
            <v>OFF</v>
          </cell>
          <cell r="P1824" t="str">
            <v>2.4</v>
          </cell>
          <cell r="Q1824" t="str">
            <v>2.4</v>
          </cell>
          <cell r="R1824" t="str">
            <v>2.4</v>
          </cell>
          <cell r="S1824" t="str">
            <v>2.4</v>
          </cell>
          <cell r="T1824" t="str">
            <v>2.4</v>
          </cell>
          <cell r="U1824" t="str">
            <v>OFF</v>
          </cell>
          <cell r="V1824" t="str">
            <v>OFF</v>
          </cell>
          <cell r="W1824" t="str">
            <v>2.4</v>
          </cell>
          <cell r="X1824" t="str">
            <v>2.4</v>
          </cell>
          <cell r="Y1824" t="str">
            <v>2.4</v>
          </cell>
          <cell r="Z1824" t="str">
            <v>2.4</v>
          </cell>
          <cell r="AA1824">
            <v>0</v>
          </cell>
        </row>
        <row r="1825">
          <cell r="B1825">
            <v>2012813</v>
          </cell>
          <cell r="C1825" t="str">
            <v>Bùi Thị Phương</v>
          </cell>
          <cell r="D1825">
            <v>43537</v>
          </cell>
          <cell r="E1825" t="str">
            <v>2YC</v>
          </cell>
          <cell r="F1825"/>
          <cell r="G1825"/>
          <cell r="H1825" t="str">
            <v>Production</v>
          </cell>
          <cell r="I1825" t="str">
            <v>SMT</v>
          </cell>
          <cell r="J1825" t="str">
            <v>SMT-DP</v>
          </cell>
          <cell r="K1825" t="str">
            <v>Worker</v>
          </cell>
          <cell r="L1825" t="str">
            <v>2.K12A</v>
          </cell>
          <cell r="M1825" t="str">
            <v>2.K12A</v>
          </cell>
          <cell r="N1825" t="str">
            <v>2.K12A</v>
          </cell>
          <cell r="O1825" t="str">
            <v>OFF</v>
          </cell>
          <cell r="P1825" t="str">
            <v>2.K12B</v>
          </cell>
          <cell r="Q1825" t="str">
            <v>2.2</v>
          </cell>
          <cell r="R1825" t="str">
            <v>2.2</v>
          </cell>
          <cell r="S1825" t="str">
            <v>2.2</v>
          </cell>
          <cell r="T1825" t="str">
            <v>2.2</v>
          </cell>
          <cell r="U1825" t="str">
            <v>OFF</v>
          </cell>
          <cell r="V1825" t="str">
            <v>OFF</v>
          </cell>
          <cell r="W1825" t="str">
            <v>2.1</v>
          </cell>
          <cell r="X1825" t="str">
            <v>2.1</v>
          </cell>
          <cell r="Y1825" t="str">
            <v>2.1</v>
          </cell>
          <cell r="Z1825" t="str">
            <v>2.1</v>
          </cell>
          <cell r="AA1825">
            <v>0</v>
          </cell>
        </row>
        <row r="1826">
          <cell r="B1826">
            <v>2012815</v>
          </cell>
          <cell r="C1826" t="str">
            <v>Nguyễn Văn Quyền</v>
          </cell>
          <cell r="D1826">
            <v>43549</v>
          </cell>
          <cell r="E1826" t="str">
            <v>2YC</v>
          </cell>
          <cell r="F1826"/>
          <cell r="G1826"/>
          <cell r="H1826" t="str">
            <v>Production Engineering</v>
          </cell>
          <cell r="I1826" t="str">
            <v>Production Engineering</v>
          </cell>
          <cell r="J1826"/>
          <cell r="K1826" t="str">
            <v>Officer</v>
          </cell>
          <cell r="L1826" t="str">
            <v>2.K12AS</v>
          </cell>
          <cell r="M1826" t="str">
            <v>2.K12AS</v>
          </cell>
          <cell r="N1826" t="str">
            <v>2.K12AS</v>
          </cell>
          <cell r="O1826" t="str">
            <v>OFF</v>
          </cell>
          <cell r="P1826" t="str">
            <v>2.K12AS</v>
          </cell>
          <cell r="Q1826" t="str">
            <v>2.K12AS</v>
          </cell>
          <cell r="R1826" t="str">
            <v>2.K12AS</v>
          </cell>
          <cell r="S1826" t="str">
            <v>2.K12AS</v>
          </cell>
          <cell r="T1826" t="str">
            <v>2.K12AS</v>
          </cell>
          <cell r="U1826" t="str">
            <v>OFF</v>
          </cell>
          <cell r="V1826" t="str">
            <v>OFF</v>
          </cell>
          <cell r="W1826" t="str">
            <v>2.4</v>
          </cell>
          <cell r="X1826" t="str">
            <v>2.4</v>
          </cell>
          <cell r="Y1826" t="str">
            <v>2.4</v>
          </cell>
          <cell r="Z1826" t="str">
            <v>2.4</v>
          </cell>
          <cell r="AA1826">
            <v>0</v>
          </cell>
        </row>
        <row r="1827">
          <cell r="B1827">
            <v>2012816</v>
          </cell>
          <cell r="C1827" t="str">
            <v>Nguyễn Ngọc Huyền</v>
          </cell>
          <cell r="D1827">
            <v>43551</v>
          </cell>
          <cell r="E1827" t="str">
            <v>2YC</v>
          </cell>
          <cell r="F1827"/>
          <cell r="G1827"/>
          <cell r="H1827" t="str">
            <v>Production</v>
          </cell>
          <cell r="I1827" t="str">
            <v>Production Shipping Control</v>
          </cell>
          <cell r="J1827"/>
          <cell r="K1827" t="str">
            <v>Officer</v>
          </cell>
          <cell r="L1827" t="str">
            <v>2.4</v>
          </cell>
          <cell r="M1827" t="str">
            <v>NTO</v>
          </cell>
          <cell r="N1827" t="str">
            <v>OFF</v>
          </cell>
          <cell r="O1827" t="str">
            <v>OFF</v>
          </cell>
          <cell r="P1827" t="str">
            <v>2.4</v>
          </cell>
          <cell r="Q1827" t="str">
            <v>2.4</v>
          </cell>
          <cell r="R1827" t="str">
            <v>2.4</v>
          </cell>
          <cell r="S1827" t="str">
            <v>2.4</v>
          </cell>
          <cell r="T1827" t="str">
            <v>2.4</v>
          </cell>
          <cell r="U1827" t="str">
            <v>OFF</v>
          </cell>
          <cell r="V1827" t="str">
            <v>OFF</v>
          </cell>
          <cell r="W1827" t="str">
            <v>2.4</v>
          </cell>
          <cell r="X1827" t="str">
            <v>2.4</v>
          </cell>
          <cell r="Y1827" t="str">
            <v>2.4</v>
          </cell>
          <cell r="Z1827" t="str">
            <v>2.4</v>
          </cell>
          <cell r="AA1827">
            <v>0</v>
          </cell>
        </row>
        <row r="1828">
          <cell r="B1828">
            <v>2012819</v>
          </cell>
          <cell r="C1828" t="str">
            <v>Bùi Thị Nhung</v>
          </cell>
          <cell r="D1828">
            <v>43565</v>
          </cell>
          <cell r="E1828" t="str">
            <v>2YC</v>
          </cell>
          <cell r="F1828"/>
          <cell r="G1828"/>
          <cell r="H1828" t="str">
            <v>Production</v>
          </cell>
          <cell r="I1828" t="str">
            <v>SMT</v>
          </cell>
          <cell r="J1828" t="str">
            <v>SMT-DECT</v>
          </cell>
          <cell r="K1828" t="str">
            <v>Worker</v>
          </cell>
          <cell r="L1828" t="str">
            <v>AL</v>
          </cell>
          <cell r="M1828" t="str">
            <v>2.K12A</v>
          </cell>
          <cell r="N1828" t="str">
            <v>2.K12A</v>
          </cell>
          <cell r="O1828" t="str">
            <v>OFF</v>
          </cell>
          <cell r="P1828" t="str">
            <v>2.K12B</v>
          </cell>
          <cell r="Q1828" t="str">
            <v>2.K12B</v>
          </cell>
          <cell r="R1828" t="str">
            <v>2.K12B</v>
          </cell>
          <cell r="S1828" t="str">
            <v>2.K12B</v>
          </cell>
          <cell r="T1828" t="str">
            <v>2.K12B</v>
          </cell>
          <cell r="U1828" t="str">
            <v>OFF</v>
          </cell>
          <cell r="V1828" t="str">
            <v>OFF</v>
          </cell>
          <cell r="W1828" t="str">
            <v>2.1</v>
          </cell>
          <cell r="X1828" t="str">
            <v>2.1</v>
          </cell>
          <cell r="Y1828" t="str">
            <v>2.1</v>
          </cell>
          <cell r="Z1828" t="str">
            <v>2.1</v>
          </cell>
          <cell r="AA1828">
            <v>0</v>
          </cell>
        </row>
        <row r="1829">
          <cell r="B1829">
            <v>2012824</v>
          </cell>
          <cell r="C1829" t="str">
            <v>Hà Thị Kim Trà</v>
          </cell>
          <cell r="D1829">
            <v>43565</v>
          </cell>
          <cell r="E1829" t="str">
            <v>2YC</v>
          </cell>
          <cell r="F1829"/>
          <cell r="G1829"/>
          <cell r="H1829" t="str">
            <v>Production</v>
          </cell>
          <cell r="I1829" t="str">
            <v>SMT</v>
          </cell>
          <cell r="J1829" t="str">
            <v>SMT-DECT</v>
          </cell>
          <cell r="K1829" t="str">
            <v>Worker</v>
          </cell>
          <cell r="L1829" t="str">
            <v>2.K12A</v>
          </cell>
          <cell r="M1829" t="str">
            <v>2.K12A</v>
          </cell>
          <cell r="N1829" t="str">
            <v>2.K12A</v>
          </cell>
          <cell r="O1829" t="str">
            <v>OFF</v>
          </cell>
          <cell r="P1829" t="str">
            <v>2.K12B</v>
          </cell>
          <cell r="Q1829" t="str">
            <v>2.K12B</v>
          </cell>
          <cell r="R1829" t="str">
            <v>2.K12B</v>
          </cell>
          <cell r="S1829" t="str">
            <v>2.K12B</v>
          </cell>
          <cell r="T1829" t="str">
            <v>2.K12B</v>
          </cell>
          <cell r="U1829" t="str">
            <v>OFF</v>
          </cell>
          <cell r="V1829" t="str">
            <v>OFF</v>
          </cell>
          <cell r="W1829" t="str">
            <v>2.1</v>
          </cell>
          <cell r="X1829" t="str">
            <v>2.1</v>
          </cell>
          <cell r="Y1829" t="str">
            <v>2.K12A</v>
          </cell>
          <cell r="Z1829" t="str">
            <v>2.K12A</v>
          </cell>
          <cell r="AA1829">
            <v>0</v>
          </cell>
        </row>
        <row r="1830">
          <cell r="B1830">
            <v>2012827</v>
          </cell>
          <cell r="C1830" t="str">
            <v>Đinh Thị Minh</v>
          </cell>
          <cell r="D1830">
            <v>43573</v>
          </cell>
          <cell r="E1830" t="str">
            <v>2YC</v>
          </cell>
          <cell r="F1830"/>
          <cell r="G1830"/>
          <cell r="H1830" t="str">
            <v>Production</v>
          </cell>
          <cell r="I1830" t="str">
            <v>SMT</v>
          </cell>
          <cell r="J1830" t="str">
            <v>SMT-DIP-PBX</v>
          </cell>
          <cell r="K1830" t="str">
            <v>Worker</v>
          </cell>
          <cell r="L1830" t="str">
            <v>SL</v>
          </cell>
          <cell r="M1830" t="str">
            <v>SL</v>
          </cell>
          <cell r="N1830" t="str">
            <v>SL</v>
          </cell>
          <cell r="O1830" t="str">
            <v>OFF</v>
          </cell>
          <cell r="P1830" t="str">
            <v>2.K12B</v>
          </cell>
          <cell r="Q1830" t="str">
            <v>2.K12B</v>
          </cell>
          <cell r="R1830" t="str">
            <v>2.K12B</v>
          </cell>
          <cell r="S1830" t="str">
            <v>2.K12B</v>
          </cell>
          <cell r="T1830" t="str">
            <v>2.K12B</v>
          </cell>
          <cell r="U1830" t="str">
            <v>OFF</v>
          </cell>
          <cell r="V1830" t="str">
            <v>OFF</v>
          </cell>
          <cell r="W1830" t="str">
            <v>2.1</v>
          </cell>
          <cell r="X1830" t="str">
            <v>2.1</v>
          </cell>
          <cell r="Y1830" t="str">
            <v>2.1</v>
          </cell>
          <cell r="Z1830" t="str">
            <v>2.1</v>
          </cell>
          <cell r="AA1830">
            <v>0</v>
          </cell>
        </row>
        <row r="1831">
          <cell r="B1831">
            <v>2012831</v>
          </cell>
          <cell r="C1831" t="str">
            <v>Hà Thị Bình</v>
          </cell>
          <cell r="D1831">
            <v>43573</v>
          </cell>
          <cell r="E1831" t="str">
            <v>2YC</v>
          </cell>
          <cell r="F1831"/>
          <cell r="G1831"/>
          <cell r="H1831" t="str">
            <v>Production</v>
          </cell>
          <cell r="I1831" t="str">
            <v>SMT</v>
          </cell>
          <cell r="J1831"/>
          <cell r="K1831" t="str">
            <v>Worker</v>
          </cell>
          <cell r="L1831" t="str">
            <v>2.K12B</v>
          </cell>
          <cell r="M1831" t="str">
            <v>2.K12B</v>
          </cell>
          <cell r="N1831" t="str">
            <v>2.K12B</v>
          </cell>
          <cell r="O1831" t="str">
            <v>OFF</v>
          </cell>
          <cell r="P1831" t="str">
            <v>2.K12A</v>
          </cell>
          <cell r="Q1831" t="str">
            <v>2.1</v>
          </cell>
          <cell r="R1831" t="str">
            <v>2.1</v>
          </cell>
          <cell r="S1831" t="str">
            <v>2.1</v>
          </cell>
          <cell r="T1831" t="str">
            <v>2.1</v>
          </cell>
          <cell r="U1831" t="str">
            <v>OFF</v>
          </cell>
          <cell r="V1831" t="str">
            <v>OFF</v>
          </cell>
          <cell r="W1831" t="str">
            <v>2.2</v>
          </cell>
          <cell r="X1831" t="str">
            <v>2.2</v>
          </cell>
          <cell r="Y1831" t="str">
            <v>2.2</v>
          </cell>
          <cell r="Z1831" t="str">
            <v>2.2</v>
          </cell>
          <cell r="AA1831">
            <v>0</v>
          </cell>
        </row>
        <row r="1832">
          <cell r="B1832">
            <v>2012832</v>
          </cell>
          <cell r="C1832" t="str">
            <v>Nguyễn Thị Hà</v>
          </cell>
          <cell r="D1832">
            <v>43573</v>
          </cell>
          <cell r="E1832" t="str">
            <v>2YC</v>
          </cell>
          <cell r="F1832"/>
          <cell r="G1832"/>
          <cell r="H1832" t="str">
            <v>Production</v>
          </cell>
          <cell r="I1832" t="str">
            <v>SMT</v>
          </cell>
          <cell r="J1832"/>
          <cell r="K1832" t="str">
            <v>Worker</v>
          </cell>
          <cell r="L1832" t="str">
            <v>ML</v>
          </cell>
          <cell r="M1832" t="str">
            <v>ML</v>
          </cell>
          <cell r="N1832" t="str">
            <v>ML</v>
          </cell>
          <cell r="O1832" t="str">
            <v>ML</v>
          </cell>
          <cell r="P1832" t="str">
            <v>ML</v>
          </cell>
          <cell r="Q1832" t="str">
            <v>ML</v>
          </cell>
          <cell r="R1832" t="str">
            <v>ML</v>
          </cell>
          <cell r="S1832" t="str">
            <v>ML</v>
          </cell>
          <cell r="T1832" t="str">
            <v>ML</v>
          </cell>
          <cell r="U1832" t="str">
            <v>ML</v>
          </cell>
          <cell r="V1832" t="str">
            <v>ML</v>
          </cell>
          <cell r="W1832" t="str">
            <v>ML</v>
          </cell>
          <cell r="X1832" t="str">
            <v>ML</v>
          </cell>
          <cell r="Y1832" t="str">
            <v>ML</v>
          </cell>
          <cell r="Z1832" t="str">
            <v>ML</v>
          </cell>
          <cell r="AA1832">
            <v>0</v>
          </cell>
        </row>
        <row r="1833">
          <cell r="B1833">
            <v>2012833</v>
          </cell>
          <cell r="C1833" t="str">
            <v>Lò Thị Lả</v>
          </cell>
          <cell r="D1833">
            <v>43573</v>
          </cell>
          <cell r="E1833" t="str">
            <v>2YC</v>
          </cell>
          <cell r="F1833"/>
          <cell r="G1833"/>
          <cell r="H1833" t="str">
            <v>Production</v>
          </cell>
          <cell r="I1833" t="str">
            <v>SMT</v>
          </cell>
          <cell r="J1833" t="str">
            <v>SMT-DIP-DP</v>
          </cell>
          <cell r="K1833" t="str">
            <v>Worker</v>
          </cell>
          <cell r="L1833" t="str">
            <v>2.K12B</v>
          </cell>
          <cell r="M1833" t="str">
            <v>2.K12B</v>
          </cell>
          <cell r="N1833" t="str">
            <v>2.K12B</v>
          </cell>
          <cell r="O1833" t="str">
            <v>OFF</v>
          </cell>
          <cell r="P1833" t="str">
            <v>2.K12A</v>
          </cell>
          <cell r="Q1833" t="str">
            <v>2.K12A</v>
          </cell>
          <cell r="R1833" t="str">
            <v>2.K12A</v>
          </cell>
          <cell r="S1833" t="str">
            <v>2.K12A</v>
          </cell>
          <cell r="T1833" t="str">
            <v>2.K12A</v>
          </cell>
          <cell r="U1833" t="str">
            <v>OFF</v>
          </cell>
          <cell r="V1833" t="str">
            <v>OFF</v>
          </cell>
          <cell r="W1833" t="str">
            <v>2.2</v>
          </cell>
          <cell r="X1833" t="str">
            <v>2.2</v>
          </cell>
          <cell r="Y1833" t="str">
            <v>2.2</v>
          </cell>
          <cell r="Z1833" t="str">
            <v>2.2</v>
          </cell>
          <cell r="AA1833">
            <v>0</v>
          </cell>
        </row>
        <row r="1834">
          <cell r="B1834">
            <v>2012835</v>
          </cell>
          <cell r="C1834" t="str">
            <v>Đỗ Tiến  Đạt</v>
          </cell>
          <cell r="D1834">
            <v>43573</v>
          </cell>
          <cell r="E1834" t="str">
            <v>2YC</v>
          </cell>
          <cell r="F1834"/>
          <cell r="G1834"/>
          <cell r="H1834" t="str">
            <v>Production</v>
          </cell>
          <cell r="I1834" t="str">
            <v>SMT</v>
          </cell>
          <cell r="J1834"/>
          <cell r="K1834" t="str">
            <v>Worker</v>
          </cell>
          <cell r="L1834" t="str">
            <v>2.K12B</v>
          </cell>
          <cell r="M1834" t="str">
            <v>2.K12B</v>
          </cell>
          <cell r="N1834" t="str">
            <v>2.K12B</v>
          </cell>
          <cell r="O1834" t="str">
            <v>OFF</v>
          </cell>
          <cell r="P1834" t="str">
            <v>2.1</v>
          </cell>
          <cell r="Q1834" t="str">
            <v>2.K12A</v>
          </cell>
          <cell r="R1834" t="str">
            <v>2.K12A</v>
          </cell>
          <cell r="S1834" t="str">
            <v>2.K12A</v>
          </cell>
          <cell r="T1834" t="str">
            <v>2.K12A</v>
          </cell>
          <cell r="U1834" t="str">
            <v>OFF</v>
          </cell>
          <cell r="V1834" t="str">
            <v>OFF</v>
          </cell>
          <cell r="W1834" t="str">
            <v>2.2</v>
          </cell>
          <cell r="X1834" t="str">
            <v>2.2</v>
          </cell>
          <cell r="Y1834" t="str">
            <v>2.2</v>
          </cell>
          <cell r="Z1834" t="str">
            <v>2.2</v>
          </cell>
          <cell r="AA1834">
            <v>0</v>
          </cell>
        </row>
        <row r="1835">
          <cell r="B1835">
            <v>2012847</v>
          </cell>
          <cell r="C1835" t="str">
            <v>Nguyễn Thị Hằng</v>
          </cell>
          <cell r="D1835">
            <v>43573</v>
          </cell>
          <cell r="E1835" t="str">
            <v>2YC</v>
          </cell>
          <cell r="F1835"/>
          <cell r="G1835"/>
          <cell r="H1835" t="str">
            <v>Production</v>
          </cell>
          <cell r="I1835" t="str">
            <v>SMT</v>
          </cell>
          <cell r="J1835" t="str">
            <v>SMT-DIP-DP</v>
          </cell>
          <cell r="K1835" t="str">
            <v>Worker</v>
          </cell>
          <cell r="L1835" t="str">
            <v>2.K12A</v>
          </cell>
          <cell r="M1835" t="str">
            <v>2.K12A</v>
          </cell>
          <cell r="N1835" t="str">
            <v>2.K12A</v>
          </cell>
          <cell r="O1835" t="str">
            <v>OFF</v>
          </cell>
          <cell r="P1835" t="str">
            <v>2.K12B</v>
          </cell>
          <cell r="Q1835" t="str">
            <v>2.K12B</v>
          </cell>
          <cell r="R1835" t="str">
            <v>2.K12B</v>
          </cell>
          <cell r="S1835" t="str">
            <v>2.K12B</v>
          </cell>
          <cell r="T1835" t="str">
            <v>2.K12B</v>
          </cell>
          <cell r="U1835" t="str">
            <v>OFF</v>
          </cell>
          <cell r="V1835" t="str">
            <v>OFF</v>
          </cell>
          <cell r="W1835" t="str">
            <v>2.2</v>
          </cell>
          <cell r="X1835" t="str">
            <v>2.2</v>
          </cell>
          <cell r="Y1835" t="str">
            <v>2.2</v>
          </cell>
          <cell r="Z1835" t="str">
            <v>2.2</v>
          </cell>
          <cell r="AA1835">
            <v>0</v>
          </cell>
        </row>
        <row r="1836">
          <cell r="B1836">
            <v>2012854</v>
          </cell>
          <cell r="C1836" t="str">
            <v>Lò Thị Hạnh</v>
          </cell>
          <cell r="D1836">
            <v>43579</v>
          </cell>
          <cell r="E1836" t="str">
            <v>2YC</v>
          </cell>
          <cell r="F1836"/>
          <cell r="G1836"/>
          <cell r="H1836" t="str">
            <v>Production</v>
          </cell>
          <cell r="I1836" t="str">
            <v>SMT</v>
          </cell>
          <cell r="J1836" t="str">
            <v>SMT- Projector</v>
          </cell>
          <cell r="K1836" t="str">
            <v>Worker</v>
          </cell>
          <cell r="L1836" t="str">
            <v>2.K12A</v>
          </cell>
          <cell r="M1836" t="str">
            <v>2.K12A</v>
          </cell>
          <cell r="N1836" t="str">
            <v>2.K12A</v>
          </cell>
          <cell r="O1836" t="str">
            <v>OFF</v>
          </cell>
          <cell r="P1836" t="str">
            <v>2.2</v>
          </cell>
          <cell r="Q1836" t="str">
            <v>2.2</v>
          </cell>
          <cell r="R1836" t="str">
            <v>2.2</v>
          </cell>
          <cell r="S1836" t="str">
            <v>2.2</v>
          </cell>
          <cell r="T1836" t="str">
            <v>2.2</v>
          </cell>
          <cell r="U1836" t="str">
            <v>OFF</v>
          </cell>
          <cell r="V1836" t="str">
            <v>OFF</v>
          </cell>
          <cell r="W1836" t="str">
            <v>2.1</v>
          </cell>
          <cell r="X1836" t="str">
            <v>2.1</v>
          </cell>
          <cell r="Y1836" t="str">
            <v>2.1</v>
          </cell>
          <cell r="Z1836" t="str">
            <v>2.1</v>
          </cell>
          <cell r="AA1836">
            <v>0</v>
          </cell>
        </row>
        <row r="1837">
          <cell r="B1837">
            <v>2012856</v>
          </cell>
          <cell r="C1837" t="str">
            <v>Lê Thị Lực</v>
          </cell>
          <cell r="D1837">
            <v>43579</v>
          </cell>
          <cell r="E1837" t="str">
            <v>2YC</v>
          </cell>
          <cell r="F1837"/>
          <cell r="G1837"/>
          <cell r="H1837" t="str">
            <v>Production</v>
          </cell>
          <cell r="I1837" t="str">
            <v>SMT</v>
          </cell>
          <cell r="J1837"/>
          <cell r="K1837" t="str">
            <v>Worker</v>
          </cell>
          <cell r="L1837" t="str">
            <v>2.K12B</v>
          </cell>
          <cell r="M1837" t="str">
            <v>2.K12B</v>
          </cell>
          <cell r="N1837" t="str">
            <v>2.K12B</v>
          </cell>
          <cell r="O1837" t="str">
            <v>OFF</v>
          </cell>
          <cell r="P1837" t="str">
            <v>2.1</v>
          </cell>
          <cell r="Q1837" t="str">
            <v>2.1</v>
          </cell>
          <cell r="R1837" t="str">
            <v>2.1</v>
          </cell>
          <cell r="S1837" t="str">
            <v>2.K12A</v>
          </cell>
          <cell r="T1837" t="str">
            <v>2.K12A</v>
          </cell>
          <cell r="U1837" t="str">
            <v>OFF</v>
          </cell>
          <cell r="V1837" t="str">
            <v>OFF</v>
          </cell>
          <cell r="W1837" t="str">
            <v>2.2</v>
          </cell>
          <cell r="X1837" t="str">
            <v>2.2</v>
          </cell>
          <cell r="Y1837" t="str">
            <v>2.2</v>
          </cell>
          <cell r="Z1837" t="str">
            <v>2.2</v>
          </cell>
          <cell r="AA1837">
            <v>0</v>
          </cell>
        </row>
        <row r="1838">
          <cell r="B1838">
            <v>2012859</v>
          </cell>
          <cell r="C1838" t="str">
            <v>Đặng Thị Qúy</v>
          </cell>
          <cell r="D1838">
            <v>43579</v>
          </cell>
          <cell r="E1838" t="str">
            <v>2YC</v>
          </cell>
          <cell r="F1838"/>
          <cell r="G1838"/>
          <cell r="H1838" t="str">
            <v>Production</v>
          </cell>
          <cell r="I1838" t="str">
            <v>SMT</v>
          </cell>
          <cell r="J1838"/>
          <cell r="K1838" t="str">
            <v>Worker</v>
          </cell>
          <cell r="L1838" t="str">
            <v>2.K12B</v>
          </cell>
          <cell r="M1838" t="str">
            <v>2.K12B</v>
          </cell>
          <cell r="N1838" t="str">
            <v>2.K12B</v>
          </cell>
          <cell r="O1838" t="str">
            <v>OFF</v>
          </cell>
          <cell r="P1838" t="str">
            <v>2.K12B</v>
          </cell>
          <cell r="Q1838" t="str">
            <v>2.K12B</v>
          </cell>
          <cell r="R1838" t="str">
            <v>2.K12B</v>
          </cell>
          <cell r="S1838" t="str">
            <v>2.K12B</v>
          </cell>
          <cell r="T1838" t="str">
            <v>2.K12B</v>
          </cell>
          <cell r="U1838" t="str">
            <v>OFF</v>
          </cell>
          <cell r="V1838" t="str">
            <v>OFF</v>
          </cell>
          <cell r="W1838" t="str">
            <v>2.K12A</v>
          </cell>
          <cell r="X1838" t="str">
            <v>2.K12A</v>
          </cell>
          <cell r="Y1838" t="str">
            <v>2.K12A</v>
          </cell>
          <cell r="Z1838" t="str">
            <v>2.K12A</v>
          </cell>
          <cell r="AA1838">
            <v>0</v>
          </cell>
        </row>
        <row r="1839">
          <cell r="B1839">
            <v>2012861</v>
          </cell>
          <cell r="C1839" t="str">
            <v>Thái Thị Thanh</v>
          </cell>
          <cell r="D1839">
            <v>43579</v>
          </cell>
          <cell r="E1839" t="str">
            <v>2YC</v>
          </cell>
          <cell r="F1839"/>
          <cell r="G1839"/>
          <cell r="H1839" t="str">
            <v>Production</v>
          </cell>
          <cell r="I1839" t="str">
            <v>SMT</v>
          </cell>
          <cell r="J1839"/>
          <cell r="K1839" t="str">
            <v>Worker</v>
          </cell>
          <cell r="L1839" t="str">
            <v>2.K12A</v>
          </cell>
          <cell r="M1839" t="str">
            <v>2.K12A</v>
          </cell>
          <cell r="N1839" t="str">
            <v>2.K12A</v>
          </cell>
          <cell r="O1839" t="str">
            <v>OFF</v>
          </cell>
          <cell r="P1839" t="str">
            <v>2.2</v>
          </cell>
          <cell r="Q1839" t="str">
            <v>2.2</v>
          </cell>
          <cell r="R1839" t="str">
            <v>2.2</v>
          </cell>
          <cell r="S1839" t="str">
            <v>2.2</v>
          </cell>
          <cell r="T1839" t="str">
            <v>2.2</v>
          </cell>
          <cell r="U1839" t="str">
            <v>OFF</v>
          </cell>
          <cell r="V1839" t="str">
            <v>OFF</v>
          </cell>
          <cell r="W1839" t="str">
            <v>2.1</v>
          </cell>
          <cell r="X1839" t="str">
            <v>2.1</v>
          </cell>
          <cell r="Y1839" t="str">
            <v>2.1</v>
          </cell>
          <cell r="Z1839" t="str">
            <v>2.1</v>
          </cell>
          <cell r="AA1839">
            <v>0</v>
          </cell>
        </row>
        <row r="1840">
          <cell r="B1840">
            <v>2012863</v>
          </cell>
          <cell r="C1840" t="str">
            <v>Bùi Thị Tiến</v>
          </cell>
          <cell r="D1840">
            <v>43579</v>
          </cell>
          <cell r="E1840" t="str">
            <v>2YC</v>
          </cell>
          <cell r="F1840"/>
          <cell r="G1840"/>
          <cell r="H1840" t="str">
            <v>Production</v>
          </cell>
          <cell r="I1840" t="str">
            <v>SMT</v>
          </cell>
          <cell r="J1840"/>
          <cell r="K1840" t="str">
            <v>Worker</v>
          </cell>
          <cell r="L1840" t="str">
            <v>2.K12A</v>
          </cell>
          <cell r="M1840" t="str">
            <v>2.K12A</v>
          </cell>
          <cell r="N1840" t="str">
            <v>2.K12A</v>
          </cell>
          <cell r="O1840" t="str">
            <v>OFF</v>
          </cell>
          <cell r="P1840" t="str">
            <v>2.K12B</v>
          </cell>
          <cell r="Q1840" t="str">
            <v>2.K12B</v>
          </cell>
          <cell r="R1840" t="str">
            <v>2.K12B</v>
          </cell>
          <cell r="S1840" t="str">
            <v>2.K12B</v>
          </cell>
          <cell r="T1840" t="str">
            <v>2.K12B</v>
          </cell>
          <cell r="U1840" t="str">
            <v>OFF</v>
          </cell>
          <cell r="V1840" t="str">
            <v>OFF</v>
          </cell>
          <cell r="W1840" t="str">
            <v>2.1</v>
          </cell>
          <cell r="X1840" t="str">
            <v>2.1</v>
          </cell>
          <cell r="Y1840" t="str">
            <v>2.1</v>
          </cell>
          <cell r="Z1840" t="str">
            <v>2.1</v>
          </cell>
          <cell r="AA1840">
            <v>0</v>
          </cell>
        </row>
        <row r="1841">
          <cell r="B1841">
            <v>2012864</v>
          </cell>
          <cell r="C1841" t="str">
            <v>Hoàng Thị Tươi</v>
          </cell>
          <cell r="D1841">
            <v>43579</v>
          </cell>
          <cell r="E1841" t="str">
            <v>2YC</v>
          </cell>
          <cell r="F1841"/>
          <cell r="G1841"/>
          <cell r="H1841" t="str">
            <v>Production</v>
          </cell>
          <cell r="I1841" t="str">
            <v>SMT</v>
          </cell>
          <cell r="J1841"/>
          <cell r="K1841" t="str">
            <v>Worker</v>
          </cell>
          <cell r="L1841" t="str">
            <v>2.4</v>
          </cell>
          <cell r="M1841" t="str">
            <v>UA</v>
          </cell>
          <cell r="N1841" t="str">
            <v>OFF</v>
          </cell>
          <cell r="O1841" t="str">
            <v>OFF</v>
          </cell>
          <cell r="P1841" t="str">
            <v>2.4</v>
          </cell>
          <cell r="Q1841" t="str">
            <v>2.4</v>
          </cell>
          <cell r="R1841" t="str">
            <v>2.4</v>
          </cell>
          <cell r="S1841" t="str">
            <v>2.4</v>
          </cell>
          <cell r="T1841" t="str">
            <v>2.4</v>
          </cell>
          <cell r="U1841" t="str">
            <v>OFF</v>
          </cell>
          <cell r="V1841" t="str">
            <v>OFF</v>
          </cell>
          <cell r="W1841" t="str">
            <v>2.4</v>
          </cell>
          <cell r="X1841" t="str">
            <v>2.4</v>
          </cell>
          <cell r="Y1841" t="str">
            <v>2.4</v>
          </cell>
          <cell r="Z1841" t="str">
            <v>2.4</v>
          </cell>
          <cell r="AA1841">
            <v>0</v>
          </cell>
        </row>
        <row r="1842">
          <cell r="B1842">
            <v>2012867</v>
          </cell>
          <cell r="C1842" t="str">
            <v>Nguyễn Thị Huyền</v>
          </cell>
          <cell r="D1842">
            <v>43579</v>
          </cell>
          <cell r="E1842" t="str">
            <v>2YC</v>
          </cell>
          <cell r="F1842"/>
          <cell r="G1842"/>
          <cell r="H1842" t="str">
            <v>Production</v>
          </cell>
          <cell r="I1842" t="str">
            <v>SMT</v>
          </cell>
          <cell r="J1842" t="str">
            <v>SMT-DP</v>
          </cell>
          <cell r="K1842" t="str">
            <v>Worker</v>
          </cell>
          <cell r="L1842" t="str">
            <v>SL</v>
          </cell>
          <cell r="M1842" t="str">
            <v>2.K12B</v>
          </cell>
          <cell r="N1842" t="str">
            <v>2.K12B</v>
          </cell>
          <cell r="O1842" t="str">
            <v>OFF</v>
          </cell>
          <cell r="P1842" t="str">
            <v>2.K12A</v>
          </cell>
          <cell r="Q1842" t="str">
            <v>2.1</v>
          </cell>
          <cell r="R1842" t="str">
            <v>2.1</v>
          </cell>
          <cell r="S1842" t="str">
            <v>2.1</v>
          </cell>
          <cell r="T1842" t="str">
            <v>2.1</v>
          </cell>
          <cell r="U1842" t="str">
            <v>OFF</v>
          </cell>
          <cell r="V1842" t="str">
            <v>OFF</v>
          </cell>
          <cell r="W1842" t="str">
            <v>2.3</v>
          </cell>
          <cell r="X1842" t="str">
            <v>2.3</v>
          </cell>
          <cell r="Y1842" t="str">
            <v>2.3</v>
          </cell>
          <cell r="Z1842" t="str">
            <v>2.3</v>
          </cell>
          <cell r="AA1842">
            <v>0</v>
          </cell>
        </row>
        <row r="1843">
          <cell r="B1843">
            <v>2012870</v>
          </cell>
          <cell r="C1843" t="str">
            <v>Hồ Thị Thảo</v>
          </cell>
          <cell r="D1843">
            <v>43579</v>
          </cell>
          <cell r="E1843" t="str">
            <v>2YC</v>
          </cell>
          <cell r="F1843"/>
          <cell r="G1843"/>
          <cell r="H1843" t="str">
            <v>Production</v>
          </cell>
          <cell r="I1843" t="str">
            <v>SMT</v>
          </cell>
          <cell r="J1843" t="str">
            <v>SMT-DP</v>
          </cell>
          <cell r="K1843" t="str">
            <v>Worker</v>
          </cell>
          <cell r="L1843" t="str">
            <v>2.K12A</v>
          </cell>
          <cell r="M1843" t="str">
            <v>2.K12A</v>
          </cell>
          <cell r="N1843" t="str">
            <v>2.K12A</v>
          </cell>
          <cell r="O1843" t="str">
            <v>OFF</v>
          </cell>
          <cell r="P1843" t="str">
            <v>2.K12B</v>
          </cell>
          <cell r="Q1843" t="str">
            <v>2.K12B</v>
          </cell>
          <cell r="R1843" t="str">
            <v>2.K12B</v>
          </cell>
          <cell r="S1843" t="str">
            <v>2.K12B</v>
          </cell>
          <cell r="T1843" t="str">
            <v>2.K12B</v>
          </cell>
          <cell r="U1843" t="str">
            <v>OFF</v>
          </cell>
          <cell r="V1843" t="str">
            <v>OFF</v>
          </cell>
          <cell r="W1843" t="str">
            <v>2.1</v>
          </cell>
          <cell r="X1843" t="str">
            <v>2.1</v>
          </cell>
          <cell r="Y1843" t="str">
            <v>2.1</v>
          </cell>
          <cell r="Z1843" t="str">
            <v>2.1</v>
          </cell>
          <cell r="AA1843">
            <v>0</v>
          </cell>
        </row>
        <row r="1844">
          <cell r="B1844">
            <v>2012874</v>
          </cell>
          <cell r="C1844" t="str">
            <v>Lê Thị Thu</v>
          </cell>
          <cell r="D1844">
            <v>43581</v>
          </cell>
          <cell r="E1844" t="str">
            <v>2YC</v>
          </cell>
          <cell r="F1844"/>
          <cell r="G1844"/>
          <cell r="H1844" t="str">
            <v>Parts Manufacturing</v>
          </cell>
          <cell r="I1844" t="str">
            <v>Parts Production</v>
          </cell>
          <cell r="J1844"/>
          <cell r="K1844" t="str">
            <v>Skilled Worker</v>
          </cell>
          <cell r="L1844" t="str">
            <v>2.4</v>
          </cell>
          <cell r="M1844" t="str">
            <v>2.4</v>
          </cell>
          <cell r="N1844" t="str">
            <v>OFF</v>
          </cell>
          <cell r="O1844" t="str">
            <v>OFF</v>
          </cell>
          <cell r="P1844" t="str">
            <v>NTO</v>
          </cell>
          <cell r="Q1844" t="str">
            <v>2.4</v>
          </cell>
          <cell r="R1844" t="str">
            <v>2.4</v>
          </cell>
          <cell r="S1844" t="str">
            <v>2.4</v>
          </cell>
          <cell r="T1844" t="str">
            <v>2.4</v>
          </cell>
          <cell r="U1844" t="str">
            <v>OFF</v>
          </cell>
          <cell r="V1844" t="str">
            <v>OFF</v>
          </cell>
          <cell r="W1844" t="str">
            <v>2.4</v>
          </cell>
          <cell r="X1844" t="str">
            <v>2.4</v>
          </cell>
          <cell r="Y1844" t="str">
            <v>2.4</v>
          </cell>
          <cell r="Z1844" t="str">
            <v>2.4</v>
          </cell>
          <cell r="AA1844">
            <v>0</v>
          </cell>
        </row>
        <row r="1845">
          <cell r="B1845">
            <v>2012876</v>
          </cell>
          <cell r="C1845" t="str">
            <v>Đinh Ngọc Chính</v>
          </cell>
          <cell r="D1845">
            <v>43581</v>
          </cell>
          <cell r="E1845" t="str">
            <v>2YC</v>
          </cell>
          <cell r="F1845"/>
          <cell r="G1845"/>
          <cell r="H1845" t="str">
            <v>Parts Manufacturing</v>
          </cell>
          <cell r="I1845" t="str">
            <v>Parts Production</v>
          </cell>
          <cell r="J1845"/>
          <cell r="K1845" t="str">
            <v>Worker</v>
          </cell>
          <cell r="L1845" t="str">
            <v>2.K12B</v>
          </cell>
          <cell r="M1845" t="str">
            <v>2.K12B</v>
          </cell>
          <cell r="N1845" t="str">
            <v>2.K12B</v>
          </cell>
          <cell r="O1845" t="str">
            <v>OFF</v>
          </cell>
          <cell r="P1845" t="str">
            <v>2.K12A</v>
          </cell>
          <cell r="Q1845" t="str">
            <v>2.K12B</v>
          </cell>
          <cell r="R1845" t="str">
            <v>2.K12B</v>
          </cell>
          <cell r="S1845" t="str">
            <v>2.K12B</v>
          </cell>
          <cell r="T1845" t="str">
            <v>2.K12B</v>
          </cell>
          <cell r="U1845" t="str">
            <v>OFF</v>
          </cell>
          <cell r="V1845" t="str">
            <v>OFF</v>
          </cell>
          <cell r="W1845" t="str">
            <v>2.K12A</v>
          </cell>
          <cell r="X1845" t="str">
            <v>2.K12A</v>
          </cell>
          <cell r="Y1845" t="str">
            <v>2.K12A</v>
          </cell>
          <cell r="Z1845" t="str">
            <v>2.K12A</v>
          </cell>
          <cell r="AA1845">
            <v>0</v>
          </cell>
        </row>
        <row r="1846">
          <cell r="B1846">
            <v>2012882</v>
          </cell>
          <cell r="C1846" t="str">
            <v>Ngô Thị Huệ</v>
          </cell>
          <cell r="D1846">
            <v>43587</v>
          </cell>
          <cell r="E1846" t="str">
            <v>2YC</v>
          </cell>
          <cell r="F1846"/>
          <cell r="G1846"/>
          <cell r="H1846" t="str">
            <v>Production</v>
          </cell>
          <cell r="I1846" t="str">
            <v>DP</v>
          </cell>
          <cell r="J1846" t="str">
            <v>DP-FA</v>
          </cell>
          <cell r="K1846" t="str">
            <v>Worker</v>
          </cell>
          <cell r="L1846" t="str">
            <v>2.K12A</v>
          </cell>
          <cell r="M1846" t="str">
            <v>2.1</v>
          </cell>
          <cell r="N1846" t="str">
            <v>2.K12A</v>
          </cell>
          <cell r="O1846" t="str">
            <v>OFF</v>
          </cell>
          <cell r="P1846" t="str">
            <v>2.K12B</v>
          </cell>
          <cell r="Q1846" t="str">
            <v>2.K12B</v>
          </cell>
          <cell r="R1846" t="str">
            <v>2.3</v>
          </cell>
          <cell r="S1846" t="str">
            <v>2.3</v>
          </cell>
          <cell r="T1846" t="str">
            <v>2.3</v>
          </cell>
          <cell r="U1846" t="str">
            <v>OFF</v>
          </cell>
          <cell r="V1846" t="str">
            <v>OFF</v>
          </cell>
          <cell r="W1846" t="str">
            <v>2.1</v>
          </cell>
          <cell r="X1846" t="str">
            <v>2.1</v>
          </cell>
          <cell r="Y1846" t="str">
            <v>2.2</v>
          </cell>
          <cell r="Z1846" t="str">
            <v>2.2</v>
          </cell>
          <cell r="AA1846">
            <v>0</v>
          </cell>
        </row>
        <row r="1847">
          <cell r="B1847">
            <v>2012883</v>
          </cell>
          <cell r="C1847" t="str">
            <v>Dương Thị Tâm</v>
          </cell>
          <cell r="D1847">
            <v>43587</v>
          </cell>
          <cell r="E1847" t="str">
            <v>2YC</v>
          </cell>
          <cell r="F1847"/>
          <cell r="G1847"/>
          <cell r="H1847" t="str">
            <v>Production</v>
          </cell>
          <cell r="I1847" t="str">
            <v>DP</v>
          </cell>
          <cell r="J1847" t="str">
            <v>DP-FA</v>
          </cell>
          <cell r="K1847" t="str">
            <v>Worker</v>
          </cell>
          <cell r="L1847" t="str">
            <v>2.K12A</v>
          </cell>
          <cell r="M1847" t="str">
            <v>2.K12A</v>
          </cell>
          <cell r="N1847" t="str">
            <v>2.K12A</v>
          </cell>
          <cell r="O1847" t="str">
            <v>OFF</v>
          </cell>
          <cell r="P1847" t="str">
            <v>2.K12A</v>
          </cell>
          <cell r="Q1847" t="str">
            <v>2.K12A</v>
          </cell>
          <cell r="R1847" t="str">
            <v>2.1</v>
          </cell>
          <cell r="S1847" t="str">
            <v>2.1</v>
          </cell>
          <cell r="T1847" t="str">
            <v>2.1</v>
          </cell>
          <cell r="U1847" t="str">
            <v>OFF</v>
          </cell>
          <cell r="V1847" t="str">
            <v>OFF</v>
          </cell>
          <cell r="W1847" t="str">
            <v>2.4</v>
          </cell>
          <cell r="X1847" t="str">
            <v>2.4</v>
          </cell>
          <cell r="Y1847" t="str">
            <v>2.4</v>
          </cell>
          <cell r="Z1847" t="str">
            <v>2.4</v>
          </cell>
          <cell r="AA1847">
            <v>0</v>
          </cell>
        </row>
        <row r="1848">
          <cell r="B1848">
            <v>2012886</v>
          </cell>
          <cell r="C1848" t="str">
            <v>Hoàng Thu Hiền</v>
          </cell>
          <cell r="D1848">
            <v>43587</v>
          </cell>
          <cell r="E1848" t="str">
            <v>RES</v>
          </cell>
          <cell r="F1848"/>
          <cell r="G1848">
            <v>44295</v>
          </cell>
          <cell r="H1848" t="str">
            <v>Production</v>
          </cell>
          <cell r="I1848" t="str">
            <v>SMT</v>
          </cell>
          <cell r="J1848" t="str">
            <v>SMT-DP</v>
          </cell>
          <cell r="K1848" t="str">
            <v>Worker</v>
          </cell>
          <cell r="L1848" t="str">
            <v>2.K12B</v>
          </cell>
          <cell r="M1848" t="str">
            <v>2.K12B</v>
          </cell>
          <cell r="N1848" t="str">
            <v>2.K12B</v>
          </cell>
          <cell r="O1848" t="str">
            <v>OFF</v>
          </cell>
          <cell r="P1848" t="str">
            <v>2.K12A</v>
          </cell>
          <cell r="Q1848" t="str">
            <v>2.K12A</v>
          </cell>
          <cell r="R1848" t="str">
            <v>2.K12A</v>
          </cell>
          <cell r="S1848" t="str">
            <v>2.K12A</v>
          </cell>
          <cell r="T1848" t="str">
            <v>2.K12A</v>
          </cell>
          <cell r="U1848" t="str">
            <v>OFF</v>
          </cell>
          <cell r="V1848" t="str">
            <v>OFF</v>
          </cell>
          <cell r="W1848" t="str">
            <v>OFF</v>
          </cell>
          <cell r="X1848" t="str">
            <v>OFF</v>
          </cell>
          <cell r="Y1848" t="str">
            <v>OFF</v>
          </cell>
          <cell r="Z1848" t="str">
            <v>OFF</v>
          </cell>
          <cell r="AA1848">
            <v>0</v>
          </cell>
        </row>
        <row r="1849">
          <cell r="B1849">
            <v>2012887</v>
          </cell>
          <cell r="C1849" t="str">
            <v>Nguyễn Phan Linh Trang</v>
          </cell>
          <cell r="D1849">
            <v>43612</v>
          </cell>
          <cell r="E1849" t="str">
            <v>2YC</v>
          </cell>
          <cell r="F1849"/>
          <cell r="G1849"/>
          <cell r="H1849" t="str">
            <v>Procurement</v>
          </cell>
          <cell r="I1849" t="str">
            <v>Purchasing</v>
          </cell>
          <cell r="J1849"/>
          <cell r="K1849" t="str">
            <v>Officer</v>
          </cell>
          <cell r="L1849" t="str">
            <v>2.4</v>
          </cell>
          <cell r="M1849" t="str">
            <v>2.4</v>
          </cell>
          <cell r="N1849" t="str">
            <v>OFF</v>
          </cell>
          <cell r="O1849" t="str">
            <v>OFF</v>
          </cell>
          <cell r="P1849" t="str">
            <v>2.4</v>
          </cell>
          <cell r="Q1849" t="str">
            <v>2.4</v>
          </cell>
          <cell r="R1849" t="str">
            <v>2.4</v>
          </cell>
          <cell r="S1849" t="str">
            <v>2.4</v>
          </cell>
          <cell r="T1849" t="str">
            <v>2.4</v>
          </cell>
          <cell r="U1849" t="str">
            <v>OFF</v>
          </cell>
          <cell r="V1849" t="str">
            <v>OFF</v>
          </cell>
          <cell r="W1849" t="str">
            <v>2.4</v>
          </cell>
          <cell r="X1849" t="str">
            <v>2.4</v>
          </cell>
          <cell r="Y1849" t="str">
            <v>2.4</v>
          </cell>
          <cell r="Z1849" t="str">
            <v>2.4</v>
          </cell>
          <cell r="AA1849">
            <v>0</v>
          </cell>
        </row>
        <row r="1850">
          <cell r="B1850">
            <v>2012888</v>
          </cell>
          <cell r="C1850" t="str">
            <v>Vũ Minh Tân</v>
          </cell>
          <cell r="D1850">
            <v>43605</v>
          </cell>
          <cell r="E1850" t="str">
            <v>2YC</v>
          </cell>
          <cell r="F1850"/>
          <cell r="G1850"/>
          <cell r="H1850" t="str">
            <v>Production</v>
          </cell>
          <cell r="I1850" t="str">
            <v>SMT</v>
          </cell>
          <cell r="J1850" t="str">
            <v>SMT-DECT</v>
          </cell>
          <cell r="K1850" t="str">
            <v>Officer</v>
          </cell>
          <cell r="L1850" t="str">
            <v>2.K12AS</v>
          </cell>
          <cell r="M1850" t="str">
            <v>2.K12AS</v>
          </cell>
          <cell r="N1850" t="str">
            <v>2.K12AS</v>
          </cell>
          <cell r="O1850" t="str">
            <v>OFF</v>
          </cell>
          <cell r="P1850" t="str">
            <v>2.K12BS</v>
          </cell>
          <cell r="Q1850" t="str">
            <v>2.K12BS</v>
          </cell>
          <cell r="R1850" t="str">
            <v>2.K12BS</v>
          </cell>
          <cell r="S1850" t="str">
            <v>2.K12BS</v>
          </cell>
          <cell r="T1850" t="str">
            <v>2.K12BS</v>
          </cell>
          <cell r="U1850" t="str">
            <v>OFF</v>
          </cell>
          <cell r="V1850" t="str">
            <v>OFF</v>
          </cell>
          <cell r="W1850" t="str">
            <v>2.K12AS</v>
          </cell>
          <cell r="X1850" t="str">
            <v>2.K12AS</v>
          </cell>
          <cell r="Y1850" t="str">
            <v>2.K12AS</v>
          </cell>
          <cell r="Z1850" t="str">
            <v>2.K12AS</v>
          </cell>
          <cell r="AA1850">
            <v>0</v>
          </cell>
        </row>
        <row r="1851">
          <cell r="B1851">
            <v>2012892</v>
          </cell>
          <cell r="C1851" t="str">
            <v>Trần Thị Thơm</v>
          </cell>
          <cell r="D1851">
            <v>43614</v>
          </cell>
          <cell r="E1851" t="str">
            <v>2YC</v>
          </cell>
          <cell r="F1851"/>
          <cell r="G1851"/>
          <cell r="H1851" t="str">
            <v>Production</v>
          </cell>
          <cell r="I1851" t="str">
            <v>Production Shipping Control</v>
          </cell>
          <cell r="J1851"/>
          <cell r="K1851" t="str">
            <v>Officer</v>
          </cell>
          <cell r="L1851" t="str">
            <v>2.4</v>
          </cell>
          <cell r="M1851" t="str">
            <v>2.4</v>
          </cell>
          <cell r="N1851" t="str">
            <v>OFF</v>
          </cell>
          <cell r="O1851" t="str">
            <v>OFF</v>
          </cell>
          <cell r="P1851" t="str">
            <v>2.4</v>
          </cell>
          <cell r="Q1851" t="str">
            <v>2.4</v>
          </cell>
          <cell r="R1851" t="str">
            <v>2.4</v>
          </cell>
          <cell r="S1851" t="str">
            <v>2.4</v>
          </cell>
          <cell r="T1851" t="str">
            <v>PNC</v>
          </cell>
          <cell r="U1851" t="str">
            <v>OFF</v>
          </cell>
          <cell r="V1851" t="str">
            <v>OFF</v>
          </cell>
          <cell r="W1851" t="str">
            <v>2.4</v>
          </cell>
          <cell r="X1851" t="str">
            <v>2.4</v>
          </cell>
          <cell r="Y1851" t="str">
            <v>2.4</v>
          </cell>
          <cell r="Z1851" t="str">
            <v>2.4</v>
          </cell>
          <cell r="AA1851">
            <v>0</v>
          </cell>
        </row>
        <row r="1852">
          <cell r="B1852">
            <v>2012895</v>
          </cell>
          <cell r="C1852" t="str">
            <v>Hoàng Thị Huế</v>
          </cell>
          <cell r="D1852">
            <v>43612</v>
          </cell>
          <cell r="E1852" t="str">
            <v>2YC</v>
          </cell>
          <cell r="F1852"/>
          <cell r="G1852"/>
          <cell r="H1852" t="str">
            <v>Production</v>
          </cell>
          <cell r="I1852" t="str">
            <v>SMT</v>
          </cell>
          <cell r="J1852" t="str">
            <v>SMT-DP</v>
          </cell>
          <cell r="K1852" t="str">
            <v>Skilled Worker</v>
          </cell>
          <cell r="L1852" t="str">
            <v>2.K12A</v>
          </cell>
          <cell r="M1852" t="str">
            <v>2.K12A</v>
          </cell>
          <cell r="N1852" t="str">
            <v>2.K12A</v>
          </cell>
          <cell r="O1852" t="str">
            <v>OFF</v>
          </cell>
          <cell r="P1852" t="str">
            <v>2.K12B</v>
          </cell>
          <cell r="Q1852" t="str">
            <v>2.3</v>
          </cell>
          <cell r="R1852" t="str">
            <v>2.3</v>
          </cell>
          <cell r="S1852" t="str">
            <v>2.3</v>
          </cell>
          <cell r="T1852" t="str">
            <v>2.3</v>
          </cell>
          <cell r="U1852" t="str">
            <v>OFF</v>
          </cell>
          <cell r="V1852" t="str">
            <v>OFF</v>
          </cell>
          <cell r="W1852" t="str">
            <v>2.1</v>
          </cell>
          <cell r="X1852" t="str">
            <v>2.1</v>
          </cell>
          <cell r="Y1852" t="str">
            <v>2.1</v>
          </cell>
          <cell r="Z1852" t="str">
            <v>2.1</v>
          </cell>
          <cell r="AA1852">
            <v>0</v>
          </cell>
        </row>
        <row r="1853">
          <cell r="B1853">
            <v>2012896</v>
          </cell>
          <cell r="C1853" t="str">
            <v>Tạ Thị Kim Phượng</v>
          </cell>
          <cell r="D1853">
            <v>43612</v>
          </cell>
          <cell r="E1853" t="str">
            <v>2YC</v>
          </cell>
          <cell r="F1853"/>
          <cell r="G1853"/>
          <cell r="H1853" t="str">
            <v>Production</v>
          </cell>
          <cell r="I1853" t="str">
            <v>SMT</v>
          </cell>
          <cell r="J1853"/>
          <cell r="K1853" t="str">
            <v>Worker</v>
          </cell>
          <cell r="L1853" t="str">
            <v>2.K12A</v>
          </cell>
          <cell r="M1853" t="str">
            <v>2.K12A</v>
          </cell>
          <cell r="N1853" t="str">
            <v>2.K12A</v>
          </cell>
          <cell r="O1853" t="str">
            <v>OFF</v>
          </cell>
          <cell r="P1853" t="str">
            <v>2.K12B</v>
          </cell>
          <cell r="Q1853" t="str">
            <v>2.K12B</v>
          </cell>
          <cell r="R1853" t="str">
            <v>2.K12B</v>
          </cell>
          <cell r="S1853" t="str">
            <v>2.K12B</v>
          </cell>
          <cell r="T1853" t="str">
            <v>2.K12B</v>
          </cell>
          <cell r="U1853" t="str">
            <v>OFF</v>
          </cell>
          <cell r="V1853" t="str">
            <v>OFF</v>
          </cell>
          <cell r="W1853" t="str">
            <v>2.1</v>
          </cell>
          <cell r="X1853" t="str">
            <v>2.1</v>
          </cell>
          <cell r="Y1853" t="str">
            <v>2.1</v>
          </cell>
          <cell r="Z1853" t="str">
            <v>2.1</v>
          </cell>
          <cell r="AA1853">
            <v>0</v>
          </cell>
        </row>
        <row r="1854">
          <cell r="B1854">
            <v>2012902</v>
          </cell>
          <cell r="C1854" t="str">
            <v>Cao Thị Hồng</v>
          </cell>
          <cell r="D1854">
            <v>43612</v>
          </cell>
          <cell r="E1854" t="str">
            <v>2YC</v>
          </cell>
          <cell r="F1854"/>
          <cell r="G1854"/>
          <cell r="H1854" t="str">
            <v>Production</v>
          </cell>
          <cell r="I1854" t="str">
            <v>SMT</v>
          </cell>
          <cell r="J1854" t="str">
            <v>SMT-DIP-DP</v>
          </cell>
          <cell r="K1854" t="str">
            <v>Worker</v>
          </cell>
          <cell r="L1854" t="str">
            <v>2.K12B</v>
          </cell>
          <cell r="M1854" t="str">
            <v>2.K12B</v>
          </cell>
          <cell r="N1854" t="str">
            <v>2.K12B</v>
          </cell>
          <cell r="O1854" t="str">
            <v>OFF</v>
          </cell>
          <cell r="P1854" t="str">
            <v>2.K12A</v>
          </cell>
          <cell r="Q1854" t="str">
            <v>2.1</v>
          </cell>
          <cell r="R1854" t="str">
            <v>2.1</v>
          </cell>
          <cell r="S1854" t="str">
            <v>2.1</v>
          </cell>
          <cell r="T1854" t="str">
            <v>2.1</v>
          </cell>
          <cell r="U1854" t="str">
            <v>OFF</v>
          </cell>
          <cell r="V1854" t="str">
            <v>OFF</v>
          </cell>
          <cell r="W1854" t="str">
            <v>2.2</v>
          </cell>
          <cell r="X1854" t="str">
            <v>2.2</v>
          </cell>
          <cell r="Y1854" t="str">
            <v>2.2</v>
          </cell>
          <cell r="Z1854" t="str">
            <v>2.2</v>
          </cell>
          <cell r="AA1854">
            <v>0</v>
          </cell>
        </row>
        <row r="1855">
          <cell r="B1855">
            <v>2012904</v>
          </cell>
          <cell r="C1855" t="str">
            <v>Phạm Thị Thơm</v>
          </cell>
          <cell r="D1855">
            <v>43612</v>
          </cell>
          <cell r="E1855" t="str">
            <v>2YC</v>
          </cell>
          <cell r="F1855"/>
          <cell r="G1855"/>
          <cell r="H1855" t="str">
            <v>Production</v>
          </cell>
          <cell r="I1855" t="str">
            <v>SMT</v>
          </cell>
          <cell r="J1855"/>
          <cell r="K1855" t="str">
            <v>Worker</v>
          </cell>
          <cell r="L1855" t="str">
            <v>ML</v>
          </cell>
          <cell r="M1855" t="str">
            <v>ML</v>
          </cell>
          <cell r="N1855" t="str">
            <v>ML</v>
          </cell>
          <cell r="O1855" t="str">
            <v>ML</v>
          </cell>
          <cell r="P1855" t="str">
            <v>ML</v>
          </cell>
          <cell r="Q1855" t="str">
            <v>ML</v>
          </cell>
          <cell r="R1855" t="str">
            <v>ML</v>
          </cell>
          <cell r="S1855" t="str">
            <v>ML</v>
          </cell>
          <cell r="T1855" t="str">
            <v>ML</v>
          </cell>
          <cell r="U1855" t="str">
            <v>ML</v>
          </cell>
          <cell r="V1855" t="str">
            <v>ML</v>
          </cell>
          <cell r="W1855" t="str">
            <v>ML</v>
          </cell>
          <cell r="X1855" t="str">
            <v>ML</v>
          </cell>
          <cell r="Y1855" t="str">
            <v>ML</v>
          </cell>
          <cell r="Z1855" t="str">
            <v>ML</v>
          </cell>
          <cell r="AA1855">
            <v>0</v>
          </cell>
        </row>
        <row r="1856">
          <cell r="B1856">
            <v>2012914</v>
          </cell>
          <cell r="C1856" t="str">
            <v>Nguyễn Thị Nam</v>
          </cell>
          <cell r="D1856">
            <v>43619</v>
          </cell>
          <cell r="E1856" t="str">
            <v>2YC</v>
          </cell>
          <cell r="F1856"/>
          <cell r="G1856"/>
          <cell r="H1856" t="str">
            <v>Production</v>
          </cell>
          <cell r="I1856" t="str">
            <v>SMT</v>
          </cell>
          <cell r="J1856" t="str">
            <v>SMT-DIP-DP</v>
          </cell>
          <cell r="K1856" t="str">
            <v>Worker</v>
          </cell>
          <cell r="L1856" t="str">
            <v>2.K12A</v>
          </cell>
          <cell r="M1856" t="str">
            <v>UL</v>
          </cell>
          <cell r="N1856" t="str">
            <v>UL</v>
          </cell>
          <cell r="O1856" t="str">
            <v>OFF</v>
          </cell>
          <cell r="P1856" t="str">
            <v>2.K12B</v>
          </cell>
          <cell r="Q1856" t="str">
            <v>2.K12B</v>
          </cell>
          <cell r="R1856" t="str">
            <v>2.K12B</v>
          </cell>
          <cell r="S1856" t="str">
            <v>2.K12B</v>
          </cell>
          <cell r="T1856" t="str">
            <v>2.K12B</v>
          </cell>
          <cell r="U1856" t="str">
            <v>OFF</v>
          </cell>
          <cell r="V1856" t="str">
            <v>OFF</v>
          </cell>
          <cell r="W1856" t="str">
            <v>2.1</v>
          </cell>
          <cell r="X1856" t="str">
            <v>2.1</v>
          </cell>
          <cell r="Y1856" t="str">
            <v>2.1</v>
          </cell>
          <cell r="Z1856" t="str">
            <v>2.1</v>
          </cell>
          <cell r="AA1856">
            <v>0</v>
          </cell>
        </row>
        <row r="1857">
          <cell r="B1857">
            <v>2012922</v>
          </cell>
          <cell r="C1857" t="str">
            <v>Nguyễn Thị Huyền</v>
          </cell>
          <cell r="D1857">
            <v>43619</v>
          </cell>
          <cell r="E1857" t="str">
            <v>2YC</v>
          </cell>
          <cell r="F1857"/>
          <cell r="G1857"/>
          <cell r="H1857" t="str">
            <v>Production</v>
          </cell>
          <cell r="I1857" t="str">
            <v>SMT</v>
          </cell>
          <cell r="J1857" t="str">
            <v>SMT-PBX</v>
          </cell>
          <cell r="K1857" t="str">
            <v>Worker</v>
          </cell>
          <cell r="L1857" t="str">
            <v>2.K12A</v>
          </cell>
          <cell r="M1857" t="str">
            <v>2.K12A</v>
          </cell>
          <cell r="N1857" t="str">
            <v>2.K12A</v>
          </cell>
          <cell r="O1857" t="str">
            <v>OFF</v>
          </cell>
          <cell r="P1857" t="str">
            <v>2.K12B</v>
          </cell>
          <cell r="Q1857" t="str">
            <v>2.2</v>
          </cell>
          <cell r="R1857" t="str">
            <v>2.2</v>
          </cell>
          <cell r="S1857" t="str">
            <v>2.2</v>
          </cell>
          <cell r="T1857" t="str">
            <v>2.2</v>
          </cell>
          <cell r="U1857" t="str">
            <v>OFF</v>
          </cell>
          <cell r="V1857" t="str">
            <v>OFF</v>
          </cell>
          <cell r="W1857" t="str">
            <v>2.1</v>
          </cell>
          <cell r="X1857" t="str">
            <v>2.1</v>
          </cell>
          <cell r="Y1857" t="str">
            <v>2.1</v>
          </cell>
          <cell r="Z1857" t="str">
            <v>2.1</v>
          </cell>
          <cell r="AA1857">
            <v>0</v>
          </cell>
        </row>
        <row r="1858">
          <cell r="B1858">
            <v>2012932</v>
          </cell>
          <cell r="C1858" t="str">
            <v>Bùi Thị Thu Huệ</v>
          </cell>
          <cell r="D1858">
            <v>43624</v>
          </cell>
          <cell r="E1858" t="str">
            <v>2YC</v>
          </cell>
          <cell r="F1858"/>
          <cell r="G1858"/>
          <cell r="H1858" t="str">
            <v>Production</v>
          </cell>
          <cell r="I1858" t="str">
            <v>SMT</v>
          </cell>
          <cell r="J1858" t="str">
            <v>SMT-DP</v>
          </cell>
          <cell r="K1858" t="str">
            <v>Worker</v>
          </cell>
          <cell r="L1858" t="str">
            <v>2.K12A</v>
          </cell>
          <cell r="M1858" t="str">
            <v>2.K12A</v>
          </cell>
          <cell r="N1858" t="str">
            <v>2.K12A</v>
          </cell>
          <cell r="O1858" t="str">
            <v>OFF</v>
          </cell>
          <cell r="P1858" t="str">
            <v>AL</v>
          </cell>
          <cell r="Q1858" t="str">
            <v>2.K12B</v>
          </cell>
          <cell r="R1858" t="str">
            <v>2.K12B</v>
          </cell>
          <cell r="S1858" t="str">
            <v>2.K12B</v>
          </cell>
          <cell r="T1858" t="str">
            <v>2.K12B</v>
          </cell>
          <cell r="U1858" t="str">
            <v>OFF</v>
          </cell>
          <cell r="V1858" t="str">
            <v>OFF</v>
          </cell>
          <cell r="W1858" t="str">
            <v>2.1</v>
          </cell>
          <cell r="X1858" t="str">
            <v>2.1</v>
          </cell>
          <cell r="Y1858" t="str">
            <v>2.1</v>
          </cell>
          <cell r="Z1858" t="str">
            <v>2.1</v>
          </cell>
          <cell r="AA1858">
            <v>0</v>
          </cell>
        </row>
        <row r="1859">
          <cell r="B1859">
            <v>2012934</v>
          </cell>
          <cell r="C1859" t="str">
            <v>Bùi Thị Hồng Liên</v>
          </cell>
          <cell r="D1859">
            <v>43624</v>
          </cell>
          <cell r="E1859" t="str">
            <v>2YC</v>
          </cell>
          <cell r="F1859"/>
          <cell r="G1859"/>
          <cell r="H1859" t="str">
            <v>Production</v>
          </cell>
          <cell r="I1859" t="str">
            <v>SMT</v>
          </cell>
          <cell r="J1859"/>
          <cell r="K1859" t="str">
            <v>Worker</v>
          </cell>
          <cell r="L1859" t="str">
            <v>2.K12A</v>
          </cell>
          <cell r="M1859" t="str">
            <v>2.K12A</v>
          </cell>
          <cell r="N1859" t="str">
            <v>2.K12A</v>
          </cell>
          <cell r="O1859" t="str">
            <v>OFF</v>
          </cell>
          <cell r="P1859" t="str">
            <v>2.4</v>
          </cell>
          <cell r="Q1859" t="str">
            <v>2.4</v>
          </cell>
          <cell r="R1859" t="str">
            <v>2.4</v>
          </cell>
          <cell r="S1859" t="str">
            <v>2.4</v>
          </cell>
          <cell r="T1859" t="str">
            <v>2.4</v>
          </cell>
          <cell r="U1859" t="str">
            <v>OFF</v>
          </cell>
          <cell r="V1859" t="str">
            <v>OFF</v>
          </cell>
          <cell r="W1859" t="str">
            <v>2.1</v>
          </cell>
          <cell r="X1859" t="str">
            <v>2.1</v>
          </cell>
          <cell r="Y1859" t="str">
            <v>OFF</v>
          </cell>
          <cell r="Z1859" t="str">
            <v>2.1</v>
          </cell>
          <cell r="AA1859">
            <v>0</v>
          </cell>
        </row>
        <row r="1860">
          <cell r="B1860">
            <v>2012936</v>
          </cell>
          <cell r="C1860" t="str">
            <v>Bùi Thị Thơm</v>
          </cell>
          <cell r="D1860">
            <v>43624</v>
          </cell>
          <cell r="E1860" t="str">
            <v>2YC</v>
          </cell>
          <cell r="F1860"/>
          <cell r="G1860"/>
          <cell r="H1860" t="str">
            <v>Production</v>
          </cell>
          <cell r="I1860" t="str">
            <v>SMT</v>
          </cell>
          <cell r="J1860"/>
          <cell r="K1860" t="str">
            <v>Skilled Worker</v>
          </cell>
          <cell r="L1860" t="str">
            <v>2.4</v>
          </cell>
          <cell r="M1860" t="str">
            <v>2.4</v>
          </cell>
          <cell r="N1860" t="str">
            <v>OFF</v>
          </cell>
          <cell r="O1860" t="str">
            <v>OFF</v>
          </cell>
          <cell r="P1860" t="str">
            <v>2.4</v>
          </cell>
          <cell r="Q1860" t="str">
            <v>2.2</v>
          </cell>
          <cell r="R1860" t="str">
            <v>2.2</v>
          </cell>
          <cell r="S1860" t="str">
            <v>2.2</v>
          </cell>
          <cell r="T1860" t="str">
            <v>2.2</v>
          </cell>
          <cell r="U1860" t="str">
            <v>OFF</v>
          </cell>
          <cell r="V1860" t="str">
            <v>OFF</v>
          </cell>
          <cell r="W1860" t="str">
            <v>2.2</v>
          </cell>
          <cell r="X1860" t="str">
            <v>2.2</v>
          </cell>
          <cell r="Y1860" t="str">
            <v>2.2</v>
          </cell>
          <cell r="Z1860" t="str">
            <v>2.2</v>
          </cell>
          <cell r="AA1860">
            <v>0</v>
          </cell>
        </row>
        <row r="1861">
          <cell r="B1861">
            <v>2012940</v>
          </cell>
          <cell r="C1861" t="str">
            <v>Hồ Thị Ngọc Ánh</v>
          </cell>
          <cell r="D1861">
            <v>43624</v>
          </cell>
          <cell r="E1861" t="str">
            <v>2YC</v>
          </cell>
          <cell r="F1861"/>
          <cell r="G1861"/>
          <cell r="H1861" t="str">
            <v>Production</v>
          </cell>
          <cell r="I1861" t="str">
            <v>DECT</v>
          </cell>
          <cell r="J1861" t="str">
            <v>DECT-FA</v>
          </cell>
          <cell r="K1861" t="str">
            <v>Worker</v>
          </cell>
          <cell r="L1861" t="str">
            <v>2.K12A</v>
          </cell>
          <cell r="M1861" t="str">
            <v>2.K12A</v>
          </cell>
          <cell r="N1861" t="str">
            <v>2.K12A</v>
          </cell>
          <cell r="O1861" t="str">
            <v>OFF</v>
          </cell>
          <cell r="P1861" t="str">
            <v>SL</v>
          </cell>
          <cell r="Q1861" t="str">
            <v>SL</v>
          </cell>
          <cell r="R1861" t="str">
            <v>SL</v>
          </cell>
          <cell r="S1861" t="str">
            <v>SL</v>
          </cell>
          <cell r="T1861" t="str">
            <v>SL</v>
          </cell>
          <cell r="U1861" t="str">
            <v>OFF</v>
          </cell>
          <cell r="V1861" t="str">
            <v>OFF</v>
          </cell>
          <cell r="W1861" t="str">
            <v>2.2</v>
          </cell>
          <cell r="X1861" t="str">
            <v>CW</v>
          </cell>
          <cell r="Y1861" t="str">
            <v>OFF</v>
          </cell>
          <cell r="Z1861" t="str">
            <v>OFF</v>
          </cell>
          <cell r="AA1861">
            <v>0</v>
          </cell>
        </row>
        <row r="1862">
          <cell r="B1862">
            <v>2012942</v>
          </cell>
          <cell r="C1862" t="str">
            <v>Nguyễn Thị Diện</v>
          </cell>
          <cell r="D1862">
            <v>43624</v>
          </cell>
          <cell r="E1862" t="str">
            <v>2YC</v>
          </cell>
          <cell r="F1862"/>
          <cell r="G1862"/>
          <cell r="H1862" t="str">
            <v>Production</v>
          </cell>
          <cell r="I1862" t="str">
            <v>DECT</v>
          </cell>
          <cell r="J1862" t="str">
            <v>DECT-FA</v>
          </cell>
          <cell r="K1862" t="str">
            <v>Worker</v>
          </cell>
          <cell r="L1862" t="str">
            <v>2.K12A</v>
          </cell>
          <cell r="M1862" t="str">
            <v>2.K12A</v>
          </cell>
          <cell r="N1862" t="str">
            <v>2.K12A</v>
          </cell>
          <cell r="O1862" t="str">
            <v>OFF</v>
          </cell>
          <cell r="P1862" t="str">
            <v>2.K12B</v>
          </cell>
          <cell r="Q1862" t="str">
            <v>2.K12B</v>
          </cell>
          <cell r="R1862" t="str">
            <v>2.K12B</v>
          </cell>
          <cell r="S1862" t="str">
            <v>2.K12B</v>
          </cell>
          <cell r="T1862" t="str">
            <v>2.K12B</v>
          </cell>
          <cell r="U1862" t="str">
            <v>OFF</v>
          </cell>
          <cell r="V1862" t="str">
            <v>OFF</v>
          </cell>
          <cell r="W1862" t="str">
            <v>2.1</v>
          </cell>
          <cell r="X1862" t="str">
            <v>2.1</v>
          </cell>
          <cell r="Y1862" t="str">
            <v>OFF</v>
          </cell>
          <cell r="Z1862" t="str">
            <v>OFF</v>
          </cell>
          <cell r="AA1862">
            <v>0</v>
          </cell>
        </row>
        <row r="1863">
          <cell r="B1863">
            <v>2012943</v>
          </cell>
          <cell r="C1863" t="str">
            <v>Bùi Thị Dừng</v>
          </cell>
          <cell r="D1863">
            <v>43624</v>
          </cell>
          <cell r="E1863" t="str">
            <v>2YC</v>
          </cell>
          <cell r="F1863"/>
          <cell r="G1863"/>
          <cell r="H1863" t="str">
            <v>Production</v>
          </cell>
          <cell r="I1863" t="str">
            <v>DECT</v>
          </cell>
          <cell r="J1863" t="str">
            <v>DECT-FA</v>
          </cell>
          <cell r="K1863" t="str">
            <v>Worker</v>
          </cell>
          <cell r="L1863" t="str">
            <v>2.K12A</v>
          </cell>
          <cell r="M1863" t="str">
            <v>2.K12A</v>
          </cell>
          <cell r="N1863" t="str">
            <v>2.K12A</v>
          </cell>
          <cell r="O1863" t="str">
            <v>OFF</v>
          </cell>
          <cell r="P1863" t="str">
            <v>2.K12B</v>
          </cell>
          <cell r="Q1863" t="str">
            <v>2.K12B</v>
          </cell>
          <cell r="R1863" t="str">
            <v>2.K12B</v>
          </cell>
          <cell r="S1863" t="str">
            <v>2.K12B</v>
          </cell>
          <cell r="T1863" t="str">
            <v>2.K12B</v>
          </cell>
          <cell r="U1863" t="str">
            <v>OFF</v>
          </cell>
          <cell r="V1863" t="str">
            <v>OFF</v>
          </cell>
          <cell r="W1863" t="str">
            <v>2.1</v>
          </cell>
          <cell r="X1863" t="str">
            <v>CW</v>
          </cell>
          <cell r="Y1863" t="str">
            <v>OFF</v>
          </cell>
          <cell r="Z1863" t="str">
            <v>OFF</v>
          </cell>
          <cell r="AA1863">
            <v>0</v>
          </cell>
        </row>
        <row r="1864">
          <cell r="B1864">
            <v>2012944</v>
          </cell>
          <cell r="C1864" t="str">
            <v>Nguyễn Thị Huệ</v>
          </cell>
          <cell r="D1864">
            <v>43624</v>
          </cell>
          <cell r="E1864" t="str">
            <v>2YC</v>
          </cell>
          <cell r="F1864"/>
          <cell r="G1864"/>
          <cell r="H1864" t="str">
            <v>Production</v>
          </cell>
          <cell r="I1864" t="str">
            <v>DECT</v>
          </cell>
          <cell r="J1864" t="str">
            <v>DECT-FA</v>
          </cell>
          <cell r="K1864" t="str">
            <v>Worker</v>
          </cell>
          <cell r="L1864" t="str">
            <v>2.K12A</v>
          </cell>
          <cell r="M1864" t="str">
            <v>2.1</v>
          </cell>
          <cell r="N1864" t="str">
            <v>2.K12A</v>
          </cell>
          <cell r="O1864" t="str">
            <v>OFF</v>
          </cell>
          <cell r="P1864" t="str">
            <v>2.K12A</v>
          </cell>
          <cell r="Q1864" t="str">
            <v>2.K12A</v>
          </cell>
          <cell r="R1864" t="str">
            <v>2.K12A</v>
          </cell>
          <cell r="S1864" t="str">
            <v>2.K12A</v>
          </cell>
          <cell r="T1864" t="str">
            <v>2.K12A</v>
          </cell>
          <cell r="U1864" t="str">
            <v>OFF</v>
          </cell>
          <cell r="V1864" t="str">
            <v>OFF</v>
          </cell>
          <cell r="W1864" t="str">
            <v>2.1</v>
          </cell>
          <cell r="X1864" t="str">
            <v>2.1</v>
          </cell>
          <cell r="Y1864" t="str">
            <v>OFF</v>
          </cell>
          <cell r="Z1864" t="str">
            <v>OFF</v>
          </cell>
          <cell r="AA1864">
            <v>0</v>
          </cell>
        </row>
        <row r="1865">
          <cell r="B1865">
            <v>2012946</v>
          </cell>
          <cell r="C1865" t="str">
            <v>Đào Thanh  Thư</v>
          </cell>
          <cell r="D1865">
            <v>43624</v>
          </cell>
          <cell r="E1865" t="str">
            <v>2YC</v>
          </cell>
          <cell r="F1865"/>
          <cell r="G1865"/>
          <cell r="H1865" t="str">
            <v>Production</v>
          </cell>
          <cell r="I1865" t="str">
            <v>DECT</v>
          </cell>
          <cell r="J1865"/>
          <cell r="K1865" t="str">
            <v>Worker</v>
          </cell>
          <cell r="L1865" t="str">
            <v>ML</v>
          </cell>
          <cell r="M1865" t="str">
            <v>ML</v>
          </cell>
          <cell r="N1865" t="str">
            <v>ML</v>
          </cell>
          <cell r="O1865" t="str">
            <v>ML</v>
          </cell>
          <cell r="P1865" t="str">
            <v>ML</v>
          </cell>
          <cell r="Q1865" t="str">
            <v>ML</v>
          </cell>
          <cell r="R1865" t="str">
            <v>ML</v>
          </cell>
          <cell r="S1865" t="str">
            <v>ML</v>
          </cell>
          <cell r="T1865" t="str">
            <v>ML</v>
          </cell>
          <cell r="U1865" t="str">
            <v>ML</v>
          </cell>
          <cell r="V1865" t="str">
            <v>ML</v>
          </cell>
          <cell r="W1865" t="str">
            <v>ML</v>
          </cell>
          <cell r="X1865" t="str">
            <v>ML</v>
          </cell>
          <cell r="Y1865" t="str">
            <v>ML</v>
          </cell>
          <cell r="Z1865" t="str">
            <v>ML</v>
          </cell>
          <cell r="AA1865">
            <v>0</v>
          </cell>
        </row>
        <row r="1866">
          <cell r="B1866">
            <v>2012948</v>
          </cell>
          <cell r="C1866" t="str">
            <v>Dương Thị Vân Anh</v>
          </cell>
          <cell r="D1866">
            <v>43624</v>
          </cell>
          <cell r="E1866" t="str">
            <v>2YC</v>
          </cell>
          <cell r="F1866"/>
          <cell r="G1866"/>
          <cell r="H1866" t="str">
            <v>Production</v>
          </cell>
          <cell r="I1866" t="str">
            <v>SMT</v>
          </cell>
          <cell r="J1866" t="str">
            <v>SMT-DECT</v>
          </cell>
          <cell r="K1866" t="str">
            <v>Worker</v>
          </cell>
          <cell r="L1866" t="str">
            <v>2.K12A</v>
          </cell>
          <cell r="M1866" t="str">
            <v>2.K12A</v>
          </cell>
          <cell r="N1866" t="str">
            <v>2.K12A</v>
          </cell>
          <cell r="O1866" t="str">
            <v>OFF</v>
          </cell>
          <cell r="P1866" t="str">
            <v>2.K12B</v>
          </cell>
          <cell r="Q1866" t="str">
            <v>2.3</v>
          </cell>
          <cell r="R1866" t="str">
            <v>2.3</v>
          </cell>
          <cell r="S1866" t="str">
            <v>2.3</v>
          </cell>
          <cell r="T1866" t="str">
            <v>2.3</v>
          </cell>
          <cell r="U1866" t="str">
            <v>OFF</v>
          </cell>
          <cell r="V1866" t="str">
            <v>OFF</v>
          </cell>
          <cell r="W1866" t="str">
            <v>2.2</v>
          </cell>
          <cell r="X1866" t="str">
            <v>2.2</v>
          </cell>
          <cell r="Y1866" t="str">
            <v>2.1</v>
          </cell>
          <cell r="Z1866" t="str">
            <v>2.1</v>
          </cell>
          <cell r="AA1866">
            <v>0</v>
          </cell>
        </row>
        <row r="1867">
          <cell r="B1867">
            <v>2012950</v>
          </cell>
          <cell r="C1867" t="str">
            <v>Triệu Thị  Hậu</v>
          </cell>
          <cell r="D1867">
            <v>43626</v>
          </cell>
          <cell r="E1867" t="str">
            <v>2YC</v>
          </cell>
          <cell r="F1867"/>
          <cell r="G1867"/>
          <cell r="H1867" t="str">
            <v>Production</v>
          </cell>
          <cell r="I1867" t="str">
            <v>SMT</v>
          </cell>
          <cell r="J1867" t="str">
            <v>SMT-PBX</v>
          </cell>
          <cell r="K1867" t="str">
            <v>Worker</v>
          </cell>
          <cell r="L1867" t="str">
            <v>2.K12B</v>
          </cell>
          <cell r="M1867" t="str">
            <v>2.K12B</v>
          </cell>
          <cell r="N1867" t="str">
            <v>2.K12B</v>
          </cell>
          <cell r="O1867" t="str">
            <v>OFF</v>
          </cell>
          <cell r="P1867" t="str">
            <v>2.K12A</v>
          </cell>
          <cell r="Q1867" t="str">
            <v>2.K12A</v>
          </cell>
          <cell r="R1867" t="str">
            <v>2.K12A</v>
          </cell>
          <cell r="S1867" t="str">
            <v>2.K12A</v>
          </cell>
          <cell r="T1867" t="str">
            <v>2.K12A</v>
          </cell>
          <cell r="U1867" t="str">
            <v>OFF</v>
          </cell>
          <cell r="V1867" t="str">
            <v>OFF</v>
          </cell>
          <cell r="W1867" t="str">
            <v>2.2</v>
          </cell>
          <cell r="X1867" t="str">
            <v>2.2</v>
          </cell>
          <cell r="Y1867" t="str">
            <v>2.2</v>
          </cell>
          <cell r="Z1867" t="str">
            <v>2.2</v>
          </cell>
          <cell r="AA1867">
            <v>0</v>
          </cell>
        </row>
        <row r="1868">
          <cell r="B1868">
            <v>2012960</v>
          </cell>
          <cell r="C1868" t="str">
            <v>Khổng Thị Hương</v>
          </cell>
          <cell r="D1868">
            <v>43626</v>
          </cell>
          <cell r="E1868" t="str">
            <v>2YC</v>
          </cell>
          <cell r="F1868"/>
          <cell r="G1868"/>
          <cell r="H1868" t="str">
            <v>Production</v>
          </cell>
          <cell r="I1868" t="str">
            <v>SMT</v>
          </cell>
          <cell r="J1868"/>
          <cell r="K1868" t="str">
            <v>Worker</v>
          </cell>
          <cell r="L1868" t="str">
            <v>ML</v>
          </cell>
          <cell r="M1868" t="str">
            <v>ML</v>
          </cell>
          <cell r="N1868" t="str">
            <v>ML</v>
          </cell>
          <cell r="O1868" t="str">
            <v>ML</v>
          </cell>
          <cell r="P1868" t="str">
            <v>ML</v>
          </cell>
          <cell r="Q1868" t="str">
            <v>ML</v>
          </cell>
          <cell r="R1868" t="str">
            <v>ML</v>
          </cell>
          <cell r="S1868" t="str">
            <v>ML</v>
          </cell>
          <cell r="T1868" t="str">
            <v>ML</v>
          </cell>
          <cell r="U1868" t="str">
            <v>ML</v>
          </cell>
          <cell r="V1868" t="str">
            <v>ML</v>
          </cell>
          <cell r="W1868" t="str">
            <v>ML</v>
          </cell>
          <cell r="X1868" t="str">
            <v>ML</v>
          </cell>
          <cell r="Y1868" t="str">
            <v>ML</v>
          </cell>
          <cell r="Z1868" t="str">
            <v>ML</v>
          </cell>
          <cell r="AA1868">
            <v>0</v>
          </cell>
        </row>
        <row r="1869">
          <cell r="B1869">
            <v>2012962</v>
          </cell>
          <cell r="C1869" t="str">
            <v>Bùi Thị Dân</v>
          </cell>
          <cell r="D1869">
            <v>43626</v>
          </cell>
          <cell r="E1869" t="str">
            <v>2YC</v>
          </cell>
          <cell r="F1869"/>
          <cell r="G1869"/>
          <cell r="H1869" t="str">
            <v>Production</v>
          </cell>
          <cell r="I1869" t="str">
            <v>SMT</v>
          </cell>
          <cell r="J1869" t="str">
            <v>SMT-DIP-PBX</v>
          </cell>
          <cell r="K1869" t="str">
            <v>Skilled Worker</v>
          </cell>
          <cell r="L1869" t="str">
            <v>2.K12B</v>
          </cell>
          <cell r="M1869" t="str">
            <v>2.K12B</v>
          </cell>
          <cell r="N1869" t="str">
            <v>2.K12B</v>
          </cell>
          <cell r="O1869" t="str">
            <v>OFF</v>
          </cell>
          <cell r="P1869" t="str">
            <v>2.K12A</v>
          </cell>
          <cell r="Q1869" t="str">
            <v>2.K12A</v>
          </cell>
          <cell r="R1869" t="str">
            <v>2.K12A</v>
          </cell>
          <cell r="S1869" t="str">
            <v>2.K12A</v>
          </cell>
          <cell r="T1869" t="str">
            <v>2.K12A</v>
          </cell>
          <cell r="U1869" t="str">
            <v>OFF</v>
          </cell>
          <cell r="V1869" t="str">
            <v>OFF</v>
          </cell>
          <cell r="W1869" t="str">
            <v>2.2</v>
          </cell>
          <cell r="X1869" t="str">
            <v>2.2</v>
          </cell>
          <cell r="Y1869" t="str">
            <v>2.2</v>
          </cell>
          <cell r="Z1869" t="str">
            <v>2.2</v>
          </cell>
          <cell r="AA1869">
            <v>0</v>
          </cell>
        </row>
        <row r="1870">
          <cell r="B1870">
            <v>2012968</v>
          </cell>
          <cell r="C1870" t="str">
            <v>Nguyễn Thị Hậu</v>
          </cell>
          <cell r="D1870">
            <v>43626</v>
          </cell>
          <cell r="E1870" t="str">
            <v>2YC</v>
          </cell>
          <cell r="F1870"/>
          <cell r="G1870"/>
          <cell r="H1870" t="str">
            <v>Production</v>
          </cell>
          <cell r="I1870" t="str">
            <v>DECT</v>
          </cell>
          <cell r="J1870" t="str">
            <v>DECT-FA</v>
          </cell>
          <cell r="K1870" t="str">
            <v>Worker</v>
          </cell>
          <cell r="L1870" t="str">
            <v>2.K12B</v>
          </cell>
          <cell r="M1870" t="str">
            <v>2.K12B</v>
          </cell>
          <cell r="N1870" t="str">
            <v>2.K12B</v>
          </cell>
          <cell r="O1870" t="str">
            <v>OFF</v>
          </cell>
          <cell r="P1870" t="str">
            <v>2.K12B</v>
          </cell>
          <cell r="Q1870" t="str">
            <v>2.K12B</v>
          </cell>
          <cell r="R1870" t="str">
            <v>2.K12B</v>
          </cell>
          <cell r="S1870" t="str">
            <v>2.K12B</v>
          </cell>
          <cell r="T1870" t="str">
            <v>2.K12B</v>
          </cell>
          <cell r="U1870" t="str">
            <v>OFF</v>
          </cell>
          <cell r="V1870" t="str">
            <v>OFF</v>
          </cell>
          <cell r="W1870" t="str">
            <v>2.1</v>
          </cell>
          <cell r="X1870" t="str">
            <v>2.1</v>
          </cell>
          <cell r="Y1870" t="str">
            <v>OFF</v>
          </cell>
          <cell r="Z1870" t="str">
            <v>OFF</v>
          </cell>
          <cell r="AA1870">
            <v>0</v>
          </cell>
        </row>
        <row r="1871">
          <cell r="B1871">
            <v>2012970</v>
          </cell>
          <cell r="C1871" t="str">
            <v>Lù Thị Kiệm</v>
          </cell>
          <cell r="D1871">
            <v>43634</v>
          </cell>
          <cell r="E1871" t="str">
            <v>2YC</v>
          </cell>
          <cell r="F1871"/>
          <cell r="G1871"/>
          <cell r="H1871" t="str">
            <v>Production</v>
          </cell>
          <cell r="I1871" t="str">
            <v>DP</v>
          </cell>
          <cell r="J1871"/>
          <cell r="K1871" t="str">
            <v>Worker</v>
          </cell>
          <cell r="L1871" t="str">
            <v>2.K12A</v>
          </cell>
          <cell r="M1871" t="str">
            <v>2.1</v>
          </cell>
          <cell r="N1871" t="str">
            <v>2.K12A</v>
          </cell>
          <cell r="O1871" t="str">
            <v>OFF</v>
          </cell>
          <cell r="P1871" t="str">
            <v>2.K12B</v>
          </cell>
          <cell r="Q1871" t="str">
            <v>2.K12B</v>
          </cell>
          <cell r="R1871" t="str">
            <v>2.3</v>
          </cell>
          <cell r="S1871" t="str">
            <v>2.3</v>
          </cell>
          <cell r="T1871" t="str">
            <v>2.3</v>
          </cell>
          <cell r="U1871" t="str">
            <v>OFF</v>
          </cell>
          <cell r="V1871" t="str">
            <v>OFF</v>
          </cell>
          <cell r="W1871" t="str">
            <v>2.1</v>
          </cell>
          <cell r="X1871" t="str">
            <v>2.1</v>
          </cell>
          <cell r="Y1871" t="str">
            <v>2.2</v>
          </cell>
          <cell r="Z1871" t="str">
            <v>2.2</v>
          </cell>
          <cell r="AA1871">
            <v>0</v>
          </cell>
        </row>
        <row r="1872">
          <cell r="B1872">
            <v>2012971</v>
          </cell>
          <cell r="C1872" t="str">
            <v>Hoàng Thị Miên</v>
          </cell>
          <cell r="D1872">
            <v>43634</v>
          </cell>
          <cell r="E1872" t="str">
            <v>2YC</v>
          </cell>
          <cell r="F1872"/>
          <cell r="G1872"/>
          <cell r="H1872" t="str">
            <v>Production</v>
          </cell>
          <cell r="I1872" t="str">
            <v>DECT</v>
          </cell>
          <cell r="J1872"/>
          <cell r="K1872" t="str">
            <v>Worker</v>
          </cell>
          <cell r="L1872" t="str">
            <v>2.4</v>
          </cell>
          <cell r="M1872" t="str">
            <v>UA</v>
          </cell>
          <cell r="N1872" t="str">
            <v>UA</v>
          </cell>
          <cell r="O1872" t="str">
            <v>OFF</v>
          </cell>
          <cell r="P1872" t="str">
            <v>2.4</v>
          </cell>
          <cell r="Q1872" t="str">
            <v>2.4</v>
          </cell>
          <cell r="R1872" t="str">
            <v>PNC</v>
          </cell>
          <cell r="S1872" t="str">
            <v>2.4</v>
          </cell>
          <cell r="T1872" t="str">
            <v>2.4</v>
          </cell>
          <cell r="U1872" t="str">
            <v>OFF</v>
          </cell>
          <cell r="V1872" t="str">
            <v>OFF</v>
          </cell>
          <cell r="W1872" t="str">
            <v>2.4</v>
          </cell>
          <cell r="X1872" t="str">
            <v>CW</v>
          </cell>
          <cell r="Y1872" t="str">
            <v>OFF</v>
          </cell>
          <cell r="Z1872" t="str">
            <v>OFF</v>
          </cell>
          <cell r="AA1872">
            <v>0</v>
          </cell>
        </row>
        <row r="1873">
          <cell r="B1873">
            <v>2012972</v>
          </cell>
          <cell r="C1873" t="str">
            <v>Hà Xuân Thoa</v>
          </cell>
          <cell r="D1873">
            <v>43634</v>
          </cell>
          <cell r="E1873" t="str">
            <v>2YC</v>
          </cell>
          <cell r="F1873"/>
          <cell r="G1873"/>
          <cell r="H1873" t="str">
            <v>Production</v>
          </cell>
          <cell r="I1873" t="str">
            <v>DP</v>
          </cell>
          <cell r="J1873"/>
          <cell r="K1873" t="str">
            <v>Worker</v>
          </cell>
          <cell r="L1873" t="str">
            <v>2.K12B</v>
          </cell>
          <cell r="M1873" t="str">
            <v>2.3</v>
          </cell>
          <cell r="N1873" t="str">
            <v>2.K12B</v>
          </cell>
          <cell r="O1873" t="str">
            <v>OFF</v>
          </cell>
          <cell r="P1873" t="str">
            <v>2.K12A</v>
          </cell>
          <cell r="Q1873" t="str">
            <v>2.K12A</v>
          </cell>
          <cell r="R1873" t="str">
            <v>2.K12A</v>
          </cell>
          <cell r="S1873" t="str">
            <v>2.1</v>
          </cell>
          <cell r="T1873" t="str">
            <v>2.1</v>
          </cell>
          <cell r="U1873" t="str">
            <v>OFF</v>
          </cell>
          <cell r="V1873" t="str">
            <v>OFF</v>
          </cell>
          <cell r="W1873" t="str">
            <v>2.3</v>
          </cell>
          <cell r="X1873" t="str">
            <v>2.3</v>
          </cell>
          <cell r="Y1873" t="str">
            <v>2.3</v>
          </cell>
          <cell r="Z1873" t="str">
            <v>2.3</v>
          </cell>
          <cell r="AA1873">
            <v>0</v>
          </cell>
        </row>
        <row r="1874">
          <cell r="B1874">
            <v>2012973</v>
          </cell>
          <cell r="C1874" t="str">
            <v>Bùi Thị Hà</v>
          </cell>
          <cell r="D1874">
            <v>43634</v>
          </cell>
          <cell r="E1874" t="str">
            <v>2YC</v>
          </cell>
          <cell r="F1874"/>
          <cell r="G1874"/>
          <cell r="H1874" t="str">
            <v>Production</v>
          </cell>
          <cell r="I1874" t="str">
            <v>Projector</v>
          </cell>
          <cell r="J1874"/>
          <cell r="K1874" t="str">
            <v>Worker</v>
          </cell>
          <cell r="L1874" t="str">
            <v>CW</v>
          </cell>
          <cell r="M1874" t="str">
            <v>2.4</v>
          </cell>
          <cell r="N1874" t="str">
            <v>OFF</v>
          </cell>
          <cell r="O1874" t="str">
            <v>OFF</v>
          </cell>
          <cell r="P1874" t="str">
            <v>UA</v>
          </cell>
          <cell r="Q1874" t="str">
            <v>2.K12A</v>
          </cell>
          <cell r="R1874" t="str">
            <v>2.K12A</v>
          </cell>
          <cell r="S1874" t="str">
            <v>2.K12A</v>
          </cell>
          <cell r="T1874" t="str">
            <v>2.K12A</v>
          </cell>
          <cell r="U1874" t="str">
            <v>OFF</v>
          </cell>
          <cell r="V1874" t="str">
            <v>OFF</v>
          </cell>
          <cell r="W1874" t="str">
            <v>2.K12A</v>
          </cell>
          <cell r="X1874" t="str">
            <v>2.K12A</v>
          </cell>
          <cell r="Y1874" t="str">
            <v>2.K12A</v>
          </cell>
          <cell r="Z1874" t="str">
            <v>2.K12A</v>
          </cell>
          <cell r="AA1874">
            <v>1</v>
          </cell>
        </row>
        <row r="1875">
          <cell r="B1875">
            <v>2012974</v>
          </cell>
          <cell r="C1875" t="str">
            <v>Phạm Thu Hương</v>
          </cell>
          <cell r="D1875">
            <v>43634</v>
          </cell>
          <cell r="E1875" t="str">
            <v>2YC</v>
          </cell>
          <cell r="F1875"/>
          <cell r="G1875"/>
          <cell r="H1875" t="str">
            <v>Production</v>
          </cell>
          <cell r="I1875" t="str">
            <v>DECT</v>
          </cell>
          <cell r="J1875" t="str">
            <v>DECT-FA</v>
          </cell>
          <cell r="K1875" t="str">
            <v>Worker</v>
          </cell>
          <cell r="L1875" t="str">
            <v>2.K12B</v>
          </cell>
          <cell r="M1875" t="str">
            <v>2.K12B</v>
          </cell>
          <cell r="N1875" t="str">
            <v>2.K12B</v>
          </cell>
          <cell r="O1875" t="str">
            <v>OFF</v>
          </cell>
          <cell r="P1875" t="str">
            <v>2.K12B</v>
          </cell>
          <cell r="Q1875" t="str">
            <v>2.K12B</v>
          </cell>
          <cell r="R1875" t="str">
            <v>2.K12B</v>
          </cell>
          <cell r="S1875" t="str">
            <v>2.K12B</v>
          </cell>
          <cell r="T1875" t="str">
            <v>2.K12B</v>
          </cell>
          <cell r="U1875" t="str">
            <v>OFF</v>
          </cell>
          <cell r="V1875" t="str">
            <v>OFF</v>
          </cell>
          <cell r="W1875" t="str">
            <v>2.1</v>
          </cell>
          <cell r="X1875" t="str">
            <v>2.1</v>
          </cell>
          <cell r="Y1875" t="str">
            <v>OFF</v>
          </cell>
          <cell r="Z1875" t="str">
            <v>OFF</v>
          </cell>
          <cell r="AA1875">
            <v>0</v>
          </cell>
        </row>
        <row r="1876">
          <cell r="B1876">
            <v>2012976</v>
          </cell>
          <cell r="C1876" t="str">
            <v>Nguyễn Thị Mai</v>
          </cell>
          <cell r="D1876">
            <v>43634</v>
          </cell>
          <cell r="E1876" t="str">
            <v>2YC</v>
          </cell>
          <cell r="F1876"/>
          <cell r="G1876"/>
          <cell r="H1876" t="str">
            <v>Production</v>
          </cell>
          <cell r="I1876" t="str">
            <v>DECT</v>
          </cell>
          <cell r="J1876"/>
          <cell r="K1876" t="str">
            <v>Skilled Worker</v>
          </cell>
          <cell r="L1876" t="str">
            <v>ML</v>
          </cell>
          <cell r="M1876" t="str">
            <v>ML</v>
          </cell>
          <cell r="N1876" t="str">
            <v>ML</v>
          </cell>
          <cell r="O1876" t="str">
            <v>ML</v>
          </cell>
          <cell r="P1876" t="str">
            <v>ML</v>
          </cell>
          <cell r="Q1876" t="str">
            <v>ML</v>
          </cell>
          <cell r="R1876" t="str">
            <v>ML</v>
          </cell>
          <cell r="S1876" t="str">
            <v>ML</v>
          </cell>
          <cell r="T1876" t="str">
            <v>ML</v>
          </cell>
          <cell r="U1876" t="str">
            <v>ML</v>
          </cell>
          <cell r="V1876" t="str">
            <v>ML</v>
          </cell>
          <cell r="W1876" t="str">
            <v>ML</v>
          </cell>
          <cell r="X1876" t="str">
            <v>ML</v>
          </cell>
          <cell r="Y1876" t="str">
            <v>ML</v>
          </cell>
          <cell r="Z1876" t="str">
            <v>ML</v>
          </cell>
          <cell r="AA1876">
            <v>0</v>
          </cell>
        </row>
        <row r="1877">
          <cell r="B1877">
            <v>2012977</v>
          </cell>
          <cell r="C1877" t="str">
            <v>Vàng Thị Thin</v>
          </cell>
          <cell r="D1877">
            <v>43634</v>
          </cell>
          <cell r="E1877" t="str">
            <v>2YC</v>
          </cell>
          <cell r="F1877"/>
          <cell r="G1877"/>
          <cell r="H1877" t="str">
            <v>Production</v>
          </cell>
          <cell r="I1877" t="str">
            <v>DECT</v>
          </cell>
          <cell r="J1877" t="str">
            <v>DECT-FA</v>
          </cell>
          <cell r="K1877" t="str">
            <v>Worker</v>
          </cell>
          <cell r="L1877" t="str">
            <v>2.K12B</v>
          </cell>
          <cell r="M1877" t="str">
            <v>2.K12B</v>
          </cell>
          <cell r="N1877" t="str">
            <v>2.K12B</v>
          </cell>
          <cell r="O1877" t="str">
            <v>OFF</v>
          </cell>
          <cell r="P1877" t="str">
            <v>2.K12A</v>
          </cell>
          <cell r="Q1877" t="str">
            <v>2.K12A</v>
          </cell>
          <cell r="R1877" t="str">
            <v>2.K12A</v>
          </cell>
          <cell r="S1877" t="str">
            <v>2.K12A</v>
          </cell>
          <cell r="T1877" t="str">
            <v>2.K12A</v>
          </cell>
          <cell r="U1877" t="str">
            <v>OFF</v>
          </cell>
          <cell r="V1877" t="str">
            <v>OFF</v>
          </cell>
          <cell r="W1877" t="str">
            <v>2.2</v>
          </cell>
          <cell r="X1877" t="str">
            <v>2.2</v>
          </cell>
          <cell r="Y1877" t="str">
            <v>OFF</v>
          </cell>
          <cell r="Z1877" t="str">
            <v>OFF</v>
          </cell>
          <cell r="AA1877">
            <v>0</v>
          </cell>
        </row>
        <row r="1878">
          <cell r="B1878">
            <v>2012981</v>
          </cell>
          <cell r="C1878" t="str">
            <v>Vương Thị Hà</v>
          </cell>
          <cell r="D1878">
            <v>43634</v>
          </cell>
          <cell r="E1878" t="str">
            <v>2YC</v>
          </cell>
          <cell r="F1878"/>
          <cell r="G1878"/>
          <cell r="H1878" t="str">
            <v>Parts Manufacturing</v>
          </cell>
          <cell r="I1878" t="str">
            <v>Parts Production</v>
          </cell>
          <cell r="J1878"/>
          <cell r="K1878" t="str">
            <v>Worker</v>
          </cell>
          <cell r="L1878" t="str">
            <v>2.4</v>
          </cell>
          <cell r="M1878" t="str">
            <v>2.4</v>
          </cell>
          <cell r="N1878" t="str">
            <v>OFF</v>
          </cell>
          <cell r="O1878" t="str">
            <v>OFF</v>
          </cell>
          <cell r="P1878" t="str">
            <v>2.4</v>
          </cell>
          <cell r="Q1878" t="str">
            <v>2.4</v>
          </cell>
          <cell r="R1878" t="str">
            <v>2.4</v>
          </cell>
          <cell r="S1878" t="str">
            <v>2.4</v>
          </cell>
          <cell r="T1878" t="str">
            <v>2.4</v>
          </cell>
          <cell r="U1878" t="str">
            <v>OFF</v>
          </cell>
          <cell r="V1878" t="str">
            <v>OFF</v>
          </cell>
          <cell r="W1878" t="str">
            <v>2.4</v>
          </cell>
          <cell r="X1878" t="str">
            <v>2.4</v>
          </cell>
          <cell r="Y1878" t="str">
            <v>2.4</v>
          </cell>
          <cell r="Z1878" t="str">
            <v>2.4</v>
          </cell>
          <cell r="AA1878">
            <v>0</v>
          </cell>
        </row>
        <row r="1879">
          <cell r="B1879">
            <v>2012982</v>
          </cell>
          <cell r="C1879" t="str">
            <v>Trần Thị Hảo</v>
          </cell>
          <cell r="D1879">
            <v>43634</v>
          </cell>
          <cell r="E1879" t="str">
            <v>2YC</v>
          </cell>
          <cell r="F1879"/>
          <cell r="G1879"/>
          <cell r="H1879" t="str">
            <v>Production</v>
          </cell>
          <cell r="I1879" t="str">
            <v>DECT</v>
          </cell>
          <cell r="J1879"/>
          <cell r="K1879" t="str">
            <v>Worker</v>
          </cell>
          <cell r="L1879" t="str">
            <v>CL</v>
          </cell>
          <cell r="M1879" t="str">
            <v>CL</v>
          </cell>
          <cell r="N1879" t="str">
            <v>CL</v>
          </cell>
          <cell r="O1879" t="str">
            <v>OFF</v>
          </cell>
          <cell r="P1879" t="str">
            <v>UL</v>
          </cell>
          <cell r="Q1879" t="str">
            <v>UL</v>
          </cell>
          <cell r="R1879" t="str">
            <v>UL</v>
          </cell>
          <cell r="S1879" t="str">
            <v>UL</v>
          </cell>
          <cell r="T1879" t="str">
            <v>UL</v>
          </cell>
          <cell r="U1879" t="str">
            <v>UL</v>
          </cell>
          <cell r="V1879" t="str">
            <v>OFF</v>
          </cell>
          <cell r="W1879" t="str">
            <v>UL</v>
          </cell>
          <cell r="X1879" t="str">
            <v>UL</v>
          </cell>
          <cell r="Y1879" t="str">
            <v>UL</v>
          </cell>
          <cell r="Z1879" t="str">
            <v>UL</v>
          </cell>
          <cell r="AA1879">
            <v>0</v>
          </cell>
        </row>
        <row r="1880">
          <cell r="B1880">
            <v>2012984</v>
          </cell>
          <cell r="C1880" t="str">
            <v>Nguyễn Thị Nguyệt</v>
          </cell>
          <cell r="D1880">
            <v>43634</v>
          </cell>
          <cell r="E1880" t="str">
            <v>2YC</v>
          </cell>
          <cell r="F1880"/>
          <cell r="G1880"/>
          <cell r="H1880" t="str">
            <v>Production</v>
          </cell>
          <cell r="I1880" t="str">
            <v>DECT</v>
          </cell>
          <cell r="J1880" t="str">
            <v>DECT-FA</v>
          </cell>
          <cell r="K1880" t="str">
            <v>Worker</v>
          </cell>
          <cell r="L1880" t="str">
            <v>2.K12B</v>
          </cell>
          <cell r="M1880" t="str">
            <v>2.K12B</v>
          </cell>
          <cell r="N1880" t="str">
            <v>2.K12B</v>
          </cell>
          <cell r="O1880" t="str">
            <v>OFF</v>
          </cell>
          <cell r="P1880" t="str">
            <v>2.K12A</v>
          </cell>
          <cell r="Q1880" t="str">
            <v>2.K12A</v>
          </cell>
          <cell r="R1880" t="str">
            <v>2.K12A</v>
          </cell>
          <cell r="S1880" t="str">
            <v>2.K12A</v>
          </cell>
          <cell r="T1880" t="str">
            <v>2.K12A</v>
          </cell>
          <cell r="U1880" t="str">
            <v>OFF</v>
          </cell>
          <cell r="V1880" t="str">
            <v>OFF</v>
          </cell>
          <cell r="W1880" t="str">
            <v>2.2</v>
          </cell>
          <cell r="X1880" t="str">
            <v>CW</v>
          </cell>
          <cell r="Y1880" t="str">
            <v>OFF</v>
          </cell>
          <cell r="Z1880" t="str">
            <v>OFF</v>
          </cell>
          <cell r="AA1880">
            <v>0</v>
          </cell>
        </row>
        <row r="1881">
          <cell r="B1881">
            <v>2012985</v>
          </cell>
          <cell r="C1881" t="str">
            <v>Nguyễn Thanh Hương</v>
          </cell>
          <cell r="D1881">
            <v>43635</v>
          </cell>
          <cell r="E1881" t="str">
            <v>2YC</v>
          </cell>
          <cell r="F1881"/>
          <cell r="G1881"/>
          <cell r="H1881" t="str">
            <v>Production</v>
          </cell>
          <cell r="I1881" t="str">
            <v>SMT</v>
          </cell>
          <cell r="J1881"/>
          <cell r="K1881" t="str">
            <v>Worker</v>
          </cell>
          <cell r="L1881" t="str">
            <v>ML</v>
          </cell>
          <cell r="M1881" t="str">
            <v>ML</v>
          </cell>
          <cell r="N1881" t="str">
            <v>ML</v>
          </cell>
          <cell r="O1881" t="str">
            <v>ML</v>
          </cell>
          <cell r="P1881" t="str">
            <v>ML</v>
          </cell>
          <cell r="Q1881" t="str">
            <v>ML</v>
          </cell>
          <cell r="R1881" t="str">
            <v>ML</v>
          </cell>
          <cell r="S1881" t="str">
            <v>ML</v>
          </cell>
          <cell r="T1881" t="str">
            <v>ML</v>
          </cell>
          <cell r="U1881" t="str">
            <v>ML</v>
          </cell>
          <cell r="V1881" t="str">
            <v>ML</v>
          </cell>
          <cell r="W1881" t="str">
            <v>ML</v>
          </cell>
          <cell r="X1881" t="str">
            <v>ML</v>
          </cell>
          <cell r="Y1881" t="str">
            <v>ML</v>
          </cell>
          <cell r="Z1881" t="str">
            <v>ML</v>
          </cell>
          <cell r="AA1881">
            <v>0</v>
          </cell>
        </row>
        <row r="1882">
          <cell r="B1882">
            <v>2012986</v>
          </cell>
          <cell r="C1882" t="str">
            <v>Thiều Thị Ngọc</v>
          </cell>
          <cell r="D1882">
            <v>43635</v>
          </cell>
          <cell r="E1882" t="str">
            <v>2YC</v>
          </cell>
          <cell r="F1882"/>
          <cell r="G1882"/>
          <cell r="H1882" t="str">
            <v>Production</v>
          </cell>
          <cell r="I1882" t="str">
            <v>SMT</v>
          </cell>
          <cell r="J1882" t="str">
            <v>SMT-PBX</v>
          </cell>
          <cell r="K1882" t="str">
            <v>Worker</v>
          </cell>
          <cell r="L1882" t="str">
            <v>2.K12A</v>
          </cell>
          <cell r="M1882" t="str">
            <v>2.K12A</v>
          </cell>
          <cell r="N1882" t="str">
            <v>2.K12A</v>
          </cell>
          <cell r="O1882" t="str">
            <v>OFF</v>
          </cell>
          <cell r="P1882" t="str">
            <v>2.K12B</v>
          </cell>
          <cell r="Q1882" t="str">
            <v>2.3</v>
          </cell>
          <cell r="R1882" t="str">
            <v>2.3</v>
          </cell>
          <cell r="S1882" t="str">
            <v>2.3</v>
          </cell>
          <cell r="T1882" t="str">
            <v>2.3</v>
          </cell>
          <cell r="U1882" t="str">
            <v>OFF</v>
          </cell>
          <cell r="V1882" t="str">
            <v>OFF</v>
          </cell>
          <cell r="W1882" t="str">
            <v>2.1</v>
          </cell>
          <cell r="X1882" t="str">
            <v>2.1</v>
          </cell>
          <cell r="Y1882" t="str">
            <v>2.1</v>
          </cell>
          <cell r="Z1882" t="str">
            <v>2.1</v>
          </cell>
          <cell r="AA1882">
            <v>0</v>
          </cell>
        </row>
        <row r="1883">
          <cell r="B1883">
            <v>2012988</v>
          </cell>
          <cell r="C1883" t="str">
            <v>Trần Thị Minh Nguyệt</v>
          </cell>
          <cell r="D1883">
            <v>43635</v>
          </cell>
          <cell r="E1883" t="str">
            <v>2YC</v>
          </cell>
          <cell r="F1883"/>
          <cell r="G1883"/>
          <cell r="H1883" t="str">
            <v>Production</v>
          </cell>
          <cell r="I1883" t="str">
            <v>SMT</v>
          </cell>
          <cell r="J1883" t="str">
            <v>SMT-PBX</v>
          </cell>
          <cell r="K1883" t="str">
            <v>Worker</v>
          </cell>
          <cell r="L1883" t="str">
            <v>2.K12B</v>
          </cell>
          <cell r="M1883" t="str">
            <v>2.K12B</v>
          </cell>
          <cell r="N1883" t="str">
            <v>2.K12B</v>
          </cell>
          <cell r="O1883" t="str">
            <v>OFF</v>
          </cell>
          <cell r="P1883" t="str">
            <v>AL</v>
          </cell>
          <cell r="Q1883" t="str">
            <v>2.1</v>
          </cell>
          <cell r="R1883" t="str">
            <v>2.1</v>
          </cell>
          <cell r="S1883" t="str">
            <v>AL</v>
          </cell>
          <cell r="T1883" t="str">
            <v>2.1</v>
          </cell>
          <cell r="U1883" t="str">
            <v>OFF</v>
          </cell>
          <cell r="V1883" t="str">
            <v>OFF</v>
          </cell>
          <cell r="W1883" t="str">
            <v>2.3</v>
          </cell>
          <cell r="X1883" t="str">
            <v>2.3</v>
          </cell>
          <cell r="Y1883" t="str">
            <v>2.3</v>
          </cell>
          <cell r="Z1883" t="str">
            <v>2.3</v>
          </cell>
          <cell r="AA1883">
            <v>0</v>
          </cell>
        </row>
        <row r="1884">
          <cell r="B1884">
            <v>2012996</v>
          </cell>
          <cell r="C1884" t="str">
            <v>Nguyễn Thị Quyên</v>
          </cell>
          <cell r="D1884">
            <v>43635</v>
          </cell>
          <cell r="E1884" t="str">
            <v>2YC</v>
          </cell>
          <cell r="F1884"/>
          <cell r="G1884"/>
          <cell r="H1884" t="str">
            <v>Parts Manufacturing</v>
          </cell>
          <cell r="I1884" t="str">
            <v>Parts Production</v>
          </cell>
          <cell r="J1884"/>
          <cell r="K1884" t="str">
            <v>Skilled Worker</v>
          </cell>
          <cell r="L1884" t="str">
            <v>2.K12B</v>
          </cell>
          <cell r="M1884" t="str">
            <v>2.K12B</v>
          </cell>
          <cell r="N1884" t="str">
            <v>2.K12B</v>
          </cell>
          <cell r="O1884" t="str">
            <v>OFF</v>
          </cell>
          <cell r="P1884" t="str">
            <v>2.K12A</v>
          </cell>
          <cell r="Q1884" t="str">
            <v>2.K12A</v>
          </cell>
          <cell r="R1884" t="str">
            <v>2.K12A</v>
          </cell>
          <cell r="S1884" t="str">
            <v>2.K12A</v>
          </cell>
          <cell r="T1884" t="str">
            <v>AL</v>
          </cell>
          <cell r="U1884" t="str">
            <v>OFF</v>
          </cell>
          <cell r="V1884" t="str">
            <v>OFF</v>
          </cell>
          <cell r="W1884" t="str">
            <v>2.K12B</v>
          </cell>
          <cell r="X1884" t="str">
            <v>2.K12B</v>
          </cell>
          <cell r="Y1884" t="str">
            <v>2.K12B</v>
          </cell>
          <cell r="Z1884" t="str">
            <v>2.K12B</v>
          </cell>
          <cell r="AA1884">
            <v>0</v>
          </cell>
        </row>
        <row r="1885">
          <cell r="B1885">
            <v>2012997</v>
          </cell>
          <cell r="C1885" t="str">
            <v>Hoàng Thị Yến</v>
          </cell>
          <cell r="D1885">
            <v>43635</v>
          </cell>
          <cell r="E1885" t="str">
            <v>2YC</v>
          </cell>
          <cell r="F1885"/>
          <cell r="G1885"/>
          <cell r="H1885" t="str">
            <v>Production</v>
          </cell>
          <cell r="I1885" t="str">
            <v>SMT</v>
          </cell>
          <cell r="J1885"/>
          <cell r="K1885" t="str">
            <v>Worker</v>
          </cell>
          <cell r="L1885" t="str">
            <v>2.4</v>
          </cell>
          <cell r="M1885" t="str">
            <v>2.4</v>
          </cell>
          <cell r="N1885" t="str">
            <v>AL</v>
          </cell>
          <cell r="O1885" t="str">
            <v>OFF</v>
          </cell>
          <cell r="P1885" t="str">
            <v>2.4</v>
          </cell>
          <cell r="Q1885" t="str">
            <v>2.4</v>
          </cell>
          <cell r="R1885" t="str">
            <v>2.4</v>
          </cell>
          <cell r="S1885" t="str">
            <v>2.4</v>
          </cell>
          <cell r="T1885" t="str">
            <v>SL</v>
          </cell>
          <cell r="U1885" t="str">
            <v>OFF</v>
          </cell>
          <cell r="V1885" t="str">
            <v>OFF</v>
          </cell>
          <cell r="W1885" t="str">
            <v>2.4</v>
          </cell>
          <cell r="X1885" t="str">
            <v>2.4</v>
          </cell>
          <cell r="Y1885" t="str">
            <v>2.4</v>
          </cell>
          <cell r="Z1885" t="str">
            <v>2.4</v>
          </cell>
          <cell r="AA1885">
            <v>0</v>
          </cell>
        </row>
        <row r="1886">
          <cell r="B1886">
            <v>2012998</v>
          </cell>
          <cell r="C1886" t="str">
            <v>Hoàng Thị Lan Anh</v>
          </cell>
          <cell r="D1886">
            <v>43635</v>
          </cell>
          <cell r="E1886" t="str">
            <v>2YC</v>
          </cell>
          <cell r="F1886"/>
          <cell r="G1886"/>
          <cell r="H1886" t="str">
            <v>Production</v>
          </cell>
          <cell r="I1886" t="str">
            <v>SMT</v>
          </cell>
          <cell r="J1886" t="str">
            <v>SMT-DIP-DECT</v>
          </cell>
          <cell r="K1886" t="str">
            <v>Worker</v>
          </cell>
          <cell r="L1886" t="str">
            <v>2.K12A</v>
          </cell>
          <cell r="M1886" t="str">
            <v>2.K12A</v>
          </cell>
          <cell r="N1886" t="str">
            <v>2.K12A</v>
          </cell>
          <cell r="O1886" t="str">
            <v>OFF</v>
          </cell>
          <cell r="P1886" t="str">
            <v>2.2</v>
          </cell>
          <cell r="Q1886" t="str">
            <v>AL</v>
          </cell>
          <cell r="R1886" t="str">
            <v>AL</v>
          </cell>
          <cell r="S1886" t="str">
            <v>2.K12B</v>
          </cell>
          <cell r="T1886" t="str">
            <v>2.K12B</v>
          </cell>
          <cell r="U1886" t="str">
            <v>OFF</v>
          </cell>
          <cell r="V1886" t="str">
            <v>OFF</v>
          </cell>
          <cell r="W1886" t="str">
            <v>2.1</v>
          </cell>
          <cell r="X1886" t="str">
            <v>2.1</v>
          </cell>
          <cell r="Y1886" t="str">
            <v>2.1</v>
          </cell>
          <cell r="Z1886" t="str">
            <v>2.1</v>
          </cell>
          <cell r="AA1886">
            <v>0</v>
          </cell>
        </row>
        <row r="1887">
          <cell r="B1887">
            <v>2013000</v>
          </cell>
          <cell r="C1887" t="str">
            <v>Trần Thị Trang</v>
          </cell>
          <cell r="D1887">
            <v>43635</v>
          </cell>
          <cell r="E1887" t="str">
            <v>2YC</v>
          </cell>
          <cell r="F1887"/>
          <cell r="G1887"/>
          <cell r="H1887" t="str">
            <v>Production</v>
          </cell>
          <cell r="I1887" t="str">
            <v>SMT</v>
          </cell>
          <cell r="J1887" t="str">
            <v>SMT-PBX</v>
          </cell>
          <cell r="K1887" t="str">
            <v>Worker</v>
          </cell>
          <cell r="L1887" t="str">
            <v>2.K12B</v>
          </cell>
          <cell r="M1887" t="str">
            <v>2.K12B</v>
          </cell>
          <cell r="N1887" t="str">
            <v>2.K12B</v>
          </cell>
          <cell r="O1887" t="str">
            <v>OFF</v>
          </cell>
          <cell r="P1887" t="str">
            <v>2.K12A</v>
          </cell>
          <cell r="Q1887" t="str">
            <v>2.1</v>
          </cell>
          <cell r="R1887" t="str">
            <v>2.1</v>
          </cell>
          <cell r="S1887" t="str">
            <v>2.1</v>
          </cell>
          <cell r="T1887" t="str">
            <v>2.1</v>
          </cell>
          <cell r="U1887" t="str">
            <v>OFF</v>
          </cell>
          <cell r="V1887" t="str">
            <v>OFF</v>
          </cell>
          <cell r="W1887" t="str">
            <v>2.3</v>
          </cell>
          <cell r="X1887" t="str">
            <v>UA</v>
          </cell>
          <cell r="Y1887" t="str">
            <v>UA</v>
          </cell>
          <cell r="Z1887" t="str">
            <v>UA</v>
          </cell>
          <cell r="AA1887">
            <v>3</v>
          </cell>
        </row>
        <row r="1888">
          <cell r="B1888">
            <v>2013004</v>
          </cell>
          <cell r="C1888" t="str">
            <v>Nguyễn Thị Kim  Điệp</v>
          </cell>
          <cell r="D1888">
            <v>43638</v>
          </cell>
          <cell r="E1888" t="str">
            <v>2YC</v>
          </cell>
          <cell r="F1888"/>
          <cell r="G1888"/>
          <cell r="H1888" t="str">
            <v>Procurement</v>
          </cell>
          <cell r="I1888" t="str">
            <v>Material Control</v>
          </cell>
          <cell r="J1888"/>
          <cell r="K1888" t="str">
            <v>Worker</v>
          </cell>
          <cell r="L1888" t="str">
            <v>2.4</v>
          </cell>
          <cell r="M1888" t="str">
            <v>2.4</v>
          </cell>
          <cell r="N1888" t="str">
            <v>OFF</v>
          </cell>
          <cell r="O1888" t="str">
            <v>OFF</v>
          </cell>
          <cell r="P1888" t="str">
            <v>2.K12A</v>
          </cell>
          <cell r="Q1888" t="str">
            <v>2.K12A</v>
          </cell>
          <cell r="R1888" t="str">
            <v>2.K12A</v>
          </cell>
          <cell r="S1888" t="str">
            <v>2.K12A</v>
          </cell>
          <cell r="T1888" t="str">
            <v>2.K12A</v>
          </cell>
          <cell r="U1888" t="str">
            <v>OFF</v>
          </cell>
          <cell r="V1888" t="str">
            <v>OFF</v>
          </cell>
          <cell r="W1888" t="str">
            <v>2.4</v>
          </cell>
          <cell r="X1888" t="str">
            <v>2.4</v>
          </cell>
          <cell r="Y1888" t="str">
            <v>OFF</v>
          </cell>
          <cell r="Z1888" t="str">
            <v>2.4</v>
          </cell>
          <cell r="AA1888">
            <v>0</v>
          </cell>
        </row>
        <row r="1889">
          <cell r="B1889">
            <v>2013005</v>
          </cell>
          <cell r="C1889" t="str">
            <v>Nguyễn Thị Qúy</v>
          </cell>
          <cell r="D1889">
            <v>43638</v>
          </cell>
          <cell r="E1889" t="str">
            <v>2YC</v>
          </cell>
          <cell r="F1889"/>
          <cell r="G1889"/>
          <cell r="H1889" t="str">
            <v>Procurement</v>
          </cell>
          <cell r="I1889" t="str">
            <v>Material Control</v>
          </cell>
          <cell r="J1889"/>
          <cell r="K1889" t="str">
            <v>Worker</v>
          </cell>
          <cell r="L1889" t="str">
            <v>ML</v>
          </cell>
          <cell r="M1889" t="str">
            <v>ML</v>
          </cell>
          <cell r="N1889" t="str">
            <v>ML</v>
          </cell>
          <cell r="O1889" t="str">
            <v>ML</v>
          </cell>
          <cell r="P1889" t="str">
            <v>ML</v>
          </cell>
          <cell r="Q1889" t="str">
            <v>ML</v>
          </cell>
          <cell r="R1889" t="str">
            <v>ML</v>
          </cell>
          <cell r="S1889" t="str">
            <v>ML</v>
          </cell>
          <cell r="T1889" t="str">
            <v>ML</v>
          </cell>
          <cell r="U1889" t="str">
            <v>ML</v>
          </cell>
          <cell r="V1889" t="str">
            <v>ML</v>
          </cell>
          <cell r="W1889" t="str">
            <v>ML</v>
          </cell>
          <cell r="X1889" t="str">
            <v>ML</v>
          </cell>
          <cell r="Y1889" t="str">
            <v>ML</v>
          </cell>
          <cell r="Z1889" t="str">
            <v>ML</v>
          </cell>
          <cell r="AA1889">
            <v>0</v>
          </cell>
        </row>
        <row r="1890">
          <cell r="B1890">
            <v>2013009</v>
          </cell>
          <cell r="C1890" t="str">
            <v>Nguyễn Đình Long</v>
          </cell>
          <cell r="D1890">
            <v>43663</v>
          </cell>
          <cell r="E1890" t="str">
            <v>2YC</v>
          </cell>
          <cell r="F1890"/>
          <cell r="G1890"/>
          <cell r="H1890" t="str">
            <v>Parts Manufacturing</v>
          </cell>
          <cell r="I1890"/>
          <cell r="J1890"/>
          <cell r="K1890" t="str">
            <v>Officer</v>
          </cell>
          <cell r="L1890" t="str">
            <v>2.4</v>
          </cell>
          <cell r="M1890" t="str">
            <v>2.4</v>
          </cell>
          <cell r="N1890" t="str">
            <v>OFF</v>
          </cell>
          <cell r="O1890" t="str">
            <v>OFF</v>
          </cell>
          <cell r="P1890" t="str">
            <v>2.4</v>
          </cell>
          <cell r="Q1890" t="str">
            <v>2.4</v>
          </cell>
          <cell r="R1890" t="str">
            <v>2.4</v>
          </cell>
          <cell r="S1890" t="str">
            <v>2.4</v>
          </cell>
          <cell r="T1890" t="str">
            <v>2.4</v>
          </cell>
          <cell r="U1890" t="str">
            <v>OFF</v>
          </cell>
          <cell r="V1890" t="str">
            <v>OFF</v>
          </cell>
          <cell r="W1890" t="str">
            <v>2.4</v>
          </cell>
          <cell r="X1890" t="str">
            <v>2.4</v>
          </cell>
          <cell r="Y1890" t="str">
            <v>2.4</v>
          </cell>
          <cell r="Z1890" t="str">
            <v>2.4</v>
          </cell>
          <cell r="AA1890">
            <v>0</v>
          </cell>
        </row>
        <row r="1891">
          <cell r="B1891">
            <v>2013016</v>
          </cell>
          <cell r="C1891" t="str">
            <v>Đinh Thu Hòa</v>
          </cell>
          <cell r="D1891">
            <v>43652</v>
          </cell>
          <cell r="E1891" t="str">
            <v>2YC</v>
          </cell>
          <cell r="F1891"/>
          <cell r="G1891"/>
          <cell r="H1891" t="str">
            <v>Production</v>
          </cell>
          <cell r="I1891" t="str">
            <v>DP</v>
          </cell>
          <cell r="J1891" t="str">
            <v>DP-FA</v>
          </cell>
          <cell r="K1891" t="str">
            <v>Worker</v>
          </cell>
          <cell r="L1891" t="str">
            <v>2.3</v>
          </cell>
          <cell r="M1891" t="str">
            <v>2.3</v>
          </cell>
          <cell r="N1891" t="str">
            <v>2.3</v>
          </cell>
          <cell r="O1891" t="str">
            <v>OFF</v>
          </cell>
          <cell r="P1891" t="str">
            <v>2.K12A</v>
          </cell>
          <cell r="Q1891" t="str">
            <v>2.K12A</v>
          </cell>
          <cell r="R1891" t="str">
            <v>2.K12A</v>
          </cell>
          <cell r="S1891" t="str">
            <v>2.K12A</v>
          </cell>
          <cell r="T1891" t="str">
            <v>2.K12A</v>
          </cell>
          <cell r="U1891" t="str">
            <v>OFF</v>
          </cell>
          <cell r="V1891" t="str">
            <v>OFF</v>
          </cell>
          <cell r="W1891" t="str">
            <v>2.1</v>
          </cell>
          <cell r="X1891" t="str">
            <v>2.2</v>
          </cell>
          <cell r="Y1891" t="str">
            <v>2.2</v>
          </cell>
          <cell r="Z1891" t="str">
            <v>2.2</v>
          </cell>
          <cell r="AA1891">
            <v>0</v>
          </cell>
        </row>
        <row r="1892">
          <cell r="B1892">
            <v>2013017</v>
          </cell>
          <cell r="C1892" t="str">
            <v>Hoàng Thị Huyền</v>
          </cell>
          <cell r="D1892">
            <v>43652</v>
          </cell>
          <cell r="E1892" t="str">
            <v>2YC</v>
          </cell>
          <cell r="F1892"/>
          <cell r="G1892"/>
          <cell r="H1892" t="str">
            <v>Procurement</v>
          </cell>
          <cell r="I1892" t="str">
            <v>Material Control</v>
          </cell>
          <cell r="J1892"/>
          <cell r="K1892" t="str">
            <v>Worker</v>
          </cell>
          <cell r="L1892" t="str">
            <v>2.K12B</v>
          </cell>
          <cell r="M1892" t="str">
            <v>2.K12B</v>
          </cell>
          <cell r="N1892" t="str">
            <v>2.K12B</v>
          </cell>
          <cell r="O1892" t="str">
            <v>OFF</v>
          </cell>
          <cell r="P1892" t="str">
            <v>2.K12A</v>
          </cell>
          <cell r="Q1892" t="str">
            <v>2.K12A</v>
          </cell>
          <cell r="R1892" t="str">
            <v>2.K12A</v>
          </cell>
          <cell r="S1892" t="str">
            <v>2.K12A</v>
          </cell>
          <cell r="T1892" t="str">
            <v>2.K12A</v>
          </cell>
          <cell r="U1892" t="str">
            <v>OFF</v>
          </cell>
          <cell r="V1892" t="str">
            <v>OFF</v>
          </cell>
          <cell r="W1892" t="str">
            <v>2.2</v>
          </cell>
          <cell r="X1892" t="str">
            <v>2.2</v>
          </cell>
          <cell r="Y1892" t="str">
            <v>2.2</v>
          </cell>
          <cell r="Z1892" t="str">
            <v>2.2</v>
          </cell>
          <cell r="AA1892">
            <v>0</v>
          </cell>
        </row>
        <row r="1893">
          <cell r="B1893">
            <v>2013019</v>
          </cell>
          <cell r="C1893" t="str">
            <v>Nguyễn Thị Thơm Thảo</v>
          </cell>
          <cell r="D1893">
            <v>43652</v>
          </cell>
          <cell r="E1893" t="str">
            <v>2YC</v>
          </cell>
          <cell r="F1893"/>
          <cell r="G1893"/>
          <cell r="H1893" t="str">
            <v>Production</v>
          </cell>
          <cell r="I1893" t="str">
            <v>DECT</v>
          </cell>
          <cell r="J1893" t="str">
            <v>DECT-FA</v>
          </cell>
          <cell r="K1893" t="str">
            <v>Worker</v>
          </cell>
          <cell r="L1893" t="str">
            <v>2.K12A</v>
          </cell>
          <cell r="M1893" t="str">
            <v>2.1</v>
          </cell>
          <cell r="N1893" t="str">
            <v>2.K12A</v>
          </cell>
          <cell r="O1893" t="str">
            <v>OFF</v>
          </cell>
          <cell r="P1893" t="str">
            <v>2.K12B</v>
          </cell>
          <cell r="Q1893" t="str">
            <v>2.K12B</v>
          </cell>
          <cell r="R1893" t="str">
            <v>2.K12B</v>
          </cell>
          <cell r="S1893" t="str">
            <v>2.K12B</v>
          </cell>
          <cell r="T1893" t="str">
            <v>2.K12B</v>
          </cell>
          <cell r="U1893" t="str">
            <v>OFF</v>
          </cell>
          <cell r="V1893" t="str">
            <v>OFF</v>
          </cell>
          <cell r="W1893" t="str">
            <v>2.1</v>
          </cell>
          <cell r="X1893" t="str">
            <v>2.1</v>
          </cell>
          <cell r="Y1893" t="str">
            <v>2.1</v>
          </cell>
          <cell r="Z1893" t="str">
            <v>2.1</v>
          </cell>
          <cell r="AA1893">
            <v>0</v>
          </cell>
        </row>
        <row r="1894">
          <cell r="B1894">
            <v>2013021</v>
          </cell>
          <cell r="C1894" t="str">
            <v>Lê Thị Hạnh</v>
          </cell>
          <cell r="D1894">
            <v>43656</v>
          </cell>
          <cell r="E1894" t="str">
            <v>2YC</v>
          </cell>
          <cell r="F1894"/>
          <cell r="G1894"/>
          <cell r="H1894" t="str">
            <v>Parts Manufacturing</v>
          </cell>
          <cell r="I1894" t="str">
            <v>Parts Production</v>
          </cell>
          <cell r="J1894"/>
          <cell r="K1894" t="str">
            <v>Worker</v>
          </cell>
          <cell r="L1894" t="str">
            <v>2.K12B</v>
          </cell>
          <cell r="M1894" t="str">
            <v>2.K12B</v>
          </cell>
          <cell r="N1894" t="str">
            <v>2.K12B</v>
          </cell>
          <cell r="O1894" t="str">
            <v>OFF</v>
          </cell>
          <cell r="P1894" t="str">
            <v>2.K12A</v>
          </cell>
          <cell r="Q1894" t="str">
            <v>2.K12A</v>
          </cell>
          <cell r="R1894" t="str">
            <v>2.K12A</v>
          </cell>
          <cell r="S1894" t="str">
            <v>2.K12A</v>
          </cell>
          <cell r="T1894" t="str">
            <v>2.K12A</v>
          </cell>
          <cell r="U1894" t="str">
            <v>OFF</v>
          </cell>
          <cell r="V1894" t="str">
            <v>OFF</v>
          </cell>
          <cell r="W1894" t="str">
            <v>2.K12B</v>
          </cell>
          <cell r="X1894" t="str">
            <v>2.K12B</v>
          </cell>
          <cell r="Y1894" t="str">
            <v>2.K12B</v>
          </cell>
          <cell r="Z1894" t="str">
            <v>2.K12B</v>
          </cell>
          <cell r="AA1894">
            <v>0</v>
          </cell>
        </row>
        <row r="1895">
          <cell r="B1895">
            <v>2013022</v>
          </cell>
          <cell r="C1895" t="str">
            <v>Trương Thị Lan</v>
          </cell>
          <cell r="D1895">
            <v>43656</v>
          </cell>
          <cell r="E1895" t="str">
            <v>2YC</v>
          </cell>
          <cell r="F1895"/>
          <cell r="G1895"/>
          <cell r="H1895" t="str">
            <v>Parts Manufacturing</v>
          </cell>
          <cell r="I1895" t="str">
            <v>Parts Production</v>
          </cell>
          <cell r="J1895"/>
          <cell r="K1895" t="str">
            <v>Worker</v>
          </cell>
          <cell r="L1895" t="str">
            <v>2.K12B</v>
          </cell>
          <cell r="M1895" t="str">
            <v>2.K12B</v>
          </cell>
          <cell r="N1895" t="str">
            <v>2.K12B</v>
          </cell>
          <cell r="O1895" t="str">
            <v>OFF</v>
          </cell>
          <cell r="P1895" t="str">
            <v>2.K12A</v>
          </cell>
          <cell r="Q1895" t="str">
            <v>2.K12A</v>
          </cell>
          <cell r="R1895" t="str">
            <v>2.K12A</v>
          </cell>
          <cell r="S1895" t="str">
            <v>2.K12A</v>
          </cell>
          <cell r="T1895" t="str">
            <v>2.K12A</v>
          </cell>
          <cell r="U1895" t="str">
            <v>OFF</v>
          </cell>
          <cell r="V1895" t="str">
            <v>OFF</v>
          </cell>
          <cell r="W1895" t="str">
            <v>2.K12B</v>
          </cell>
          <cell r="X1895" t="str">
            <v>2.K12B</v>
          </cell>
          <cell r="Y1895" t="str">
            <v>2.K12B</v>
          </cell>
          <cell r="Z1895" t="str">
            <v>2.K12B</v>
          </cell>
          <cell r="AA1895">
            <v>0</v>
          </cell>
        </row>
        <row r="1896">
          <cell r="B1896">
            <v>2013025</v>
          </cell>
          <cell r="C1896" t="str">
            <v>Phan Thị  Huyền</v>
          </cell>
          <cell r="D1896">
            <v>43656</v>
          </cell>
          <cell r="E1896" t="str">
            <v>2YC</v>
          </cell>
          <cell r="F1896"/>
          <cell r="G1896"/>
          <cell r="H1896" t="str">
            <v>Parts Manufacturing</v>
          </cell>
          <cell r="I1896" t="str">
            <v>Parts Production</v>
          </cell>
          <cell r="J1896"/>
          <cell r="K1896" t="str">
            <v>Worker</v>
          </cell>
          <cell r="L1896" t="str">
            <v>2.K12B</v>
          </cell>
          <cell r="M1896" t="str">
            <v>2.K12B</v>
          </cell>
          <cell r="N1896" t="str">
            <v>2.K12B</v>
          </cell>
          <cell r="O1896" t="str">
            <v>OFF</v>
          </cell>
          <cell r="P1896" t="str">
            <v>2.K12A</v>
          </cell>
          <cell r="Q1896" t="str">
            <v>2.K12A</v>
          </cell>
          <cell r="R1896" t="str">
            <v>2.K12A</v>
          </cell>
          <cell r="S1896" t="str">
            <v>2.K12A</v>
          </cell>
          <cell r="T1896" t="str">
            <v>2.K12A</v>
          </cell>
          <cell r="U1896" t="str">
            <v>OFF</v>
          </cell>
          <cell r="V1896" t="str">
            <v>OFF</v>
          </cell>
          <cell r="W1896" t="str">
            <v>2.K12B</v>
          </cell>
          <cell r="X1896" t="str">
            <v>2.K12B</v>
          </cell>
          <cell r="Y1896" t="str">
            <v>2.K12B</v>
          </cell>
          <cell r="Z1896" t="str">
            <v>2.K12B</v>
          </cell>
          <cell r="AA1896">
            <v>0</v>
          </cell>
        </row>
        <row r="1897">
          <cell r="B1897">
            <v>2013028</v>
          </cell>
          <cell r="C1897" t="str">
            <v>Nguyễn Thị Ngân</v>
          </cell>
          <cell r="D1897">
            <v>43656</v>
          </cell>
          <cell r="E1897" t="str">
            <v>2YC</v>
          </cell>
          <cell r="F1897"/>
          <cell r="G1897"/>
          <cell r="H1897" t="str">
            <v>Production</v>
          </cell>
          <cell r="I1897" t="str">
            <v>SMT</v>
          </cell>
          <cell r="J1897" t="str">
            <v>SMT-PBX</v>
          </cell>
          <cell r="K1897" t="str">
            <v>Worker</v>
          </cell>
          <cell r="L1897" t="str">
            <v>2.K12B</v>
          </cell>
          <cell r="M1897" t="str">
            <v>2.K12B</v>
          </cell>
          <cell r="N1897" t="str">
            <v>2.K12B</v>
          </cell>
          <cell r="O1897" t="str">
            <v>OFF</v>
          </cell>
          <cell r="P1897" t="str">
            <v>2.K12A</v>
          </cell>
          <cell r="Q1897" t="str">
            <v>2.K12A</v>
          </cell>
          <cell r="R1897" t="str">
            <v>2.1</v>
          </cell>
          <cell r="S1897" t="str">
            <v>SL</v>
          </cell>
          <cell r="T1897" t="str">
            <v>SL</v>
          </cell>
          <cell r="U1897" t="str">
            <v>OFF</v>
          </cell>
          <cell r="V1897" t="str">
            <v>OFF</v>
          </cell>
          <cell r="W1897" t="str">
            <v>2.3</v>
          </cell>
          <cell r="X1897" t="str">
            <v>2.3</v>
          </cell>
          <cell r="Y1897" t="str">
            <v>2.3</v>
          </cell>
          <cell r="Z1897" t="str">
            <v>2.3</v>
          </cell>
          <cell r="AA1897">
            <v>0</v>
          </cell>
        </row>
        <row r="1898">
          <cell r="B1898">
            <v>2013031</v>
          </cell>
          <cell r="C1898" t="str">
            <v>Nguyễn Thị Quỳnh  Vân</v>
          </cell>
          <cell r="D1898">
            <v>43677</v>
          </cell>
          <cell r="E1898" t="str">
            <v>2YC</v>
          </cell>
          <cell r="F1898"/>
          <cell r="G1898"/>
          <cell r="H1898" t="str">
            <v>Procurement</v>
          </cell>
          <cell r="I1898" t="str">
            <v>Purchasing</v>
          </cell>
          <cell r="J1898"/>
          <cell r="K1898" t="str">
            <v>Officer</v>
          </cell>
          <cell r="L1898" t="str">
            <v>SL</v>
          </cell>
          <cell r="M1898" t="str">
            <v>SL</v>
          </cell>
          <cell r="N1898" t="str">
            <v>OFF</v>
          </cell>
          <cell r="O1898" t="str">
            <v>OFF</v>
          </cell>
          <cell r="P1898" t="str">
            <v>SL</v>
          </cell>
          <cell r="Q1898" t="str">
            <v>SL</v>
          </cell>
          <cell r="R1898" t="str">
            <v>SL</v>
          </cell>
          <cell r="S1898" t="str">
            <v>SL</v>
          </cell>
          <cell r="T1898" t="str">
            <v>AL</v>
          </cell>
          <cell r="U1898" t="str">
            <v>OFF</v>
          </cell>
          <cell r="V1898" t="str">
            <v>OFF</v>
          </cell>
          <cell r="W1898" t="str">
            <v>SL</v>
          </cell>
          <cell r="X1898" t="str">
            <v>SL</v>
          </cell>
          <cell r="Y1898" t="str">
            <v>SL</v>
          </cell>
          <cell r="Z1898" t="str">
            <v>SL</v>
          </cell>
          <cell r="AA1898">
            <v>0</v>
          </cell>
        </row>
        <row r="1899">
          <cell r="B1899">
            <v>2013032</v>
          </cell>
          <cell r="C1899" t="str">
            <v xml:space="preserve">Phạm Văn  Công </v>
          </cell>
          <cell r="D1899">
            <v>43677</v>
          </cell>
          <cell r="E1899" t="str">
            <v>2YC</v>
          </cell>
          <cell r="F1899"/>
          <cell r="G1899"/>
          <cell r="H1899" t="str">
            <v>Factory Engineering</v>
          </cell>
          <cell r="I1899" t="str">
            <v>Factory Engineering</v>
          </cell>
          <cell r="J1899"/>
          <cell r="K1899" t="str">
            <v>Officer</v>
          </cell>
          <cell r="L1899" t="str">
            <v>2.4</v>
          </cell>
          <cell r="M1899" t="str">
            <v>2.4</v>
          </cell>
          <cell r="N1899" t="str">
            <v>OFF</v>
          </cell>
          <cell r="O1899" t="str">
            <v>OFF</v>
          </cell>
          <cell r="P1899" t="str">
            <v>2.4</v>
          </cell>
          <cell r="Q1899" t="str">
            <v>2.4</v>
          </cell>
          <cell r="R1899" t="str">
            <v>2.4</v>
          </cell>
          <cell r="S1899" t="str">
            <v>2.4</v>
          </cell>
          <cell r="T1899" t="str">
            <v>2.4</v>
          </cell>
          <cell r="U1899" t="str">
            <v>OFF</v>
          </cell>
          <cell r="V1899" t="str">
            <v>OFF</v>
          </cell>
          <cell r="W1899" t="str">
            <v>2.K12A</v>
          </cell>
          <cell r="X1899" t="str">
            <v>2.K12A</v>
          </cell>
          <cell r="Y1899" t="str">
            <v>0.5AL</v>
          </cell>
          <cell r="Z1899" t="str">
            <v>2.K12A</v>
          </cell>
          <cell r="AA1899">
            <v>0</v>
          </cell>
        </row>
        <row r="1900">
          <cell r="B1900">
            <v>2013033</v>
          </cell>
          <cell r="C1900" t="str">
            <v>Lê Thanh Tuấn</v>
          </cell>
          <cell r="D1900">
            <v>43677</v>
          </cell>
          <cell r="E1900" t="str">
            <v>2YC</v>
          </cell>
          <cell r="F1900"/>
          <cell r="G1900"/>
          <cell r="H1900" t="str">
            <v>Production Engineering</v>
          </cell>
          <cell r="I1900" t="str">
            <v>Production Engineering</v>
          </cell>
          <cell r="J1900"/>
          <cell r="K1900" t="str">
            <v>Officer</v>
          </cell>
          <cell r="L1900" t="str">
            <v>2.K12B</v>
          </cell>
          <cell r="M1900" t="str">
            <v>2.K12B</v>
          </cell>
          <cell r="N1900" t="str">
            <v>2.K12B</v>
          </cell>
          <cell r="O1900" t="str">
            <v>OFF</v>
          </cell>
          <cell r="P1900" t="str">
            <v>2.K12A</v>
          </cell>
          <cell r="Q1900" t="str">
            <v>2.K12A</v>
          </cell>
          <cell r="R1900" t="str">
            <v>2.K12A</v>
          </cell>
          <cell r="S1900" t="str">
            <v>2.K12A</v>
          </cell>
          <cell r="T1900" t="str">
            <v>2.K12A</v>
          </cell>
          <cell r="U1900" t="str">
            <v>OFF</v>
          </cell>
          <cell r="V1900" t="str">
            <v>OFF</v>
          </cell>
          <cell r="W1900" t="str">
            <v>2.K12B</v>
          </cell>
          <cell r="X1900" t="str">
            <v>2.K12B</v>
          </cell>
          <cell r="Y1900" t="str">
            <v>2.K12B</v>
          </cell>
          <cell r="Z1900" t="str">
            <v>2.K12B</v>
          </cell>
          <cell r="AA1900">
            <v>0</v>
          </cell>
        </row>
        <row r="1901">
          <cell r="B1901">
            <v>2013034</v>
          </cell>
          <cell r="C1901" t="str">
            <v>Nguyễn Văn  Hải</v>
          </cell>
          <cell r="D1901">
            <v>43689</v>
          </cell>
          <cell r="E1901" t="str">
            <v>2YC</v>
          </cell>
          <cell r="F1901"/>
          <cell r="G1901"/>
          <cell r="H1901" t="str">
            <v>Production Engineering</v>
          </cell>
          <cell r="I1901" t="str">
            <v>Production Engineering</v>
          </cell>
          <cell r="J1901"/>
          <cell r="K1901" t="str">
            <v>Officer</v>
          </cell>
          <cell r="L1901" t="str">
            <v>2.K12A</v>
          </cell>
          <cell r="M1901" t="str">
            <v>2.K12A</v>
          </cell>
          <cell r="N1901" t="str">
            <v>2.K12A</v>
          </cell>
          <cell r="O1901" t="str">
            <v>OFF</v>
          </cell>
          <cell r="P1901" t="str">
            <v>2.K12B</v>
          </cell>
          <cell r="Q1901" t="str">
            <v>2.K12B</v>
          </cell>
          <cell r="R1901" t="str">
            <v>2.K12B</v>
          </cell>
          <cell r="S1901" t="str">
            <v>2.K12B</v>
          </cell>
          <cell r="T1901" t="str">
            <v>2.K12B</v>
          </cell>
          <cell r="U1901" t="str">
            <v>OFF</v>
          </cell>
          <cell r="V1901" t="str">
            <v>OFF</v>
          </cell>
          <cell r="W1901" t="str">
            <v>2.K12A</v>
          </cell>
          <cell r="X1901" t="str">
            <v>2.K12A</v>
          </cell>
          <cell r="Y1901" t="str">
            <v>2.K12A</v>
          </cell>
          <cell r="Z1901" t="str">
            <v>2.K12A</v>
          </cell>
          <cell r="AA1901">
            <v>0</v>
          </cell>
        </row>
        <row r="1902">
          <cell r="B1902">
            <v>2013035</v>
          </cell>
          <cell r="C1902" t="str">
            <v>Lương Thị Nhật Anh</v>
          </cell>
          <cell r="D1902">
            <v>43689</v>
          </cell>
          <cell r="E1902" t="str">
            <v>RES</v>
          </cell>
          <cell r="F1902"/>
          <cell r="G1902">
            <v>44295</v>
          </cell>
          <cell r="H1902" t="str">
            <v>Administration</v>
          </cell>
          <cell r="I1902" t="str">
            <v>General Affairs</v>
          </cell>
          <cell r="J1902"/>
          <cell r="K1902" t="str">
            <v>Officer</v>
          </cell>
          <cell r="L1902" t="str">
            <v>2.4</v>
          </cell>
          <cell r="M1902" t="str">
            <v>2.4</v>
          </cell>
          <cell r="N1902" t="str">
            <v>OFF</v>
          </cell>
          <cell r="O1902" t="str">
            <v>OFF</v>
          </cell>
          <cell r="P1902" t="str">
            <v>2.4</v>
          </cell>
          <cell r="Q1902" t="str">
            <v>2.4</v>
          </cell>
          <cell r="R1902" t="str">
            <v>2.4</v>
          </cell>
          <cell r="S1902" t="str">
            <v>2.4</v>
          </cell>
          <cell r="T1902" t="str">
            <v>2.4</v>
          </cell>
          <cell r="U1902" t="str">
            <v>OFF</v>
          </cell>
          <cell r="V1902" t="str">
            <v>OFF</v>
          </cell>
          <cell r="W1902" t="str">
            <v>OFF</v>
          </cell>
          <cell r="X1902" t="str">
            <v>OFF</v>
          </cell>
          <cell r="Y1902" t="str">
            <v>OFF</v>
          </cell>
          <cell r="Z1902" t="str">
            <v>OFF</v>
          </cell>
          <cell r="AA1902">
            <v>0</v>
          </cell>
        </row>
        <row r="1903">
          <cell r="B1903">
            <v>2013037</v>
          </cell>
          <cell r="C1903" t="str">
            <v>Hà Thị Ngọc Ánh</v>
          </cell>
          <cell r="D1903">
            <v>43696</v>
          </cell>
          <cell r="E1903" t="str">
            <v>2YC</v>
          </cell>
          <cell r="F1903"/>
          <cell r="G1903"/>
          <cell r="H1903" t="str">
            <v>Procurement</v>
          </cell>
          <cell r="I1903" t="str">
            <v>Purchasing</v>
          </cell>
          <cell r="J1903"/>
          <cell r="K1903" t="str">
            <v>Officer</v>
          </cell>
          <cell r="L1903" t="str">
            <v>2.4</v>
          </cell>
          <cell r="M1903" t="str">
            <v>2.4</v>
          </cell>
          <cell r="N1903" t="str">
            <v>OFF</v>
          </cell>
          <cell r="O1903" t="str">
            <v>OFF</v>
          </cell>
          <cell r="P1903" t="str">
            <v>2.4</v>
          </cell>
          <cell r="Q1903" t="str">
            <v>2.4</v>
          </cell>
          <cell r="R1903" t="str">
            <v>2.4</v>
          </cell>
          <cell r="S1903" t="str">
            <v>2.4</v>
          </cell>
          <cell r="T1903" t="str">
            <v>2.4</v>
          </cell>
          <cell r="U1903" t="str">
            <v>OFF</v>
          </cell>
          <cell r="V1903" t="str">
            <v>OFF</v>
          </cell>
          <cell r="W1903" t="str">
            <v>2.4</v>
          </cell>
          <cell r="X1903" t="str">
            <v>2.4</v>
          </cell>
          <cell r="Y1903" t="str">
            <v>2.4</v>
          </cell>
          <cell r="Z1903" t="str">
            <v>2.4</v>
          </cell>
          <cell r="AA1903">
            <v>0</v>
          </cell>
        </row>
        <row r="1904">
          <cell r="B1904">
            <v>2013038</v>
          </cell>
          <cell r="C1904" t="str">
            <v>Bạc Cầm Oai</v>
          </cell>
          <cell r="D1904">
            <v>43696</v>
          </cell>
          <cell r="E1904" t="str">
            <v>2YC</v>
          </cell>
          <cell r="F1904"/>
          <cell r="G1904"/>
          <cell r="H1904" t="str">
            <v>Procurement</v>
          </cell>
          <cell r="I1904" t="str">
            <v>Purchasing</v>
          </cell>
          <cell r="J1904"/>
          <cell r="K1904" t="str">
            <v>Officer</v>
          </cell>
          <cell r="L1904" t="str">
            <v>2.4</v>
          </cell>
          <cell r="M1904" t="str">
            <v>2.4</v>
          </cell>
          <cell r="N1904" t="str">
            <v>OFF</v>
          </cell>
          <cell r="O1904" t="str">
            <v>OFF</v>
          </cell>
          <cell r="P1904" t="str">
            <v>2.4</v>
          </cell>
          <cell r="Q1904" t="str">
            <v>2.4</v>
          </cell>
          <cell r="R1904" t="str">
            <v>2.4</v>
          </cell>
          <cell r="S1904" t="str">
            <v>2.4</v>
          </cell>
          <cell r="T1904" t="str">
            <v>2.4</v>
          </cell>
          <cell r="U1904" t="str">
            <v>OFF</v>
          </cell>
          <cell r="V1904" t="str">
            <v>OFF</v>
          </cell>
          <cell r="W1904" t="str">
            <v>2.4</v>
          </cell>
          <cell r="X1904" t="str">
            <v>2.4</v>
          </cell>
          <cell r="Y1904" t="str">
            <v>2.4</v>
          </cell>
          <cell r="Z1904" t="str">
            <v>2.4</v>
          </cell>
          <cell r="AA1904">
            <v>0</v>
          </cell>
        </row>
        <row r="1905">
          <cell r="B1905">
            <v>2013039</v>
          </cell>
          <cell r="C1905" t="str">
            <v>Nguyễn Thị Hường</v>
          </cell>
          <cell r="D1905">
            <v>43692</v>
          </cell>
          <cell r="E1905" t="str">
            <v>2YC</v>
          </cell>
          <cell r="F1905"/>
          <cell r="G1905"/>
          <cell r="H1905" t="str">
            <v>Procurement</v>
          </cell>
          <cell r="I1905" t="str">
            <v>Material Control</v>
          </cell>
          <cell r="J1905"/>
          <cell r="K1905" t="str">
            <v>Worker</v>
          </cell>
          <cell r="L1905" t="str">
            <v>ML</v>
          </cell>
          <cell r="M1905" t="str">
            <v>ML</v>
          </cell>
          <cell r="N1905" t="str">
            <v>ML</v>
          </cell>
          <cell r="O1905" t="str">
            <v>ML</v>
          </cell>
          <cell r="P1905" t="str">
            <v>ML</v>
          </cell>
          <cell r="Q1905" t="str">
            <v>ML</v>
          </cell>
          <cell r="R1905" t="str">
            <v>ML</v>
          </cell>
          <cell r="S1905" t="str">
            <v>ML</v>
          </cell>
          <cell r="T1905" t="str">
            <v>ML</v>
          </cell>
          <cell r="U1905" t="str">
            <v>ML</v>
          </cell>
          <cell r="V1905" t="str">
            <v>ML</v>
          </cell>
          <cell r="W1905" t="str">
            <v>ML</v>
          </cell>
          <cell r="X1905" t="str">
            <v>ML</v>
          </cell>
          <cell r="Y1905" t="str">
            <v>ML</v>
          </cell>
          <cell r="Z1905" t="str">
            <v>ML</v>
          </cell>
          <cell r="AA1905">
            <v>0</v>
          </cell>
        </row>
        <row r="1906">
          <cell r="B1906">
            <v>2013041</v>
          </cell>
          <cell r="C1906" t="str">
            <v>Chu Thị Hạnh</v>
          </cell>
          <cell r="D1906">
            <v>43692</v>
          </cell>
          <cell r="E1906" t="str">
            <v>2YC</v>
          </cell>
          <cell r="F1906"/>
          <cell r="G1906"/>
          <cell r="H1906" t="str">
            <v>Production</v>
          </cell>
          <cell r="I1906" t="str">
            <v>PBX</v>
          </cell>
          <cell r="J1906" t="str">
            <v>PBX-FA</v>
          </cell>
          <cell r="K1906" t="str">
            <v>Worker</v>
          </cell>
          <cell r="L1906" t="str">
            <v>2.2</v>
          </cell>
          <cell r="M1906" t="str">
            <v>2.2</v>
          </cell>
          <cell r="N1906" t="str">
            <v>UL</v>
          </cell>
          <cell r="O1906" t="str">
            <v>OFF</v>
          </cell>
          <cell r="P1906" t="str">
            <v>2.1</v>
          </cell>
          <cell r="Q1906" t="str">
            <v>2.1</v>
          </cell>
          <cell r="R1906" t="str">
            <v>2.1</v>
          </cell>
          <cell r="S1906" t="str">
            <v>2.1</v>
          </cell>
          <cell r="T1906" t="str">
            <v>2.1</v>
          </cell>
          <cell r="U1906" t="str">
            <v>OFF</v>
          </cell>
          <cell r="V1906" t="str">
            <v>OFF</v>
          </cell>
          <cell r="W1906" t="str">
            <v>2.2</v>
          </cell>
          <cell r="X1906" t="str">
            <v>2.2</v>
          </cell>
          <cell r="Y1906" t="str">
            <v>2.2</v>
          </cell>
          <cell r="Z1906" t="str">
            <v>2.2</v>
          </cell>
          <cell r="AA1906">
            <v>0</v>
          </cell>
        </row>
        <row r="1907">
          <cell r="B1907">
            <v>2013042</v>
          </cell>
          <cell r="C1907" t="str">
            <v>Lương Thị Hương</v>
          </cell>
          <cell r="D1907">
            <v>43692</v>
          </cell>
          <cell r="E1907" t="str">
            <v>2YC</v>
          </cell>
          <cell r="F1907"/>
          <cell r="G1907"/>
          <cell r="H1907" t="str">
            <v>Production</v>
          </cell>
          <cell r="I1907" t="str">
            <v>SMT</v>
          </cell>
          <cell r="J1907" t="str">
            <v>SMT-Fax Board</v>
          </cell>
          <cell r="K1907" t="str">
            <v>Worker</v>
          </cell>
          <cell r="L1907" t="str">
            <v>2.K12B</v>
          </cell>
          <cell r="M1907" t="str">
            <v>2.K12B</v>
          </cell>
          <cell r="N1907" t="str">
            <v>2.K12B</v>
          </cell>
          <cell r="O1907" t="str">
            <v>OFF</v>
          </cell>
          <cell r="P1907" t="str">
            <v>2.K12A</v>
          </cell>
          <cell r="Q1907" t="str">
            <v>2.1</v>
          </cell>
          <cell r="R1907" t="str">
            <v>UL</v>
          </cell>
          <cell r="S1907" t="str">
            <v>UL</v>
          </cell>
          <cell r="T1907" t="str">
            <v>2.1</v>
          </cell>
          <cell r="U1907" t="str">
            <v>OFF</v>
          </cell>
          <cell r="V1907" t="str">
            <v>OFF</v>
          </cell>
          <cell r="W1907" t="str">
            <v>2.3</v>
          </cell>
          <cell r="X1907" t="str">
            <v>2.3</v>
          </cell>
          <cell r="Y1907" t="str">
            <v>2.3</v>
          </cell>
          <cell r="Z1907" t="str">
            <v>2.3</v>
          </cell>
          <cell r="AA1907">
            <v>0</v>
          </cell>
        </row>
        <row r="1908">
          <cell r="B1908">
            <v>2013043</v>
          </cell>
          <cell r="C1908" t="str">
            <v>Nguyễn Thị Thanh Thanh</v>
          </cell>
          <cell r="D1908">
            <v>43692</v>
          </cell>
          <cell r="E1908" t="str">
            <v>2YC</v>
          </cell>
          <cell r="F1908"/>
          <cell r="G1908"/>
          <cell r="H1908" t="str">
            <v>Procurement</v>
          </cell>
          <cell r="I1908" t="str">
            <v>Material Control</v>
          </cell>
          <cell r="J1908"/>
          <cell r="K1908" t="str">
            <v>Skilled Worker</v>
          </cell>
          <cell r="L1908" t="str">
            <v>2.4</v>
          </cell>
          <cell r="M1908" t="str">
            <v>2.4</v>
          </cell>
          <cell r="N1908" t="str">
            <v>OFF</v>
          </cell>
          <cell r="O1908" t="str">
            <v>OFF</v>
          </cell>
          <cell r="P1908" t="str">
            <v>PNC</v>
          </cell>
          <cell r="Q1908" t="str">
            <v>2.4</v>
          </cell>
          <cell r="R1908" t="str">
            <v>2.4</v>
          </cell>
          <cell r="S1908" t="str">
            <v>2.4</v>
          </cell>
          <cell r="T1908" t="str">
            <v>2.4</v>
          </cell>
          <cell r="U1908" t="str">
            <v>OFF</v>
          </cell>
          <cell r="V1908" t="str">
            <v>OFF</v>
          </cell>
          <cell r="W1908" t="str">
            <v>2.4</v>
          </cell>
          <cell r="X1908" t="str">
            <v>2.4</v>
          </cell>
          <cell r="Y1908" t="str">
            <v>2.4</v>
          </cell>
          <cell r="Z1908" t="str">
            <v>2.4</v>
          </cell>
          <cell r="AA1908">
            <v>0</v>
          </cell>
        </row>
        <row r="1909">
          <cell r="B1909">
            <v>2013044</v>
          </cell>
          <cell r="C1909" t="str">
            <v>Bùi Thị Xuyến</v>
          </cell>
          <cell r="D1909">
            <v>43692</v>
          </cell>
          <cell r="E1909" t="str">
            <v>2YC</v>
          </cell>
          <cell r="F1909"/>
          <cell r="G1909"/>
          <cell r="H1909" t="str">
            <v>Production</v>
          </cell>
          <cell r="I1909" t="str">
            <v>SMT</v>
          </cell>
          <cell r="J1909" t="str">
            <v>SMT-DP</v>
          </cell>
          <cell r="K1909" t="str">
            <v>Skilled Worker</v>
          </cell>
          <cell r="L1909" t="str">
            <v>2.K12A</v>
          </cell>
          <cell r="M1909" t="str">
            <v>2.K12A</v>
          </cell>
          <cell r="N1909" t="str">
            <v>2.K12A</v>
          </cell>
          <cell r="O1909" t="str">
            <v>OFF</v>
          </cell>
          <cell r="P1909" t="str">
            <v>2.K12B</v>
          </cell>
          <cell r="Q1909" t="str">
            <v>2.K12B</v>
          </cell>
          <cell r="R1909" t="str">
            <v>2.K12B</v>
          </cell>
          <cell r="S1909" t="str">
            <v>2.K12B</v>
          </cell>
          <cell r="T1909" t="str">
            <v>2.K12B</v>
          </cell>
          <cell r="U1909" t="str">
            <v>OFF</v>
          </cell>
          <cell r="V1909" t="str">
            <v>OFF</v>
          </cell>
          <cell r="W1909" t="str">
            <v>AL</v>
          </cell>
          <cell r="X1909" t="str">
            <v>2.2</v>
          </cell>
          <cell r="Y1909" t="str">
            <v>2.2</v>
          </cell>
          <cell r="Z1909" t="str">
            <v>2.2</v>
          </cell>
          <cell r="AA1909">
            <v>0</v>
          </cell>
        </row>
        <row r="1910">
          <cell r="B1910">
            <v>2013045</v>
          </cell>
          <cell r="C1910" t="str">
            <v>Nguyễn Thị Giang</v>
          </cell>
          <cell r="D1910">
            <v>43696</v>
          </cell>
          <cell r="E1910" t="str">
            <v>2YC</v>
          </cell>
          <cell r="F1910"/>
          <cell r="G1910"/>
          <cell r="H1910" t="str">
            <v>Production</v>
          </cell>
          <cell r="I1910" t="str">
            <v>SMT</v>
          </cell>
          <cell r="J1910" t="str">
            <v>SMT-PBX</v>
          </cell>
          <cell r="K1910" t="str">
            <v>Worker</v>
          </cell>
          <cell r="L1910" t="str">
            <v>2.K12B</v>
          </cell>
          <cell r="M1910" t="str">
            <v>2.K12B</v>
          </cell>
          <cell r="N1910" t="str">
            <v>2.K12B</v>
          </cell>
          <cell r="O1910" t="str">
            <v>OFF</v>
          </cell>
          <cell r="P1910" t="str">
            <v>2.K12A</v>
          </cell>
          <cell r="Q1910" t="str">
            <v>2.K12A</v>
          </cell>
          <cell r="R1910" t="str">
            <v>2.K12A</v>
          </cell>
          <cell r="S1910" t="str">
            <v>2.K12A</v>
          </cell>
          <cell r="T1910" t="str">
            <v>2.K12A</v>
          </cell>
          <cell r="U1910" t="str">
            <v>OFF</v>
          </cell>
          <cell r="V1910" t="str">
            <v>OFF</v>
          </cell>
          <cell r="W1910" t="str">
            <v>2.3</v>
          </cell>
          <cell r="X1910" t="str">
            <v>2.3</v>
          </cell>
          <cell r="Y1910" t="str">
            <v>2.3</v>
          </cell>
          <cell r="Z1910" t="str">
            <v>2.3</v>
          </cell>
          <cell r="AA1910">
            <v>0</v>
          </cell>
        </row>
        <row r="1911">
          <cell r="B1911">
            <v>2013046</v>
          </cell>
          <cell r="C1911" t="str">
            <v>Phạm Thị Ngọc Hà</v>
          </cell>
          <cell r="D1911">
            <v>43696</v>
          </cell>
          <cell r="E1911" t="str">
            <v>2YC</v>
          </cell>
          <cell r="F1911"/>
          <cell r="G1911"/>
          <cell r="H1911" t="str">
            <v>Production</v>
          </cell>
          <cell r="I1911" t="str">
            <v>SMT</v>
          </cell>
          <cell r="J1911" t="str">
            <v>SMT-PBX</v>
          </cell>
          <cell r="K1911" t="str">
            <v>Worker</v>
          </cell>
          <cell r="L1911" t="str">
            <v>2.4</v>
          </cell>
          <cell r="M1911" t="str">
            <v>2.4</v>
          </cell>
          <cell r="N1911" t="str">
            <v>OFF</v>
          </cell>
          <cell r="O1911" t="str">
            <v>OFF</v>
          </cell>
          <cell r="P1911" t="str">
            <v>2.4</v>
          </cell>
          <cell r="Q1911" t="str">
            <v>2.4</v>
          </cell>
          <cell r="R1911" t="str">
            <v>2.4</v>
          </cell>
          <cell r="S1911" t="str">
            <v>2.4</v>
          </cell>
          <cell r="T1911" t="str">
            <v>2.4</v>
          </cell>
          <cell r="U1911" t="str">
            <v>OFF</v>
          </cell>
          <cell r="V1911" t="str">
            <v>OFF</v>
          </cell>
          <cell r="W1911" t="str">
            <v>2.4</v>
          </cell>
          <cell r="X1911" t="str">
            <v>2.4</v>
          </cell>
          <cell r="Y1911" t="str">
            <v>2.4</v>
          </cell>
          <cell r="Z1911" t="str">
            <v>2.4</v>
          </cell>
          <cell r="AA1911">
            <v>0</v>
          </cell>
        </row>
        <row r="1912">
          <cell r="B1912">
            <v>2013051</v>
          </cell>
          <cell r="C1912" t="str">
            <v>Lê Thị Thùy Linh</v>
          </cell>
          <cell r="D1912">
            <v>43696</v>
          </cell>
          <cell r="E1912" t="str">
            <v>2YC</v>
          </cell>
          <cell r="F1912"/>
          <cell r="G1912"/>
          <cell r="H1912" t="str">
            <v>Production</v>
          </cell>
          <cell r="I1912" t="str">
            <v>SMT</v>
          </cell>
          <cell r="J1912" t="str">
            <v>SMT-PBX</v>
          </cell>
          <cell r="K1912" t="str">
            <v>Worker</v>
          </cell>
          <cell r="L1912" t="str">
            <v>2.K12B</v>
          </cell>
          <cell r="M1912" t="str">
            <v>2.K12B</v>
          </cell>
          <cell r="N1912" t="str">
            <v>2.K12B</v>
          </cell>
          <cell r="O1912" t="str">
            <v>OFF</v>
          </cell>
          <cell r="P1912" t="str">
            <v>2.K12A</v>
          </cell>
          <cell r="Q1912" t="str">
            <v>2.1</v>
          </cell>
          <cell r="R1912" t="str">
            <v>2.1</v>
          </cell>
          <cell r="S1912" t="str">
            <v>2.1</v>
          </cell>
          <cell r="T1912" t="str">
            <v>2.1</v>
          </cell>
          <cell r="U1912" t="str">
            <v>OFF</v>
          </cell>
          <cell r="V1912" t="str">
            <v>OFF</v>
          </cell>
          <cell r="W1912" t="str">
            <v>2.3</v>
          </cell>
          <cell r="X1912" t="str">
            <v>2.3</v>
          </cell>
          <cell r="Y1912" t="str">
            <v>2.3</v>
          </cell>
          <cell r="Z1912" t="str">
            <v>2.3</v>
          </cell>
          <cell r="AA1912">
            <v>0</v>
          </cell>
        </row>
        <row r="1913">
          <cell r="B1913">
            <v>2013055</v>
          </cell>
          <cell r="C1913" t="str">
            <v>Nguyễn Thị Sáng</v>
          </cell>
          <cell r="D1913">
            <v>43696</v>
          </cell>
          <cell r="E1913" t="str">
            <v>2YC</v>
          </cell>
          <cell r="F1913"/>
          <cell r="G1913"/>
          <cell r="H1913" t="str">
            <v>Production</v>
          </cell>
          <cell r="I1913" t="str">
            <v>SMT</v>
          </cell>
          <cell r="J1913" t="str">
            <v>SMT-PBX</v>
          </cell>
          <cell r="K1913" t="str">
            <v>Worker</v>
          </cell>
          <cell r="L1913" t="str">
            <v>2.K12A</v>
          </cell>
          <cell r="M1913" t="str">
            <v>2.K12A</v>
          </cell>
          <cell r="N1913" t="str">
            <v>2.K12A</v>
          </cell>
          <cell r="O1913" t="str">
            <v>OFF</v>
          </cell>
          <cell r="P1913" t="str">
            <v>2.K12B</v>
          </cell>
          <cell r="Q1913" t="str">
            <v>2.2</v>
          </cell>
          <cell r="R1913" t="str">
            <v>2.2</v>
          </cell>
          <cell r="S1913" t="str">
            <v>2.2</v>
          </cell>
          <cell r="T1913" t="str">
            <v>UA</v>
          </cell>
          <cell r="U1913" t="str">
            <v>OFF</v>
          </cell>
          <cell r="V1913" t="str">
            <v>OFF</v>
          </cell>
          <cell r="W1913" t="str">
            <v>AL</v>
          </cell>
          <cell r="X1913" t="str">
            <v>UA</v>
          </cell>
          <cell r="Y1913" t="str">
            <v>UA</v>
          </cell>
          <cell r="Z1913" t="str">
            <v>UA</v>
          </cell>
          <cell r="AA1913">
            <v>4</v>
          </cell>
        </row>
        <row r="1914">
          <cell r="B1914">
            <v>2013062</v>
          </cell>
          <cell r="C1914" t="str">
            <v>Vì Thị  Yên</v>
          </cell>
          <cell r="D1914">
            <v>43696</v>
          </cell>
          <cell r="E1914" t="str">
            <v>2YC</v>
          </cell>
          <cell r="F1914"/>
          <cell r="G1914"/>
          <cell r="H1914" t="str">
            <v>Production</v>
          </cell>
          <cell r="I1914" t="str">
            <v>SMT</v>
          </cell>
          <cell r="J1914" t="str">
            <v>SMT-PBX</v>
          </cell>
          <cell r="K1914" t="str">
            <v>Worker</v>
          </cell>
          <cell r="L1914" t="str">
            <v>2.K12B</v>
          </cell>
          <cell r="M1914" t="str">
            <v>2.K12B</v>
          </cell>
          <cell r="N1914" t="str">
            <v>2.K12B</v>
          </cell>
          <cell r="O1914" t="str">
            <v>OFF</v>
          </cell>
          <cell r="P1914" t="str">
            <v>2.K12A</v>
          </cell>
          <cell r="Q1914" t="str">
            <v>2.1</v>
          </cell>
          <cell r="R1914" t="str">
            <v>2.1</v>
          </cell>
          <cell r="S1914" t="str">
            <v>2.1</v>
          </cell>
          <cell r="T1914" t="str">
            <v>2.1</v>
          </cell>
          <cell r="U1914" t="str">
            <v>OFF</v>
          </cell>
          <cell r="V1914" t="str">
            <v>OFF</v>
          </cell>
          <cell r="W1914" t="str">
            <v>2.3</v>
          </cell>
          <cell r="X1914" t="str">
            <v>2.3</v>
          </cell>
          <cell r="Y1914" t="str">
            <v>2.3</v>
          </cell>
          <cell r="Z1914" t="str">
            <v>2.3</v>
          </cell>
          <cell r="AA1914">
            <v>0</v>
          </cell>
        </row>
        <row r="1915">
          <cell r="B1915">
            <v>2013068</v>
          </cell>
          <cell r="C1915" t="str">
            <v>Lê Xuân  Phúc</v>
          </cell>
          <cell r="D1915">
            <v>43717</v>
          </cell>
          <cell r="E1915" t="str">
            <v>2YC</v>
          </cell>
          <cell r="F1915"/>
          <cell r="G1915"/>
          <cell r="H1915" t="str">
            <v>Production Engineering</v>
          </cell>
          <cell r="I1915" t="str">
            <v>Production Engineering</v>
          </cell>
          <cell r="J1915"/>
          <cell r="K1915" t="str">
            <v>Officer</v>
          </cell>
          <cell r="L1915" t="str">
            <v>AL</v>
          </cell>
          <cell r="M1915" t="str">
            <v>2.4</v>
          </cell>
          <cell r="N1915" t="str">
            <v>OFF</v>
          </cell>
          <cell r="O1915" t="str">
            <v>OFF</v>
          </cell>
          <cell r="P1915" t="str">
            <v>2.4</v>
          </cell>
          <cell r="Q1915" t="str">
            <v>2.4</v>
          </cell>
          <cell r="R1915" t="str">
            <v>2.4</v>
          </cell>
          <cell r="S1915" t="str">
            <v>2.4</v>
          </cell>
          <cell r="T1915" t="str">
            <v>AL</v>
          </cell>
          <cell r="U1915" t="str">
            <v>OFF</v>
          </cell>
          <cell r="V1915" t="str">
            <v>OFF</v>
          </cell>
          <cell r="W1915" t="str">
            <v>2.4</v>
          </cell>
          <cell r="X1915" t="str">
            <v>2.4</v>
          </cell>
          <cell r="Y1915" t="str">
            <v>2.4</v>
          </cell>
          <cell r="Z1915" t="str">
            <v>2.4</v>
          </cell>
          <cell r="AA1915">
            <v>0</v>
          </cell>
        </row>
        <row r="1916">
          <cell r="B1916">
            <v>2013073</v>
          </cell>
          <cell r="C1916" t="str">
            <v>Cao Thị Hạnh</v>
          </cell>
          <cell r="D1916">
            <v>43717</v>
          </cell>
          <cell r="E1916" t="str">
            <v>2YC</v>
          </cell>
          <cell r="F1916"/>
          <cell r="G1916"/>
          <cell r="H1916" t="str">
            <v>Production</v>
          </cell>
          <cell r="I1916" t="str">
            <v>SMT</v>
          </cell>
          <cell r="J1916" t="str">
            <v>SMT-DIP-DECT</v>
          </cell>
          <cell r="K1916" t="str">
            <v>Worker</v>
          </cell>
          <cell r="L1916" t="str">
            <v>2.K12A</v>
          </cell>
          <cell r="M1916" t="str">
            <v>2.K12A</v>
          </cell>
          <cell r="N1916" t="str">
            <v>2.K12A</v>
          </cell>
          <cell r="O1916" t="str">
            <v>OFF</v>
          </cell>
          <cell r="P1916" t="str">
            <v>2.K12A</v>
          </cell>
          <cell r="Q1916" t="str">
            <v>2.K12A</v>
          </cell>
          <cell r="R1916" t="str">
            <v>2.K12A</v>
          </cell>
          <cell r="S1916" t="str">
            <v>2.K12A</v>
          </cell>
          <cell r="T1916" t="str">
            <v>2.K12A</v>
          </cell>
          <cell r="U1916" t="str">
            <v>OFF</v>
          </cell>
          <cell r="V1916" t="str">
            <v>OFF</v>
          </cell>
          <cell r="W1916" t="str">
            <v>2.1</v>
          </cell>
          <cell r="X1916" t="str">
            <v>2.1</v>
          </cell>
          <cell r="Y1916" t="str">
            <v>OFF</v>
          </cell>
          <cell r="Z1916" t="str">
            <v>2.1</v>
          </cell>
          <cell r="AA1916">
            <v>0</v>
          </cell>
        </row>
        <row r="1917">
          <cell r="B1917">
            <v>2013074</v>
          </cell>
          <cell r="C1917" t="str">
            <v>Lê Thị Nga</v>
          </cell>
          <cell r="D1917">
            <v>43724</v>
          </cell>
          <cell r="E1917" t="str">
            <v>2YC</v>
          </cell>
          <cell r="F1917"/>
          <cell r="G1917"/>
          <cell r="H1917" t="str">
            <v>Production</v>
          </cell>
          <cell r="I1917" t="str">
            <v>SMT</v>
          </cell>
          <cell r="J1917" t="str">
            <v>SMT-DECT</v>
          </cell>
          <cell r="K1917" t="str">
            <v>Worker</v>
          </cell>
          <cell r="L1917" t="str">
            <v>2.K12B</v>
          </cell>
          <cell r="M1917" t="str">
            <v>2.K12B</v>
          </cell>
          <cell r="N1917" t="str">
            <v>2.K12B</v>
          </cell>
          <cell r="O1917" t="str">
            <v>OFF</v>
          </cell>
          <cell r="P1917" t="str">
            <v>2.K12A</v>
          </cell>
          <cell r="Q1917" t="str">
            <v>2.1</v>
          </cell>
          <cell r="R1917" t="str">
            <v>2.1</v>
          </cell>
          <cell r="S1917" t="str">
            <v>2.1</v>
          </cell>
          <cell r="T1917" t="str">
            <v>2.1</v>
          </cell>
          <cell r="U1917" t="str">
            <v>OFF</v>
          </cell>
          <cell r="V1917" t="str">
            <v>OFF</v>
          </cell>
          <cell r="W1917" t="str">
            <v>2.3</v>
          </cell>
          <cell r="X1917" t="str">
            <v>2.3</v>
          </cell>
          <cell r="Y1917" t="str">
            <v>2.3</v>
          </cell>
          <cell r="Z1917" t="str">
            <v>2.3</v>
          </cell>
          <cell r="AA1917">
            <v>0</v>
          </cell>
        </row>
        <row r="1918">
          <cell r="B1918">
            <v>2013075</v>
          </cell>
          <cell r="C1918" t="str">
            <v>Lò Thị Nguyệt</v>
          </cell>
          <cell r="D1918">
            <v>43724</v>
          </cell>
          <cell r="E1918" t="str">
            <v>2YC</v>
          </cell>
          <cell r="F1918"/>
          <cell r="G1918"/>
          <cell r="H1918" t="str">
            <v>Production</v>
          </cell>
          <cell r="I1918" t="str">
            <v>DECT</v>
          </cell>
          <cell r="J1918" t="str">
            <v>DECT-FA</v>
          </cell>
          <cell r="K1918" t="str">
            <v>Worker</v>
          </cell>
          <cell r="L1918" t="str">
            <v>2.K12B</v>
          </cell>
          <cell r="M1918" t="str">
            <v>2.K12B</v>
          </cell>
          <cell r="N1918" t="str">
            <v>2.K12B</v>
          </cell>
          <cell r="O1918" t="str">
            <v>OFF</v>
          </cell>
          <cell r="P1918" t="str">
            <v>2.K12A</v>
          </cell>
          <cell r="Q1918" t="str">
            <v>2.K12A</v>
          </cell>
          <cell r="R1918" t="str">
            <v>2.K12A</v>
          </cell>
          <cell r="S1918" t="str">
            <v>2.K12A</v>
          </cell>
          <cell r="T1918" t="str">
            <v>2.K12A</v>
          </cell>
          <cell r="U1918" t="str">
            <v>OFF</v>
          </cell>
          <cell r="V1918" t="str">
            <v>OFF</v>
          </cell>
          <cell r="W1918" t="str">
            <v>2.2</v>
          </cell>
          <cell r="X1918" t="str">
            <v>2.2</v>
          </cell>
          <cell r="Y1918" t="str">
            <v>2.2</v>
          </cell>
          <cell r="Z1918" t="str">
            <v>2.2</v>
          </cell>
          <cell r="AA1918">
            <v>0</v>
          </cell>
        </row>
        <row r="1919">
          <cell r="B1919">
            <v>2013076</v>
          </cell>
          <cell r="C1919" t="str">
            <v>Nguyễn Thị Thu Trang</v>
          </cell>
          <cell r="D1919">
            <v>43724</v>
          </cell>
          <cell r="E1919" t="str">
            <v>2YC</v>
          </cell>
          <cell r="F1919"/>
          <cell r="G1919"/>
          <cell r="H1919" t="str">
            <v>Production</v>
          </cell>
          <cell r="I1919"/>
          <cell r="J1919" t="str">
            <v>Microwave-FA</v>
          </cell>
          <cell r="K1919" t="str">
            <v>Skilled Worker</v>
          </cell>
          <cell r="L1919" t="str">
            <v>2.K12A</v>
          </cell>
          <cell r="M1919" t="str">
            <v>2.K12A</v>
          </cell>
          <cell r="N1919" t="str">
            <v>2.K12A</v>
          </cell>
          <cell r="O1919" t="str">
            <v>OFF</v>
          </cell>
          <cell r="P1919" t="str">
            <v>2.K12A</v>
          </cell>
          <cell r="Q1919" t="str">
            <v>2.K12A</v>
          </cell>
          <cell r="R1919" t="str">
            <v>2.4</v>
          </cell>
          <cell r="S1919" t="str">
            <v>2.K12A</v>
          </cell>
          <cell r="T1919" t="str">
            <v>2.K12A</v>
          </cell>
          <cell r="U1919" t="str">
            <v>OFF</v>
          </cell>
          <cell r="V1919" t="str">
            <v>OFF</v>
          </cell>
          <cell r="W1919" t="str">
            <v>2.K12A</v>
          </cell>
          <cell r="X1919" t="str">
            <v>2.K12A</v>
          </cell>
          <cell r="Y1919" t="str">
            <v>2.K12A</v>
          </cell>
          <cell r="Z1919" t="str">
            <v>2.K12A</v>
          </cell>
          <cell r="AA1919">
            <v>0</v>
          </cell>
        </row>
        <row r="1920">
          <cell r="B1920">
            <v>2013080</v>
          </cell>
          <cell r="C1920" t="str">
            <v>Trần Thị Thảo</v>
          </cell>
          <cell r="D1920">
            <v>43731</v>
          </cell>
          <cell r="E1920" t="str">
            <v>2YC</v>
          </cell>
          <cell r="F1920"/>
          <cell r="G1920"/>
          <cell r="H1920" t="str">
            <v>Production</v>
          </cell>
          <cell r="I1920" t="str">
            <v>DECT</v>
          </cell>
          <cell r="J1920"/>
          <cell r="K1920" t="str">
            <v>Worker</v>
          </cell>
          <cell r="L1920" t="str">
            <v>ML</v>
          </cell>
          <cell r="M1920" t="str">
            <v>ML</v>
          </cell>
          <cell r="N1920" t="str">
            <v>OFF</v>
          </cell>
          <cell r="O1920" t="str">
            <v>OFF</v>
          </cell>
          <cell r="P1920" t="str">
            <v>2.4</v>
          </cell>
          <cell r="Q1920" t="str">
            <v>UA</v>
          </cell>
          <cell r="R1920" t="str">
            <v>2.4</v>
          </cell>
          <cell r="S1920" t="str">
            <v>2.4</v>
          </cell>
          <cell r="T1920" t="str">
            <v>2.4</v>
          </cell>
          <cell r="U1920" t="str">
            <v>OFF</v>
          </cell>
          <cell r="V1920" t="str">
            <v>OFF</v>
          </cell>
          <cell r="W1920" t="str">
            <v>CL</v>
          </cell>
          <cell r="X1920" t="str">
            <v>CL</v>
          </cell>
          <cell r="Y1920" t="str">
            <v>CL</v>
          </cell>
          <cell r="Z1920" t="str">
            <v>CL</v>
          </cell>
          <cell r="AA1920">
            <v>1</v>
          </cell>
        </row>
        <row r="1921">
          <cell r="B1921">
            <v>2013081</v>
          </cell>
          <cell r="C1921" t="str">
            <v>Trịnh Thị Ánh</v>
          </cell>
          <cell r="D1921">
            <v>43731</v>
          </cell>
          <cell r="E1921" t="str">
            <v>2YC</v>
          </cell>
          <cell r="F1921"/>
          <cell r="G1921"/>
          <cell r="H1921" t="str">
            <v>Production</v>
          </cell>
          <cell r="I1921" t="str">
            <v>DECT</v>
          </cell>
          <cell r="J1921" t="str">
            <v>DECT-FA</v>
          </cell>
          <cell r="K1921" t="str">
            <v>Worker</v>
          </cell>
          <cell r="L1921" t="str">
            <v>2.K12B</v>
          </cell>
          <cell r="M1921" t="str">
            <v>2.K12B</v>
          </cell>
          <cell r="N1921" t="str">
            <v>2.K12B</v>
          </cell>
          <cell r="O1921" t="str">
            <v>OFF</v>
          </cell>
          <cell r="P1921" t="str">
            <v>2.K12A</v>
          </cell>
          <cell r="Q1921" t="str">
            <v>2.K12A</v>
          </cell>
          <cell r="R1921" t="str">
            <v>2.K12A</v>
          </cell>
          <cell r="S1921" t="str">
            <v>2.K12A</v>
          </cell>
          <cell r="T1921" t="str">
            <v>2.K12A</v>
          </cell>
          <cell r="U1921" t="str">
            <v>OFF</v>
          </cell>
          <cell r="V1921" t="str">
            <v>OFF</v>
          </cell>
          <cell r="W1921" t="str">
            <v>2.2</v>
          </cell>
          <cell r="X1921" t="str">
            <v>2.2</v>
          </cell>
          <cell r="Y1921" t="str">
            <v>OFF</v>
          </cell>
          <cell r="Z1921" t="str">
            <v>OFF</v>
          </cell>
          <cell r="AA1921">
            <v>0</v>
          </cell>
        </row>
        <row r="1922">
          <cell r="B1922">
            <v>2013084</v>
          </cell>
          <cell r="C1922" t="str">
            <v>Nguyễn Hồng Mai</v>
          </cell>
          <cell r="D1922">
            <v>43731</v>
          </cell>
          <cell r="E1922" t="str">
            <v>2YC</v>
          </cell>
          <cell r="F1922"/>
          <cell r="G1922"/>
          <cell r="H1922" t="str">
            <v>Production</v>
          </cell>
          <cell r="I1922" t="str">
            <v>DECT</v>
          </cell>
          <cell r="J1922"/>
          <cell r="K1922" t="str">
            <v>Worker</v>
          </cell>
          <cell r="L1922" t="str">
            <v>ML</v>
          </cell>
          <cell r="M1922" t="str">
            <v>ML</v>
          </cell>
          <cell r="N1922" t="str">
            <v>ML</v>
          </cell>
          <cell r="O1922" t="str">
            <v>ML</v>
          </cell>
          <cell r="P1922" t="str">
            <v>ML</v>
          </cell>
          <cell r="Q1922" t="str">
            <v>ML</v>
          </cell>
          <cell r="R1922" t="str">
            <v>ML</v>
          </cell>
          <cell r="S1922" t="str">
            <v>ML</v>
          </cell>
          <cell r="T1922" t="str">
            <v>ML</v>
          </cell>
          <cell r="U1922" t="str">
            <v>ML</v>
          </cell>
          <cell r="V1922" t="str">
            <v>ML</v>
          </cell>
          <cell r="W1922" t="str">
            <v>2.4</v>
          </cell>
          <cell r="X1922" t="str">
            <v>CW</v>
          </cell>
          <cell r="Y1922" t="str">
            <v>OFF</v>
          </cell>
          <cell r="Z1922" t="str">
            <v>OFF</v>
          </cell>
          <cell r="AA1922">
            <v>0</v>
          </cell>
        </row>
        <row r="1923">
          <cell r="B1923">
            <v>2013086</v>
          </cell>
          <cell r="C1923" t="str">
            <v>Nguyễn Thị Bích Phượng</v>
          </cell>
          <cell r="D1923">
            <v>43731</v>
          </cell>
          <cell r="E1923" t="str">
            <v>2YC</v>
          </cell>
          <cell r="F1923"/>
          <cell r="G1923"/>
          <cell r="H1923" t="str">
            <v>Production</v>
          </cell>
          <cell r="I1923" t="str">
            <v>DECT</v>
          </cell>
          <cell r="J1923" t="str">
            <v>DECT-FA</v>
          </cell>
          <cell r="K1923" t="str">
            <v>Worker</v>
          </cell>
          <cell r="L1923" t="str">
            <v>2.K12B</v>
          </cell>
          <cell r="M1923" t="str">
            <v>2.K12B</v>
          </cell>
          <cell r="N1923" t="str">
            <v>2.K12B</v>
          </cell>
          <cell r="O1923" t="str">
            <v>OFF</v>
          </cell>
          <cell r="P1923" t="str">
            <v>2.K12A</v>
          </cell>
          <cell r="Q1923" t="str">
            <v>2.K12A</v>
          </cell>
          <cell r="R1923" t="str">
            <v>2.K12A</v>
          </cell>
          <cell r="S1923" t="str">
            <v>2.K12A</v>
          </cell>
          <cell r="T1923" t="str">
            <v>2.K12A</v>
          </cell>
          <cell r="U1923" t="str">
            <v>OFF</v>
          </cell>
          <cell r="V1923" t="str">
            <v>OFF</v>
          </cell>
          <cell r="W1923" t="str">
            <v>2.2</v>
          </cell>
          <cell r="X1923" t="str">
            <v>2.2</v>
          </cell>
          <cell r="Y1923" t="str">
            <v>2.2</v>
          </cell>
          <cell r="Z1923" t="str">
            <v>2.2</v>
          </cell>
          <cell r="AA1923">
            <v>0</v>
          </cell>
        </row>
        <row r="1924">
          <cell r="B1924">
            <v>2013087</v>
          </cell>
          <cell r="C1924" t="str">
            <v>Hà Thị Linh</v>
          </cell>
          <cell r="D1924">
            <v>43739</v>
          </cell>
          <cell r="E1924" t="str">
            <v>2YC</v>
          </cell>
          <cell r="F1924"/>
          <cell r="G1924"/>
          <cell r="H1924" t="str">
            <v>Production</v>
          </cell>
          <cell r="I1924" t="str">
            <v>DP</v>
          </cell>
          <cell r="J1924"/>
          <cell r="K1924" t="str">
            <v>Worker</v>
          </cell>
          <cell r="L1924" t="str">
            <v>2.K12A</v>
          </cell>
          <cell r="M1924" t="str">
            <v>2.K12A</v>
          </cell>
          <cell r="N1924" t="str">
            <v>2.K12A</v>
          </cell>
          <cell r="O1924" t="str">
            <v>OFF</v>
          </cell>
          <cell r="P1924" t="str">
            <v>2.K12A</v>
          </cell>
          <cell r="Q1924" t="str">
            <v>2.K12A</v>
          </cell>
          <cell r="R1924" t="str">
            <v>2.2</v>
          </cell>
          <cell r="S1924" t="str">
            <v>2.2</v>
          </cell>
          <cell r="T1924" t="str">
            <v>2.2</v>
          </cell>
          <cell r="U1924" t="str">
            <v>OFF</v>
          </cell>
          <cell r="V1924" t="str">
            <v>OFF</v>
          </cell>
          <cell r="W1924" t="str">
            <v>2.1</v>
          </cell>
          <cell r="X1924" t="str">
            <v>2.1</v>
          </cell>
          <cell r="Y1924" t="str">
            <v>2.1</v>
          </cell>
          <cell r="Z1924" t="str">
            <v>2.1</v>
          </cell>
          <cell r="AA1924">
            <v>0</v>
          </cell>
        </row>
        <row r="1925">
          <cell r="B1925">
            <v>2013093</v>
          </cell>
          <cell r="C1925" t="str">
            <v>Phạm Thị Tuyến</v>
          </cell>
          <cell r="D1925">
            <v>43739</v>
          </cell>
          <cell r="E1925" t="str">
            <v>2YC</v>
          </cell>
          <cell r="F1925"/>
          <cell r="G1925"/>
          <cell r="H1925" t="str">
            <v>Production</v>
          </cell>
          <cell r="I1925" t="str">
            <v>SMT</v>
          </cell>
          <cell r="J1925" t="str">
            <v>SMT-PBX</v>
          </cell>
          <cell r="K1925" t="str">
            <v>Worker</v>
          </cell>
          <cell r="L1925" t="str">
            <v>2.K12A</v>
          </cell>
          <cell r="M1925" t="str">
            <v>2.K12A</v>
          </cell>
          <cell r="N1925" t="str">
            <v>2.K12A</v>
          </cell>
          <cell r="O1925" t="str">
            <v>OFF</v>
          </cell>
          <cell r="P1925" t="str">
            <v>AL</v>
          </cell>
          <cell r="Q1925" t="str">
            <v>AL</v>
          </cell>
          <cell r="R1925" t="str">
            <v>2.2</v>
          </cell>
          <cell r="S1925" t="str">
            <v>2.2</v>
          </cell>
          <cell r="T1925" t="str">
            <v>2.2</v>
          </cell>
          <cell r="U1925" t="str">
            <v>OFF</v>
          </cell>
          <cell r="V1925" t="str">
            <v>OFF</v>
          </cell>
          <cell r="W1925" t="str">
            <v>2.3</v>
          </cell>
          <cell r="X1925" t="str">
            <v>2.3</v>
          </cell>
          <cell r="Y1925" t="str">
            <v>2.3</v>
          </cell>
          <cell r="Z1925" t="str">
            <v>2.3</v>
          </cell>
          <cell r="AA1925">
            <v>0</v>
          </cell>
        </row>
        <row r="1926">
          <cell r="B1926">
            <v>2013094</v>
          </cell>
          <cell r="C1926" t="str">
            <v>Đỗ Xuân Huy</v>
          </cell>
          <cell r="D1926">
            <v>43745</v>
          </cell>
          <cell r="E1926" t="str">
            <v>2YC</v>
          </cell>
          <cell r="F1926"/>
          <cell r="G1926"/>
          <cell r="H1926" t="str">
            <v>Production Engineering</v>
          </cell>
          <cell r="I1926" t="str">
            <v>Production Engineering</v>
          </cell>
          <cell r="J1926"/>
          <cell r="K1926" t="str">
            <v>Officer</v>
          </cell>
          <cell r="L1926" t="str">
            <v>2.K12AS</v>
          </cell>
          <cell r="M1926" t="str">
            <v>2.K12AS</v>
          </cell>
          <cell r="N1926" t="str">
            <v>2.K12AS</v>
          </cell>
          <cell r="O1926" t="str">
            <v>OFF</v>
          </cell>
          <cell r="P1926" t="str">
            <v>2.K12AS</v>
          </cell>
          <cell r="Q1926" t="str">
            <v>2.K12AS</v>
          </cell>
          <cell r="R1926" t="str">
            <v>2.K12AS</v>
          </cell>
          <cell r="S1926" t="str">
            <v>2.K12AS</v>
          </cell>
          <cell r="T1926" t="str">
            <v>2.K12AS</v>
          </cell>
          <cell r="U1926" t="str">
            <v>OFF</v>
          </cell>
          <cell r="V1926" t="str">
            <v>OFF</v>
          </cell>
          <cell r="W1926" t="str">
            <v>2.K12AS</v>
          </cell>
          <cell r="X1926" t="str">
            <v>2.K12AS</v>
          </cell>
          <cell r="Y1926" t="str">
            <v>2.K12AS</v>
          </cell>
          <cell r="Z1926" t="str">
            <v>2.K12AS</v>
          </cell>
          <cell r="AA1926">
            <v>0</v>
          </cell>
        </row>
        <row r="1927">
          <cell r="B1927">
            <v>2013095</v>
          </cell>
          <cell r="C1927" t="str">
            <v>Nguyễn Mạnh Đông</v>
          </cell>
          <cell r="D1927">
            <v>43745</v>
          </cell>
          <cell r="E1927" t="str">
            <v>2YC</v>
          </cell>
          <cell r="F1927"/>
          <cell r="G1927"/>
          <cell r="H1927" t="str">
            <v>Production Engineering</v>
          </cell>
          <cell r="I1927" t="str">
            <v>Production Engineering</v>
          </cell>
          <cell r="J1927"/>
          <cell r="K1927" t="str">
            <v>Officer</v>
          </cell>
          <cell r="L1927" t="str">
            <v>2.K12BS</v>
          </cell>
          <cell r="M1927" t="str">
            <v>2.K12BS</v>
          </cell>
          <cell r="N1927" t="str">
            <v>2.K12BS</v>
          </cell>
          <cell r="O1927" t="str">
            <v>OFF</v>
          </cell>
          <cell r="P1927" t="str">
            <v>2.K12AS</v>
          </cell>
          <cell r="Q1927" t="str">
            <v>2.K12AS</v>
          </cell>
          <cell r="R1927" t="str">
            <v>2.K12AS</v>
          </cell>
          <cell r="S1927" t="str">
            <v>2.K12AS</v>
          </cell>
          <cell r="T1927" t="str">
            <v>2.K12AS</v>
          </cell>
          <cell r="U1927" t="str">
            <v>OFF</v>
          </cell>
          <cell r="V1927" t="str">
            <v>OFF</v>
          </cell>
          <cell r="W1927" t="str">
            <v>2.4</v>
          </cell>
          <cell r="X1927" t="str">
            <v>2.4</v>
          </cell>
          <cell r="Y1927" t="str">
            <v>2.4</v>
          </cell>
          <cell r="Z1927" t="str">
            <v>2.4</v>
          </cell>
          <cell r="AA1927">
            <v>0</v>
          </cell>
        </row>
        <row r="1928">
          <cell r="B1928">
            <v>2013096</v>
          </cell>
          <cell r="C1928" t="str">
            <v>Đào Minh  Phương</v>
          </cell>
          <cell r="D1928">
            <v>43745</v>
          </cell>
          <cell r="E1928" t="str">
            <v>2YC</v>
          </cell>
          <cell r="F1928"/>
          <cell r="G1928"/>
          <cell r="H1928" t="str">
            <v>Procurement</v>
          </cell>
          <cell r="I1928" t="str">
            <v>Purchasing</v>
          </cell>
          <cell r="J1928"/>
          <cell r="K1928" t="str">
            <v>Officer</v>
          </cell>
          <cell r="L1928" t="str">
            <v>2.4</v>
          </cell>
          <cell r="M1928" t="str">
            <v>2.4</v>
          </cell>
          <cell r="N1928" t="str">
            <v>OFF</v>
          </cell>
          <cell r="O1928" t="str">
            <v>OFF</v>
          </cell>
          <cell r="P1928" t="str">
            <v>2.4</v>
          </cell>
          <cell r="Q1928" t="str">
            <v>2.4</v>
          </cell>
          <cell r="R1928" t="str">
            <v>2.4</v>
          </cell>
          <cell r="S1928" t="str">
            <v>2.4</v>
          </cell>
          <cell r="T1928" t="str">
            <v>2.4</v>
          </cell>
          <cell r="U1928" t="str">
            <v>OFF</v>
          </cell>
          <cell r="V1928" t="str">
            <v>OFF</v>
          </cell>
          <cell r="W1928" t="str">
            <v>2.4</v>
          </cell>
          <cell r="X1928" t="str">
            <v>2.4</v>
          </cell>
          <cell r="Y1928" t="str">
            <v>2.4</v>
          </cell>
          <cell r="Z1928" t="str">
            <v>2.4</v>
          </cell>
          <cell r="AA1928">
            <v>0</v>
          </cell>
        </row>
        <row r="1929">
          <cell r="B1929">
            <v>2013098</v>
          </cell>
          <cell r="C1929" t="str">
            <v>Ngô Thị Thúy  Hằng</v>
          </cell>
          <cell r="D1929">
            <v>43745</v>
          </cell>
          <cell r="E1929" t="str">
            <v>2YC</v>
          </cell>
          <cell r="F1929"/>
          <cell r="G1929"/>
          <cell r="H1929" t="str">
            <v>Procurement</v>
          </cell>
          <cell r="I1929" t="str">
            <v>Contract</v>
          </cell>
          <cell r="J1929"/>
          <cell r="K1929" t="str">
            <v>Officer</v>
          </cell>
          <cell r="L1929" t="str">
            <v>2.4</v>
          </cell>
          <cell r="M1929" t="str">
            <v>2.4</v>
          </cell>
          <cell r="N1929" t="str">
            <v>OFF</v>
          </cell>
          <cell r="O1929" t="str">
            <v>OFF</v>
          </cell>
          <cell r="P1929" t="str">
            <v>2.4</v>
          </cell>
          <cell r="Q1929" t="str">
            <v>2.4</v>
          </cell>
          <cell r="R1929" t="str">
            <v>2.4</v>
          </cell>
          <cell r="S1929" t="str">
            <v>2.4</v>
          </cell>
          <cell r="T1929" t="str">
            <v>2.4</v>
          </cell>
          <cell r="U1929" t="str">
            <v>OFF</v>
          </cell>
          <cell r="V1929" t="str">
            <v>OFF</v>
          </cell>
          <cell r="W1929" t="str">
            <v>2.4</v>
          </cell>
          <cell r="X1929" t="str">
            <v>2.4</v>
          </cell>
          <cell r="Y1929" t="str">
            <v>2.4</v>
          </cell>
          <cell r="Z1929" t="str">
            <v>2.4</v>
          </cell>
          <cell r="AA1929">
            <v>0</v>
          </cell>
        </row>
        <row r="1930">
          <cell r="B1930">
            <v>2013099</v>
          </cell>
          <cell r="C1930" t="str">
            <v>Nguyễn Tú  Anh</v>
          </cell>
          <cell r="D1930">
            <v>43745</v>
          </cell>
          <cell r="E1930" t="str">
            <v>2YC</v>
          </cell>
          <cell r="F1930"/>
          <cell r="G1930"/>
          <cell r="H1930" t="str">
            <v>Procurement</v>
          </cell>
          <cell r="I1930" t="str">
            <v>Purchasing</v>
          </cell>
          <cell r="J1930"/>
          <cell r="K1930" t="str">
            <v>Officer</v>
          </cell>
          <cell r="L1930" t="str">
            <v>ML</v>
          </cell>
          <cell r="M1930" t="str">
            <v>ML</v>
          </cell>
          <cell r="N1930" t="str">
            <v>ML</v>
          </cell>
          <cell r="O1930" t="str">
            <v>ML</v>
          </cell>
          <cell r="P1930" t="str">
            <v>ML</v>
          </cell>
          <cell r="Q1930" t="str">
            <v>ML</v>
          </cell>
          <cell r="R1930" t="str">
            <v>ML</v>
          </cell>
          <cell r="S1930" t="str">
            <v>ML</v>
          </cell>
          <cell r="T1930" t="str">
            <v>ML</v>
          </cell>
          <cell r="U1930" t="str">
            <v>ML</v>
          </cell>
          <cell r="V1930" t="str">
            <v>ML</v>
          </cell>
          <cell r="W1930" t="str">
            <v>ML</v>
          </cell>
          <cell r="X1930" t="str">
            <v>ML</v>
          </cell>
          <cell r="Y1930" t="str">
            <v>ML</v>
          </cell>
          <cell r="Z1930" t="str">
            <v>ML</v>
          </cell>
          <cell r="AA1930">
            <v>0</v>
          </cell>
        </row>
        <row r="1931">
          <cell r="B1931">
            <v>2013102</v>
          </cell>
          <cell r="C1931" t="str">
            <v>Vương Thị Thủy</v>
          </cell>
          <cell r="D1931">
            <v>43752</v>
          </cell>
          <cell r="E1931" t="str">
            <v>2YC</v>
          </cell>
          <cell r="F1931"/>
          <cell r="G1931"/>
          <cell r="H1931" t="str">
            <v>Production</v>
          </cell>
          <cell r="I1931"/>
          <cell r="J1931" t="str">
            <v>Microwave-FA</v>
          </cell>
          <cell r="K1931" t="str">
            <v>Worker</v>
          </cell>
          <cell r="L1931" t="str">
            <v>2.K12A</v>
          </cell>
          <cell r="M1931" t="str">
            <v>2.K12A</v>
          </cell>
          <cell r="N1931" t="str">
            <v>2.K12A</v>
          </cell>
          <cell r="O1931" t="str">
            <v>OFF</v>
          </cell>
          <cell r="P1931" t="str">
            <v>2.K12A</v>
          </cell>
          <cell r="Q1931" t="str">
            <v>2.K12A</v>
          </cell>
          <cell r="R1931" t="str">
            <v>2.4</v>
          </cell>
          <cell r="S1931" t="str">
            <v>2.K12A</v>
          </cell>
          <cell r="T1931" t="str">
            <v>2.K12A</v>
          </cell>
          <cell r="U1931" t="str">
            <v>OFF</v>
          </cell>
          <cell r="V1931" t="str">
            <v>OFF</v>
          </cell>
          <cell r="W1931" t="str">
            <v>2.K12A</v>
          </cell>
          <cell r="X1931" t="str">
            <v>UA</v>
          </cell>
          <cell r="Y1931" t="str">
            <v>2.K12A</v>
          </cell>
          <cell r="Z1931" t="str">
            <v>2.K12A</v>
          </cell>
          <cell r="AA1931">
            <v>1</v>
          </cell>
        </row>
        <row r="1932">
          <cell r="B1932">
            <v>2013103</v>
          </cell>
          <cell r="C1932" t="str">
            <v>Đặng Thị Thu Uyên</v>
          </cell>
          <cell r="D1932">
            <v>43752</v>
          </cell>
          <cell r="E1932" t="str">
            <v>2YC</v>
          </cell>
          <cell r="F1932"/>
          <cell r="G1932"/>
          <cell r="H1932" t="str">
            <v>Production</v>
          </cell>
          <cell r="I1932" t="str">
            <v>Projector</v>
          </cell>
          <cell r="J1932"/>
          <cell r="K1932" t="str">
            <v>Worker</v>
          </cell>
          <cell r="L1932" t="str">
            <v>2.1</v>
          </cell>
          <cell r="M1932" t="str">
            <v>2.1</v>
          </cell>
          <cell r="N1932" t="str">
            <v>2.1</v>
          </cell>
          <cell r="O1932" t="str">
            <v>OFF</v>
          </cell>
          <cell r="P1932" t="str">
            <v>2.1</v>
          </cell>
          <cell r="Q1932" t="str">
            <v>2.2</v>
          </cell>
          <cell r="R1932" t="str">
            <v>2.2</v>
          </cell>
          <cell r="S1932" t="str">
            <v>2.2</v>
          </cell>
          <cell r="T1932" t="str">
            <v>2.2</v>
          </cell>
          <cell r="U1932" t="str">
            <v>OFF</v>
          </cell>
          <cell r="V1932" t="str">
            <v>OFF</v>
          </cell>
          <cell r="W1932" t="str">
            <v>2.1</v>
          </cell>
          <cell r="X1932" t="str">
            <v>2.1</v>
          </cell>
          <cell r="Y1932" t="str">
            <v>2.1</v>
          </cell>
          <cell r="Z1932" t="str">
            <v>2.1</v>
          </cell>
          <cell r="AA1932">
            <v>0</v>
          </cell>
        </row>
        <row r="1933">
          <cell r="B1933">
            <v>2013106</v>
          </cell>
          <cell r="C1933" t="str">
            <v>Bùi Thị Lành</v>
          </cell>
          <cell r="D1933">
            <v>43752</v>
          </cell>
          <cell r="E1933" t="str">
            <v>2YC</v>
          </cell>
          <cell r="F1933"/>
          <cell r="G1933"/>
          <cell r="H1933" t="str">
            <v>Production</v>
          </cell>
          <cell r="I1933" t="str">
            <v>PBX</v>
          </cell>
          <cell r="J1933" t="str">
            <v>PBX-FA</v>
          </cell>
          <cell r="K1933" t="str">
            <v>Skilled Worker</v>
          </cell>
          <cell r="L1933" t="str">
            <v>2.K12A</v>
          </cell>
          <cell r="M1933" t="str">
            <v>2.K12A</v>
          </cell>
          <cell r="N1933" t="str">
            <v>2.K12A</v>
          </cell>
          <cell r="O1933" t="str">
            <v>OFF</v>
          </cell>
          <cell r="P1933" t="str">
            <v>2.K12A</v>
          </cell>
          <cell r="Q1933" t="str">
            <v>2.K12A</v>
          </cell>
          <cell r="R1933" t="str">
            <v>2.K12A</v>
          </cell>
          <cell r="S1933" t="str">
            <v>2.K12A</v>
          </cell>
          <cell r="T1933" t="str">
            <v>2.K12A</v>
          </cell>
          <cell r="U1933" t="str">
            <v>OFF</v>
          </cell>
          <cell r="V1933" t="str">
            <v>OFF</v>
          </cell>
          <cell r="W1933" t="str">
            <v>2.K12A</v>
          </cell>
          <cell r="X1933" t="str">
            <v>2.K12A</v>
          </cell>
          <cell r="Y1933" t="str">
            <v>2.K12A</v>
          </cell>
          <cell r="Z1933" t="str">
            <v>2.K12A</v>
          </cell>
          <cell r="AA1933">
            <v>0</v>
          </cell>
        </row>
        <row r="1934">
          <cell r="B1934">
            <v>2013107</v>
          </cell>
          <cell r="C1934" t="str">
            <v>Bùi Thị Sâm</v>
          </cell>
          <cell r="D1934">
            <v>43752</v>
          </cell>
          <cell r="E1934" t="str">
            <v>2YC</v>
          </cell>
          <cell r="F1934"/>
          <cell r="G1934"/>
          <cell r="H1934" t="str">
            <v>Production</v>
          </cell>
          <cell r="I1934" t="str">
            <v>DECT</v>
          </cell>
          <cell r="J1934"/>
          <cell r="K1934" t="str">
            <v>Skilled Worker</v>
          </cell>
          <cell r="L1934" t="str">
            <v>ML</v>
          </cell>
          <cell r="M1934" t="str">
            <v>ML</v>
          </cell>
          <cell r="N1934" t="str">
            <v>ML</v>
          </cell>
          <cell r="O1934" t="str">
            <v>ML</v>
          </cell>
          <cell r="P1934" t="str">
            <v>ML</v>
          </cell>
          <cell r="Q1934" t="str">
            <v>ML</v>
          </cell>
          <cell r="R1934" t="str">
            <v>ML</v>
          </cell>
          <cell r="S1934" t="str">
            <v>ML</v>
          </cell>
          <cell r="T1934" t="str">
            <v>ML</v>
          </cell>
          <cell r="U1934" t="str">
            <v>ML</v>
          </cell>
          <cell r="V1934" t="str">
            <v>ML</v>
          </cell>
          <cell r="W1934" t="str">
            <v>ML</v>
          </cell>
          <cell r="X1934" t="str">
            <v>ML</v>
          </cell>
          <cell r="Y1934" t="str">
            <v>ML</v>
          </cell>
          <cell r="Z1934" t="str">
            <v>ML</v>
          </cell>
          <cell r="AA1934">
            <v>0</v>
          </cell>
        </row>
        <row r="1935">
          <cell r="B1935">
            <v>2013108</v>
          </cell>
          <cell r="C1935" t="str">
            <v>Trần Thị Ngọc Trâm</v>
          </cell>
          <cell r="D1935">
            <v>43752</v>
          </cell>
          <cell r="E1935" t="str">
            <v>2YC</v>
          </cell>
          <cell r="F1935"/>
          <cell r="G1935"/>
          <cell r="H1935" t="str">
            <v>Procurement</v>
          </cell>
          <cell r="I1935" t="str">
            <v>Material Control</v>
          </cell>
          <cell r="J1935"/>
          <cell r="K1935" t="str">
            <v>Worker</v>
          </cell>
          <cell r="L1935" t="str">
            <v>2.4</v>
          </cell>
          <cell r="M1935" t="str">
            <v>2.4</v>
          </cell>
          <cell r="N1935" t="str">
            <v>OFF</v>
          </cell>
          <cell r="O1935" t="str">
            <v>OFF</v>
          </cell>
          <cell r="P1935" t="str">
            <v>2.K12A2</v>
          </cell>
          <cell r="Q1935" t="str">
            <v>2.K12A2</v>
          </cell>
          <cell r="R1935" t="str">
            <v>2.K12A2</v>
          </cell>
          <cell r="S1935" t="str">
            <v>2.K12A2</v>
          </cell>
          <cell r="T1935" t="str">
            <v>2.K12A2</v>
          </cell>
          <cell r="U1935" t="str">
            <v>OFF</v>
          </cell>
          <cell r="V1935" t="str">
            <v>OFF</v>
          </cell>
          <cell r="W1935" t="str">
            <v>2.K12A</v>
          </cell>
          <cell r="X1935" t="str">
            <v>2.K12A</v>
          </cell>
          <cell r="Y1935" t="str">
            <v>2.K12A</v>
          </cell>
          <cell r="Z1935" t="str">
            <v>2.K12A</v>
          </cell>
          <cell r="AA1935">
            <v>0</v>
          </cell>
        </row>
        <row r="1936">
          <cell r="B1936">
            <v>2013109</v>
          </cell>
          <cell r="C1936" t="str">
            <v>Đình Thị Thu Trang</v>
          </cell>
          <cell r="D1936">
            <v>43752</v>
          </cell>
          <cell r="E1936" t="str">
            <v>2YC</v>
          </cell>
          <cell r="F1936"/>
          <cell r="G1936"/>
          <cell r="H1936" t="str">
            <v>Production</v>
          </cell>
          <cell r="I1936" t="str">
            <v>Projector</v>
          </cell>
          <cell r="J1936"/>
          <cell r="K1936" t="str">
            <v>Worker</v>
          </cell>
          <cell r="L1936" t="str">
            <v>2.1</v>
          </cell>
          <cell r="M1936" t="str">
            <v>2.1</v>
          </cell>
          <cell r="N1936" t="str">
            <v>2.1</v>
          </cell>
          <cell r="O1936" t="str">
            <v>OFF</v>
          </cell>
          <cell r="P1936" t="str">
            <v>2.2</v>
          </cell>
          <cell r="Q1936" t="str">
            <v>2.2</v>
          </cell>
          <cell r="R1936" t="str">
            <v>2.2</v>
          </cell>
          <cell r="S1936" t="str">
            <v>2.2</v>
          </cell>
          <cell r="T1936" t="str">
            <v>2.2</v>
          </cell>
          <cell r="U1936" t="str">
            <v>OFF</v>
          </cell>
          <cell r="V1936" t="str">
            <v>OFF</v>
          </cell>
          <cell r="W1936" t="str">
            <v>2.1</v>
          </cell>
          <cell r="X1936" t="str">
            <v>2.1</v>
          </cell>
          <cell r="Y1936" t="str">
            <v>2.1</v>
          </cell>
          <cell r="Z1936" t="str">
            <v>2.1</v>
          </cell>
          <cell r="AA1936">
            <v>0</v>
          </cell>
        </row>
        <row r="1937">
          <cell r="B1937">
            <v>2013110</v>
          </cell>
          <cell r="C1937" t="str">
            <v>Trần Đức Anh</v>
          </cell>
          <cell r="D1937">
            <v>43752</v>
          </cell>
          <cell r="E1937" t="str">
            <v>2YC</v>
          </cell>
          <cell r="F1937"/>
          <cell r="G1937"/>
          <cell r="H1937" t="str">
            <v>Administration</v>
          </cell>
          <cell r="I1937" t="str">
            <v>General Affairs</v>
          </cell>
          <cell r="J1937"/>
          <cell r="K1937" t="str">
            <v>Officer</v>
          </cell>
          <cell r="L1937" t="str">
            <v>2.4</v>
          </cell>
          <cell r="M1937" t="str">
            <v>2.4</v>
          </cell>
          <cell r="N1937" t="str">
            <v>OFF</v>
          </cell>
          <cell r="O1937" t="str">
            <v>OFF</v>
          </cell>
          <cell r="P1937" t="str">
            <v>AL</v>
          </cell>
          <cell r="Q1937" t="str">
            <v>2.4</v>
          </cell>
          <cell r="R1937" t="str">
            <v>2.4</v>
          </cell>
          <cell r="S1937" t="str">
            <v>2.4</v>
          </cell>
          <cell r="T1937" t="str">
            <v>2.4</v>
          </cell>
          <cell r="U1937" t="str">
            <v>OFF</v>
          </cell>
          <cell r="V1937" t="str">
            <v>OFF</v>
          </cell>
          <cell r="W1937" t="str">
            <v>2.4</v>
          </cell>
          <cell r="X1937" t="str">
            <v>2.4</v>
          </cell>
          <cell r="Y1937" t="str">
            <v>2.4</v>
          </cell>
          <cell r="Z1937" t="str">
            <v>2.4</v>
          </cell>
          <cell r="AA1937">
            <v>0</v>
          </cell>
        </row>
        <row r="1938">
          <cell r="B1938">
            <v>2013114</v>
          </cell>
          <cell r="C1938" t="str">
            <v>Đồng Duy Hiến</v>
          </cell>
          <cell r="D1938">
            <v>43768</v>
          </cell>
          <cell r="E1938" t="str">
            <v>2YC</v>
          </cell>
          <cell r="F1938"/>
          <cell r="G1938"/>
          <cell r="H1938" t="str">
            <v>Production</v>
          </cell>
          <cell r="I1938" t="str">
            <v>Production Shipping Control</v>
          </cell>
          <cell r="J1938"/>
          <cell r="K1938" t="str">
            <v>Worker</v>
          </cell>
          <cell r="L1938" t="str">
            <v>2.2</v>
          </cell>
          <cell r="M1938" t="str">
            <v>2.2</v>
          </cell>
          <cell r="N1938" t="str">
            <v>2.1</v>
          </cell>
          <cell r="O1938" t="str">
            <v>OFF</v>
          </cell>
          <cell r="P1938" t="str">
            <v>2.1</v>
          </cell>
          <cell r="Q1938" t="str">
            <v>2.1</v>
          </cell>
          <cell r="R1938" t="str">
            <v>2.1</v>
          </cell>
          <cell r="S1938" t="str">
            <v>2.1</v>
          </cell>
          <cell r="T1938" t="str">
            <v>2.1</v>
          </cell>
          <cell r="U1938" t="str">
            <v>OFF</v>
          </cell>
          <cell r="V1938" t="str">
            <v>OFF</v>
          </cell>
          <cell r="W1938" t="str">
            <v>2.2</v>
          </cell>
          <cell r="X1938" t="str">
            <v>2.2</v>
          </cell>
          <cell r="Y1938" t="str">
            <v>2.2</v>
          </cell>
          <cell r="Z1938" t="str">
            <v>2.2</v>
          </cell>
          <cell r="AA1938">
            <v>0</v>
          </cell>
        </row>
        <row r="1939">
          <cell r="B1939">
            <v>2013116</v>
          </cell>
          <cell r="C1939" t="str">
            <v>Nguyễn Hữu Hải</v>
          </cell>
          <cell r="D1939">
            <v>43781</v>
          </cell>
          <cell r="E1939" t="str">
            <v>2YC</v>
          </cell>
          <cell r="F1939"/>
          <cell r="G1939"/>
          <cell r="H1939" t="str">
            <v>Production Engineering</v>
          </cell>
          <cell r="I1939" t="str">
            <v>Production Engineering</v>
          </cell>
          <cell r="J1939"/>
          <cell r="K1939" t="str">
            <v>Officer</v>
          </cell>
          <cell r="L1939" t="str">
            <v>2.K12AS</v>
          </cell>
          <cell r="M1939" t="str">
            <v>2.K12AS</v>
          </cell>
          <cell r="N1939" t="str">
            <v>2.K12AS</v>
          </cell>
          <cell r="O1939" t="str">
            <v>OFF</v>
          </cell>
          <cell r="P1939" t="str">
            <v>2.K12AS</v>
          </cell>
          <cell r="Q1939" t="str">
            <v>2.K12AS</v>
          </cell>
          <cell r="R1939" t="str">
            <v>2.K12AS</v>
          </cell>
          <cell r="S1939" t="str">
            <v>2.K12AS</v>
          </cell>
          <cell r="T1939" t="str">
            <v>2.K12AS</v>
          </cell>
          <cell r="U1939" t="str">
            <v>OFF</v>
          </cell>
          <cell r="V1939" t="str">
            <v>OFF</v>
          </cell>
          <cell r="W1939" t="str">
            <v>2.4</v>
          </cell>
          <cell r="X1939" t="str">
            <v>2.4</v>
          </cell>
          <cell r="Y1939" t="str">
            <v>2.4</v>
          </cell>
          <cell r="Z1939" t="str">
            <v>2.4</v>
          </cell>
          <cell r="AA1939">
            <v>0</v>
          </cell>
        </row>
        <row r="1940">
          <cell r="B1940">
            <v>2013117</v>
          </cell>
          <cell r="C1940" t="str">
            <v>Nguyễn Thu Trang</v>
          </cell>
          <cell r="D1940">
            <v>43782</v>
          </cell>
          <cell r="E1940" t="str">
            <v>2YC</v>
          </cell>
          <cell r="F1940"/>
          <cell r="G1940"/>
          <cell r="H1940" t="str">
            <v>Procurement</v>
          </cell>
          <cell r="I1940" t="str">
            <v>Contract</v>
          </cell>
          <cell r="J1940"/>
          <cell r="K1940" t="str">
            <v>Officer</v>
          </cell>
          <cell r="L1940" t="str">
            <v>2.4</v>
          </cell>
          <cell r="M1940" t="str">
            <v>2.4</v>
          </cell>
          <cell r="N1940" t="str">
            <v>OFF</v>
          </cell>
          <cell r="O1940" t="str">
            <v>OFF</v>
          </cell>
          <cell r="P1940" t="str">
            <v>2.4</v>
          </cell>
          <cell r="Q1940" t="str">
            <v>2.4</v>
          </cell>
          <cell r="R1940" t="str">
            <v>AL</v>
          </cell>
          <cell r="S1940" t="str">
            <v>2.4</v>
          </cell>
          <cell r="T1940" t="str">
            <v>2.4</v>
          </cell>
          <cell r="U1940" t="str">
            <v>OFF</v>
          </cell>
          <cell r="V1940" t="str">
            <v>OFF</v>
          </cell>
          <cell r="W1940" t="str">
            <v>2.4</v>
          </cell>
          <cell r="X1940" t="str">
            <v>2.4</v>
          </cell>
          <cell r="Y1940" t="str">
            <v>2.4</v>
          </cell>
          <cell r="Z1940" t="str">
            <v>2.4</v>
          </cell>
          <cell r="AA1940">
            <v>0</v>
          </cell>
        </row>
        <row r="1941">
          <cell r="B1941">
            <v>2013118</v>
          </cell>
          <cell r="C1941" t="str">
            <v>Trần Thanh Hà</v>
          </cell>
          <cell r="D1941">
            <v>43782</v>
          </cell>
          <cell r="E1941" t="str">
            <v>2YC</v>
          </cell>
          <cell r="F1941"/>
          <cell r="G1941"/>
          <cell r="H1941" t="str">
            <v>Procurement</v>
          </cell>
          <cell r="I1941" t="str">
            <v>Purchasing</v>
          </cell>
          <cell r="J1941"/>
          <cell r="K1941" t="str">
            <v>Officer</v>
          </cell>
          <cell r="L1941" t="str">
            <v>2.4</v>
          </cell>
          <cell r="M1941" t="str">
            <v>2.4</v>
          </cell>
          <cell r="N1941" t="str">
            <v>OFF</v>
          </cell>
          <cell r="O1941" t="str">
            <v>OFF</v>
          </cell>
          <cell r="P1941" t="str">
            <v>2.4</v>
          </cell>
          <cell r="Q1941" t="str">
            <v>2.4</v>
          </cell>
          <cell r="R1941" t="str">
            <v>2.4</v>
          </cell>
          <cell r="S1941" t="str">
            <v>2.4</v>
          </cell>
          <cell r="T1941" t="str">
            <v>2.4</v>
          </cell>
          <cell r="U1941" t="str">
            <v>OFF</v>
          </cell>
          <cell r="V1941" t="str">
            <v>OFF</v>
          </cell>
          <cell r="W1941" t="str">
            <v>2.4</v>
          </cell>
          <cell r="X1941" t="str">
            <v>2.4</v>
          </cell>
          <cell r="Y1941" t="str">
            <v>2.4</v>
          </cell>
          <cell r="Z1941" t="str">
            <v>2.4</v>
          </cell>
          <cell r="AA1941">
            <v>0</v>
          </cell>
        </row>
        <row r="1942">
          <cell r="B1942">
            <v>2013150</v>
          </cell>
          <cell r="C1942" t="str">
            <v>Đặng Văn Hoàng</v>
          </cell>
          <cell r="D1942">
            <v>43832</v>
          </cell>
          <cell r="E1942" t="str">
            <v>2YC</v>
          </cell>
          <cell r="F1942"/>
          <cell r="G1942"/>
          <cell r="H1942" t="str">
            <v>Production</v>
          </cell>
          <cell r="I1942" t="str">
            <v>SMT</v>
          </cell>
          <cell r="J1942" t="str">
            <v>SMT-PBX</v>
          </cell>
          <cell r="K1942" t="str">
            <v>Officer</v>
          </cell>
          <cell r="L1942" t="str">
            <v>2.4</v>
          </cell>
          <cell r="M1942" t="str">
            <v>2.4</v>
          </cell>
          <cell r="N1942" t="str">
            <v>OFF</v>
          </cell>
          <cell r="O1942" t="str">
            <v>OFF</v>
          </cell>
          <cell r="P1942" t="str">
            <v>2.4</v>
          </cell>
          <cell r="Q1942" t="str">
            <v>2.4</v>
          </cell>
          <cell r="R1942" t="str">
            <v>2.4</v>
          </cell>
          <cell r="S1942" t="str">
            <v>AL</v>
          </cell>
          <cell r="T1942" t="str">
            <v>2.4</v>
          </cell>
          <cell r="U1942" t="str">
            <v>OFF</v>
          </cell>
          <cell r="V1942" t="str">
            <v>OFF</v>
          </cell>
          <cell r="W1942" t="str">
            <v>2.4</v>
          </cell>
          <cell r="X1942" t="str">
            <v>2.4</v>
          </cell>
          <cell r="Y1942" t="str">
            <v>2.4</v>
          </cell>
          <cell r="Z1942" t="str">
            <v>2.4</v>
          </cell>
          <cell r="AA1942">
            <v>0</v>
          </cell>
        </row>
        <row r="1943">
          <cell r="B1943">
            <v>2013154</v>
          </cell>
          <cell r="C1943" t="str">
            <v>Nguyễn Đức  Dân</v>
          </cell>
          <cell r="D1943">
            <v>43827</v>
          </cell>
          <cell r="E1943" t="str">
            <v>2YC</v>
          </cell>
          <cell r="F1943"/>
          <cell r="G1943"/>
          <cell r="H1943" t="str">
            <v>Parts Manufacturing</v>
          </cell>
          <cell r="I1943" t="str">
            <v>Parts Production</v>
          </cell>
          <cell r="J1943"/>
          <cell r="K1943" t="str">
            <v>Worker</v>
          </cell>
          <cell r="L1943" t="str">
            <v>2.K12B</v>
          </cell>
          <cell r="M1943" t="str">
            <v>2.K12B</v>
          </cell>
          <cell r="N1943" t="str">
            <v>2.K12B</v>
          </cell>
          <cell r="O1943" t="str">
            <v>OFF</v>
          </cell>
          <cell r="P1943" t="str">
            <v>2.K12A</v>
          </cell>
          <cell r="Q1943" t="str">
            <v>2.K12A</v>
          </cell>
          <cell r="R1943" t="str">
            <v>2.K12A</v>
          </cell>
          <cell r="S1943" t="str">
            <v>2.K12A</v>
          </cell>
          <cell r="T1943" t="str">
            <v>2.K12A</v>
          </cell>
          <cell r="U1943" t="str">
            <v>OFF</v>
          </cell>
          <cell r="V1943" t="str">
            <v>OFF</v>
          </cell>
          <cell r="W1943" t="str">
            <v>2.K12B</v>
          </cell>
          <cell r="X1943" t="str">
            <v>2.K12B</v>
          </cell>
          <cell r="Y1943" t="str">
            <v>2.K12B</v>
          </cell>
          <cell r="Z1943" t="str">
            <v>2.K12B</v>
          </cell>
          <cell r="AA1943">
            <v>0</v>
          </cell>
        </row>
        <row r="1944">
          <cell r="B1944">
            <v>2013155</v>
          </cell>
          <cell r="C1944" t="str">
            <v>Nguyễn Thị Chi</v>
          </cell>
          <cell r="D1944">
            <v>43827</v>
          </cell>
          <cell r="E1944" t="str">
            <v>2YC</v>
          </cell>
          <cell r="F1944"/>
          <cell r="G1944"/>
          <cell r="H1944" t="str">
            <v>Parts Manufacturing</v>
          </cell>
          <cell r="I1944" t="str">
            <v>Parts Production</v>
          </cell>
          <cell r="J1944"/>
          <cell r="K1944" t="str">
            <v>Worker</v>
          </cell>
          <cell r="L1944" t="str">
            <v>2.K12B</v>
          </cell>
          <cell r="M1944" t="str">
            <v>2.K12B</v>
          </cell>
          <cell r="N1944" t="str">
            <v>2.K12B</v>
          </cell>
          <cell r="O1944" t="str">
            <v>OFF</v>
          </cell>
          <cell r="P1944" t="str">
            <v>2.K12A</v>
          </cell>
          <cell r="Q1944" t="str">
            <v>2.K12A</v>
          </cell>
          <cell r="R1944" t="str">
            <v>2.K12A</v>
          </cell>
          <cell r="S1944" t="str">
            <v>2.K12A</v>
          </cell>
          <cell r="T1944" t="str">
            <v>2.K12A</v>
          </cell>
          <cell r="U1944" t="str">
            <v>OFF</v>
          </cell>
          <cell r="V1944" t="str">
            <v>OFF</v>
          </cell>
          <cell r="W1944" t="str">
            <v>2.K12B</v>
          </cell>
          <cell r="X1944" t="str">
            <v>2.K12B</v>
          </cell>
          <cell r="Y1944" t="str">
            <v>2.K12B</v>
          </cell>
          <cell r="Z1944" t="str">
            <v>2.K12B</v>
          </cell>
          <cell r="AA1944">
            <v>0</v>
          </cell>
        </row>
        <row r="1945">
          <cell r="B1945">
            <v>2013158</v>
          </cell>
          <cell r="C1945" t="str">
            <v>Trương Văn Long</v>
          </cell>
          <cell r="D1945">
            <v>43832</v>
          </cell>
          <cell r="E1945" t="str">
            <v>2YC</v>
          </cell>
          <cell r="F1945"/>
          <cell r="G1945"/>
          <cell r="H1945" t="str">
            <v>Production</v>
          </cell>
          <cell r="I1945" t="str">
            <v>SMT</v>
          </cell>
          <cell r="J1945" t="str">
            <v>SMT-DP</v>
          </cell>
          <cell r="K1945" t="str">
            <v>Officer</v>
          </cell>
          <cell r="L1945" t="str">
            <v>2.K12BS</v>
          </cell>
          <cell r="M1945" t="str">
            <v>2.K12BS</v>
          </cell>
          <cell r="N1945" t="str">
            <v>2.K12BS</v>
          </cell>
          <cell r="O1945" t="str">
            <v>OFF</v>
          </cell>
          <cell r="P1945" t="str">
            <v>2.K12AS</v>
          </cell>
          <cell r="Q1945" t="str">
            <v>2.K12AS</v>
          </cell>
          <cell r="R1945" t="str">
            <v>2.K12AS</v>
          </cell>
          <cell r="S1945" t="str">
            <v>2.K12AS</v>
          </cell>
          <cell r="T1945" t="str">
            <v>2.K12AS</v>
          </cell>
          <cell r="U1945" t="str">
            <v>OFF</v>
          </cell>
          <cell r="V1945" t="str">
            <v>OFF</v>
          </cell>
          <cell r="W1945" t="str">
            <v>2.K12BS</v>
          </cell>
          <cell r="X1945" t="str">
            <v>2.K12BS</v>
          </cell>
          <cell r="Y1945" t="str">
            <v>2.K12BS</v>
          </cell>
          <cell r="Z1945" t="str">
            <v>2.K12BS</v>
          </cell>
          <cell r="AA1945">
            <v>0</v>
          </cell>
        </row>
        <row r="1946">
          <cell r="B1946">
            <v>2013159</v>
          </cell>
          <cell r="C1946" t="str">
            <v>Đoàn Thị Hồng Nhung</v>
          </cell>
          <cell r="D1946">
            <v>43836</v>
          </cell>
          <cell r="E1946" t="str">
            <v>RES</v>
          </cell>
          <cell r="F1946"/>
          <cell r="G1946">
            <v>44286</v>
          </cell>
          <cell r="H1946" t="str">
            <v>Procurement</v>
          </cell>
          <cell r="I1946" t="str">
            <v>Purchasing</v>
          </cell>
          <cell r="J1946"/>
          <cell r="K1946" t="str">
            <v>Officer</v>
          </cell>
          <cell r="L1946" t="str">
            <v>UA</v>
          </cell>
          <cell r="M1946" t="str">
            <v>UA</v>
          </cell>
          <cell r="N1946" t="str">
            <v>OFF</v>
          </cell>
          <cell r="O1946" t="str">
            <v>OFF</v>
          </cell>
          <cell r="P1946" t="str">
            <v>OFF</v>
          </cell>
          <cell r="Q1946" t="str">
            <v>OFF</v>
          </cell>
          <cell r="R1946" t="str">
            <v>OFF</v>
          </cell>
          <cell r="S1946" t="str">
            <v>OFF</v>
          </cell>
          <cell r="T1946" t="str">
            <v>OFF</v>
          </cell>
          <cell r="U1946" t="str">
            <v>OFF</v>
          </cell>
          <cell r="V1946" t="str">
            <v>OFF</v>
          </cell>
          <cell r="W1946" t="str">
            <v>OFF</v>
          </cell>
          <cell r="X1946" t="str">
            <v>OFF</v>
          </cell>
          <cell r="Y1946" t="str">
            <v>OFF</v>
          </cell>
          <cell r="Z1946" t="str">
            <v>OFF</v>
          </cell>
          <cell r="AA1946">
            <v>0</v>
          </cell>
        </row>
        <row r="1947">
          <cell r="B1947">
            <v>2013160</v>
          </cell>
          <cell r="C1947" t="str">
            <v>Hoàng Thị Thúy</v>
          </cell>
          <cell r="D1947">
            <v>43836</v>
          </cell>
          <cell r="E1947" t="str">
            <v>2YC</v>
          </cell>
          <cell r="F1947"/>
          <cell r="G1947"/>
          <cell r="H1947" t="str">
            <v>Parts Manufacturing</v>
          </cell>
          <cell r="I1947" t="str">
            <v>Parts Production</v>
          </cell>
          <cell r="J1947"/>
          <cell r="K1947" t="str">
            <v>Worker</v>
          </cell>
          <cell r="L1947" t="str">
            <v>2.K12A</v>
          </cell>
          <cell r="M1947" t="str">
            <v>2.K12A</v>
          </cell>
          <cell r="N1947" t="str">
            <v>2.K12A</v>
          </cell>
          <cell r="O1947" t="str">
            <v>OFF</v>
          </cell>
          <cell r="P1947" t="str">
            <v>2.K12A</v>
          </cell>
          <cell r="Q1947" t="str">
            <v>2.K12A</v>
          </cell>
          <cell r="R1947" t="str">
            <v>2.K12A</v>
          </cell>
          <cell r="S1947" t="str">
            <v>2.K12A</v>
          </cell>
          <cell r="T1947" t="str">
            <v>2.K12A</v>
          </cell>
          <cell r="U1947" t="str">
            <v>OFF</v>
          </cell>
          <cell r="V1947" t="str">
            <v>OFF</v>
          </cell>
          <cell r="W1947" t="str">
            <v>2.K12A</v>
          </cell>
          <cell r="X1947" t="str">
            <v>2.K12A</v>
          </cell>
          <cell r="Y1947" t="str">
            <v>2.K12A</v>
          </cell>
          <cell r="Z1947" t="str">
            <v>2.K12A</v>
          </cell>
          <cell r="AA1947">
            <v>0</v>
          </cell>
        </row>
        <row r="1948">
          <cell r="B1948">
            <v>2013162</v>
          </cell>
          <cell r="C1948" t="str">
            <v>Hoàng Thị Huê</v>
          </cell>
          <cell r="D1948">
            <v>43858</v>
          </cell>
          <cell r="E1948" t="str">
            <v>2YC</v>
          </cell>
          <cell r="F1948"/>
          <cell r="G1948"/>
          <cell r="H1948" t="str">
            <v>Parts Manufacturing</v>
          </cell>
          <cell r="I1948" t="str">
            <v>Parts Production</v>
          </cell>
          <cell r="J1948"/>
          <cell r="K1948" t="str">
            <v>Worker</v>
          </cell>
          <cell r="L1948" t="str">
            <v>2.K12B</v>
          </cell>
          <cell r="M1948" t="str">
            <v>2.K12B</v>
          </cell>
          <cell r="N1948" t="str">
            <v>2.K12B</v>
          </cell>
          <cell r="O1948" t="str">
            <v>OFF</v>
          </cell>
          <cell r="P1948" t="str">
            <v>2.K12A</v>
          </cell>
          <cell r="Q1948" t="str">
            <v>2.K12A</v>
          </cell>
          <cell r="R1948" t="str">
            <v>2.K12A</v>
          </cell>
          <cell r="S1948" t="str">
            <v>2.K12A</v>
          </cell>
          <cell r="T1948" t="str">
            <v>2.K12A</v>
          </cell>
          <cell r="U1948" t="str">
            <v>OFF</v>
          </cell>
          <cell r="V1948" t="str">
            <v>OFF</v>
          </cell>
          <cell r="W1948" t="str">
            <v>2.K12B</v>
          </cell>
          <cell r="X1948" t="str">
            <v>2.K12B</v>
          </cell>
          <cell r="Y1948" t="str">
            <v>2.K12B</v>
          </cell>
          <cell r="Z1948" t="str">
            <v>2.K12B</v>
          </cell>
          <cell r="AA1948">
            <v>0</v>
          </cell>
        </row>
        <row r="1949">
          <cell r="B1949">
            <v>2013163</v>
          </cell>
          <cell r="C1949" t="str">
            <v>Hứa Thị Tuyết Nhung</v>
          </cell>
          <cell r="D1949">
            <v>43858</v>
          </cell>
          <cell r="E1949" t="str">
            <v>2YC</v>
          </cell>
          <cell r="F1949"/>
          <cell r="G1949"/>
          <cell r="H1949" t="str">
            <v>Parts Manufacturing</v>
          </cell>
          <cell r="I1949" t="str">
            <v>Parts Production</v>
          </cell>
          <cell r="J1949"/>
          <cell r="K1949" t="str">
            <v>Worker</v>
          </cell>
          <cell r="L1949" t="str">
            <v>2.K12A</v>
          </cell>
          <cell r="M1949" t="str">
            <v>2.K12A</v>
          </cell>
          <cell r="N1949" t="str">
            <v>2.K12A</v>
          </cell>
          <cell r="O1949" t="str">
            <v>OFF</v>
          </cell>
          <cell r="P1949" t="str">
            <v>AL</v>
          </cell>
          <cell r="Q1949" t="str">
            <v>AL</v>
          </cell>
          <cell r="R1949" t="str">
            <v>SL</v>
          </cell>
          <cell r="S1949" t="str">
            <v>SL</v>
          </cell>
          <cell r="T1949" t="str">
            <v>AL</v>
          </cell>
          <cell r="U1949" t="str">
            <v>OFF</v>
          </cell>
          <cell r="V1949" t="str">
            <v>OFF</v>
          </cell>
          <cell r="W1949" t="str">
            <v>2.K12A</v>
          </cell>
          <cell r="X1949" t="str">
            <v>2.K12A</v>
          </cell>
          <cell r="Y1949" t="str">
            <v>2.K12A</v>
          </cell>
          <cell r="Z1949" t="str">
            <v>2.K12A</v>
          </cell>
          <cell r="AA1949">
            <v>0</v>
          </cell>
        </row>
        <row r="1950">
          <cell r="B1950">
            <v>2013165</v>
          </cell>
          <cell r="C1950" t="str">
            <v>Hứa Thị Tuyến</v>
          </cell>
          <cell r="D1950">
            <v>43858</v>
          </cell>
          <cell r="E1950" t="str">
            <v>2YC</v>
          </cell>
          <cell r="F1950"/>
          <cell r="G1950"/>
          <cell r="H1950" t="str">
            <v>Parts Manufacturing</v>
          </cell>
          <cell r="I1950" t="str">
            <v>Parts Production</v>
          </cell>
          <cell r="J1950"/>
          <cell r="K1950" t="str">
            <v>Worker</v>
          </cell>
          <cell r="L1950" t="str">
            <v>UA</v>
          </cell>
          <cell r="M1950" t="str">
            <v>UA</v>
          </cell>
          <cell r="N1950" t="str">
            <v>UA</v>
          </cell>
          <cell r="O1950" t="str">
            <v>OFF</v>
          </cell>
          <cell r="P1950" t="str">
            <v>UA</v>
          </cell>
          <cell r="Q1950" t="str">
            <v>UA</v>
          </cell>
          <cell r="R1950" t="str">
            <v>UA</v>
          </cell>
          <cell r="S1950" t="str">
            <v>UA</v>
          </cell>
          <cell r="T1950" t="str">
            <v>UA</v>
          </cell>
          <cell r="U1950" t="str">
            <v>OFF</v>
          </cell>
          <cell r="V1950" t="str">
            <v>OFF</v>
          </cell>
          <cell r="W1950" t="str">
            <v>UA</v>
          </cell>
          <cell r="X1950" t="str">
            <v>UA</v>
          </cell>
          <cell r="Y1950" t="str">
            <v>UA</v>
          </cell>
          <cell r="Z1950" t="str">
            <v>UA</v>
          </cell>
          <cell r="AA1950">
            <v>9</v>
          </cell>
        </row>
        <row r="1951">
          <cell r="B1951">
            <v>2013166</v>
          </cell>
          <cell r="C1951" t="str">
            <v>Trần Đình Việt</v>
          </cell>
          <cell r="D1951">
            <v>43852</v>
          </cell>
          <cell r="E1951" t="str">
            <v>2YC</v>
          </cell>
          <cell r="F1951"/>
          <cell r="G1951"/>
          <cell r="H1951" t="str">
            <v>Parts Manufacturing</v>
          </cell>
          <cell r="I1951" t="str">
            <v>Parts Production</v>
          </cell>
          <cell r="J1951"/>
          <cell r="K1951" t="str">
            <v>Worker</v>
          </cell>
          <cell r="L1951" t="str">
            <v>2.K12B</v>
          </cell>
          <cell r="M1951" t="str">
            <v>2.K12B</v>
          </cell>
          <cell r="N1951" t="str">
            <v>2.K12B</v>
          </cell>
          <cell r="O1951" t="str">
            <v>OFF</v>
          </cell>
          <cell r="P1951" t="str">
            <v>2.K12A</v>
          </cell>
          <cell r="Q1951" t="str">
            <v>2.K12A</v>
          </cell>
          <cell r="R1951" t="str">
            <v>2.K12A</v>
          </cell>
          <cell r="S1951" t="str">
            <v>2.K12A</v>
          </cell>
          <cell r="T1951" t="str">
            <v>2.K12A</v>
          </cell>
          <cell r="U1951" t="str">
            <v>OFF</v>
          </cell>
          <cell r="V1951" t="str">
            <v>OFF</v>
          </cell>
          <cell r="W1951" t="str">
            <v>2.K12B</v>
          </cell>
          <cell r="X1951" t="str">
            <v>2.K12B</v>
          </cell>
          <cell r="Y1951" t="str">
            <v>2.K12B</v>
          </cell>
          <cell r="Z1951" t="str">
            <v>2.K12B</v>
          </cell>
          <cell r="AA1951">
            <v>0</v>
          </cell>
        </row>
        <row r="1952">
          <cell r="B1952">
            <v>2013167</v>
          </cell>
          <cell r="C1952" t="str">
            <v>Hà Minh Khương</v>
          </cell>
          <cell r="D1952">
            <v>43871</v>
          </cell>
          <cell r="E1952" t="str">
            <v>2YC</v>
          </cell>
          <cell r="F1952"/>
          <cell r="G1952"/>
          <cell r="H1952" t="str">
            <v xml:space="preserve">Information Systems </v>
          </cell>
          <cell r="I1952" t="str">
            <v>Information Systems</v>
          </cell>
          <cell r="J1952"/>
          <cell r="K1952" t="str">
            <v>Officer</v>
          </cell>
          <cell r="L1952" t="str">
            <v>AL</v>
          </cell>
          <cell r="M1952" t="str">
            <v>2.4</v>
          </cell>
          <cell r="N1952" t="str">
            <v>OFF</v>
          </cell>
          <cell r="O1952" t="str">
            <v>OFF</v>
          </cell>
          <cell r="P1952" t="str">
            <v>2.4</v>
          </cell>
          <cell r="Q1952" t="str">
            <v>2.4</v>
          </cell>
          <cell r="R1952" t="str">
            <v>2.4</v>
          </cell>
          <cell r="S1952" t="str">
            <v>AL</v>
          </cell>
          <cell r="T1952" t="str">
            <v>2.4</v>
          </cell>
          <cell r="U1952" t="str">
            <v>OFF</v>
          </cell>
          <cell r="V1952" t="str">
            <v>OFF</v>
          </cell>
          <cell r="W1952" t="str">
            <v>2.4</v>
          </cell>
          <cell r="X1952" t="str">
            <v>2.4</v>
          </cell>
          <cell r="Y1952" t="str">
            <v>2.4</v>
          </cell>
          <cell r="Z1952" t="str">
            <v>2.4</v>
          </cell>
          <cell r="AA1952">
            <v>0</v>
          </cell>
        </row>
        <row r="1953">
          <cell r="B1953">
            <v>2013168</v>
          </cell>
          <cell r="C1953" t="str">
            <v>Nguyễn Thị Đào</v>
          </cell>
          <cell r="D1953">
            <v>43878</v>
          </cell>
          <cell r="E1953" t="str">
            <v>2YC</v>
          </cell>
          <cell r="F1953"/>
          <cell r="G1953"/>
          <cell r="H1953" t="str">
            <v xml:space="preserve">Information Systems </v>
          </cell>
          <cell r="I1953" t="str">
            <v>Information Systems</v>
          </cell>
          <cell r="J1953"/>
          <cell r="K1953" t="str">
            <v>Officer</v>
          </cell>
          <cell r="L1953" t="str">
            <v>0.5AL</v>
          </cell>
          <cell r="M1953" t="str">
            <v>2.4</v>
          </cell>
          <cell r="N1953" t="str">
            <v>OFF</v>
          </cell>
          <cell r="O1953" t="str">
            <v>OFF</v>
          </cell>
          <cell r="P1953" t="str">
            <v>2.4</v>
          </cell>
          <cell r="Q1953" t="str">
            <v>2.4</v>
          </cell>
          <cell r="R1953" t="str">
            <v>2.4</v>
          </cell>
          <cell r="S1953" t="str">
            <v>2.4</v>
          </cell>
          <cell r="T1953" t="str">
            <v>2.4</v>
          </cell>
          <cell r="U1953" t="str">
            <v>OFF</v>
          </cell>
          <cell r="V1953" t="str">
            <v>OFF</v>
          </cell>
          <cell r="W1953" t="str">
            <v>2.4</v>
          </cell>
          <cell r="X1953" t="str">
            <v>2.4</v>
          </cell>
          <cell r="Y1953" t="str">
            <v>2.4</v>
          </cell>
          <cell r="Z1953" t="str">
            <v>2.4</v>
          </cell>
          <cell r="AA1953">
            <v>0</v>
          </cell>
        </row>
        <row r="1954">
          <cell r="B1954">
            <v>2013169</v>
          </cell>
          <cell r="C1954" t="str">
            <v>Vũ Thị Quỳnh Lâm</v>
          </cell>
          <cell r="D1954">
            <v>43866</v>
          </cell>
          <cell r="E1954" t="str">
            <v>2YC</v>
          </cell>
          <cell r="F1954"/>
          <cell r="G1954"/>
          <cell r="H1954" t="str">
            <v>Parts Manufacturing</v>
          </cell>
          <cell r="I1954" t="str">
            <v>Parts Production</v>
          </cell>
          <cell r="J1954"/>
          <cell r="K1954" t="str">
            <v>Worker</v>
          </cell>
          <cell r="L1954" t="str">
            <v>2.K12A</v>
          </cell>
          <cell r="M1954" t="str">
            <v>2.K12A</v>
          </cell>
          <cell r="N1954" t="str">
            <v>2.K12A</v>
          </cell>
          <cell r="O1954" t="str">
            <v>OFF</v>
          </cell>
          <cell r="P1954" t="str">
            <v>2.K12A</v>
          </cell>
          <cell r="Q1954" t="str">
            <v>2.K12A</v>
          </cell>
          <cell r="R1954" t="str">
            <v>2.K12A</v>
          </cell>
          <cell r="S1954" t="str">
            <v>2.K12A</v>
          </cell>
          <cell r="T1954" t="str">
            <v>2.K12A</v>
          </cell>
          <cell r="U1954" t="str">
            <v>OFF</v>
          </cell>
          <cell r="V1954" t="str">
            <v>OFF</v>
          </cell>
          <cell r="W1954" t="str">
            <v>2.K12A</v>
          </cell>
          <cell r="X1954" t="str">
            <v>2.K12A</v>
          </cell>
          <cell r="Y1954" t="str">
            <v>2.K12A</v>
          </cell>
          <cell r="Z1954" t="str">
            <v>2.K12A</v>
          </cell>
          <cell r="AA1954">
            <v>0</v>
          </cell>
        </row>
        <row r="1955">
          <cell r="B1955">
            <v>2013171</v>
          </cell>
          <cell r="C1955" t="str">
            <v>Hà Thị Hiền</v>
          </cell>
          <cell r="D1955">
            <v>43871</v>
          </cell>
          <cell r="E1955" t="str">
            <v>2YC</v>
          </cell>
          <cell r="F1955"/>
          <cell r="G1955"/>
          <cell r="H1955" t="str">
            <v>Parts Manufacturing</v>
          </cell>
          <cell r="I1955" t="str">
            <v>Parts Production</v>
          </cell>
          <cell r="J1955"/>
          <cell r="K1955" t="str">
            <v>Worker</v>
          </cell>
          <cell r="L1955" t="str">
            <v>2.K12A</v>
          </cell>
          <cell r="M1955" t="str">
            <v>2.K12A</v>
          </cell>
          <cell r="N1955" t="str">
            <v>2.K12A</v>
          </cell>
          <cell r="O1955" t="str">
            <v>OFF</v>
          </cell>
          <cell r="P1955" t="str">
            <v>2.K12B</v>
          </cell>
          <cell r="Q1955" t="str">
            <v>2.K12B</v>
          </cell>
          <cell r="R1955" t="str">
            <v>2.K12B</v>
          </cell>
          <cell r="S1955" t="str">
            <v>2.K12B</v>
          </cell>
          <cell r="T1955" t="str">
            <v>2.K12B</v>
          </cell>
          <cell r="U1955" t="str">
            <v>OFF</v>
          </cell>
          <cell r="V1955" t="str">
            <v>OFF</v>
          </cell>
          <cell r="W1955" t="str">
            <v>2.K12A</v>
          </cell>
          <cell r="X1955" t="str">
            <v>2.K12A</v>
          </cell>
          <cell r="Y1955" t="str">
            <v>2.K12A</v>
          </cell>
          <cell r="Z1955" t="str">
            <v>2.K12A</v>
          </cell>
          <cell r="AA1955">
            <v>0</v>
          </cell>
        </row>
        <row r="1956">
          <cell r="B1956">
            <v>2013172</v>
          </cell>
          <cell r="C1956" t="str">
            <v>Cao Thị Loan</v>
          </cell>
          <cell r="D1956">
            <v>43871</v>
          </cell>
          <cell r="E1956" t="str">
            <v>2YC</v>
          </cell>
          <cell r="F1956"/>
          <cell r="G1956"/>
          <cell r="H1956" t="str">
            <v>Parts Manufacturing</v>
          </cell>
          <cell r="I1956" t="str">
            <v>Parts Production</v>
          </cell>
          <cell r="J1956"/>
          <cell r="K1956" t="str">
            <v>Worker</v>
          </cell>
          <cell r="L1956" t="str">
            <v>2.4</v>
          </cell>
          <cell r="M1956" t="str">
            <v>2.4</v>
          </cell>
          <cell r="N1956" t="str">
            <v>OFF</v>
          </cell>
          <cell r="O1956" t="str">
            <v>OFF</v>
          </cell>
          <cell r="P1956" t="str">
            <v>AL</v>
          </cell>
          <cell r="Q1956" t="str">
            <v>2.4</v>
          </cell>
          <cell r="R1956" t="str">
            <v>2.4</v>
          </cell>
          <cell r="S1956" t="str">
            <v>2.4</v>
          </cell>
          <cell r="T1956" t="str">
            <v>2.4</v>
          </cell>
          <cell r="U1956" t="str">
            <v>OFF</v>
          </cell>
          <cell r="V1956" t="str">
            <v>OFF</v>
          </cell>
          <cell r="W1956" t="str">
            <v>2.4</v>
          </cell>
          <cell r="X1956" t="str">
            <v>2.4</v>
          </cell>
          <cell r="Y1956" t="str">
            <v>2.4</v>
          </cell>
          <cell r="Z1956" t="str">
            <v>2.4</v>
          </cell>
          <cell r="AA1956">
            <v>0</v>
          </cell>
        </row>
        <row r="1957">
          <cell r="B1957">
            <v>2013174</v>
          </cell>
          <cell r="C1957" t="str">
            <v>Trương Thị Liễu</v>
          </cell>
          <cell r="D1957">
            <v>43871</v>
          </cell>
          <cell r="E1957" t="str">
            <v>2YC</v>
          </cell>
          <cell r="F1957"/>
          <cell r="G1957"/>
          <cell r="H1957" t="str">
            <v>Production</v>
          </cell>
          <cell r="I1957" t="str">
            <v>SMT</v>
          </cell>
          <cell r="J1957" t="str">
            <v>SMT-DP</v>
          </cell>
          <cell r="K1957" t="str">
            <v>Worker</v>
          </cell>
          <cell r="L1957" t="str">
            <v>2.K12A</v>
          </cell>
          <cell r="M1957" t="str">
            <v>2.K12A</v>
          </cell>
          <cell r="N1957" t="str">
            <v>2.K12A</v>
          </cell>
          <cell r="O1957" t="str">
            <v>OFF</v>
          </cell>
          <cell r="P1957" t="str">
            <v>2.K12B</v>
          </cell>
          <cell r="Q1957" t="str">
            <v>2.3</v>
          </cell>
          <cell r="R1957" t="str">
            <v>2.3</v>
          </cell>
          <cell r="S1957" t="str">
            <v>2.3</v>
          </cell>
          <cell r="T1957" t="str">
            <v>OFF</v>
          </cell>
          <cell r="U1957" t="str">
            <v>OFF</v>
          </cell>
          <cell r="V1957" t="str">
            <v>OFF</v>
          </cell>
          <cell r="W1957" t="str">
            <v>2.1</v>
          </cell>
          <cell r="X1957" t="str">
            <v>2.1</v>
          </cell>
          <cell r="Y1957" t="str">
            <v>2.1</v>
          </cell>
          <cell r="Z1957" t="str">
            <v>2.1</v>
          </cell>
          <cell r="AA1957">
            <v>0</v>
          </cell>
        </row>
        <row r="1958">
          <cell r="B1958">
            <v>2013175</v>
          </cell>
          <cell r="C1958" t="str">
            <v>Lê Thị  Loan</v>
          </cell>
          <cell r="D1958">
            <v>43871</v>
          </cell>
          <cell r="E1958" t="str">
            <v>2YC</v>
          </cell>
          <cell r="F1958"/>
          <cell r="G1958"/>
          <cell r="H1958" t="str">
            <v>Production</v>
          </cell>
          <cell r="I1958" t="str">
            <v>SMT</v>
          </cell>
          <cell r="J1958" t="str">
            <v>SMT-DIP-DP</v>
          </cell>
          <cell r="K1958" t="str">
            <v>Worker</v>
          </cell>
          <cell r="L1958" t="str">
            <v>2.K12B</v>
          </cell>
          <cell r="M1958" t="str">
            <v>2.K12B</v>
          </cell>
          <cell r="N1958" t="str">
            <v>2.K12B</v>
          </cell>
          <cell r="O1958" t="str">
            <v>OFF</v>
          </cell>
          <cell r="P1958" t="str">
            <v>2.K12A</v>
          </cell>
          <cell r="Q1958" t="str">
            <v>2.2</v>
          </cell>
          <cell r="R1958" t="str">
            <v>2.2</v>
          </cell>
          <cell r="S1958" t="str">
            <v>2.2</v>
          </cell>
          <cell r="T1958" t="str">
            <v>2.2</v>
          </cell>
          <cell r="U1958" t="str">
            <v>OFF</v>
          </cell>
          <cell r="V1958" t="str">
            <v>OFF</v>
          </cell>
          <cell r="W1958" t="str">
            <v>2.3</v>
          </cell>
          <cell r="X1958" t="str">
            <v>2.3</v>
          </cell>
          <cell r="Y1958" t="str">
            <v>2.3</v>
          </cell>
          <cell r="Z1958" t="str">
            <v>2.3</v>
          </cell>
          <cell r="AA1958">
            <v>0</v>
          </cell>
        </row>
        <row r="1959">
          <cell r="B1959">
            <v>2013177</v>
          </cell>
          <cell r="C1959" t="str">
            <v>Bùi Thị Dung</v>
          </cell>
          <cell r="D1959">
            <v>43871</v>
          </cell>
          <cell r="E1959" t="str">
            <v>2YC</v>
          </cell>
          <cell r="F1959"/>
          <cell r="G1959"/>
          <cell r="H1959" t="str">
            <v>Production</v>
          </cell>
          <cell r="I1959" t="str">
            <v>SMT</v>
          </cell>
          <cell r="J1959" t="str">
            <v>SMT-DP</v>
          </cell>
          <cell r="K1959" t="str">
            <v>Worker</v>
          </cell>
          <cell r="L1959" t="str">
            <v>2.K12A</v>
          </cell>
          <cell r="M1959" t="str">
            <v>2.K12A</v>
          </cell>
          <cell r="N1959" t="str">
            <v>2.K12A</v>
          </cell>
          <cell r="O1959" t="str">
            <v>OFF</v>
          </cell>
          <cell r="P1959" t="str">
            <v>2.K12B</v>
          </cell>
          <cell r="Q1959" t="str">
            <v>2.K12B</v>
          </cell>
          <cell r="R1959" t="str">
            <v>2.3</v>
          </cell>
          <cell r="S1959" t="str">
            <v>2.3</v>
          </cell>
          <cell r="T1959" t="str">
            <v>2.K12B</v>
          </cell>
          <cell r="U1959" t="str">
            <v>OFF</v>
          </cell>
          <cell r="V1959" t="str">
            <v>OFF</v>
          </cell>
          <cell r="W1959" t="str">
            <v>2.1</v>
          </cell>
          <cell r="X1959" t="str">
            <v>2.1</v>
          </cell>
          <cell r="Y1959" t="str">
            <v>2.1</v>
          </cell>
          <cell r="Z1959" t="str">
            <v>2.1</v>
          </cell>
          <cell r="AA1959">
            <v>0</v>
          </cell>
        </row>
        <row r="1960">
          <cell r="B1960">
            <v>2013179</v>
          </cell>
          <cell r="C1960" t="str">
            <v>Nguyễn Thị Như Quỳnh</v>
          </cell>
          <cell r="D1960">
            <v>43871</v>
          </cell>
          <cell r="E1960" t="str">
            <v>2YC</v>
          </cell>
          <cell r="F1960"/>
          <cell r="G1960"/>
          <cell r="H1960" t="str">
            <v>Production</v>
          </cell>
          <cell r="I1960" t="str">
            <v>SMT</v>
          </cell>
          <cell r="J1960" t="str">
            <v>SMT-DIP-DP</v>
          </cell>
          <cell r="K1960" t="str">
            <v>Worker</v>
          </cell>
          <cell r="L1960" t="str">
            <v>2.K12A</v>
          </cell>
          <cell r="M1960" t="str">
            <v>2.K12A</v>
          </cell>
          <cell r="N1960" t="str">
            <v>AL</v>
          </cell>
          <cell r="O1960" t="str">
            <v>OFF</v>
          </cell>
          <cell r="P1960" t="str">
            <v>2.K12B</v>
          </cell>
          <cell r="Q1960" t="str">
            <v>2.3</v>
          </cell>
          <cell r="R1960" t="str">
            <v>2.3</v>
          </cell>
          <cell r="S1960" t="str">
            <v>2.3</v>
          </cell>
          <cell r="T1960" t="str">
            <v>2.3</v>
          </cell>
          <cell r="U1960" t="str">
            <v>OFF</v>
          </cell>
          <cell r="V1960" t="str">
            <v>OFF</v>
          </cell>
          <cell r="W1960" t="str">
            <v>2.1</v>
          </cell>
          <cell r="X1960" t="str">
            <v>2.1</v>
          </cell>
          <cell r="Y1960" t="str">
            <v>2.1</v>
          </cell>
          <cell r="Z1960" t="str">
            <v>2.1</v>
          </cell>
          <cell r="AA1960">
            <v>0</v>
          </cell>
        </row>
        <row r="1961">
          <cell r="B1961">
            <v>2013182</v>
          </cell>
          <cell r="C1961" t="str">
            <v>Đào Thị Hòa</v>
          </cell>
          <cell r="D1961">
            <v>43871</v>
          </cell>
          <cell r="E1961" t="str">
            <v>2YC</v>
          </cell>
          <cell r="F1961"/>
          <cell r="G1961"/>
          <cell r="H1961" t="str">
            <v>Production</v>
          </cell>
          <cell r="I1961" t="str">
            <v>SMT</v>
          </cell>
          <cell r="J1961" t="str">
            <v>SMT-DP</v>
          </cell>
          <cell r="K1961" t="str">
            <v>Worker</v>
          </cell>
          <cell r="L1961" t="str">
            <v>2.K12A</v>
          </cell>
          <cell r="M1961" t="str">
            <v>2.K12A</v>
          </cell>
          <cell r="N1961" t="str">
            <v>2.K12A</v>
          </cell>
          <cell r="O1961" t="str">
            <v>OFF</v>
          </cell>
          <cell r="P1961" t="str">
            <v>2.K12B</v>
          </cell>
          <cell r="Q1961" t="str">
            <v>2.3</v>
          </cell>
          <cell r="R1961" t="str">
            <v>2.3</v>
          </cell>
          <cell r="S1961" t="str">
            <v>2.3</v>
          </cell>
          <cell r="T1961" t="str">
            <v>2.3</v>
          </cell>
          <cell r="U1961" t="str">
            <v>OFF</v>
          </cell>
          <cell r="V1961" t="str">
            <v>OFF</v>
          </cell>
          <cell r="W1961" t="str">
            <v>2.1</v>
          </cell>
          <cell r="X1961" t="str">
            <v>2.1</v>
          </cell>
          <cell r="Y1961" t="str">
            <v>2.1</v>
          </cell>
          <cell r="Z1961" t="str">
            <v>2.1</v>
          </cell>
          <cell r="AA1961">
            <v>0</v>
          </cell>
        </row>
        <row r="1962">
          <cell r="B1962">
            <v>2013186</v>
          </cell>
          <cell r="C1962" t="str">
            <v>Trần Thị Hồng Nhung</v>
          </cell>
          <cell r="D1962">
            <v>43871</v>
          </cell>
          <cell r="E1962" t="str">
            <v>2YC</v>
          </cell>
          <cell r="F1962"/>
          <cell r="G1962"/>
          <cell r="H1962" t="str">
            <v>Production</v>
          </cell>
          <cell r="I1962" t="str">
            <v>SMT</v>
          </cell>
          <cell r="J1962"/>
          <cell r="K1962" t="str">
            <v>Worker</v>
          </cell>
          <cell r="L1962" t="str">
            <v>AL</v>
          </cell>
          <cell r="M1962" t="str">
            <v>2.K12A</v>
          </cell>
          <cell r="N1962" t="str">
            <v>2.K12A</v>
          </cell>
          <cell r="O1962" t="str">
            <v>OFF</v>
          </cell>
          <cell r="P1962" t="str">
            <v>2.K12B</v>
          </cell>
          <cell r="Q1962" t="str">
            <v>2.K12B</v>
          </cell>
          <cell r="R1962" t="str">
            <v>2.K12B</v>
          </cell>
          <cell r="S1962" t="str">
            <v>2.K12B</v>
          </cell>
          <cell r="T1962" t="str">
            <v>2.K12B</v>
          </cell>
          <cell r="U1962" t="str">
            <v>OFF</v>
          </cell>
          <cell r="V1962" t="str">
            <v>OFF</v>
          </cell>
          <cell r="W1962" t="str">
            <v>2.1</v>
          </cell>
          <cell r="X1962" t="str">
            <v>2.1</v>
          </cell>
          <cell r="Y1962" t="str">
            <v>2.1</v>
          </cell>
          <cell r="Z1962" t="str">
            <v>2.1</v>
          </cell>
          <cell r="AA1962">
            <v>0</v>
          </cell>
        </row>
        <row r="1963">
          <cell r="B1963">
            <v>2013187</v>
          </cell>
          <cell r="C1963" t="str">
            <v>Thèn Thị Tâm</v>
          </cell>
          <cell r="D1963">
            <v>43871</v>
          </cell>
          <cell r="E1963" t="str">
            <v>2YC</v>
          </cell>
          <cell r="F1963"/>
          <cell r="G1963"/>
          <cell r="H1963" t="str">
            <v>Production</v>
          </cell>
          <cell r="I1963" t="str">
            <v>SMT</v>
          </cell>
          <cell r="J1963" t="str">
            <v>SMT-DIP-DP</v>
          </cell>
          <cell r="K1963" t="str">
            <v>Worker</v>
          </cell>
          <cell r="L1963" t="str">
            <v>AL</v>
          </cell>
          <cell r="M1963" t="str">
            <v>2.1</v>
          </cell>
          <cell r="N1963" t="str">
            <v>2.K12A</v>
          </cell>
          <cell r="O1963" t="str">
            <v>OFF</v>
          </cell>
          <cell r="P1963" t="str">
            <v>2.K12B</v>
          </cell>
          <cell r="Q1963" t="str">
            <v>2.K12B</v>
          </cell>
          <cell r="R1963" t="str">
            <v>2.K12B</v>
          </cell>
          <cell r="S1963" t="str">
            <v>2.K12B</v>
          </cell>
          <cell r="T1963" t="str">
            <v>2.K12B</v>
          </cell>
          <cell r="U1963" t="str">
            <v>OFF</v>
          </cell>
          <cell r="V1963" t="str">
            <v>OFF</v>
          </cell>
          <cell r="W1963" t="str">
            <v>2.K12A</v>
          </cell>
          <cell r="X1963" t="str">
            <v>2.K12A</v>
          </cell>
          <cell r="Y1963" t="str">
            <v>2.K12A</v>
          </cell>
          <cell r="Z1963" t="str">
            <v>2.K12A</v>
          </cell>
          <cell r="AA1963">
            <v>0</v>
          </cell>
        </row>
        <row r="1964">
          <cell r="B1964">
            <v>2013188</v>
          </cell>
          <cell r="C1964" t="str">
            <v>Lê Thị Kim Thùy</v>
          </cell>
          <cell r="D1964">
            <v>43871</v>
          </cell>
          <cell r="E1964" t="str">
            <v>2YC</v>
          </cell>
          <cell r="F1964"/>
          <cell r="G1964"/>
          <cell r="H1964" t="str">
            <v>Production</v>
          </cell>
          <cell r="I1964" t="str">
            <v>SMT</v>
          </cell>
          <cell r="J1964"/>
          <cell r="K1964" t="str">
            <v>Worker</v>
          </cell>
          <cell r="L1964" t="str">
            <v>2.4</v>
          </cell>
          <cell r="M1964" t="str">
            <v>2.4</v>
          </cell>
          <cell r="N1964" t="str">
            <v>OFF</v>
          </cell>
          <cell r="O1964" t="str">
            <v>OFF</v>
          </cell>
          <cell r="P1964" t="str">
            <v>2.4</v>
          </cell>
          <cell r="Q1964" t="str">
            <v>2.4</v>
          </cell>
          <cell r="R1964" t="str">
            <v>2.4</v>
          </cell>
          <cell r="S1964" t="str">
            <v>AL</v>
          </cell>
          <cell r="T1964" t="str">
            <v>2.4</v>
          </cell>
          <cell r="U1964" t="str">
            <v>OFF</v>
          </cell>
          <cell r="V1964" t="str">
            <v>OFF</v>
          </cell>
          <cell r="W1964" t="str">
            <v>2.4</v>
          </cell>
          <cell r="X1964" t="str">
            <v>2.4</v>
          </cell>
          <cell r="Y1964" t="str">
            <v>2.4</v>
          </cell>
          <cell r="Z1964" t="str">
            <v>2.4</v>
          </cell>
          <cell r="AA1964">
            <v>0</v>
          </cell>
        </row>
        <row r="1965">
          <cell r="B1965">
            <v>2013191</v>
          </cell>
          <cell r="C1965" t="str">
            <v>Lê Vân Anh</v>
          </cell>
          <cell r="D1965">
            <v>43878</v>
          </cell>
          <cell r="E1965" t="str">
            <v>2YC</v>
          </cell>
          <cell r="F1965"/>
          <cell r="G1965"/>
          <cell r="H1965" t="str">
            <v>Procurement</v>
          </cell>
          <cell r="I1965" t="str">
            <v>Purchasing</v>
          </cell>
          <cell r="J1965"/>
          <cell r="K1965" t="str">
            <v>Officer</v>
          </cell>
          <cell r="L1965" t="str">
            <v>2.4</v>
          </cell>
          <cell r="M1965" t="str">
            <v>2.4</v>
          </cell>
          <cell r="N1965" t="str">
            <v>OFF</v>
          </cell>
          <cell r="O1965" t="str">
            <v>OFF</v>
          </cell>
          <cell r="P1965" t="str">
            <v>2.4</v>
          </cell>
          <cell r="Q1965" t="str">
            <v>2.4</v>
          </cell>
          <cell r="R1965" t="str">
            <v>2.4</v>
          </cell>
          <cell r="S1965" t="str">
            <v>2.4</v>
          </cell>
          <cell r="T1965" t="str">
            <v>2.4</v>
          </cell>
          <cell r="U1965" t="str">
            <v>OFF</v>
          </cell>
          <cell r="V1965" t="str">
            <v>OFF</v>
          </cell>
          <cell r="W1965" t="str">
            <v>2.4</v>
          </cell>
          <cell r="X1965" t="str">
            <v>2.4</v>
          </cell>
          <cell r="Y1965" t="str">
            <v>2.4</v>
          </cell>
          <cell r="Z1965" t="str">
            <v>2.4</v>
          </cell>
          <cell r="AA1965">
            <v>0</v>
          </cell>
        </row>
        <row r="1966">
          <cell r="B1966">
            <v>2013192</v>
          </cell>
          <cell r="C1966" t="str">
            <v>Nguyễn Thị Thanh Xuân</v>
          </cell>
          <cell r="D1966">
            <v>43878</v>
          </cell>
          <cell r="E1966" t="str">
            <v>2YC</v>
          </cell>
          <cell r="F1966"/>
          <cell r="G1966"/>
          <cell r="H1966" t="str">
            <v>Procurement</v>
          </cell>
          <cell r="I1966" t="str">
            <v>Contract</v>
          </cell>
          <cell r="J1966"/>
          <cell r="K1966" t="str">
            <v>Officer</v>
          </cell>
          <cell r="L1966" t="str">
            <v>AL</v>
          </cell>
          <cell r="M1966" t="str">
            <v>AL</v>
          </cell>
          <cell r="N1966" t="str">
            <v>OFF</v>
          </cell>
          <cell r="O1966" t="str">
            <v>OFF</v>
          </cell>
          <cell r="P1966" t="str">
            <v>2.4</v>
          </cell>
          <cell r="Q1966" t="str">
            <v>2.4</v>
          </cell>
          <cell r="R1966" t="str">
            <v>2.4</v>
          </cell>
          <cell r="S1966" t="str">
            <v>2.4</v>
          </cell>
          <cell r="T1966" t="str">
            <v>2.4</v>
          </cell>
          <cell r="U1966" t="str">
            <v>OFF</v>
          </cell>
          <cell r="V1966" t="str">
            <v>OFF</v>
          </cell>
          <cell r="W1966" t="str">
            <v>2.4</v>
          </cell>
          <cell r="X1966" t="str">
            <v>2.4</v>
          </cell>
          <cell r="Y1966" t="str">
            <v>2.4</v>
          </cell>
          <cell r="Z1966" t="str">
            <v>2.4</v>
          </cell>
          <cell r="AA1966">
            <v>0</v>
          </cell>
        </row>
        <row r="1967">
          <cell r="B1967">
            <v>2013193</v>
          </cell>
          <cell r="C1967" t="str">
            <v>Trương Thị Hải Yến</v>
          </cell>
          <cell r="D1967">
            <v>43892</v>
          </cell>
          <cell r="E1967" t="str">
            <v>1YC</v>
          </cell>
          <cell r="F1967"/>
          <cell r="G1967"/>
          <cell r="H1967" t="str">
            <v>Procurement</v>
          </cell>
          <cell r="I1967" t="str">
            <v>Purchasing</v>
          </cell>
          <cell r="J1967"/>
          <cell r="K1967" t="str">
            <v>Officer</v>
          </cell>
          <cell r="L1967" t="str">
            <v>2.4</v>
          </cell>
          <cell r="M1967" t="str">
            <v>2.4</v>
          </cell>
          <cell r="N1967" t="str">
            <v>OFF</v>
          </cell>
          <cell r="O1967" t="str">
            <v>OFF</v>
          </cell>
          <cell r="P1967" t="str">
            <v>2.4</v>
          </cell>
          <cell r="Q1967" t="str">
            <v>2.4</v>
          </cell>
          <cell r="R1967" t="str">
            <v>2.4</v>
          </cell>
          <cell r="S1967" t="str">
            <v>AL</v>
          </cell>
          <cell r="T1967" t="str">
            <v>2.4</v>
          </cell>
          <cell r="U1967" t="str">
            <v>OFF</v>
          </cell>
          <cell r="V1967" t="str">
            <v>OFF</v>
          </cell>
          <cell r="W1967" t="str">
            <v>2.4</v>
          </cell>
          <cell r="X1967" t="str">
            <v>2.4</v>
          </cell>
          <cell r="Y1967" t="str">
            <v>2.4</v>
          </cell>
          <cell r="Z1967" t="str">
            <v>2.4</v>
          </cell>
          <cell r="AA1967">
            <v>0</v>
          </cell>
        </row>
        <row r="1968">
          <cell r="B1968">
            <v>2013195</v>
          </cell>
          <cell r="C1968" t="str">
            <v>Lê Thị  Hằng</v>
          </cell>
          <cell r="D1968">
            <v>43878</v>
          </cell>
          <cell r="E1968" t="str">
            <v>2YC</v>
          </cell>
          <cell r="F1968"/>
          <cell r="G1968"/>
          <cell r="H1968" t="str">
            <v>Production</v>
          </cell>
          <cell r="I1968" t="str">
            <v>SMT</v>
          </cell>
          <cell r="J1968" t="str">
            <v>SMT-DP</v>
          </cell>
          <cell r="K1968" t="str">
            <v>Worker</v>
          </cell>
          <cell r="L1968" t="str">
            <v>2.K12B</v>
          </cell>
          <cell r="M1968" t="str">
            <v>2.K12B</v>
          </cell>
          <cell r="N1968" t="str">
            <v>2.K12B</v>
          </cell>
          <cell r="O1968" t="str">
            <v>OFF</v>
          </cell>
          <cell r="P1968" t="str">
            <v>2.K12A</v>
          </cell>
          <cell r="Q1968" t="str">
            <v>2.1</v>
          </cell>
          <cell r="R1968" t="str">
            <v>2.1</v>
          </cell>
          <cell r="S1968" t="str">
            <v>2.1</v>
          </cell>
          <cell r="T1968" t="str">
            <v>2.1</v>
          </cell>
          <cell r="U1968" t="str">
            <v>OFF</v>
          </cell>
          <cell r="V1968" t="str">
            <v>OFF</v>
          </cell>
          <cell r="W1968" t="str">
            <v>2.3</v>
          </cell>
          <cell r="X1968" t="str">
            <v>2.3</v>
          </cell>
          <cell r="Y1968" t="str">
            <v>2.3</v>
          </cell>
          <cell r="Z1968" t="str">
            <v>2.3</v>
          </cell>
          <cell r="AA1968">
            <v>0</v>
          </cell>
        </row>
        <row r="1969">
          <cell r="B1969">
            <v>2013196</v>
          </cell>
          <cell r="C1969" t="str">
            <v>Bùi Thị Thảo</v>
          </cell>
          <cell r="D1969">
            <v>43878</v>
          </cell>
          <cell r="E1969" t="str">
            <v>2YC</v>
          </cell>
          <cell r="F1969"/>
          <cell r="G1969"/>
          <cell r="H1969" t="str">
            <v>Production</v>
          </cell>
          <cell r="I1969" t="str">
            <v>SMT</v>
          </cell>
          <cell r="J1969" t="str">
            <v>SMT-DIP-DP</v>
          </cell>
          <cell r="K1969" t="str">
            <v>Worker</v>
          </cell>
          <cell r="L1969" t="str">
            <v>2.K12B</v>
          </cell>
          <cell r="M1969" t="str">
            <v>2.K12B</v>
          </cell>
          <cell r="N1969" t="str">
            <v>2.K12B</v>
          </cell>
          <cell r="O1969" t="str">
            <v>OFF</v>
          </cell>
          <cell r="P1969" t="str">
            <v>2.K12A</v>
          </cell>
          <cell r="Q1969" t="str">
            <v>2.1</v>
          </cell>
          <cell r="R1969" t="str">
            <v>2.1</v>
          </cell>
          <cell r="S1969" t="str">
            <v>2.1</v>
          </cell>
          <cell r="T1969" t="str">
            <v>2.1</v>
          </cell>
          <cell r="U1969" t="str">
            <v>OFF</v>
          </cell>
          <cell r="V1969" t="str">
            <v>OFF</v>
          </cell>
          <cell r="W1969" t="str">
            <v>2.2</v>
          </cell>
          <cell r="X1969" t="str">
            <v>2.2</v>
          </cell>
          <cell r="Y1969" t="str">
            <v>2.2</v>
          </cell>
          <cell r="Z1969" t="str">
            <v>2.2</v>
          </cell>
          <cell r="AA1969">
            <v>0</v>
          </cell>
        </row>
        <row r="1970">
          <cell r="B1970">
            <v>2013199</v>
          </cell>
          <cell r="C1970" t="str">
            <v>Lý Thị Nguyệt</v>
          </cell>
          <cell r="D1970">
            <v>43878</v>
          </cell>
          <cell r="E1970" t="str">
            <v>2YC</v>
          </cell>
          <cell r="F1970"/>
          <cell r="G1970"/>
          <cell r="H1970" t="str">
            <v>Production</v>
          </cell>
          <cell r="I1970" t="str">
            <v>SMT</v>
          </cell>
          <cell r="J1970" t="str">
            <v>SMT-DP</v>
          </cell>
          <cell r="K1970" t="str">
            <v>Worker</v>
          </cell>
          <cell r="L1970" t="str">
            <v>2.K12B</v>
          </cell>
          <cell r="M1970" t="str">
            <v>2.K12B</v>
          </cell>
          <cell r="N1970" t="str">
            <v>2.K12B</v>
          </cell>
          <cell r="O1970" t="str">
            <v>OFF</v>
          </cell>
          <cell r="P1970" t="str">
            <v>2.K12A</v>
          </cell>
          <cell r="Q1970" t="str">
            <v>2.1</v>
          </cell>
          <cell r="R1970" t="str">
            <v>2.1</v>
          </cell>
          <cell r="S1970" t="str">
            <v>2.1</v>
          </cell>
          <cell r="T1970" t="str">
            <v>2.1</v>
          </cell>
          <cell r="U1970" t="str">
            <v>OFF</v>
          </cell>
          <cell r="V1970" t="str">
            <v>OFF</v>
          </cell>
          <cell r="W1970" t="str">
            <v>2.3</v>
          </cell>
          <cell r="X1970" t="str">
            <v>2.3</v>
          </cell>
          <cell r="Y1970" t="str">
            <v>2.3</v>
          </cell>
          <cell r="Z1970" t="str">
            <v>2.3</v>
          </cell>
          <cell r="AA1970">
            <v>0</v>
          </cell>
        </row>
        <row r="1971">
          <cell r="B1971">
            <v>2013200</v>
          </cell>
          <cell r="C1971" t="str">
            <v>Đặng Thị Hoa</v>
          </cell>
          <cell r="D1971">
            <v>43878</v>
          </cell>
          <cell r="E1971" t="str">
            <v>2YC</v>
          </cell>
          <cell r="F1971"/>
          <cell r="G1971"/>
          <cell r="H1971" t="str">
            <v>Production</v>
          </cell>
          <cell r="I1971" t="str">
            <v>SMT</v>
          </cell>
          <cell r="J1971"/>
          <cell r="K1971" t="str">
            <v>Worker</v>
          </cell>
          <cell r="L1971" t="str">
            <v>ML</v>
          </cell>
          <cell r="M1971" t="str">
            <v>ML</v>
          </cell>
          <cell r="N1971" t="str">
            <v>ML</v>
          </cell>
          <cell r="O1971" t="str">
            <v>ML</v>
          </cell>
          <cell r="P1971" t="str">
            <v>ML</v>
          </cell>
          <cell r="Q1971" t="str">
            <v>ML</v>
          </cell>
          <cell r="R1971" t="str">
            <v>ML</v>
          </cell>
          <cell r="S1971" t="str">
            <v>ML</v>
          </cell>
          <cell r="T1971" t="str">
            <v>ML</v>
          </cell>
          <cell r="U1971" t="str">
            <v>ML</v>
          </cell>
          <cell r="V1971" t="str">
            <v>ML</v>
          </cell>
          <cell r="W1971" t="str">
            <v>ML</v>
          </cell>
          <cell r="X1971" t="str">
            <v>ML</v>
          </cell>
          <cell r="Y1971" t="str">
            <v>ML</v>
          </cell>
          <cell r="Z1971" t="str">
            <v>ML</v>
          </cell>
          <cell r="AA1971">
            <v>0</v>
          </cell>
        </row>
        <row r="1972">
          <cell r="B1972">
            <v>2013206</v>
          </cell>
          <cell r="C1972" t="str">
            <v>Hoàng Thị  Dung</v>
          </cell>
          <cell r="D1972">
            <v>43878</v>
          </cell>
          <cell r="E1972" t="str">
            <v>2YC</v>
          </cell>
          <cell r="F1972"/>
          <cell r="G1972"/>
          <cell r="H1972" t="str">
            <v>Production</v>
          </cell>
          <cell r="I1972" t="str">
            <v>SMT</v>
          </cell>
          <cell r="J1972" t="str">
            <v>SMT-DECT</v>
          </cell>
          <cell r="K1972" t="str">
            <v>Worker</v>
          </cell>
          <cell r="L1972" t="str">
            <v>2.K12B</v>
          </cell>
          <cell r="M1972" t="str">
            <v>2.K12B</v>
          </cell>
          <cell r="N1972" t="str">
            <v>2.K12B</v>
          </cell>
          <cell r="O1972" t="str">
            <v>OFF</v>
          </cell>
          <cell r="P1972" t="str">
            <v>2.K12A</v>
          </cell>
          <cell r="Q1972" t="str">
            <v>2.2</v>
          </cell>
          <cell r="R1972" t="str">
            <v>2.2</v>
          </cell>
          <cell r="S1972" t="str">
            <v>2.2</v>
          </cell>
          <cell r="T1972" t="str">
            <v>2.2</v>
          </cell>
          <cell r="U1972" t="str">
            <v>OFF</v>
          </cell>
          <cell r="V1972" t="str">
            <v>OFF</v>
          </cell>
          <cell r="W1972" t="str">
            <v>2.3</v>
          </cell>
          <cell r="X1972" t="str">
            <v>2.3</v>
          </cell>
          <cell r="Y1972" t="str">
            <v>2.3</v>
          </cell>
          <cell r="Z1972" t="str">
            <v>2.3</v>
          </cell>
          <cell r="AA1972">
            <v>0</v>
          </cell>
        </row>
        <row r="1973">
          <cell r="B1973">
            <v>2013209</v>
          </cell>
          <cell r="C1973" t="str">
            <v>Nguyễn Thị Trang</v>
          </cell>
          <cell r="D1973">
            <v>43878</v>
          </cell>
          <cell r="E1973" t="str">
            <v>2YC</v>
          </cell>
          <cell r="F1973"/>
          <cell r="G1973"/>
          <cell r="H1973" t="str">
            <v>Production</v>
          </cell>
          <cell r="I1973" t="str">
            <v>SMT</v>
          </cell>
          <cell r="J1973" t="str">
            <v>SMT-DECT</v>
          </cell>
          <cell r="K1973" t="str">
            <v>Worker</v>
          </cell>
          <cell r="L1973" t="str">
            <v>2.K12A</v>
          </cell>
          <cell r="M1973" t="str">
            <v>2.K12A</v>
          </cell>
          <cell r="N1973" t="str">
            <v>2.K12A</v>
          </cell>
          <cell r="O1973" t="str">
            <v>OFF</v>
          </cell>
          <cell r="P1973" t="str">
            <v>2.K12B</v>
          </cell>
          <cell r="Q1973" t="str">
            <v>2.3</v>
          </cell>
          <cell r="R1973" t="str">
            <v>2.3</v>
          </cell>
          <cell r="S1973" t="str">
            <v>2.3</v>
          </cell>
          <cell r="T1973" t="str">
            <v>2.3</v>
          </cell>
          <cell r="U1973" t="str">
            <v>OFF</v>
          </cell>
          <cell r="V1973" t="str">
            <v>OFF</v>
          </cell>
          <cell r="W1973" t="str">
            <v>2.1</v>
          </cell>
          <cell r="X1973" t="str">
            <v>2.1</v>
          </cell>
          <cell r="Y1973" t="str">
            <v>2.1</v>
          </cell>
          <cell r="Z1973" t="str">
            <v>2.1</v>
          </cell>
          <cell r="AA1973">
            <v>0</v>
          </cell>
        </row>
        <row r="1974">
          <cell r="B1974">
            <v>2013210</v>
          </cell>
          <cell r="C1974" t="str">
            <v>Nguyễn Quốc Dũng</v>
          </cell>
          <cell r="D1974">
            <v>43892</v>
          </cell>
          <cell r="E1974" t="str">
            <v>1YC</v>
          </cell>
          <cell r="F1974"/>
          <cell r="G1974"/>
          <cell r="H1974" t="str">
            <v>Procurement</v>
          </cell>
          <cell r="I1974" t="str">
            <v>Contract</v>
          </cell>
          <cell r="J1974"/>
          <cell r="K1974" t="str">
            <v>Officer</v>
          </cell>
          <cell r="L1974" t="str">
            <v>2.4</v>
          </cell>
          <cell r="M1974" t="str">
            <v>2.4</v>
          </cell>
          <cell r="N1974" t="str">
            <v>OFF</v>
          </cell>
          <cell r="O1974" t="str">
            <v>OFF</v>
          </cell>
          <cell r="P1974" t="str">
            <v>AL</v>
          </cell>
          <cell r="Q1974" t="str">
            <v>2.4</v>
          </cell>
          <cell r="R1974" t="str">
            <v>2.4</v>
          </cell>
          <cell r="S1974" t="str">
            <v>2.4</v>
          </cell>
          <cell r="T1974" t="str">
            <v>2.4</v>
          </cell>
          <cell r="U1974" t="str">
            <v>OFF</v>
          </cell>
          <cell r="V1974" t="str">
            <v>OFF</v>
          </cell>
          <cell r="W1974" t="str">
            <v>2.4</v>
          </cell>
          <cell r="X1974" t="str">
            <v>2.4</v>
          </cell>
          <cell r="Y1974" t="str">
            <v>2.4</v>
          </cell>
          <cell r="Z1974" t="str">
            <v>2.4</v>
          </cell>
          <cell r="AA1974">
            <v>0</v>
          </cell>
        </row>
        <row r="1975">
          <cell r="B1975">
            <v>2013211</v>
          </cell>
          <cell r="C1975" t="str">
            <v>Trần Tử Khánh</v>
          </cell>
          <cell r="D1975">
            <v>43887</v>
          </cell>
          <cell r="E1975" t="str">
            <v>2YC</v>
          </cell>
          <cell r="F1975"/>
          <cell r="G1975"/>
          <cell r="H1975" t="str">
            <v>Parts Manufacturing</v>
          </cell>
          <cell r="I1975" t="str">
            <v>Parts Production</v>
          </cell>
          <cell r="J1975"/>
          <cell r="K1975" t="str">
            <v>Skilled Worker</v>
          </cell>
          <cell r="L1975" t="str">
            <v>2.K12A</v>
          </cell>
          <cell r="M1975" t="str">
            <v>2.K12A</v>
          </cell>
          <cell r="N1975" t="str">
            <v>2.K12A</v>
          </cell>
          <cell r="O1975" t="str">
            <v>OFF</v>
          </cell>
          <cell r="P1975" t="str">
            <v>2.K12B</v>
          </cell>
          <cell r="Q1975" t="str">
            <v>2.K12B</v>
          </cell>
          <cell r="R1975" t="str">
            <v>2.K12B</v>
          </cell>
          <cell r="S1975" t="str">
            <v>2.K12B</v>
          </cell>
          <cell r="T1975" t="str">
            <v>2.K12B</v>
          </cell>
          <cell r="U1975" t="str">
            <v>OFF</v>
          </cell>
          <cell r="V1975" t="str">
            <v>OFF</v>
          </cell>
          <cell r="W1975" t="str">
            <v>2.K12A</v>
          </cell>
          <cell r="X1975" t="str">
            <v>2.K12A</v>
          </cell>
          <cell r="Y1975" t="str">
            <v>2.K12A</v>
          </cell>
          <cell r="Z1975" t="str">
            <v>2.K12A</v>
          </cell>
          <cell r="AA1975">
            <v>0</v>
          </cell>
        </row>
        <row r="1976">
          <cell r="B1976">
            <v>2013214</v>
          </cell>
          <cell r="C1976" t="str">
            <v>Phạm Thị Thanh Hương</v>
          </cell>
          <cell r="D1976">
            <v>43892</v>
          </cell>
          <cell r="E1976" t="str">
            <v>2YC</v>
          </cell>
          <cell r="F1976"/>
          <cell r="G1976"/>
          <cell r="H1976" t="str">
            <v>Production</v>
          </cell>
          <cell r="I1976" t="str">
            <v>SMT</v>
          </cell>
          <cell r="J1976" t="str">
            <v>SMT-DECT</v>
          </cell>
          <cell r="K1976" t="str">
            <v>Worker</v>
          </cell>
          <cell r="L1976" t="str">
            <v>2.K12A</v>
          </cell>
          <cell r="M1976" t="str">
            <v>2.K12A</v>
          </cell>
          <cell r="N1976" t="str">
            <v>2.K12A</v>
          </cell>
          <cell r="O1976" t="str">
            <v>OFF</v>
          </cell>
          <cell r="P1976" t="str">
            <v>2.K12B</v>
          </cell>
          <cell r="Q1976" t="str">
            <v>2.3</v>
          </cell>
          <cell r="R1976" t="str">
            <v>2.3</v>
          </cell>
          <cell r="S1976" t="str">
            <v>2.3</v>
          </cell>
          <cell r="T1976" t="str">
            <v>2.3</v>
          </cell>
          <cell r="U1976" t="str">
            <v>OFF</v>
          </cell>
          <cell r="V1976" t="str">
            <v>OFF</v>
          </cell>
          <cell r="W1976" t="str">
            <v>UL</v>
          </cell>
          <cell r="X1976" t="str">
            <v>2.1</v>
          </cell>
          <cell r="Y1976" t="str">
            <v>2.1</v>
          </cell>
          <cell r="Z1976" t="str">
            <v>2.1</v>
          </cell>
          <cell r="AA1976">
            <v>0</v>
          </cell>
        </row>
        <row r="1977">
          <cell r="B1977">
            <v>2013219</v>
          </cell>
          <cell r="C1977" t="str">
            <v>Hồ Thị Kim Oanh</v>
          </cell>
          <cell r="D1977">
            <v>43892</v>
          </cell>
          <cell r="E1977" t="str">
            <v>2YC</v>
          </cell>
          <cell r="F1977"/>
          <cell r="G1977"/>
          <cell r="H1977" t="str">
            <v>Production</v>
          </cell>
          <cell r="I1977" t="str">
            <v>SMT</v>
          </cell>
          <cell r="J1977" t="str">
            <v>SMT-PBX</v>
          </cell>
          <cell r="K1977" t="str">
            <v>Worker</v>
          </cell>
          <cell r="L1977" t="str">
            <v>2.K12A</v>
          </cell>
          <cell r="M1977" t="str">
            <v>2.K12A</v>
          </cell>
          <cell r="N1977" t="str">
            <v>2.K12A</v>
          </cell>
          <cell r="O1977" t="str">
            <v>OFF</v>
          </cell>
          <cell r="P1977" t="str">
            <v>2.K12B</v>
          </cell>
          <cell r="Q1977" t="str">
            <v>2.3</v>
          </cell>
          <cell r="R1977" t="str">
            <v>2.3</v>
          </cell>
          <cell r="S1977" t="str">
            <v>2.3</v>
          </cell>
          <cell r="T1977" t="str">
            <v>2.3</v>
          </cell>
          <cell r="U1977" t="str">
            <v>OFF</v>
          </cell>
          <cell r="V1977" t="str">
            <v>OFF</v>
          </cell>
          <cell r="W1977" t="str">
            <v>2.1</v>
          </cell>
          <cell r="X1977" t="str">
            <v>2.1</v>
          </cell>
          <cell r="Y1977" t="str">
            <v>2.1</v>
          </cell>
          <cell r="Z1977" t="str">
            <v>2.1</v>
          </cell>
          <cell r="AA1977">
            <v>0</v>
          </cell>
        </row>
        <row r="1978">
          <cell r="B1978">
            <v>2013222</v>
          </cell>
          <cell r="C1978" t="str">
            <v>Lê Thị Liên</v>
          </cell>
          <cell r="D1978">
            <v>43892</v>
          </cell>
          <cell r="E1978" t="str">
            <v>2YC</v>
          </cell>
          <cell r="F1978"/>
          <cell r="G1978"/>
          <cell r="H1978" t="str">
            <v>Production</v>
          </cell>
          <cell r="I1978" t="str">
            <v>SMT</v>
          </cell>
          <cell r="J1978"/>
          <cell r="K1978" t="str">
            <v>Worker</v>
          </cell>
          <cell r="L1978" t="str">
            <v>2.K12B</v>
          </cell>
          <cell r="M1978" t="str">
            <v>2.K12B</v>
          </cell>
          <cell r="N1978" t="str">
            <v>2.K12B</v>
          </cell>
          <cell r="O1978" t="str">
            <v>OFF</v>
          </cell>
          <cell r="P1978" t="str">
            <v>2.K12A</v>
          </cell>
          <cell r="Q1978" t="str">
            <v>2.1</v>
          </cell>
          <cell r="R1978" t="str">
            <v>2.1</v>
          </cell>
          <cell r="S1978" t="str">
            <v>2.1</v>
          </cell>
          <cell r="T1978" t="str">
            <v>2.1</v>
          </cell>
          <cell r="U1978" t="str">
            <v>OFF</v>
          </cell>
          <cell r="V1978" t="str">
            <v>OFF</v>
          </cell>
          <cell r="W1978" t="str">
            <v>2.2</v>
          </cell>
          <cell r="X1978" t="str">
            <v>2.2</v>
          </cell>
          <cell r="Y1978" t="str">
            <v>2.2</v>
          </cell>
          <cell r="Z1978" t="str">
            <v>2.2</v>
          </cell>
          <cell r="AA1978">
            <v>0</v>
          </cell>
        </row>
        <row r="1979">
          <cell r="B1979">
            <v>2013227</v>
          </cell>
          <cell r="C1979" t="str">
            <v>Nguyễn Thị Hoàn</v>
          </cell>
          <cell r="D1979">
            <v>43892</v>
          </cell>
          <cell r="E1979" t="str">
            <v>2YC</v>
          </cell>
          <cell r="F1979"/>
          <cell r="G1979"/>
          <cell r="H1979" t="str">
            <v>Production</v>
          </cell>
          <cell r="I1979" t="str">
            <v>SMT</v>
          </cell>
          <cell r="J1979" t="str">
            <v>SMT-PBX</v>
          </cell>
          <cell r="K1979" t="str">
            <v>Worker</v>
          </cell>
          <cell r="L1979" t="str">
            <v>2.K12B</v>
          </cell>
          <cell r="M1979" t="str">
            <v>2.K12B</v>
          </cell>
          <cell r="N1979" t="str">
            <v>2.K12B</v>
          </cell>
          <cell r="O1979" t="str">
            <v>OFF</v>
          </cell>
          <cell r="P1979" t="str">
            <v>2.K12A</v>
          </cell>
          <cell r="Q1979" t="str">
            <v>2.2</v>
          </cell>
          <cell r="R1979" t="str">
            <v>2.2</v>
          </cell>
          <cell r="S1979" t="str">
            <v>2.2</v>
          </cell>
          <cell r="T1979" t="str">
            <v>2.2</v>
          </cell>
          <cell r="U1979" t="str">
            <v>OFF</v>
          </cell>
          <cell r="V1979" t="str">
            <v>OFF</v>
          </cell>
          <cell r="W1979" t="str">
            <v>2.3</v>
          </cell>
          <cell r="X1979" t="str">
            <v>2.3</v>
          </cell>
          <cell r="Y1979" t="str">
            <v>2.3</v>
          </cell>
          <cell r="Z1979" t="str">
            <v>2.3</v>
          </cell>
          <cell r="AA1979">
            <v>0</v>
          </cell>
        </row>
        <row r="1980">
          <cell r="B1980">
            <v>2013232</v>
          </cell>
          <cell r="C1980" t="str">
            <v>Lê Thị Vân</v>
          </cell>
          <cell r="D1980">
            <v>43893</v>
          </cell>
          <cell r="E1980" t="str">
            <v>2YC</v>
          </cell>
          <cell r="F1980"/>
          <cell r="G1980"/>
          <cell r="H1980" t="str">
            <v>Parts Manufacturing</v>
          </cell>
          <cell r="I1980" t="str">
            <v>Parts Production</v>
          </cell>
          <cell r="J1980"/>
          <cell r="K1980" t="str">
            <v>Skilled Worker</v>
          </cell>
          <cell r="L1980" t="str">
            <v>ML</v>
          </cell>
          <cell r="M1980" t="str">
            <v>ML</v>
          </cell>
          <cell r="N1980" t="str">
            <v>ML</v>
          </cell>
          <cell r="O1980" t="str">
            <v>ML</v>
          </cell>
          <cell r="P1980" t="str">
            <v>ML</v>
          </cell>
          <cell r="Q1980" t="str">
            <v>ML</v>
          </cell>
          <cell r="R1980" t="str">
            <v>ML</v>
          </cell>
          <cell r="S1980" t="str">
            <v>ML</v>
          </cell>
          <cell r="T1980" t="str">
            <v>ML</v>
          </cell>
          <cell r="U1980" t="str">
            <v>ML</v>
          </cell>
          <cell r="V1980" t="str">
            <v>ML</v>
          </cell>
          <cell r="W1980" t="str">
            <v>ML</v>
          </cell>
          <cell r="X1980" t="str">
            <v>ML</v>
          </cell>
          <cell r="Y1980" t="str">
            <v>ML</v>
          </cell>
          <cell r="Z1980" t="str">
            <v>ML</v>
          </cell>
          <cell r="AA1980">
            <v>0</v>
          </cell>
        </row>
        <row r="1981">
          <cell r="B1981">
            <v>2013233</v>
          </cell>
          <cell r="C1981" t="str">
            <v>Nguyễn Thị Huyền</v>
          </cell>
          <cell r="D1981">
            <v>43899</v>
          </cell>
          <cell r="E1981" t="str">
            <v>RES</v>
          </cell>
          <cell r="F1981"/>
          <cell r="G1981">
            <v>44287</v>
          </cell>
          <cell r="H1981" t="str">
            <v>Procurement</v>
          </cell>
          <cell r="I1981" t="str">
            <v>Material Control</v>
          </cell>
          <cell r="J1981"/>
          <cell r="K1981" t="str">
            <v>Skilled Worker</v>
          </cell>
          <cell r="L1981" t="str">
            <v>UA</v>
          </cell>
          <cell r="M1981" t="str">
            <v>OFF</v>
          </cell>
          <cell r="N1981" t="str">
            <v>OFF</v>
          </cell>
          <cell r="O1981" t="str">
            <v>OFF</v>
          </cell>
          <cell r="P1981" t="str">
            <v>OFF</v>
          </cell>
          <cell r="Q1981" t="str">
            <v>OFF</v>
          </cell>
          <cell r="R1981" t="str">
            <v>OFF</v>
          </cell>
          <cell r="S1981" t="str">
            <v>OFF</v>
          </cell>
          <cell r="T1981" t="str">
            <v>OFF</v>
          </cell>
          <cell r="U1981" t="str">
            <v>OFF</v>
          </cell>
          <cell r="V1981" t="str">
            <v>OFF</v>
          </cell>
          <cell r="W1981" t="str">
            <v>OFF</v>
          </cell>
          <cell r="X1981" t="str">
            <v>OFF</v>
          </cell>
          <cell r="Y1981" t="str">
            <v>OFF</v>
          </cell>
          <cell r="Z1981" t="str">
            <v>OFF</v>
          </cell>
          <cell r="AA1981">
            <v>0</v>
          </cell>
        </row>
        <row r="1982">
          <cell r="B1982">
            <v>2013234</v>
          </cell>
          <cell r="C1982" t="str">
            <v>Hà Thị Anh</v>
          </cell>
          <cell r="D1982">
            <v>43899</v>
          </cell>
          <cell r="E1982" t="str">
            <v>2YC</v>
          </cell>
          <cell r="F1982"/>
          <cell r="G1982"/>
          <cell r="H1982" t="str">
            <v>Procurement</v>
          </cell>
          <cell r="I1982" t="str">
            <v>Material Control</v>
          </cell>
          <cell r="J1982"/>
          <cell r="K1982" t="str">
            <v>Worker</v>
          </cell>
          <cell r="L1982" t="str">
            <v>ML</v>
          </cell>
          <cell r="M1982" t="str">
            <v>ML</v>
          </cell>
          <cell r="N1982" t="str">
            <v>ML</v>
          </cell>
          <cell r="O1982" t="str">
            <v>ML</v>
          </cell>
          <cell r="P1982" t="str">
            <v>ML</v>
          </cell>
          <cell r="Q1982" t="str">
            <v>ML</v>
          </cell>
          <cell r="R1982" t="str">
            <v>ML</v>
          </cell>
          <cell r="S1982" t="str">
            <v>ML</v>
          </cell>
          <cell r="T1982" t="str">
            <v>ML</v>
          </cell>
          <cell r="U1982" t="str">
            <v>ML</v>
          </cell>
          <cell r="V1982" t="str">
            <v>ML</v>
          </cell>
          <cell r="W1982" t="str">
            <v>ML</v>
          </cell>
          <cell r="X1982" t="str">
            <v>ML</v>
          </cell>
          <cell r="Y1982" t="str">
            <v>ML</v>
          </cell>
          <cell r="Z1982" t="str">
            <v>ML</v>
          </cell>
          <cell r="AA1982">
            <v>0</v>
          </cell>
        </row>
        <row r="1983">
          <cell r="B1983">
            <v>2013235</v>
          </cell>
          <cell r="C1983" t="str">
            <v>Bùi Thị Danh</v>
          </cell>
          <cell r="D1983">
            <v>43899</v>
          </cell>
          <cell r="E1983" t="str">
            <v>2YC</v>
          </cell>
          <cell r="F1983"/>
          <cell r="G1983"/>
          <cell r="H1983" t="str">
            <v>Procurement</v>
          </cell>
          <cell r="I1983" t="str">
            <v>Material Control</v>
          </cell>
          <cell r="J1983"/>
          <cell r="K1983" t="str">
            <v>Worker</v>
          </cell>
          <cell r="L1983" t="str">
            <v>2.K12A</v>
          </cell>
          <cell r="M1983" t="str">
            <v>2.K12A</v>
          </cell>
          <cell r="N1983" t="str">
            <v>2.K12A</v>
          </cell>
          <cell r="O1983" t="str">
            <v>OFF</v>
          </cell>
          <cell r="P1983" t="str">
            <v>2.K12B</v>
          </cell>
          <cell r="Q1983" t="str">
            <v>2.K12B</v>
          </cell>
          <cell r="R1983" t="str">
            <v>2.K12B</v>
          </cell>
          <cell r="S1983" t="str">
            <v>2.K12B</v>
          </cell>
          <cell r="T1983" t="str">
            <v>2.K12B</v>
          </cell>
          <cell r="U1983" t="str">
            <v>OFF</v>
          </cell>
          <cell r="V1983" t="str">
            <v>OFF</v>
          </cell>
          <cell r="W1983" t="str">
            <v>2.K12A</v>
          </cell>
          <cell r="X1983" t="str">
            <v>2.K12A</v>
          </cell>
          <cell r="Y1983" t="str">
            <v>2.K12A</v>
          </cell>
          <cell r="Z1983" t="str">
            <v>2.K12A</v>
          </cell>
          <cell r="AA1983">
            <v>0</v>
          </cell>
        </row>
        <row r="1984">
          <cell r="B1984">
            <v>2013238</v>
          </cell>
          <cell r="C1984" t="str">
            <v>Lý Thị Yến</v>
          </cell>
          <cell r="D1984">
            <v>43899</v>
          </cell>
          <cell r="E1984" t="str">
            <v>2YC</v>
          </cell>
          <cell r="F1984"/>
          <cell r="G1984"/>
          <cell r="H1984" t="str">
            <v>Procurement</v>
          </cell>
          <cell r="I1984" t="str">
            <v>Material Control</v>
          </cell>
          <cell r="J1984"/>
          <cell r="K1984" t="str">
            <v>Worker</v>
          </cell>
          <cell r="L1984" t="str">
            <v>2.4</v>
          </cell>
          <cell r="M1984" t="str">
            <v>2.4</v>
          </cell>
          <cell r="N1984" t="str">
            <v>OFF</v>
          </cell>
          <cell r="O1984" t="str">
            <v>OFF</v>
          </cell>
          <cell r="P1984" t="str">
            <v>2.4</v>
          </cell>
          <cell r="Q1984" t="str">
            <v>2.4</v>
          </cell>
          <cell r="R1984" t="str">
            <v>2.4</v>
          </cell>
          <cell r="S1984" t="str">
            <v>2.4</v>
          </cell>
          <cell r="T1984" t="str">
            <v>2.4</v>
          </cell>
          <cell r="U1984" t="str">
            <v>OFF</v>
          </cell>
          <cell r="V1984" t="str">
            <v>OFF</v>
          </cell>
          <cell r="W1984" t="str">
            <v>AL</v>
          </cell>
          <cell r="X1984" t="str">
            <v>AL</v>
          </cell>
          <cell r="Y1984" t="str">
            <v>2.4</v>
          </cell>
          <cell r="Z1984" t="str">
            <v>2.4</v>
          </cell>
          <cell r="AA1984">
            <v>0</v>
          </cell>
        </row>
        <row r="1985">
          <cell r="B1985">
            <v>2013239</v>
          </cell>
          <cell r="C1985" t="str">
            <v>Hà Văn Quân</v>
          </cell>
          <cell r="D1985">
            <v>43899</v>
          </cell>
          <cell r="E1985" t="str">
            <v>2YC</v>
          </cell>
          <cell r="F1985"/>
          <cell r="G1985"/>
          <cell r="H1985" t="str">
            <v>Procurement</v>
          </cell>
          <cell r="I1985" t="str">
            <v>Material Control</v>
          </cell>
          <cell r="J1985"/>
          <cell r="K1985" t="str">
            <v>Worker</v>
          </cell>
          <cell r="L1985" t="str">
            <v>2.4</v>
          </cell>
          <cell r="M1985" t="str">
            <v>2.4</v>
          </cell>
          <cell r="N1985" t="str">
            <v>OFF</v>
          </cell>
          <cell r="O1985" t="str">
            <v>OFF</v>
          </cell>
          <cell r="P1985" t="str">
            <v>2.4</v>
          </cell>
          <cell r="Q1985" t="str">
            <v>2.4</v>
          </cell>
          <cell r="R1985" t="str">
            <v>2.4</v>
          </cell>
          <cell r="S1985" t="str">
            <v>AL</v>
          </cell>
          <cell r="T1985" t="str">
            <v>2.4</v>
          </cell>
          <cell r="U1985" t="str">
            <v>OFF</v>
          </cell>
          <cell r="V1985" t="str">
            <v>OFF</v>
          </cell>
          <cell r="W1985" t="str">
            <v>2.4</v>
          </cell>
          <cell r="X1985" t="str">
            <v>2.4</v>
          </cell>
          <cell r="Y1985" t="str">
            <v>2.4</v>
          </cell>
          <cell r="Z1985" t="str">
            <v>2.4</v>
          </cell>
          <cell r="AA1985">
            <v>0</v>
          </cell>
        </row>
        <row r="1986">
          <cell r="B1986">
            <v>2013240</v>
          </cell>
          <cell r="C1986" t="str">
            <v>Hà Thị Ngọc Anh</v>
          </cell>
          <cell r="D1986">
            <v>43899</v>
          </cell>
          <cell r="E1986" t="str">
            <v>2YC</v>
          </cell>
          <cell r="F1986"/>
          <cell r="G1986"/>
          <cell r="H1986" t="str">
            <v>Production</v>
          </cell>
          <cell r="I1986" t="str">
            <v>DECT</v>
          </cell>
          <cell r="J1986"/>
          <cell r="K1986" t="str">
            <v>Worker</v>
          </cell>
          <cell r="L1986" t="str">
            <v>2.K12A</v>
          </cell>
          <cell r="M1986" t="str">
            <v>2.1</v>
          </cell>
          <cell r="N1986" t="str">
            <v>2.K12A</v>
          </cell>
          <cell r="O1986" t="str">
            <v>OFF</v>
          </cell>
          <cell r="P1986" t="str">
            <v>2.K12A</v>
          </cell>
          <cell r="Q1986" t="str">
            <v>2.K12A</v>
          </cell>
          <cell r="R1986" t="str">
            <v>2.K12A</v>
          </cell>
          <cell r="S1986" t="str">
            <v>2.K12A</v>
          </cell>
          <cell r="T1986" t="str">
            <v>2.K12A</v>
          </cell>
          <cell r="U1986" t="str">
            <v>OFF</v>
          </cell>
          <cell r="V1986" t="str">
            <v>OFF</v>
          </cell>
          <cell r="W1986" t="str">
            <v>2.2</v>
          </cell>
          <cell r="X1986" t="str">
            <v>CW</v>
          </cell>
          <cell r="Y1986" t="str">
            <v>OFF</v>
          </cell>
          <cell r="Z1986" t="str">
            <v>OFF</v>
          </cell>
          <cell r="AA1986">
            <v>0</v>
          </cell>
        </row>
        <row r="1987">
          <cell r="B1987">
            <v>2013241</v>
          </cell>
          <cell r="C1987" t="str">
            <v>Hán Thị Hiền</v>
          </cell>
          <cell r="D1987">
            <v>43899</v>
          </cell>
          <cell r="E1987" t="str">
            <v>2YC</v>
          </cell>
          <cell r="F1987"/>
          <cell r="G1987"/>
          <cell r="H1987" t="str">
            <v>Production</v>
          </cell>
          <cell r="I1987"/>
          <cell r="J1987" t="str">
            <v>Microwave-FA</v>
          </cell>
          <cell r="K1987" t="str">
            <v>Worker</v>
          </cell>
          <cell r="L1987" t="str">
            <v>2.K12A</v>
          </cell>
          <cell r="M1987" t="str">
            <v>2.K12A</v>
          </cell>
          <cell r="N1987" t="str">
            <v>2.K12A</v>
          </cell>
          <cell r="O1987" t="str">
            <v>OFF</v>
          </cell>
          <cell r="P1987" t="str">
            <v>2.K12A</v>
          </cell>
          <cell r="Q1987" t="str">
            <v>2.K12A</v>
          </cell>
          <cell r="R1987" t="str">
            <v>2.4</v>
          </cell>
          <cell r="S1987" t="str">
            <v>2.K12A</v>
          </cell>
          <cell r="T1987" t="str">
            <v>2.K12A</v>
          </cell>
          <cell r="U1987" t="str">
            <v>OFF</v>
          </cell>
          <cell r="V1987" t="str">
            <v>OFF</v>
          </cell>
          <cell r="W1987" t="str">
            <v>AL</v>
          </cell>
          <cell r="X1987" t="str">
            <v>AL</v>
          </cell>
          <cell r="Y1987" t="str">
            <v>PNC</v>
          </cell>
          <cell r="Z1987" t="str">
            <v>2.K12A</v>
          </cell>
          <cell r="AA1987">
            <v>0</v>
          </cell>
        </row>
        <row r="1988">
          <cell r="B1988">
            <v>2013242</v>
          </cell>
          <cell r="C1988" t="str">
            <v>Trần Thị Huế</v>
          </cell>
          <cell r="D1988">
            <v>43899</v>
          </cell>
          <cell r="E1988" t="str">
            <v>2YC</v>
          </cell>
          <cell r="F1988"/>
          <cell r="G1988"/>
          <cell r="H1988" t="str">
            <v>Production</v>
          </cell>
          <cell r="I1988" t="str">
            <v>DECT</v>
          </cell>
          <cell r="J1988"/>
          <cell r="K1988" t="str">
            <v>Worker</v>
          </cell>
          <cell r="L1988" t="str">
            <v>ML</v>
          </cell>
          <cell r="M1988" t="str">
            <v>ML</v>
          </cell>
          <cell r="N1988" t="str">
            <v>ML</v>
          </cell>
          <cell r="O1988" t="str">
            <v>ML</v>
          </cell>
          <cell r="P1988" t="str">
            <v>ML</v>
          </cell>
          <cell r="Q1988" t="str">
            <v>ML</v>
          </cell>
          <cell r="R1988" t="str">
            <v>ML</v>
          </cell>
          <cell r="S1988" t="str">
            <v>ML</v>
          </cell>
          <cell r="T1988" t="str">
            <v>ML</v>
          </cell>
          <cell r="U1988" t="str">
            <v>ML</v>
          </cell>
          <cell r="V1988" t="str">
            <v>ML</v>
          </cell>
          <cell r="W1988" t="str">
            <v>ML</v>
          </cell>
          <cell r="X1988" t="str">
            <v>ML</v>
          </cell>
          <cell r="Y1988" t="str">
            <v>ML</v>
          </cell>
          <cell r="Z1988" t="str">
            <v>ML</v>
          </cell>
          <cell r="AA1988">
            <v>0</v>
          </cell>
        </row>
        <row r="1989">
          <cell r="B1989">
            <v>2013244</v>
          </cell>
          <cell r="C1989" t="str">
            <v>Nguyễn Thị Hường</v>
          </cell>
          <cell r="D1989">
            <v>43899</v>
          </cell>
          <cell r="E1989" t="str">
            <v>2YC</v>
          </cell>
          <cell r="F1989"/>
          <cell r="G1989"/>
          <cell r="H1989" t="str">
            <v>Production</v>
          </cell>
          <cell r="I1989" t="str">
            <v>Projector</v>
          </cell>
          <cell r="J1989"/>
          <cell r="K1989" t="str">
            <v>Worker</v>
          </cell>
          <cell r="L1989" t="str">
            <v>CW</v>
          </cell>
          <cell r="M1989" t="str">
            <v>2.4</v>
          </cell>
          <cell r="N1989" t="str">
            <v>OFF</v>
          </cell>
          <cell r="O1989" t="str">
            <v>OFF</v>
          </cell>
          <cell r="P1989" t="str">
            <v>2.1</v>
          </cell>
          <cell r="Q1989" t="str">
            <v>2.K12A</v>
          </cell>
          <cell r="R1989" t="str">
            <v>2.K12A</v>
          </cell>
          <cell r="S1989" t="str">
            <v>2.K12A</v>
          </cell>
          <cell r="T1989" t="str">
            <v>2.K12A</v>
          </cell>
          <cell r="U1989" t="str">
            <v>OFF</v>
          </cell>
          <cell r="V1989" t="str">
            <v>OFF</v>
          </cell>
          <cell r="W1989" t="str">
            <v>2.K12A</v>
          </cell>
          <cell r="X1989" t="str">
            <v>2.K12A</v>
          </cell>
          <cell r="Y1989" t="str">
            <v>2.K12A</v>
          </cell>
          <cell r="Z1989" t="str">
            <v>2.K12A</v>
          </cell>
          <cell r="AA1989">
            <v>0</v>
          </cell>
        </row>
        <row r="1990">
          <cell r="B1990">
            <v>2013245</v>
          </cell>
          <cell r="C1990" t="str">
            <v>Hoàng Thị Thúy</v>
          </cell>
          <cell r="D1990">
            <v>43899</v>
          </cell>
          <cell r="E1990" t="str">
            <v>2YC</v>
          </cell>
          <cell r="F1990"/>
          <cell r="G1990"/>
          <cell r="H1990" t="str">
            <v>Production</v>
          </cell>
          <cell r="I1990" t="str">
            <v>DECT</v>
          </cell>
          <cell r="J1990" t="str">
            <v>DECT-FA</v>
          </cell>
          <cell r="K1990" t="str">
            <v>Worker</v>
          </cell>
          <cell r="L1990" t="str">
            <v>2.K12A</v>
          </cell>
          <cell r="M1990" t="str">
            <v>2.K12A</v>
          </cell>
          <cell r="N1990" t="str">
            <v>2.K12A</v>
          </cell>
          <cell r="O1990" t="str">
            <v>OFF</v>
          </cell>
          <cell r="P1990" t="str">
            <v>2.K12B</v>
          </cell>
          <cell r="Q1990" t="str">
            <v>2.K12B</v>
          </cell>
          <cell r="R1990" t="str">
            <v>2.K12B</v>
          </cell>
          <cell r="S1990" t="str">
            <v>2.K12B</v>
          </cell>
          <cell r="T1990" t="str">
            <v>2.K12B</v>
          </cell>
          <cell r="U1990" t="str">
            <v>OFF</v>
          </cell>
          <cell r="V1990" t="str">
            <v>OFF</v>
          </cell>
          <cell r="W1990" t="str">
            <v>2.2</v>
          </cell>
          <cell r="X1990" t="str">
            <v>CW</v>
          </cell>
          <cell r="Y1990" t="str">
            <v>OFF</v>
          </cell>
          <cell r="Z1990" t="str">
            <v>OFF</v>
          </cell>
          <cell r="AA1990">
            <v>0</v>
          </cell>
        </row>
        <row r="1991">
          <cell r="B1991">
            <v>2013246</v>
          </cell>
          <cell r="C1991" t="str">
            <v>Phạm Thị Xuân</v>
          </cell>
          <cell r="D1991">
            <v>43899</v>
          </cell>
          <cell r="E1991" t="str">
            <v>2YC</v>
          </cell>
          <cell r="F1991"/>
          <cell r="G1991"/>
          <cell r="H1991" t="str">
            <v>Production</v>
          </cell>
          <cell r="I1991" t="str">
            <v>DECT</v>
          </cell>
          <cell r="J1991" t="str">
            <v>DECT-FA</v>
          </cell>
          <cell r="K1991" t="str">
            <v>Worker</v>
          </cell>
          <cell r="L1991" t="str">
            <v>2.K12A</v>
          </cell>
          <cell r="M1991" t="str">
            <v>2.K12A</v>
          </cell>
          <cell r="N1991" t="str">
            <v>2.K12A</v>
          </cell>
          <cell r="O1991" t="str">
            <v>OFF</v>
          </cell>
          <cell r="P1991" t="str">
            <v>2.K12B</v>
          </cell>
          <cell r="Q1991" t="str">
            <v>2.K12B</v>
          </cell>
          <cell r="R1991" t="str">
            <v>2.K12B</v>
          </cell>
          <cell r="S1991" t="str">
            <v>2.K12B</v>
          </cell>
          <cell r="T1991" t="str">
            <v>2.K12B</v>
          </cell>
          <cell r="U1991" t="str">
            <v>OFF</v>
          </cell>
          <cell r="V1991" t="str">
            <v>OFF</v>
          </cell>
          <cell r="W1991" t="str">
            <v>2.1</v>
          </cell>
          <cell r="X1991" t="str">
            <v>CW</v>
          </cell>
          <cell r="Y1991" t="str">
            <v>OFF</v>
          </cell>
          <cell r="Z1991" t="str">
            <v>OFF</v>
          </cell>
          <cell r="AA1991">
            <v>0</v>
          </cell>
        </row>
        <row r="1992">
          <cell r="B1992">
            <v>2013249</v>
          </cell>
          <cell r="C1992" t="str">
            <v>Bùi Thị Dung</v>
          </cell>
          <cell r="D1992">
            <v>43900</v>
          </cell>
          <cell r="E1992" t="str">
            <v>2YC</v>
          </cell>
          <cell r="F1992"/>
          <cell r="G1992"/>
          <cell r="H1992" t="str">
            <v>Production</v>
          </cell>
          <cell r="I1992" t="str">
            <v>DP</v>
          </cell>
          <cell r="J1992"/>
          <cell r="K1992" t="str">
            <v>Worker</v>
          </cell>
          <cell r="L1992" t="str">
            <v>2.K12A</v>
          </cell>
          <cell r="M1992" t="str">
            <v>2.K12A</v>
          </cell>
          <cell r="N1992" t="str">
            <v>2.K12A</v>
          </cell>
          <cell r="O1992" t="str">
            <v>OFF</v>
          </cell>
          <cell r="P1992" t="str">
            <v>2.K12A</v>
          </cell>
          <cell r="Q1992" t="str">
            <v>2.K12A</v>
          </cell>
          <cell r="R1992" t="str">
            <v>2.1</v>
          </cell>
          <cell r="S1992" t="str">
            <v>2.1</v>
          </cell>
          <cell r="T1992" t="str">
            <v>2.1</v>
          </cell>
          <cell r="U1992" t="str">
            <v>OFF</v>
          </cell>
          <cell r="V1992" t="str">
            <v>OFF</v>
          </cell>
          <cell r="W1992" t="str">
            <v>2.1</v>
          </cell>
          <cell r="X1992" t="str">
            <v>2.1</v>
          </cell>
          <cell r="Y1992" t="str">
            <v>2.1</v>
          </cell>
          <cell r="Z1992" t="str">
            <v>2.1</v>
          </cell>
          <cell r="AA1992">
            <v>0</v>
          </cell>
        </row>
        <row r="1993">
          <cell r="B1993">
            <v>2013250</v>
          </cell>
          <cell r="C1993" t="str">
            <v>Đặng Thị Thu Trang</v>
          </cell>
          <cell r="D1993">
            <v>43900</v>
          </cell>
          <cell r="E1993" t="str">
            <v>2YC</v>
          </cell>
          <cell r="F1993"/>
          <cell r="G1993"/>
          <cell r="H1993" t="str">
            <v>Production</v>
          </cell>
          <cell r="I1993" t="str">
            <v>PBX</v>
          </cell>
          <cell r="J1993" t="str">
            <v>PBX-FA</v>
          </cell>
          <cell r="K1993" t="str">
            <v>Worker</v>
          </cell>
          <cell r="L1993" t="str">
            <v>2.K12A</v>
          </cell>
          <cell r="M1993" t="str">
            <v>2.K12A</v>
          </cell>
          <cell r="N1993" t="str">
            <v>2.K12A</v>
          </cell>
          <cell r="O1993" t="str">
            <v>OFF</v>
          </cell>
          <cell r="P1993" t="str">
            <v>2.4</v>
          </cell>
          <cell r="Q1993" t="str">
            <v>2.4</v>
          </cell>
          <cell r="R1993" t="str">
            <v>2.4</v>
          </cell>
          <cell r="S1993" t="str">
            <v>2.4</v>
          </cell>
          <cell r="T1993" t="str">
            <v>2.4</v>
          </cell>
          <cell r="U1993" t="str">
            <v>OFF</v>
          </cell>
          <cell r="V1993" t="str">
            <v>OFF</v>
          </cell>
          <cell r="W1993" t="str">
            <v>2.4</v>
          </cell>
          <cell r="X1993" t="str">
            <v>2.4</v>
          </cell>
          <cell r="Y1993" t="str">
            <v>2.4</v>
          </cell>
          <cell r="Z1993" t="str">
            <v>2.4</v>
          </cell>
          <cell r="AA1993">
            <v>0</v>
          </cell>
        </row>
        <row r="1994">
          <cell r="B1994">
            <v>2013251</v>
          </cell>
          <cell r="C1994" t="str">
            <v>Nguyễn Thị Lý</v>
          </cell>
          <cell r="D1994">
            <v>43900</v>
          </cell>
          <cell r="E1994" t="str">
            <v>2YC</v>
          </cell>
          <cell r="F1994"/>
          <cell r="G1994"/>
          <cell r="H1994" t="str">
            <v>Production</v>
          </cell>
          <cell r="I1994" t="str">
            <v>Projector</v>
          </cell>
          <cell r="J1994" t="str">
            <v>Projector-FA</v>
          </cell>
          <cell r="K1994" t="str">
            <v>Worker</v>
          </cell>
          <cell r="L1994" t="str">
            <v>CW</v>
          </cell>
          <cell r="M1994" t="str">
            <v>2.4</v>
          </cell>
          <cell r="N1994" t="str">
            <v>OFF</v>
          </cell>
          <cell r="O1994" t="str">
            <v>OFF</v>
          </cell>
          <cell r="P1994" t="str">
            <v>2.1</v>
          </cell>
          <cell r="Q1994" t="str">
            <v>2.K12A</v>
          </cell>
          <cell r="R1994" t="str">
            <v>2.K12A</v>
          </cell>
          <cell r="S1994" t="str">
            <v>2.K12A</v>
          </cell>
          <cell r="T1994" t="str">
            <v>2.K12A</v>
          </cell>
          <cell r="U1994" t="str">
            <v>OFF</v>
          </cell>
          <cell r="V1994" t="str">
            <v>OFF</v>
          </cell>
          <cell r="W1994" t="str">
            <v>2.K12A</v>
          </cell>
          <cell r="X1994" t="str">
            <v>2.K12A</v>
          </cell>
          <cell r="Y1994" t="str">
            <v>2.K12A</v>
          </cell>
          <cell r="Z1994" t="str">
            <v>2.K12A</v>
          </cell>
          <cell r="AA1994">
            <v>0</v>
          </cell>
        </row>
        <row r="1995">
          <cell r="B1995">
            <v>2013252</v>
          </cell>
          <cell r="C1995" t="str">
            <v>Lê Thị Như Quỳnh</v>
          </cell>
          <cell r="D1995">
            <v>43900</v>
          </cell>
          <cell r="E1995" t="str">
            <v>2YC</v>
          </cell>
          <cell r="F1995"/>
          <cell r="G1995"/>
          <cell r="H1995" t="str">
            <v>Production</v>
          </cell>
          <cell r="I1995" t="str">
            <v>PBX</v>
          </cell>
          <cell r="J1995" t="str">
            <v>PBX-FA</v>
          </cell>
          <cell r="K1995" t="str">
            <v>Worker</v>
          </cell>
          <cell r="L1995" t="str">
            <v>2.4</v>
          </cell>
          <cell r="M1995" t="str">
            <v>2.4</v>
          </cell>
          <cell r="N1995" t="str">
            <v>OFF</v>
          </cell>
          <cell r="O1995" t="str">
            <v>OFF</v>
          </cell>
          <cell r="P1995" t="str">
            <v>2.4</v>
          </cell>
          <cell r="Q1995" t="str">
            <v>2.4</v>
          </cell>
          <cell r="R1995" t="str">
            <v>2.4</v>
          </cell>
          <cell r="S1995" t="str">
            <v>2.4</v>
          </cell>
          <cell r="T1995" t="str">
            <v>2.4</v>
          </cell>
          <cell r="U1995" t="str">
            <v>OFF</v>
          </cell>
          <cell r="V1995" t="str">
            <v>OFF</v>
          </cell>
          <cell r="W1995" t="str">
            <v>2.4</v>
          </cell>
          <cell r="X1995" t="str">
            <v>2.4</v>
          </cell>
          <cell r="Y1995" t="str">
            <v>2.4</v>
          </cell>
          <cell r="Z1995" t="str">
            <v>2.4</v>
          </cell>
          <cell r="AA1995">
            <v>0</v>
          </cell>
        </row>
        <row r="1996">
          <cell r="B1996">
            <v>2013253</v>
          </cell>
          <cell r="C1996" t="str">
            <v>Nguyễn Thị Vân  Anh</v>
          </cell>
          <cell r="D1996">
            <v>43906</v>
          </cell>
          <cell r="E1996" t="str">
            <v>1YC</v>
          </cell>
          <cell r="F1996"/>
          <cell r="G1996"/>
          <cell r="H1996" t="str">
            <v>Procurement</v>
          </cell>
          <cell r="I1996" t="str">
            <v>Purchasing</v>
          </cell>
          <cell r="J1996"/>
          <cell r="K1996" t="str">
            <v>Officer</v>
          </cell>
          <cell r="L1996" t="str">
            <v>2.4</v>
          </cell>
          <cell r="M1996" t="str">
            <v>2.4</v>
          </cell>
          <cell r="N1996" t="str">
            <v>OFF</v>
          </cell>
          <cell r="O1996" t="str">
            <v>OFF</v>
          </cell>
          <cell r="P1996" t="str">
            <v>2.4</v>
          </cell>
          <cell r="Q1996" t="str">
            <v>2.4</v>
          </cell>
          <cell r="R1996" t="str">
            <v>2.4</v>
          </cell>
          <cell r="S1996" t="str">
            <v>2.4</v>
          </cell>
          <cell r="T1996" t="str">
            <v>2.4</v>
          </cell>
          <cell r="U1996" t="str">
            <v>OFF</v>
          </cell>
          <cell r="V1996" t="str">
            <v>OFF</v>
          </cell>
          <cell r="W1996" t="str">
            <v>2.4</v>
          </cell>
          <cell r="X1996" t="str">
            <v>2.4</v>
          </cell>
          <cell r="Y1996" t="str">
            <v>2.4</v>
          </cell>
          <cell r="Z1996" t="str">
            <v>2.4</v>
          </cell>
          <cell r="AA1996">
            <v>0</v>
          </cell>
        </row>
        <row r="1997">
          <cell r="B1997">
            <v>2013254</v>
          </cell>
          <cell r="C1997" t="str">
            <v>Trần Hồng  Quang</v>
          </cell>
          <cell r="D1997">
            <v>43906</v>
          </cell>
          <cell r="E1997" t="str">
            <v>1YC</v>
          </cell>
          <cell r="F1997"/>
          <cell r="G1997"/>
          <cell r="H1997" t="str">
            <v>Production</v>
          </cell>
          <cell r="I1997" t="str">
            <v>SMT</v>
          </cell>
          <cell r="J1997" t="str">
            <v>SMT-PBX</v>
          </cell>
          <cell r="K1997" t="str">
            <v>Officer</v>
          </cell>
          <cell r="L1997" t="str">
            <v>2.K12AS</v>
          </cell>
          <cell r="M1997" t="str">
            <v>2.K12AS</v>
          </cell>
          <cell r="N1997" t="str">
            <v>2.K12AS</v>
          </cell>
          <cell r="O1997" t="str">
            <v>OFF</v>
          </cell>
          <cell r="P1997" t="str">
            <v>2.K12BS</v>
          </cell>
          <cell r="Q1997" t="str">
            <v>2.K12BS</v>
          </cell>
          <cell r="R1997" t="str">
            <v>2.K12BS</v>
          </cell>
          <cell r="S1997" t="str">
            <v>2.K12BS</v>
          </cell>
          <cell r="T1997" t="str">
            <v>2.K12BS</v>
          </cell>
          <cell r="U1997" t="str">
            <v>OFF</v>
          </cell>
          <cell r="V1997" t="str">
            <v>OFF</v>
          </cell>
          <cell r="W1997" t="str">
            <v>AL</v>
          </cell>
          <cell r="X1997" t="str">
            <v>2.K12AS</v>
          </cell>
          <cell r="Y1997" t="str">
            <v>2.K12AS</v>
          </cell>
          <cell r="Z1997" t="str">
            <v>2.K12AS</v>
          </cell>
          <cell r="AA1997">
            <v>0</v>
          </cell>
        </row>
        <row r="1998">
          <cell r="B1998">
            <v>2013256</v>
          </cell>
          <cell r="C1998" t="str">
            <v>Bùi Thị Dung</v>
          </cell>
          <cell r="D1998">
            <v>43907</v>
          </cell>
          <cell r="E1998" t="str">
            <v>2YC</v>
          </cell>
          <cell r="F1998"/>
          <cell r="G1998"/>
          <cell r="H1998" t="str">
            <v>Production</v>
          </cell>
          <cell r="I1998" t="str">
            <v>DP</v>
          </cell>
          <cell r="J1998" t="str">
            <v>DP-FA</v>
          </cell>
          <cell r="K1998" t="str">
            <v>Worker</v>
          </cell>
          <cell r="L1998" t="str">
            <v>AL</v>
          </cell>
          <cell r="M1998" t="str">
            <v>2.3</v>
          </cell>
          <cell r="N1998" t="str">
            <v>2.K12B</v>
          </cell>
          <cell r="O1998" t="str">
            <v>OFF</v>
          </cell>
          <cell r="P1998" t="str">
            <v>2.K12A</v>
          </cell>
          <cell r="Q1998" t="str">
            <v>2.K12A</v>
          </cell>
          <cell r="R1998" t="str">
            <v>0.5UA</v>
          </cell>
          <cell r="S1998" t="str">
            <v>2.1</v>
          </cell>
          <cell r="T1998" t="str">
            <v>2.1</v>
          </cell>
          <cell r="U1998" t="str">
            <v>OFF</v>
          </cell>
          <cell r="V1998" t="str">
            <v>OFF</v>
          </cell>
          <cell r="W1998" t="str">
            <v>2.3</v>
          </cell>
          <cell r="X1998" t="str">
            <v>2.3</v>
          </cell>
          <cell r="Y1998" t="str">
            <v>2.3</v>
          </cell>
          <cell r="Z1998" t="str">
            <v>2.3</v>
          </cell>
          <cell r="AA1998">
            <v>0</v>
          </cell>
        </row>
        <row r="1999">
          <cell r="B1999">
            <v>2013258</v>
          </cell>
          <cell r="C1999" t="str">
            <v>Phạm Thu Hương</v>
          </cell>
          <cell r="D1999">
            <v>43907</v>
          </cell>
          <cell r="E1999" t="str">
            <v>2YC</v>
          </cell>
          <cell r="F1999"/>
          <cell r="G1999"/>
          <cell r="H1999" t="str">
            <v>Production</v>
          </cell>
          <cell r="I1999" t="str">
            <v>DP</v>
          </cell>
          <cell r="J1999" t="str">
            <v>DP-FA</v>
          </cell>
          <cell r="K1999" t="str">
            <v>Skilled Worker</v>
          </cell>
          <cell r="L1999" t="str">
            <v>2.K12A</v>
          </cell>
          <cell r="M1999" t="str">
            <v>2.1</v>
          </cell>
          <cell r="N1999" t="str">
            <v>2.K12A</v>
          </cell>
          <cell r="O1999" t="str">
            <v>OFF</v>
          </cell>
          <cell r="P1999" t="str">
            <v>2.K12B</v>
          </cell>
          <cell r="Q1999" t="str">
            <v>2.K12B</v>
          </cell>
          <cell r="R1999" t="str">
            <v>2.3</v>
          </cell>
          <cell r="S1999" t="str">
            <v>2.3</v>
          </cell>
          <cell r="T1999" t="str">
            <v>2.3</v>
          </cell>
          <cell r="U1999" t="str">
            <v>OFF</v>
          </cell>
          <cell r="V1999" t="str">
            <v>OFF</v>
          </cell>
          <cell r="W1999" t="str">
            <v>2.1</v>
          </cell>
          <cell r="X1999" t="str">
            <v>2.1</v>
          </cell>
          <cell r="Y1999" t="str">
            <v>2.1</v>
          </cell>
          <cell r="Z1999" t="str">
            <v>2.1</v>
          </cell>
          <cell r="AA1999">
            <v>0</v>
          </cell>
        </row>
        <row r="2000">
          <cell r="B2000">
            <v>2013259</v>
          </cell>
          <cell r="C2000" t="str">
            <v>Trần Thị Thanh Huyền</v>
          </cell>
          <cell r="D2000">
            <v>43907</v>
          </cell>
          <cell r="E2000" t="str">
            <v>2YC</v>
          </cell>
          <cell r="F2000"/>
          <cell r="G2000"/>
          <cell r="H2000" t="str">
            <v>Production</v>
          </cell>
          <cell r="I2000" t="str">
            <v>DP</v>
          </cell>
          <cell r="J2000"/>
          <cell r="K2000" t="str">
            <v>Worker</v>
          </cell>
          <cell r="L2000" t="str">
            <v>ML</v>
          </cell>
          <cell r="M2000" t="str">
            <v>ML</v>
          </cell>
          <cell r="N2000" t="str">
            <v>ML</v>
          </cell>
          <cell r="O2000" t="str">
            <v>ML</v>
          </cell>
          <cell r="P2000" t="str">
            <v>ML</v>
          </cell>
          <cell r="Q2000" t="str">
            <v>ML</v>
          </cell>
          <cell r="R2000" t="str">
            <v>ML</v>
          </cell>
          <cell r="S2000" t="str">
            <v>ML</v>
          </cell>
          <cell r="T2000" t="str">
            <v>ML</v>
          </cell>
          <cell r="U2000" t="str">
            <v>ML</v>
          </cell>
          <cell r="V2000" t="str">
            <v>ML</v>
          </cell>
          <cell r="W2000" t="str">
            <v>ML</v>
          </cell>
          <cell r="X2000" t="str">
            <v>ML</v>
          </cell>
          <cell r="Y2000" t="str">
            <v>ML</v>
          </cell>
          <cell r="Z2000" t="str">
            <v>ML</v>
          </cell>
          <cell r="AA2000">
            <v>0</v>
          </cell>
        </row>
        <row r="2001">
          <cell r="B2001">
            <v>2013260</v>
          </cell>
          <cell r="C2001" t="str">
            <v>Nguyễn Thị Thanh Lan</v>
          </cell>
          <cell r="D2001">
            <v>43907</v>
          </cell>
          <cell r="E2001" t="str">
            <v>2YC</v>
          </cell>
          <cell r="F2001"/>
          <cell r="G2001"/>
          <cell r="H2001" t="str">
            <v>Production</v>
          </cell>
          <cell r="I2001" t="str">
            <v>DP</v>
          </cell>
          <cell r="J2001" t="str">
            <v>DP-FA</v>
          </cell>
          <cell r="K2001" t="str">
            <v>Worker</v>
          </cell>
          <cell r="L2001" t="str">
            <v>2.K12A</v>
          </cell>
          <cell r="M2001" t="str">
            <v>2.K12A</v>
          </cell>
          <cell r="N2001" t="str">
            <v>2.K12A</v>
          </cell>
          <cell r="O2001" t="str">
            <v>OFF</v>
          </cell>
          <cell r="P2001" t="str">
            <v>2.K12A</v>
          </cell>
          <cell r="Q2001" t="str">
            <v>2.K12A</v>
          </cell>
          <cell r="R2001" t="str">
            <v>2.4</v>
          </cell>
          <cell r="S2001" t="str">
            <v>2.4</v>
          </cell>
          <cell r="T2001" t="str">
            <v>2.4</v>
          </cell>
          <cell r="U2001" t="str">
            <v>OFF</v>
          </cell>
          <cell r="V2001" t="str">
            <v>OFF</v>
          </cell>
          <cell r="W2001" t="str">
            <v>2.4</v>
          </cell>
          <cell r="X2001" t="str">
            <v>2.4</v>
          </cell>
          <cell r="Y2001" t="str">
            <v>2.4</v>
          </cell>
          <cell r="Z2001" t="str">
            <v>2.4</v>
          </cell>
          <cell r="AA2001">
            <v>0</v>
          </cell>
        </row>
        <row r="2002">
          <cell r="B2002">
            <v>2013261</v>
          </cell>
          <cell r="C2002" t="str">
            <v>Thái Thị Lành</v>
          </cell>
          <cell r="D2002">
            <v>43907</v>
          </cell>
          <cell r="E2002" t="str">
            <v>2YC</v>
          </cell>
          <cell r="F2002"/>
          <cell r="G2002"/>
          <cell r="H2002" t="str">
            <v>Production</v>
          </cell>
          <cell r="I2002" t="str">
            <v>DECT</v>
          </cell>
          <cell r="J2002" t="str">
            <v>DECT-FA</v>
          </cell>
          <cell r="K2002" t="str">
            <v>Worker</v>
          </cell>
          <cell r="L2002" t="str">
            <v>UL</v>
          </cell>
          <cell r="M2002" t="str">
            <v>UA</v>
          </cell>
          <cell r="N2002" t="str">
            <v>OFF</v>
          </cell>
          <cell r="O2002" t="str">
            <v>OFF</v>
          </cell>
          <cell r="P2002" t="str">
            <v>2.4</v>
          </cell>
          <cell r="Q2002" t="str">
            <v>2.4</v>
          </cell>
          <cell r="R2002" t="str">
            <v>2.4</v>
          </cell>
          <cell r="S2002" t="str">
            <v>2.4</v>
          </cell>
          <cell r="T2002" t="str">
            <v>2.4</v>
          </cell>
          <cell r="U2002" t="str">
            <v>OFF</v>
          </cell>
          <cell r="V2002" t="str">
            <v>OFF</v>
          </cell>
          <cell r="W2002" t="str">
            <v>2.1</v>
          </cell>
          <cell r="X2002" t="str">
            <v>CW</v>
          </cell>
          <cell r="Y2002" t="str">
            <v>OFF</v>
          </cell>
          <cell r="Z2002" t="str">
            <v>OFF</v>
          </cell>
          <cell r="AA2002">
            <v>0</v>
          </cell>
        </row>
        <row r="2003">
          <cell r="B2003">
            <v>2013263</v>
          </cell>
          <cell r="C2003" t="str">
            <v>Bùi Thanh Nhàn</v>
          </cell>
          <cell r="D2003">
            <v>43907</v>
          </cell>
          <cell r="E2003" t="str">
            <v>2YC</v>
          </cell>
          <cell r="F2003"/>
          <cell r="G2003"/>
          <cell r="H2003" t="str">
            <v>Production</v>
          </cell>
          <cell r="I2003" t="str">
            <v>SMT</v>
          </cell>
          <cell r="J2003" t="str">
            <v>SMT-DECT</v>
          </cell>
          <cell r="K2003" t="str">
            <v>Worker</v>
          </cell>
          <cell r="L2003" t="str">
            <v>2.K12B</v>
          </cell>
          <cell r="M2003" t="str">
            <v>2.K12B</v>
          </cell>
          <cell r="N2003" t="str">
            <v>2.K12B</v>
          </cell>
          <cell r="O2003" t="str">
            <v>OFF</v>
          </cell>
          <cell r="P2003" t="str">
            <v>AL</v>
          </cell>
          <cell r="Q2003" t="str">
            <v>2.1</v>
          </cell>
          <cell r="R2003" t="str">
            <v>2.1</v>
          </cell>
          <cell r="S2003" t="str">
            <v>2.1</v>
          </cell>
          <cell r="T2003" t="str">
            <v>2.1</v>
          </cell>
          <cell r="U2003" t="str">
            <v>OFF</v>
          </cell>
          <cell r="V2003" t="str">
            <v>OFF</v>
          </cell>
          <cell r="W2003" t="str">
            <v>2.2</v>
          </cell>
          <cell r="X2003" t="str">
            <v>2.2</v>
          </cell>
          <cell r="Y2003" t="str">
            <v>2.3</v>
          </cell>
          <cell r="Z2003" t="str">
            <v>2.3</v>
          </cell>
          <cell r="AA2003">
            <v>0</v>
          </cell>
        </row>
        <row r="2004">
          <cell r="B2004">
            <v>2013264</v>
          </cell>
          <cell r="C2004" t="str">
            <v>Hồ Thị Trang</v>
          </cell>
          <cell r="D2004">
            <v>43907</v>
          </cell>
          <cell r="E2004" t="str">
            <v>2YC</v>
          </cell>
          <cell r="F2004"/>
          <cell r="G2004"/>
          <cell r="H2004" t="str">
            <v>Production</v>
          </cell>
          <cell r="I2004" t="str">
            <v>SMT</v>
          </cell>
          <cell r="J2004" t="str">
            <v>SMT-DECT</v>
          </cell>
          <cell r="K2004" t="str">
            <v>Skilled Worker</v>
          </cell>
          <cell r="L2004" t="str">
            <v>2.K12A</v>
          </cell>
          <cell r="M2004" t="str">
            <v>2.K12A</v>
          </cell>
          <cell r="N2004" t="str">
            <v>2.K12A</v>
          </cell>
          <cell r="O2004" t="str">
            <v>OFF</v>
          </cell>
          <cell r="P2004" t="str">
            <v>2.K12B</v>
          </cell>
          <cell r="Q2004" t="str">
            <v>2.2</v>
          </cell>
          <cell r="R2004" t="str">
            <v>2.2</v>
          </cell>
          <cell r="S2004" t="str">
            <v>2.2</v>
          </cell>
          <cell r="T2004" t="str">
            <v>2.2</v>
          </cell>
          <cell r="U2004" t="str">
            <v>OFF</v>
          </cell>
          <cell r="V2004" t="str">
            <v>OFF</v>
          </cell>
          <cell r="W2004" t="str">
            <v>2.2</v>
          </cell>
          <cell r="X2004" t="str">
            <v>2.2</v>
          </cell>
          <cell r="Y2004" t="str">
            <v>2.2</v>
          </cell>
          <cell r="Z2004" t="str">
            <v>2.2</v>
          </cell>
          <cell r="AA2004">
            <v>0</v>
          </cell>
        </row>
        <row r="2005">
          <cell r="B2005">
            <v>2013265</v>
          </cell>
          <cell r="C2005" t="str">
            <v>Phùng Thị Kiều Trang</v>
          </cell>
          <cell r="D2005">
            <v>43907</v>
          </cell>
          <cell r="E2005" t="str">
            <v>2YC</v>
          </cell>
          <cell r="F2005"/>
          <cell r="G2005"/>
          <cell r="H2005" t="str">
            <v>Production</v>
          </cell>
          <cell r="I2005" t="str">
            <v>SMT</v>
          </cell>
          <cell r="J2005"/>
          <cell r="K2005" t="str">
            <v>Worker</v>
          </cell>
          <cell r="L2005" t="str">
            <v>2.K12A</v>
          </cell>
          <cell r="M2005" t="str">
            <v>2.K12A</v>
          </cell>
          <cell r="N2005" t="str">
            <v>2.K12A</v>
          </cell>
          <cell r="O2005" t="str">
            <v>OFF</v>
          </cell>
          <cell r="P2005" t="str">
            <v>2.K12B</v>
          </cell>
          <cell r="Q2005" t="str">
            <v>2.3</v>
          </cell>
          <cell r="R2005" t="str">
            <v>2.3</v>
          </cell>
          <cell r="S2005" t="str">
            <v>2.3</v>
          </cell>
          <cell r="T2005" t="str">
            <v>2.3</v>
          </cell>
          <cell r="U2005" t="str">
            <v>OFF</v>
          </cell>
          <cell r="V2005" t="str">
            <v>OFF</v>
          </cell>
          <cell r="W2005" t="str">
            <v>2.1</v>
          </cell>
          <cell r="X2005" t="str">
            <v>2.1</v>
          </cell>
          <cell r="Y2005" t="str">
            <v>2.1</v>
          </cell>
          <cell r="Z2005" t="str">
            <v>2.1</v>
          </cell>
          <cell r="AA2005">
            <v>0</v>
          </cell>
        </row>
        <row r="2006">
          <cell r="B2006">
            <v>2013266</v>
          </cell>
          <cell r="C2006" t="str">
            <v>Phan Thị Thủy Tiên</v>
          </cell>
          <cell r="D2006">
            <v>43907</v>
          </cell>
          <cell r="E2006" t="str">
            <v>2YC</v>
          </cell>
          <cell r="F2006"/>
          <cell r="G2006"/>
          <cell r="H2006" t="str">
            <v>Production</v>
          </cell>
          <cell r="I2006" t="str">
            <v>SMT</v>
          </cell>
          <cell r="J2006"/>
          <cell r="K2006" t="str">
            <v>Worker</v>
          </cell>
          <cell r="L2006" t="str">
            <v>ML</v>
          </cell>
          <cell r="M2006" t="str">
            <v>ML</v>
          </cell>
          <cell r="N2006" t="str">
            <v>ML</v>
          </cell>
          <cell r="O2006" t="str">
            <v>ML</v>
          </cell>
          <cell r="P2006" t="str">
            <v>ML</v>
          </cell>
          <cell r="Q2006" t="str">
            <v>ML</v>
          </cell>
          <cell r="R2006" t="str">
            <v>ML</v>
          </cell>
          <cell r="S2006" t="str">
            <v>ML</v>
          </cell>
          <cell r="T2006" t="str">
            <v>ML</v>
          </cell>
          <cell r="U2006" t="str">
            <v>ML</v>
          </cell>
          <cell r="V2006" t="str">
            <v>ML</v>
          </cell>
          <cell r="W2006" t="str">
            <v>ML</v>
          </cell>
          <cell r="X2006" t="str">
            <v>ML</v>
          </cell>
          <cell r="Y2006" t="str">
            <v>ML</v>
          </cell>
          <cell r="Z2006" t="str">
            <v>ML</v>
          </cell>
          <cell r="AA2006">
            <v>0</v>
          </cell>
        </row>
        <row r="2007">
          <cell r="B2007">
            <v>2013267</v>
          </cell>
          <cell r="C2007" t="str">
            <v>Phùng Thị Mỹ Duyên</v>
          </cell>
          <cell r="D2007">
            <v>43920</v>
          </cell>
          <cell r="E2007" t="str">
            <v>2YC</v>
          </cell>
          <cell r="F2007"/>
          <cell r="G2007"/>
          <cell r="H2007" t="str">
            <v>Production</v>
          </cell>
          <cell r="I2007" t="str">
            <v>DECT</v>
          </cell>
          <cell r="J2007" t="str">
            <v>DECT-FA</v>
          </cell>
          <cell r="K2007" t="str">
            <v>Worker</v>
          </cell>
          <cell r="L2007" t="str">
            <v>2.K12B</v>
          </cell>
          <cell r="M2007" t="str">
            <v>2.K12B</v>
          </cell>
          <cell r="N2007" t="str">
            <v>2.K12B</v>
          </cell>
          <cell r="O2007" t="str">
            <v>OFF</v>
          </cell>
          <cell r="P2007" t="str">
            <v>2.K12A</v>
          </cell>
          <cell r="Q2007" t="str">
            <v>2.K12A</v>
          </cell>
          <cell r="R2007" t="str">
            <v>2.K12A</v>
          </cell>
          <cell r="S2007" t="str">
            <v>2.K12A</v>
          </cell>
          <cell r="T2007" t="str">
            <v>2.K12A</v>
          </cell>
          <cell r="U2007" t="str">
            <v>OFF</v>
          </cell>
          <cell r="V2007" t="str">
            <v>OFF</v>
          </cell>
          <cell r="W2007" t="str">
            <v>2.2</v>
          </cell>
          <cell r="X2007" t="str">
            <v>2.2</v>
          </cell>
          <cell r="Y2007" t="str">
            <v>OFF</v>
          </cell>
          <cell r="Z2007" t="str">
            <v>OFF</v>
          </cell>
          <cell r="AA2007">
            <v>0</v>
          </cell>
        </row>
        <row r="2008">
          <cell r="B2008">
            <v>2013268</v>
          </cell>
          <cell r="C2008" t="str">
            <v>Lê Văn  Long</v>
          </cell>
          <cell r="D2008">
            <v>43920</v>
          </cell>
          <cell r="E2008" t="str">
            <v>2YC</v>
          </cell>
          <cell r="F2008"/>
          <cell r="G2008"/>
          <cell r="H2008" t="str">
            <v>Production</v>
          </cell>
          <cell r="I2008" t="str">
            <v>DP</v>
          </cell>
          <cell r="J2008" t="str">
            <v>DP-FA</v>
          </cell>
          <cell r="K2008" t="str">
            <v>Worker</v>
          </cell>
          <cell r="L2008" t="str">
            <v>2.K12A</v>
          </cell>
          <cell r="M2008" t="str">
            <v>2.1</v>
          </cell>
          <cell r="N2008" t="str">
            <v>2.K12A</v>
          </cell>
          <cell r="O2008" t="str">
            <v>OFF</v>
          </cell>
          <cell r="P2008" t="str">
            <v>2.K12B</v>
          </cell>
          <cell r="Q2008" t="str">
            <v>2.K12B</v>
          </cell>
          <cell r="R2008" t="str">
            <v>2.3</v>
          </cell>
          <cell r="S2008" t="str">
            <v>2.3</v>
          </cell>
          <cell r="T2008" t="str">
            <v>2.3</v>
          </cell>
          <cell r="U2008" t="str">
            <v>OFF</v>
          </cell>
          <cell r="V2008" t="str">
            <v>OFF</v>
          </cell>
          <cell r="W2008" t="str">
            <v>2.1</v>
          </cell>
          <cell r="X2008" t="str">
            <v>2.1</v>
          </cell>
          <cell r="Y2008" t="str">
            <v>2.1</v>
          </cell>
          <cell r="Z2008" t="str">
            <v>2.1</v>
          </cell>
          <cell r="AA2008">
            <v>0</v>
          </cell>
        </row>
        <row r="2009">
          <cell r="B2009">
            <v>2013269</v>
          </cell>
          <cell r="C2009" t="str">
            <v>Phạm Hữu  Vũ</v>
          </cell>
          <cell r="D2009">
            <v>43920</v>
          </cell>
          <cell r="E2009" t="str">
            <v>2YC</v>
          </cell>
          <cell r="F2009"/>
          <cell r="G2009"/>
          <cell r="H2009" t="str">
            <v>Production</v>
          </cell>
          <cell r="I2009" t="str">
            <v>DP</v>
          </cell>
          <cell r="J2009" t="str">
            <v>DP-FA</v>
          </cell>
          <cell r="K2009" t="str">
            <v>Skilled Worker</v>
          </cell>
          <cell r="L2009" t="str">
            <v>2.K12B</v>
          </cell>
          <cell r="M2009" t="str">
            <v>2.3</v>
          </cell>
          <cell r="N2009" t="str">
            <v>2.K12B</v>
          </cell>
          <cell r="O2009" t="str">
            <v>OFF</v>
          </cell>
          <cell r="P2009" t="str">
            <v>2.K12A</v>
          </cell>
          <cell r="Q2009" t="str">
            <v>2.K12A</v>
          </cell>
          <cell r="R2009" t="str">
            <v>2.1</v>
          </cell>
          <cell r="S2009" t="str">
            <v>2.1</v>
          </cell>
          <cell r="T2009" t="str">
            <v>2.1</v>
          </cell>
          <cell r="U2009" t="str">
            <v>OFF</v>
          </cell>
          <cell r="V2009" t="str">
            <v>OFF</v>
          </cell>
          <cell r="W2009" t="str">
            <v>2.2</v>
          </cell>
          <cell r="X2009" t="str">
            <v>2.2</v>
          </cell>
          <cell r="Y2009" t="str">
            <v>2.2</v>
          </cell>
          <cell r="Z2009" t="str">
            <v>2.2</v>
          </cell>
          <cell r="AA2009">
            <v>0</v>
          </cell>
        </row>
        <row r="2010">
          <cell r="B2010">
            <v>2013272</v>
          </cell>
          <cell r="C2010" t="str">
            <v>Bùi Minh Lý</v>
          </cell>
          <cell r="D2010">
            <v>43920</v>
          </cell>
          <cell r="E2010" t="str">
            <v>2YC</v>
          </cell>
          <cell r="F2010"/>
          <cell r="G2010"/>
          <cell r="H2010" t="str">
            <v>Procurement</v>
          </cell>
          <cell r="I2010" t="str">
            <v>Material Control</v>
          </cell>
          <cell r="J2010"/>
          <cell r="K2010" t="str">
            <v>Worker</v>
          </cell>
          <cell r="L2010" t="str">
            <v>2.K12A</v>
          </cell>
          <cell r="M2010" t="str">
            <v>2.K12A</v>
          </cell>
          <cell r="N2010" t="str">
            <v>2.K12A</v>
          </cell>
          <cell r="O2010" t="str">
            <v>OFF</v>
          </cell>
          <cell r="P2010" t="str">
            <v>2.K12A2</v>
          </cell>
          <cell r="Q2010" t="str">
            <v>2.K12A2</v>
          </cell>
          <cell r="R2010" t="str">
            <v>2.K12A2</v>
          </cell>
          <cell r="S2010" t="str">
            <v>AL</v>
          </cell>
          <cell r="T2010" t="str">
            <v>AL</v>
          </cell>
          <cell r="U2010" t="str">
            <v>OFF</v>
          </cell>
          <cell r="V2010" t="str">
            <v>OFF</v>
          </cell>
          <cell r="W2010" t="str">
            <v>AL</v>
          </cell>
          <cell r="X2010" t="str">
            <v>AL</v>
          </cell>
          <cell r="Y2010" t="str">
            <v>UA</v>
          </cell>
          <cell r="Z2010" t="str">
            <v>UA</v>
          </cell>
          <cell r="AA2010">
            <v>2</v>
          </cell>
        </row>
        <row r="2011">
          <cell r="B2011">
            <v>2013275</v>
          </cell>
          <cell r="C2011" t="str">
            <v>Bùi Thị Thương</v>
          </cell>
          <cell r="D2011">
            <v>43920</v>
          </cell>
          <cell r="E2011" t="str">
            <v>2YC</v>
          </cell>
          <cell r="F2011"/>
          <cell r="G2011"/>
          <cell r="H2011" t="str">
            <v>Production</v>
          </cell>
          <cell r="I2011" t="str">
            <v>SMT</v>
          </cell>
          <cell r="J2011" t="str">
            <v>SMT-DIP-DP</v>
          </cell>
          <cell r="K2011" t="str">
            <v>Worker</v>
          </cell>
          <cell r="L2011" t="str">
            <v>2.K12A</v>
          </cell>
          <cell r="M2011" t="str">
            <v>2.K12A</v>
          </cell>
          <cell r="N2011" t="str">
            <v>2.K12A</v>
          </cell>
          <cell r="O2011" t="str">
            <v>OFF</v>
          </cell>
          <cell r="P2011" t="str">
            <v>2.2</v>
          </cell>
          <cell r="Q2011" t="str">
            <v>2.2</v>
          </cell>
          <cell r="R2011" t="str">
            <v>2.2</v>
          </cell>
          <cell r="S2011" t="str">
            <v>2.2</v>
          </cell>
          <cell r="T2011" t="str">
            <v>2.2</v>
          </cell>
          <cell r="U2011" t="str">
            <v>OFF</v>
          </cell>
          <cell r="V2011" t="str">
            <v>OFF</v>
          </cell>
          <cell r="W2011" t="str">
            <v>2.3</v>
          </cell>
          <cell r="X2011" t="str">
            <v>2.3</v>
          </cell>
          <cell r="Y2011" t="str">
            <v>2.3</v>
          </cell>
          <cell r="Z2011" t="str">
            <v>2.3</v>
          </cell>
          <cell r="AA2011">
            <v>0</v>
          </cell>
        </row>
        <row r="2012">
          <cell r="B2012">
            <v>2013276</v>
          </cell>
          <cell r="C2012" t="str">
            <v>Lê Thị Trang</v>
          </cell>
          <cell r="D2012">
            <v>43920</v>
          </cell>
          <cell r="E2012" t="str">
            <v>2YC</v>
          </cell>
          <cell r="F2012"/>
          <cell r="G2012"/>
          <cell r="H2012" t="str">
            <v>Production</v>
          </cell>
          <cell r="I2012" t="str">
            <v>SMT</v>
          </cell>
          <cell r="J2012" t="str">
            <v>SMT-DIP-DP</v>
          </cell>
          <cell r="K2012" t="str">
            <v>Worker</v>
          </cell>
          <cell r="L2012" t="str">
            <v>2.K12B</v>
          </cell>
          <cell r="M2012" t="str">
            <v>2.K12B</v>
          </cell>
          <cell r="N2012" t="str">
            <v>2.K12B</v>
          </cell>
          <cell r="O2012" t="str">
            <v>OFF</v>
          </cell>
          <cell r="P2012" t="str">
            <v>2.K12A</v>
          </cell>
          <cell r="Q2012" t="str">
            <v>2.1</v>
          </cell>
          <cell r="R2012" t="str">
            <v>2.1</v>
          </cell>
          <cell r="S2012" t="str">
            <v>2.1</v>
          </cell>
          <cell r="T2012" t="str">
            <v>2.1</v>
          </cell>
          <cell r="U2012" t="str">
            <v>OFF</v>
          </cell>
          <cell r="V2012" t="str">
            <v>OFF</v>
          </cell>
          <cell r="W2012" t="str">
            <v>2.3</v>
          </cell>
          <cell r="X2012" t="str">
            <v>AL</v>
          </cell>
          <cell r="Y2012" t="str">
            <v>2.3</v>
          </cell>
          <cell r="Z2012" t="str">
            <v>2.3</v>
          </cell>
          <cell r="AA2012">
            <v>0</v>
          </cell>
        </row>
        <row r="2013">
          <cell r="B2013">
            <v>2013278</v>
          </cell>
          <cell r="C2013" t="str">
            <v>Lê Thị Ngân</v>
          </cell>
          <cell r="D2013">
            <v>43920</v>
          </cell>
          <cell r="E2013" t="str">
            <v>2YC</v>
          </cell>
          <cell r="F2013"/>
          <cell r="G2013"/>
          <cell r="H2013" t="str">
            <v>Production</v>
          </cell>
          <cell r="I2013" t="str">
            <v>SMT</v>
          </cell>
          <cell r="J2013" t="str">
            <v>SMT-DIP-DP</v>
          </cell>
          <cell r="K2013" t="str">
            <v>Worker</v>
          </cell>
          <cell r="L2013" t="str">
            <v>2.K12A</v>
          </cell>
          <cell r="M2013" t="str">
            <v>2.K12A</v>
          </cell>
          <cell r="N2013" t="str">
            <v>2.K12A</v>
          </cell>
          <cell r="O2013" t="str">
            <v>OFF</v>
          </cell>
          <cell r="P2013" t="str">
            <v>2.1</v>
          </cell>
          <cell r="Q2013" t="str">
            <v>2.K12A</v>
          </cell>
          <cell r="R2013" t="str">
            <v>2.1</v>
          </cell>
          <cell r="S2013" t="str">
            <v>2.K12A</v>
          </cell>
          <cell r="T2013" t="str">
            <v>2.K12A</v>
          </cell>
          <cell r="U2013" t="str">
            <v>OFF</v>
          </cell>
          <cell r="V2013" t="str">
            <v>OFF</v>
          </cell>
          <cell r="W2013" t="str">
            <v>2.1</v>
          </cell>
          <cell r="X2013" t="str">
            <v>2.1</v>
          </cell>
          <cell r="Y2013" t="str">
            <v>2.1</v>
          </cell>
          <cell r="Z2013" t="str">
            <v>2.K12A</v>
          </cell>
          <cell r="AA2013">
            <v>0</v>
          </cell>
        </row>
        <row r="2014">
          <cell r="B2014">
            <v>2013280</v>
          </cell>
          <cell r="C2014" t="str">
            <v>Lại Thị Hữu Lợi</v>
          </cell>
          <cell r="D2014">
            <v>43920</v>
          </cell>
          <cell r="E2014" t="str">
            <v>2YC</v>
          </cell>
          <cell r="F2014"/>
          <cell r="G2014"/>
          <cell r="H2014" t="str">
            <v>Production</v>
          </cell>
          <cell r="I2014" t="str">
            <v>SMT</v>
          </cell>
          <cell r="J2014" t="str">
            <v>SMT-DIP-PBX</v>
          </cell>
          <cell r="K2014" t="str">
            <v>Worker</v>
          </cell>
          <cell r="L2014" t="str">
            <v>2.K12B</v>
          </cell>
          <cell r="M2014" t="str">
            <v>2.K12B</v>
          </cell>
          <cell r="N2014" t="str">
            <v>2.K12B</v>
          </cell>
          <cell r="O2014" t="str">
            <v>OFF</v>
          </cell>
          <cell r="P2014" t="str">
            <v>AL</v>
          </cell>
          <cell r="Q2014" t="str">
            <v>2.K12A</v>
          </cell>
          <cell r="R2014" t="str">
            <v>2.K12A</v>
          </cell>
          <cell r="S2014" t="str">
            <v>2.K12A</v>
          </cell>
          <cell r="T2014" t="str">
            <v>2.K12A</v>
          </cell>
          <cell r="U2014" t="str">
            <v>OFF</v>
          </cell>
          <cell r="V2014" t="str">
            <v>OFF</v>
          </cell>
          <cell r="W2014" t="str">
            <v>2.2</v>
          </cell>
          <cell r="X2014" t="str">
            <v>2.2</v>
          </cell>
          <cell r="Y2014" t="str">
            <v>2.2</v>
          </cell>
          <cell r="Z2014" t="str">
            <v>2.2</v>
          </cell>
          <cell r="AA2014">
            <v>0</v>
          </cell>
        </row>
        <row r="2015">
          <cell r="B2015">
            <v>2013281</v>
          </cell>
          <cell r="C2015" t="str">
            <v>Đinh Trà My</v>
          </cell>
          <cell r="D2015">
            <v>43920</v>
          </cell>
          <cell r="E2015" t="str">
            <v>2YC</v>
          </cell>
          <cell r="F2015"/>
          <cell r="G2015"/>
          <cell r="H2015" t="str">
            <v>Production</v>
          </cell>
          <cell r="I2015" t="str">
            <v>SMT</v>
          </cell>
          <cell r="J2015" t="str">
            <v>SMT-DIP-DECT</v>
          </cell>
          <cell r="K2015" t="str">
            <v>Worker</v>
          </cell>
          <cell r="L2015" t="str">
            <v>2.K12A</v>
          </cell>
          <cell r="M2015" t="str">
            <v>2.K12A</v>
          </cell>
          <cell r="N2015" t="str">
            <v>2.K12A</v>
          </cell>
          <cell r="O2015" t="str">
            <v>OFF</v>
          </cell>
          <cell r="P2015" t="str">
            <v>AL</v>
          </cell>
          <cell r="Q2015" t="str">
            <v>2.K12A</v>
          </cell>
          <cell r="R2015" t="str">
            <v>2.K12A</v>
          </cell>
          <cell r="S2015" t="str">
            <v>2.K12A</v>
          </cell>
          <cell r="T2015" t="str">
            <v>2.K12A</v>
          </cell>
          <cell r="U2015" t="str">
            <v>OFF</v>
          </cell>
          <cell r="V2015" t="str">
            <v>OFF</v>
          </cell>
          <cell r="W2015" t="str">
            <v>2.1</v>
          </cell>
          <cell r="X2015" t="str">
            <v>2.1</v>
          </cell>
          <cell r="Y2015" t="str">
            <v>2.1</v>
          </cell>
          <cell r="Z2015" t="str">
            <v>OFF</v>
          </cell>
          <cell r="AA2015">
            <v>0</v>
          </cell>
        </row>
        <row r="2016">
          <cell r="B2016">
            <v>2013282</v>
          </cell>
          <cell r="C2016" t="str">
            <v>Trần Thị Thanh</v>
          </cell>
          <cell r="D2016">
            <v>43920</v>
          </cell>
          <cell r="E2016" t="str">
            <v>2YC</v>
          </cell>
          <cell r="F2016"/>
          <cell r="G2016"/>
          <cell r="H2016" t="str">
            <v>Production</v>
          </cell>
          <cell r="I2016" t="str">
            <v>SMT</v>
          </cell>
          <cell r="J2016" t="str">
            <v>SMT-DIP-DP</v>
          </cell>
          <cell r="K2016" t="str">
            <v>Worker</v>
          </cell>
          <cell r="L2016" t="str">
            <v>2.K12A</v>
          </cell>
          <cell r="M2016" t="str">
            <v>2.K12A</v>
          </cell>
          <cell r="N2016" t="str">
            <v>2.K12A</v>
          </cell>
          <cell r="O2016" t="str">
            <v>OFF</v>
          </cell>
          <cell r="P2016" t="str">
            <v>2.K12B</v>
          </cell>
          <cell r="Q2016" t="str">
            <v>2.3</v>
          </cell>
          <cell r="R2016" t="str">
            <v>2.3</v>
          </cell>
          <cell r="S2016" t="str">
            <v>2.3</v>
          </cell>
          <cell r="T2016" t="str">
            <v>2.3</v>
          </cell>
          <cell r="U2016" t="str">
            <v>OFF</v>
          </cell>
          <cell r="V2016" t="str">
            <v>OFF</v>
          </cell>
          <cell r="W2016" t="str">
            <v>2.1</v>
          </cell>
          <cell r="X2016" t="str">
            <v>2.1</v>
          </cell>
          <cell r="Y2016" t="str">
            <v>2.1</v>
          </cell>
          <cell r="Z2016" t="str">
            <v>2.1</v>
          </cell>
          <cell r="AA2016">
            <v>0</v>
          </cell>
        </row>
        <row r="2017">
          <cell r="B2017">
            <v>2013288</v>
          </cell>
          <cell r="C2017" t="str">
            <v>Phạm Phương Thảo</v>
          </cell>
          <cell r="D2017">
            <v>43922</v>
          </cell>
          <cell r="E2017" t="str">
            <v>1YC</v>
          </cell>
          <cell r="F2017"/>
          <cell r="G2017"/>
          <cell r="H2017" t="str">
            <v>Production</v>
          </cell>
          <cell r="I2017" t="str">
            <v>SMT</v>
          </cell>
          <cell r="J2017" t="str">
            <v>SMT-PBX</v>
          </cell>
          <cell r="K2017" t="str">
            <v>Worker</v>
          </cell>
          <cell r="L2017" t="str">
            <v>2.K12B</v>
          </cell>
          <cell r="M2017" t="str">
            <v>2.K12B</v>
          </cell>
          <cell r="N2017" t="str">
            <v>2.K12B</v>
          </cell>
          <cell r="O2017" t="str">
            <v>OFF</v>
          </cell>
          <cell r="P2017" t="str">
            <v>2.K12A</v>
          </cell>
          <cell r="Q2017" t="str">
            <v>2.1</v>
          </cell>
          <cell r="R2017" t="str">
            <v>2.1</v>
          </cell>
          <cell r="S2017" t="str">
            <v>2.1</v>
          </cell>
          <cell r="T2017" t="str">
            <v>2.1</v>
          </cell>
          <cell r="U2017" t="str">
            <v>OFF</v>
          </cell>
          <cell r="V2017" t="str">
            <v>OFF</v>
          </cell>
          <cell r="W2017" t="str">
            <v>AL</v>
          </cell>
          <cell r="X2017" t="str">
            <v>AL</v>
          </cell>
          <cell r="Y2017" t="str">
            <v>2.3</v>
          </cell>
          <cell r="Z2017" t="str">
            <v>2.3</v>
          </cell>
          <cell r="AA2017">
            <v>0</v>
          </cell>
        </row>
        <row r="2018">
          <cell r="B2018">
            <v>2013289</v>
          </cell>
          <cell r="C2018" t="str">
            <v>Trần Thị Hải Yến</v>
          </cell>
          <cell r="D2018">
            <v>43922</v>
          </cell>
          <cell r="E2018" t="str">
            <v>1YC</v>
          </cell>
          <cell r="F2018"/>
          <cell r="G2018"/>
          <cell r="H2018" t="str">
            <v>Production</v>
          </cell>
          <cell r="I2018" t="str">
            <v>SMT</v>
          </cell>
          <cell r="J2018" t="str">
            <v>SMT-PBX</v>
          </cell>
          <cell r="K2018" t="str">
            <v>Worker</v>
          </cell>
          <cell r="L2018" t="str">
            <v>2.K12B</v>
          </cell>
          <cell r="M2018" t="str">
            <v>2.K12B</v>
          </cell>
          <cell r="N2018" t="str">
            <v>2.K12B</v>
          </cell>
          <cell r="O2018" t="str">
            <v>OFF</v>
          </cell>
          <cell r="P2018" t="str">
            <v>2.K12A</v>
          </cell>
          <cell r="Q2018" t="str">
            <v>2.1</v>
          </cell>
          <cell r="R2018" t="str">
            <v>2.1</v>
          </cell>
          <cell r="S2018" t="str">
            <v>2.1</v>
          </cell>
          <cell r="T2018" t="str">
            <v>2.1</v>
          </cell>
          <cell r="U2018" t="str">
            <v>OFF</v>
          </cell>
          <cell r="V2018" t="str">
            <v>OFF</v>
          </cell>
          <cell r="W2018" t="str">
            <v>2.2</v>
          </cell>
          <cell r="X2018" t="str">
            <v>2.2</v>
          </cell>
          <cell r="Y2018" t="str">
            <v>2.3</v>
          </cell>
          <cell r="Z2018" t="str">
            <v>2.3</v>
          </cell>
          <cell r="AA2018">
            <v>0</v>
          </cell>
        </row>
        <row r="2019">
          <cell r="B2019">
            <v>2013294</v>
          </cell>
          <cell r="C2019" t="str">
            <v>Bùi Thị Thích</v>
          </cell>
          <cell r="D2019">
            <v>43922</v>
          </cell>
          <cell r="E2019" t="str">
            <v>1YC</v>
          </cell>
          <cell r="F2019"/>
          <cell r="G2019"/>
          <cell r="H2019" t="str">
            <v>Production</v>
          </cell>
          <cell r="I2019" t="str">
            <v>SMT</v>
          </cell>
          <cell r="J2019" t="str">
            <v>SMT-PBX</v>
          </cell>
          <cell r="K2019" t="str">
            <v>Worker</v>
          </cell>
          <cell r="L2019" t="str">
            <v>2.K12A</v>
          </cell>
          <cell r="M2019" t="str">
            <v>2.K12A</v>
          </cell>
          <cell r="N2019" t="str">
            <v>2.K12A</v>
          </cell>
          <cell r="O2019" t="str">
            <v>OFF</v>
          </cell>
          <cell r="P2019" t="str">
            <v>2.K12B</v>
          </cell>
          <cell r="Q2019" t="str">
            <v>2.2</v>
          </cell>
          <cell r="R2019" t="str">
            <v>2.2</v>
          </cell>
          <cell r="S2019" t="str">
            <v>2.2</v>
          </cell>
          <cell r="T2019" t="str">
            <v>2.2</v>
          </cell>
          <cell r="U2019" t="str">
            <v>OFF</v>
          </cell>
          <cell r="V2019" t="str">
            <v>OFF</v>
          </cell>
          <cell r="W2019" t="str">
            <v>AL</v>
          </cell>
          <cell r="X2019" t="str">
            <v>2.1</v>
          </cell>
          <cell r="Y2019" t="str">
            <v>2.1</v>
          </cell>
          <cell r="Z2019" t="str">
            <v>2.1</v>
          </cell>
          <cell r="AA2019">
            <v>0</v>
          </cell>
        </row>
        <row r="2020">
          <cell r="B2020">
            <v>2013297</v>
          </cell>
          <cell r="C2020" t="str">
            <v>Hoàng Thu Hương</v>
          </cell>
          <cell r="D2020">
            <v>43922</v>
          </cell>
          <cell r="E2020" t="str">
            <v>1YC</v>
          </cell>
          <cell r="F2020"/>
          <cell r="G2020"/>
          <cell r="H2020" t="str">
            <v>Production</v>
          </cell>
          <cell r="I2020" t="str">
            <v>SMT</v>
          </cell>
          <cell r="J2020" t="str">
            <v>SMT-PBX</v>
          </cell>
          <cell r="K2020" t="str">
            <v>Worker</v>
          </cell>
          <cell r="L2020" t="str">
            <v>2.K12B</v>
          </cell>
          <cell r="M2020" t="str">
            <v>2.K12B</v>
          </cell>
          <cell r="N2020" t="str">
            <v>2.K12B</v>
          </cell>
          <cell r="O2020" t="str">
            <v>OFF</v>
          </cell>
          <cell r="P2020" t="str">
            <v>2.K12A</v>
          </cell>
          <cell r="Q2020" t="str">
            <v>2.2</v>
          </cell>
          <cell r="R2020" t="str">
            <v>2.2</v>
          </cell>
          <cell r="S2020" t="str">
            <v>2.2</v>
          </cell>
          <cell r="T2020" t="str">
            <v>2.2</v>
          </cell>
          <cell r="U2020" t="str">
            <v>OFF</v>
          </cell>
          <cell r="V2020" t="str">
            <v>OFF</v>
          </cell>
          <cell r="W2020" t="str">
            <v>2.2</v>
          </cell>
          <cell r="X2020" t="str">
            <v>2.2</v>
          </cell>
          <cell r="Y2020" t="str">
            <v>2.3</v>
          </cell>
          <cell r="Z2020" t="str">
            <v>2.3</v>
          </cell>
          <cell r="AA2020">
            <v>0</v>
          </cell>
        </row>
        <row r="2021">
          <cell r="B2021">
            <v>2013300</v>
          </cell>
          <cell r="C2021" t="str">
            <v>Nguyễn Thị Thu</v>
          </cell>
          <cell r="D2021">
            <v>43922</v>
          </cell>
          <cell r="E2021" t="str">
            <v>1YC</v>
          </cell>
          <cell r="F2021"/>
          <cell r="G2021"/>
          <cell r="H2021" t="str">
            <v>Production</v>
          </cell>
          <cell r="I2021" t="str">
            <v>SMT</v>
          </cell>
          <cell r="J2021" t="str">
            <v>SMT-DP</v>
          </cell>
          <cell r="K2021" t="str">
            <v>Worker</v>
          </cell>
          <cell r="L2021" t="str">
            <v>2.K12B</v>
          </cell>
          <cell r="M2021" t="str">
            <v>2.K12B</v>
          </cell>
          <cell r="N2021" t="str">
            <v>2.K12B</v>
          </cell>
          <cell r="O2021" t="str">
            <v>OFF</v>
          </cell>
          <cell r="P2021" t="str">
            <v>2.1</v>
          </cell>
          <cell r="Q2021" t="str">
            <v>2.1</v>
          </cell>
          <cell r="R2021" t="str">
            <v>2.1</v>
          </cell>
          <cell r="S2021" t="str">
            <v>2.1</v>
          </cell>
          <cell r="T2021" t="str">
            <v>2.1</v>
          </cell>
          <cell r="U2021" t="str">
            <v>OFF</v>
          </cell>
          <cell r="V2021" t="str">
            <v>OFF</v>
          </cell>
          <cell r="W2021" t="str">
            <v>2.3</v>
          </cell>
          <cell r="X2021" t="str">
            <v>2.3</v>
          </cell>
          <cell r="Y2021" t="str">
            <v>2.3</v>
          </cell>
          <cell r="Z2021" t="str">
            <v>2.3</v>
          </cell>
          <cell r="AA2021">
            <v>0</v>
          </cell>
        </row>
        <row r="2022">
          <cell r="B2022">
            <v>2013301</v>
          </cell>
          <cell r="C2022" t="str">
            <v>Nguyễn Thị Thanh Duyên</v>
          </cell>
          <cell r="D2022">
            <v>43922</v>
          </cell>
          <cell r="E2022" t="str">
            <v>1YC</v>
          </cell>
          <cell r="F2022"/>
          <cell r="G2022"/>
          <cell r="H2022" t="str">
            <v>Production</v>
          </cell>
          <cell r="I2022" t="str">
            <v>SMT</v>
          </cell>
          <cell r="J2022" t="str">
            <v>SMT-DP</v>
          </cell>
          <cell r="K2022" t="str">
            <v>Worker</v>
          </cell>
          <cell r="L2022" t="str">
            <v>2.K12B</v>
          </cell>
          <cell r="M2022" t="str">
            <v>2.K12B</v>
          </cell>
          <cell r="N2022" t="str">
            <v>2.K12B</v>
          </cell>
          <cell r="O2022" t="str">
            <v>OFF</v>
          </cell>
          <cell r="P2022" t="str">
            <v>2.K12A</v>
          </cell>
          <cell r="Q2022" t="str">
            <v>2.1</v>
          </cell>
          <cell r="R2022" t="str">
            <v>2.1</v>
          </cell>
          <cell r="S2022" t="str">
            <v>2.1</v>
          </cell>
          <cell r="T2022" t="str">
            <v>2.1</v>
          </cell>
          <cell r="U2022" t="str">
            <v>OFF</v>
          </cell>
          <cell r="V2022" t="str">
            <v>OFF</v>
          </cell>
          <cell r="W2022" t="str">
            <v>2.3</v>
          </cell>
          <cell r="X2022" t="str">
            <v>2.3</v>
          </cell>
          <cell r="Y2022" t="str">
            <v>2.3</v>
          </cell>
          <cell r="Z2022" t="str">
            <v>2.3</v>
          </cell>
          <cell r="AA2022">
            <v>0</v>
          </cell>
        </row>
        <row r="2023">
          <cell r="B2023">
            <v>2013303</v>
          </cell>
          <cell r="C2023" t="str">
            <v>Hoàng Thị  Giang</v>
          </cell>
          <cell r="D2023">
            <v>43922</v>
          </cell>
          <cell r="E2023" t="str">
            <v>1YC</v>
          </cell>
          <cell r="F2023"/>
          <cell r="G2023"/>
          <cell r="H2023" t="str">
            <v>Production</v>
          </cell>
          <cell r="I2023" t="str">
            <v>SMT</v>
          </cell>
          <cell r="J2023" t="str">
            <v>SMT-DP</v>
          </cell>
          <cell r="K2023" t="str">
            <v>Worker</v>
          </cell>
          <cell r="L2023" t="str">
            <v>2.K12B</v>
          </cell>
          <cell r="M2023" t="str">
            <v>2.K12B</v>
          </cell>
          <cell r="N2023" t="str">
            <v>AL</v>
          </cell>
          <cell r="O2023" t="str">
            <v>OFF</v>
          </cell>
          <cell r="P2023" t="str">
            <v>2.K12A</v>
          </cell>
          <cell r="Q2023" t="str">
            <v>2.1</v>
          </cell>
          <cell r="R2023" t="str">
            <v>2.1</v>
          </cell>
          <cell r="S2023" t="str">
            <v>AL</v>
          </cell>
          <cell r="T2023" t="str">
            <v>2.1</v>
          </cell>
          <cell r="U2023" t="str">
            <v>OFF</v>
          </cell>
          <cell r="V2023" t="str">
            <v>OFF</v>
          </cell>
          <cell r="W2023" t="str">
            <v>2.3</v>
          </cell>
          <cell r="X2023" t="str">
            <v>2.3</v>
          </cell>
          <cell r="Y2023" t="str">
            <v>2.3</v>
          </cell>
          <cell r="Z2023" t="str">
            <v>2.3</v>
          </cell>
          <cell r="AA2023">
            <v>0</v>
          </cell>
        </row>
        <row r="2024">
          <cell r="B2024">
            <v>2013305</v>
          </cell>
          <cell r="C2024" t="str">
            <v>Hán Thị Phượng</v>
          </cell>
          <cell r="D2024">
            <v>43922</v>
          </cell>
          <cell r="E2024" t="str">
            <v>1YC</v>
          </cell>
          <cell r="F2024"/>
          <cell r="G2024"/>
          <cell r="H2024" t="str">
            <v>Production</v>
          </cell>
          <cell r="I2024" t="str">
            <v>SMT</v>
          </cell>
          <cell r="J2024" t="str">
            <v>SMT-PBX</v>
          </cell>
          <cell r="K2024" t="str">
            <v>Worker</v>
          </cell>
          <cell r="L2024" t="str">
            <v>2.K12A</v>
          </cell>
          <cell r="M2024" t="str">
            <v>2.K12A</v>
          </cell>
          <cell r="N2024" t="str">
            <v>AL</v>
          </cell>
          <cell r="O2024" t="str">
            <v>OFF</v>
          </cell>
          <cell r="P2024" t="str">
            <v>2.K12B</v>
          </cell>
          <cell r="Q2024" t="str">
            <v>2.3</v>
          </cell>
          <cell r="R2024" t="str">
            <v>2.3</v>
          </cell>
          <cell r="S2024" t="str">
            <v>2.3</v>
          </cell>
          <cell r="T2024" t="str">
            <v>OFF</v>
          </cell>
          <cell r="U2024" t="str">
            <v>OFF</v>
          </cell>
          <cell r="V2024" t="str">
            <v>OFF</v>
          </cell>
          <cell r="W2024" t="str">
            <v>2.1</v>
          </cell>
          <cell r="X2024" t="str">
            <v>2.1</v>
          </cell>
          <cell r="Y2024" t="str">
            <v>2.1</v>
          </cell>
          <cell r="Z2024" t="str">
            <v>2.1</v>
          </cell>
          <cell r="AA2024">
            <v>0</v>
          </cell>
        </row>
        <row r="2025">
          <cell r="B2025">
            <v>2013306</v>
          </cell>
          <cell r="C2025" t="str">
            <v>Vũ Thị Linh</v>
          </cell>
          <cell r="D2025">
            <v>43922</v>
          </cell>
          <cell r="E2025" t="str">
            <v>1YC</v>
          </cell>
          <cell r="F2025"/>
          <cell r="G2025"/>
          <cell r="H2025" t="str">
            <v>Production</v>
          </cell>
          <cell r="I2025" t="str">
            <v>SMT</v>
          </cell>
          <cell r="J2025" t="str">
            <v>SMT-DECT</v>
          </cell>
          <cell r="K2025" t="str">
            <v>Worker</v>
          </cell>
          <cell r="L2025" t="str">
            <v>2.K12A</v>
          </cell>
          <cell r="M2025" t="str">
            <v>2.K12A</v>
          </cell>
          <cell r="N2025" t="str">
            <v>2.K12A</v>
          </cell>
          <cell r="O2025" t="str">
            <v>OFF</v>
          </cell>
          <cell r="P2025" t="str">
            <v>2.K12B</v>
          </cell>
          <cell r="Q2025" t="str">
            <v>2.3</v>
          </cell>
          <cell r="R2025" t="str">
            <v>2.3</v>
          </cell>
          <cell r="S2025" t="str">
            <v>2.3</v>
          </cell>
          <cell r="T2025" t="str">
            <v>2.3</v>
          </cell>
          <cell r="U2025" t="str">
            <v>OFF</v>
          </cell>
          <cell r="V2025" t="str">
            <v>OFF</v>
          </cell>
          <cell r="W2025" t="str">
            <v>2.2</v>
          </cell>
          <cell r="X2025" t="str">
            <v>2.2</v>
          </cell>
          <cell r="Y2025" t="str">
            <v>2.3</v>
          </cell>
          <cell r="Z2025" t="str">
            <v>2.3</v>
          </cell>
          <cell r="AA2025">
            <v>0</v>
          </cell>
        </row>
        <row r="2026">
          <cell r="B2026">
            <v>2013310</v>
          </cell>
          <cell r="C2026" t="str">
            <v>Nguyễn Thị Hạnh</v>
          </cell>
          <cell r="D2026">
            <v>43922</v>
          </cell>
          <cell r="E2026" t="str">
            <v>1YC</v>
          </cell>
          <cell r="F2026"/>
          <cell r="G2026"/>
          <cell r="H2026" t="str">
            <v>Production</v>
          </cell>
          <cell r="I2026" t="str">
            <v>SMT</v>
          </cell>
          <cell r="J2026" t="str">
            <v>SMT-PBX</v>
          </cell>
          <cell r="K2026" t="str">
            <v>Worker</v>
          </cell>
          <cell r="L2026" t="str">
            <v>2.K12B</v>
          </cell>
          <cell r="M2026" t="str">
            <v>2.K12B</v>
          </cell>
          <cell r="N2026" t="str">
            <v>2.K12B</v>
          </cell>
          <cell r="O2026" t="str">
            <v>OFF</v>
          </cell>
          <cell r="P2026" t="str">
            <v>2.K12A</v>
          </cell>
          <cell r="Q2026" t="str">
            <v>2.1</v>
          </cell>
          <cell r="R2026" t="str">
            <v>2.1</v>
          </cell>
          <cell r="S2026" t="str">
            <v>2.1</v>
          </cell>
          <cell r="T2026" t="str">
            <v>2.1</v>
          </cell>
          <cell r="U2026" t="str">
            <v>OFF</v>
          </cell>
          <cell r="V2026" t="str">
            <v>OFF</v>
          </cell>
          <cell r="W2026" t="str">
            <v>2.3</v>
          </cell>
          <cell r="X2026" t="str">
            <v>2.3</v>
          </cell>
          <cell r="Y2026" t="str">
            <v>2.3</v>
          </cell>
          <cell r="Z2026" t="str">
            <v>2.3</v>
          </cell>
          <cell r="AA2026">
            <v>0</v>
          </cell>
        </row>
        <row r="2027">
          <cell r="B2027">
            <v>2013319</v>
          </cell>
          <cell r="C2027" t="str">
            <v>Khuất Thái Dương</v>
          </cell>
          <cell r="D2027">
            <v>43922</v>
          </cell>
          <cell r="E2027" t="str">
            <v>2YC</v>
          </cell>
          <cell r="F2027"/>
          <cell r="G2027"/>
          <cell r="H2027" t="str">
            <v>Production</v>
          </cell>
          <cell r="I2027"/>
          <cell r="J2027" t="str">
            <v>Microwave-FA</v>
          </cell>
          <cell r="K2027" t="str">
            <v>Skilled Worker</v>
          </cell>
          <cell r="L2027" t="str">
            <v>2.K12A</v>
          </cell>
          <cell r="M2027" t="str">
            <v>2.K12A</v>
          </cell>
          <cell r="N2027" t="str">
            <v>2.K12A</v>
          </cell>
          <cell r="O2027" t="str">
            <v>OFF</v>
          </cell>
          <cell r="P2027" t="str">
            <v>2.K12A</v>
          </cell>
          <cell r="Q2027" t="str">
            <v>2.K12A</v>
          </cell>
          <cell r="R2027" t="str">
            <v>2.K12A</v>
          </cell>
          <cell r="S2027" t="str">
            <v>2.K12A</v>
          </cell>
          <cell r="T2027" t="str">
            <v>2.K12A</v>
          </cell>
          <cell r="U2027" t="str">
            <v>OFF</v>
          </cell>
          <cell r="V2027" t="str">
            <v>OFF</v>
          </cell>
          <cell r="W2027" t="str">
            <v>2.K12A</v>
          </cell>
          <cell r="X2027" t="str">
            <v>2.K12A</v>
          </cell>
          <cell r="Y2027" t="str">
            <v>2.K12A</v>
          </cell>
          <cell r="Z2027" t="str">
            <v>2.K12A</v>
          </cell>
          <cell r="AA2027">
            <v>0</v>
          </cell>
        </row>
        <row r="2028">
          <cell r="B2028">
            <v>2013321</v>
          </cell>
          <cell r="C2028" t="str">
            <v>Đinh Thị Liên</v>
          </cell>
          <cell r="D2028">
            <v>43927</v>
          </cell>
          <cell r="E2028" t="str">
            <v>1YC</v>
          </cell>
          <cell r="F2028"/>
          <cell r="G2028"/>
          <cell r="H2028" t="str">
            <v>Production</v>
          </cell>
          <cell r="I2028" t="str">
            <v>DECT</v>
          </cell>
          <cell r="J2028"/>
          <cell r="K2028" t="str">
            <v>Worker</v>
          </cell>
          <cell r="L2028" t="str">
            <v>2.1</v>
          </cell>
          <cell r="M2028" t="str">
            <v>2.1</v>
          </cell>
          <cell r="N2028" t="str">
            <v>2.1</v>
          </cell>
          <cell r="O2028" t="str">
            <v>OFF</v>
          </cell>
          <cell r="P2028" t="str">
            <v>2.K12B</v>
          </cell>
          <cell r="Q2028" t="str">
            <v>2.K12B</v>
          </cell>
          <cell r="R2028" t="str">
            <v>2.K12B</v>
          </cell>
          <cell r="S2028" t="str">
            <v>2.K12B</v>
          </cell>
          <cell r="T2028" t="str">
            <v>2.K12B</v>
          </cell>
          <cell r="U2028" t="str">
            <v>OFF</v>
          </cell>
          <cell r="V2028" t="str">
            <v>OFF</v>
          </cell>
          <cell r="W2028" t="str">
            <v>2.1</v>
          </cell>
          <cell r="X2028" t="str">
            <v>2.1</v>
          </cell>
          <cell r="Y2028" t="str">
            <v>OFF</v>
          </cell>
          <cell r="Z2028" t="str">
            <v>2.1</v>
          </cell>
          <cell r="AA2028">
            <v>0</v>
          </cell>
        </row>
        <row r="2029">
          <cell r="B2029">
            <v>2013325</v>
          </cell>
          <cell r="C2029" t="str">
            <v>Lê Thị Chà Giang</v>
          </cell>
          <cell r="D2029">
            <v>43927</v>
          </cell>
          <cell r="E2029" t="str">
            <v>1YC</v>
          </cell>
          <cell r="F2029"/>
          <cell r="G2029"/>
          <cell r="H2029" t="str">
            <v>Procurement</v>
          </cell>
          <cell r="I2029" t="str">
            <v>Material Control</v>
          </cell>
          <cell r="J2029"/>
          <cell r="K2029" t="str">
            <v>Worker</v>
          </cell>
          <cell r="L2029" t="str">
            <v>2.K12A2</v>
          </cell>
          <cell r="M2029" t="str">
            <v>2.K12A2</v>
          </cell>
          <cell r="N2029" t="str">
            <v>2.K12A2</v>
          </cell>
          <cell r="O2029" t="str">
            <v>OFF</v>
          </cell>
          <cell r="P2029" t="str">
            <v>2.K12A</v>
          </cell>
          <cell r="Q2029" t="str">
            <v>AL</v>
          </cell>
          <cell r="R2029" t="str">
            <v>2.K12A</v>
          </cell>
          <cell r="S2029" t="str">
            <v>2.K12A</v>
          </cell>
          <cell r="T2029" t="str">
            <v>2.K12A</v>
          </cell>
          <cell r="U2029" t="str">
            <v>OFF</v>
          </cell>
          <cell r="V2029" t="str">
            <v>OFF</v>
          </cell>
          <cell r="W2029" t="str">
            <v>2.K12A</v>
          </cell>
          <cell r="X2029" t="str">
            <v>2.K12A</v>
          </cell>
          <cell r="Y2029" t="str">
            <v>2.K12A</v>
          </cell>
          <cell r="Z2029" t="str">
            <v>2.K12A</v>
          </cell>
          <cell r="AA2029">
            <v>0</v>
          </cell>
        </row>
        <row r="2030">
          <cell r="B2030">
            <v>2013328</v>
          </cell>
          <cell r="C2030" t="str">
            <v>Nguyễn Thị Mai</v>
          </cell>
          <cell r="D2030">
            <v>43927</v>
          </cell>
          <cell r="E2030" t="str">
            <v>1YC</v>
          </cell>
          <cell r="F2030"/>
          <cell r="G2030"/>
          <cell r="H2030" t="str">
            <v>Procurement</v>
          </cell>
          <cell r="I2030" t="str">
            <v>Material Control</v>
          </cell>
          <cell r="J2030"/>
          <cell r="K2030" t="str">
            <v>Worker</v>
          </cell>
          <cell r="L2030" t="str">
            <v>2.K12A</v>
          </cell>
          <cell r="M2030" t="str">
            <v>2.K12A</v>
          </cell>
          <cell r="N2030" t="str">
            <v>2.K12A</v>
          </cell>
          <cell r="O2030" t="str">
            <v>OFF</v>
          </cell>
          <cell r="P2030" t="str">
            <v>2.K12A</v>
          </cell>
          <cell r="Q2030" t="str">
            <v>2.K12A</v>
          </cell>
          <cell r="R2030" t="str">
            <v>2.K12A</v>
          </cell>
          <cell r="S2030" t="str">
            <v>2.K12A</v>
          </cell>
          <cell r="T2030" t="str">
            <v>2.K12A</v>
          </cell>
          <cell r="U2030" t="str">
            <v>OFF</v>
          </cell>
          <cell r="V2030" t="str">
            <v>OFF</v>
          </cell>
          <cell r="W2030" t="str">
            <v>2.K12A</v>
          </cell>
          <cell r="X2030" t="str">
            <v>2.K12A</v>
          </cell>
          <cell r="Y2030" t="str">
            <v>2.K12A</v>
          </cell>
          <cell r="Z2030" t="str">
            <v>2.K12A</v>
          </cell>
          <cell r="AA2030">
            <v>0</v>
          </cell>
        </row>
        <row r="2031">
          <cell r="B2031">
            <v>2013331</v>
          </cell>
          <cell r="C2031" t="str">
            <v>Quán Thị Huyền Trang</v>
          </cell>
          <cell r="D2031">
            <v>43927</v>
          </cell>
          <cell r="E2031" t="str">
            <v>1YC</v>
          </cell>
          <cell r="F2031"/>
          <cell r="G2031"/>
          <cell r="H2031" t="str">
            <v>Procurement</v>
          </cell>
          <cell r="I2031" t="str">
            <v>Material Control</v>
          </cell>
          <cell r="J2031"/>
          <cell r="K2031" t="str">
            <v>Worker</v>
          </cell>
          <cell r="L2031" t="str">
            <v>2.K12B</v>
          </cell>
          <cell r="M2031" t="str">
            <v>2.K12B</v>
          </cell>
          <cell r="N2031" t="str">
            <v>2.K12B</v>
          </cell>
          <cell r="O2031" t="str">
            <v>OFF</v>
          </cell>
          <cell r="P2031" t="str">
            <v>2.K12A</v>
          </cell>
          <cell r="Q2031" t="str">
            <v>2.K12A</v>
          </cell>
          <cell r="R2031" t="str">
            <v>2.K12A</v>
          </cell>
          <cell r="S2031" t="str">
            <v>2.K12A</v>
          </cell>
          <cell r="T2031" t="str">
            <v>2.K12A</v>
          </cell>
          <cell r="U2031" t="str">
            <v>OFF</v>
          </cell>
          <cell r="V2031" t="str">
            <v>OFF</v>
          </cell>
          <cell r="W2031" t="str">
            <v>2.K12B</v>
          </cell>
          <cell r="X2031" t="str">
            <v>2.K12B</v>
          </cell>
          <cell r="Y2031" t="str">
            <v>2.K12B</v>
          </cell>
          <cell r="Z2031" t="str">
            <v>2.K12B</v>
          </cell>
          <cell r="AA2031">
            <v>0</v>
          </cell>
        </row>
        <row r="2032">
          <cell r="B2032">
            <v>2013332</v>
          </cell>
          <cell r="C2032" t="str">
            <v>Nguyễn Văn  Lương</v>
          </cell>
          <cell r="D2032">
            <v>43927</v>
          </cell>
          <cell r="E2032" t="str">
            <v>1YC</v>
          </cell>
          <cell r="F2032"/>
          <cell r="G2032"/>
          <cell r="H2032" t="str">
            <v>Procurement</v>
          </cell>
          <cell r="I2032" t="str">
            <v>Material Control</v>
          </cell>
          <cell r="J2032"/>
          <cell r="K2032" t="str">
            <v>Worker</v>
          </cell>
          <cell r="L2032" t="str">
            <v>2.K12A</v>
          </cell>
          <cell r="M2032" t="str">
            <v>2.K12A</v>
          </cell>
          <cell r="N2032" t="str">
            <v>AL</v>
          </cell>
          <cell r="O2032" t="str">
            <v>OFF</v>
          </cell>
          <cell r="P2032" t="str">
            <v>2.K12A</v>
          </cell>
          <cell r="Q2032" t="str">
            <v>2.K12A</v>
          </cell>
          <cell r="R2032" t="str">
            <v>2.K12A</v>
          </cell>
          <cell r="S2032" t="str">
            <v>2.K12A</v>
          </cell>
          <cell r="T2032" t="str">
            <v>2.K12A</v>
          </cell>
          <cell r="U2032" t="str">
            <v>OFF</v>
          </cell>
          <cell r="V2032" t="str">
            <v>OFF</v>
          </cell>
          <cell r="W2032" t="str">
            <v>2.4</v>
          </cell>
          <cell r="X2032" t="str">
            <v>2.4</v>
          </cell>
          <cell r="Y2032" t="str">
            <v>2.4</v>
          </cell>
          <cell r="Z2032" t="str">
            <v>AL</v>
          </cell>
          <cell r="AA2032">
            <v>0</v>
          </cell>
        </row>
        <row r="2033">
          <cell r="B2033">
            <v>2013334</v>
          </cell>
          <cell r="C2033" t="str">
            <v>Nguyễn Thị Hồng Hạnh</v>
          </cell>
          <cell r="D2033">
            <v>43928</v>
          </cell>
          <cell r="E2033" t="str">
            <v>1YC</v>
          </cell>
          <cell r="F2033"/>
          <cell r="G2033"/>
          <cell r="H2033" t="str">
            <v>Production</v>
          </cell>
          <cell r="I2033" t="str">
            <v>DECT</v>
          </cell>
          <cell r="J2033" t="str">
            <v>DECT-FA</v>
          </cell>
          <cell r="K2033" t="str">
            <v>Worker</v>
          </cell>
          <cell r="L2033" t="str">
            <v>2.K12B</v>
          </cell>
          <cell r="M2033" t="str">
            <v>2.K12B</v>
          </cell>
          <cell r="N2033" t="str">
            <v>2.K12B</v>
          </cell>
          <cell r="O2033" t="str">
            <v>OFF</v>
          </cell>
          <cell r="P2033" t="str">
            <v>2.K12A</v>
          </cell>
          <cell r="Q2033" t="str">
            <v>2.K12A</v>
          </cell>
          <cell r="R2033" t="str">
            <v>2.K12A</v>
          </cell>
          <cell r="S2033" t="str">
            <v>2.K12A</v>
          </cell>
          <cell r="T2033" t="str">
            <v>2.K12A</v>
          </cell>
          <cell r="U2033" t="str">
            <v>OFF</v>
          </cell>
          <cell r="V2033" t="str">
            <v>OFF</v>
          </cell>
          <cell r="W2033" t="str">
            <v>2.2</v>
          </cell>
          <cell r="X2033" t="str">
            <v>CW</v>
          </cell>
          <cell r="Y2033" t="str">
            <v>OFF</v>
          </cell>
          <cell r="Z2033" t="str">
            <v>OFF</v>
          </cell>
          <cell r="AA2033">
            <v>0</v>
          </cell>
        </row>
        <row r="2034">
          <cell r="B2034">
            <v>2013335</v>
          </cell>
          <cell r="C2034" t="str">
            <v>Cao Thị Hạnh</v>
          </cell>
          <cell r="D2034">
            <v>43928</v>
          </cell>
          <cell r="E2034" t="str">
            <v>1YC</v>
          </cell>
          <cell r="F2034"/>
          <cell r="G2034"/>
          <cell r="H2034" t="str">
            <v>Production</v>
          </cell>
          <cell r="I2034" t="str">
            <v>DECT</v>
          </cell>
          <cell r="J2034" t="str">
            <v>DECT-FA</v>
          </cell>
          <cell r="K2034" t="str">
            <v>Skilled Worker</v>
          </cell>
          <cell r="L2034" t="str">
            <v>SL</v>
          </cell>
          <cell r="M2034" t="str">
            <v>SL</v>
          </cell>
          <cell r="N2034" t="str">
            <v>2.K12A</v>
          </cell>
          <cell r="O2034" t="str">
            <v>OFF</v>
          </cell>
          <cell r="P2034" t="str">
            <v>2.K12B</v>
          </cell>
          <cell r="Q2034" t="str">
            <v>2.K12B</v>
          </cell>
          <cell r="R2034" t="str">
            <v>2.K12B</v>
          </cell>
          <cell r="S2034" t="str">
            <v>2.K12B</v>
          </cell>
          <cell r="T2034" t="str">
            <v>2.K12B</v>
          </cell>
          <cell r="U2034" t="str">
            <v>OFF</v>
          </cell>
          <cell r="V2034" t="str">
            <v>OFF</v>
          </cell>
          <cell r="W2034" t="str">
            <v>2.1</v>
          </cell>
          <cell r="X2034" t="str">
            <v>2.1</v>
          </cell>
          <cell r="Y2034" t="str">
            <v>OFF</v>
          </cell>
          <cell r="Z2034" t="str">
            <v>OFF</v>
          </cell>
          <cell r="AA2034">
            <v>0</v>
          </cell>
        </row>
        <row r="2035">
          <cell r="B2035">
            <v>2013336</v>
          </cell>
          <cell r="C2035" t="str">
            <v>Phùng Thị Phương Thảo</v>
          </cell>
          <cell r="D2035">
            <v>43928</v>
          </cell>
          <cell r="E2035" t="str">
            <v>1YC</v>
          </cell>
          <cell r="F2035"/>
          <cell r="G2035"/>
          <cell r="H2035" t="str">
            <v>Production</v>
          </cell>
          <cell r="I2035" t="str">
            <v>DECT</v>
          </cell>
          <cell r="J2035"/>
          <cell r="K2035" t="str">
            <v>Worker</v>
          </cell>
          <cell r="L2035" t="str">
            <v>ML</v>
          </cell>
          <cell r="M2035" t="str">
            <v>ML</v>
          </cell>
          <cell r="N2035" t="str">
            <v>ML</v>
          </cell>
          <cell r="O2035" t="str">
            <v>ML</v>
          </cell>
          <cell r="P2035" t="str">
            <v>ML</v>
          </cell>
          <cell r="Q2035" t="str">
            <v>ML</v>
          </cell>
          <cell r="R2035" t="str">
            <v>ML</v>
          </cell>
          <cell r="S2035" t="str">
            <v>ML</v>
          </cell>
          <cell r="T2035" t="str">
            <v>ML</v>
          </cell>
          <cell r="U2035" t="str">
            <v>ML</v>
          </cell>
          <cell r="V2035" t="str">
            <v>ML</v>
          </cell>
          <cell r="W2035" t="str">
            <v>ML</v>
          </cell>
          <cell r="X2035" t="str">
            <v>ML</v>
          </cell>
          <cell r="Y2035" t="str">
            <v>ML</v>
          </cell>
          <cell r="Z2035" t="str">
            <v>ML</v>
          </cell>
          <cell r="AA2035">
            <v>0</v>
          </cell>
        </row>
        <row r="2036">
          <cell r="B2036">
            <v>2013337</v>
          </cell>
          <cell r="C2036" t="str">
            <v>Hà Thị Uyên</v>
          </cell>
          <cell r="D2036">
            <v>43928</v>
          </cell>
          <cell r="E2036" t="str">
            <v>1YC</v>
          </cell>
          <cell r="F2036"/>
          <cell r="G2036"/>
          <cell r="H2036" t="str">
            <v>Production</v>
          </cell>
          <cell r="I2036" t="str">
            <v>DECT</v>
          </cell>
          <cell r="J2036" t="str">
            <v>DECT-FA</v>
          </cell>
          <cell r="K2036" t="str">
            <v>Worker</v>
          </cell>
          <cell r="L2036" t="str">
            <v>2.K12B</v>
          </cell>
          <cell r="M2036" t="str">
            <v>2.3</v>
          </cell>
          <cell r="N2036" t="str">
            <v>2.K12B</v>
          </cell>
          <cell r="O2036" t="str">
            <v>OFF</v>
          </cell>
          <cell r="P2036" t="str">
            <v>2.K12A</v>
          </cell>
          <cell r="Q2036" t="str">
            <v>2.K12A</v>
          </cell>
          <cell r="R2036" t="str">
            <v>2.K12A</v>
          </cell>
          <cell r="S2036" t="str">
            <v>2.K12A</v>
          </cell>
          <cell r="T2036" t="str">
            <v>2.K12A</v>
          </cell>
          <cell r="U2036" t="str">
            <v>OFF</v>
          </cell>
          <cell r="V2036" t="str">
            <v>OFF</v>
          </cell>
          <cell r="W2036" t="str">
            <v>2.2</v>
          </cell>
          <cell r="X2036" t="str">
            <v>CW</v>
          </cell>
          <cell r="Y2036" t="str">
            <v>2.2</v>
          </cell>
          <cell r="Z2036" t="str">
            <v>2.2</v>
          </cell>
          <cell r="AA2036">
            <v>0</v>
          </cell>
        </row>
        <row r="2037">
          <cell r="B2037">
            <v>2013338</v>
          </cell>
          <cell r="C2037" t="str">
            <v>Nguyễn Thị Thùy Anh</v>
          </cell>
          <cell r="D2037">
            <v>43928</v>
          </cell>
          <cell r="E2037" t="str">
            <v>1YC</v>
          </cell>
          <cell r="F2037"/>
          <cell r="G2037"/>
          <cell r="H2037" t="str">
            <v>Production</v>
          </cell>
          <cell r="I2037" t="str">
            <v>DP</v>
          </cell>
          <cell r="J2037" t="str">
            <v>DP-FA</v>
          </cell>
          <cell r="K2037" t="str">
            <v>Worker</v>
          </cell>
          <cell r="L2037" t="str">
            <v>2.K12B</v>
          </cell>
          <cell r="M2037" t="str">
            <v>2.3</v>
          </cell>
          <cell r="N2037" t="str">
            <v>2.K12B</v>
          </cell>
          <cell r="O2037" t="str">
            <v>OFF</v>
          </cell>
          <cell r="P2037" t="str">
            <v>2.K12A</v>
          </cell>
          <cell r="Q2037" t="str">
            <v>2.K12A</v>
          </cell>
          <cell r="R2037" t="str">
            <v>2.K12A</v>
          </cell>
          <cell r="S2037" t="str">
            <v>2.1</v>
          </cell>
          <cell r="T2037" t="str">
            <v>2.1</v>
          </cell>
          <cell r="U2037" t="str">
            <v>OFF</v>
          </cell>
          <cell r="V2037" t="str">
            <v>OFF</v>
          </cell>
          <cell r="W2037" t="str">
            <v>2.3</v>
          </cell>
          <cell r="X2037" t="str">
            <v>2.3</v>
          </cell>
          <cell r="Y2037" t="str">
            <v>2.3</v>
          </cell>
          <cell r="Z2037" t="str">
            <v>2.3</v>
          </cell>
          <cell r="AA2037">
            <v>0</v>
          </cell>
        </row>
        <row r="2038">
          <cell r="B2038">
            <v>2013339</v>
          </cell>
          <cell r="C2038" t="str">
            <v>Hoàng Thị Gái</v>
          </cell>
          <cell r="D2038">
            <v>43928</v>
          </cell>
          <cell r="E2038" t="str">
            <v>1YC</v>
          </cell>
          <cell r="F2038"/>
          <cell r="G2038"/>
          <cell r="H2038" t="str">
            <v>Production</v>
          </cell>
          <cell r="I2038" t="str">
            <v>DP</v>
          </cell>
          <cell r="J2038" t="str">
            <v>DP-FA</v>
          </cell>
          <cell r="K2038" t="str">
            <v>Worker</v>
          </cell>
          <cell r="L2038" t="str">
            <v>2.K12A</v>
          </cell>
          <cell r="M2038" t="str">
            <v>2.K12A</v>
          </cell>
          <cell r="N2038" t="str">
            <v>2.K12A</v>
          </cell>
          <cell r="O2038" t="str">
            <v>OFF</v>
          </cell>
          <cell r="P2038" t="str">
            <v>2.K12A</v>
          </cell>
          <cell r="Q2038" t="str">
            <v>2.K12A</v>
          </cell>
          <cell r="R2038" t="str">
            <v>2.2</v>
          </cell>
          <cell r="S2038" t="str">
            <v>2.2</v>
          </cell>
          <cell r="T2038" t="str">
            <v>2.2</v>
          </cell>
          <cell r="U2038" t="str">
            <v>OFF</v>
          </cell>
          <cell r="V2038" t="str">
            <v>OFF</v>
          </cell>
          <cell r="W2038" t="str">
            <v>2.1</v>
          </cell>
          <cell r="X2038" t="str">
            <v>2.1</v>
          </cell>
          <cell r="Y2038" t="str">
            <v>2.1</v>
          </cell>
          <cell r="Z2038" t="str">
            <v>2.1</v>
          </cell>
          <cell r="AA2038">
            <v>0</v>
          </cell>
        </row>
        <row r="2039">
          <cell r="B2039">
            <v>2013340</v>
          </cell>
          <cell r="C2039" t="str">
            <v>Hà Thị Hằng</v>
          </cell>
          <cell r="D2039">
            <v>43928</v>
          </cell>
          <cell r="E2039" t="str">
            <v>1YC</v>
          </cell>
          <cell r="F2039"/>
          <cell r="G2039"/>
          <cell r="H2039" t="str">
            <v>Production</v>
          </cell>
          <cell r="I2039" t="str">
            <v>DP</v>
          </cell>
          <cell r="J2039" t="str">
            <v>DP-FA</v>
          </cell>
          <cell r="K2039" t="str">
            <v>Worker</v>
          </cell>
          <cell r="L2039" t="str">
            <v>2.K12B</v>
          </cell>
          <cell r="M2039" t="str">
            <v>2.3</v>
          </cell>
          <cell r="N2039" t="str">
            <v>2.K12B</v>
          </cell>
          <cell r="O2039" t="str">
            <v>OFF</v>
          </cell>
          <cell r="P2039" t="str">
            <v>2.K12A</v>
          </cell>
          <cell r="Q2039" t="str">
            <v>2.K12A</v>
          </cell>
          <cell r="R2039" t="str">
            <v>2.K12A</v>
          </cell>
          <cell r="S2039" t="str">
            <v>2.1</v>
          </cell>
          <cell r="T2039" t="str">
            <v>2.1</v>
          </cell>
          <cell r="U2039" t="str">
            <v>OFF</v>
          </cell>
          <cell r="V2039" t="str">
            <v>OFF</v>
          </cell>
          <cell r="W2039" t="str">
            <v>2.3</v>
          </cell>
          <cell r="X2039" t="str">
            <v>2.3</v>
          </cell>
          <cell r="Y2039" t="str">
            <v>2.3</v>
          </cell>
          <cell r="Z2039" t="str">
            <v>2.3</v>
          </cell>
          <cell r="AA2039">
            <v>0</v>
          </cell>
        </row>
        <row r="2040">
          <cell r="B2040">
            <v>2013343</v>
          </cell>
          <cell r="C2040" t="str">
            <v>Lỗ Văn  Qúy</v>
          </cell>
          <cell r="D2040">
            <v>43928</v>
          </cell>
          <cell r="E2040" t="str">
            <v>1YC</v>
          </cell>
          <cell r="F2040"/>
          <cell r="G2040"/>
          <cell r="H2040" t="str">
            <v>Procurement</v>
          </cell>
          <cell r="I2040" t="str">
            <v>Material Control</v>
          </cell>
          <cell r="J2040"/>
          <cell r="K2040" t="str">
            <v>Worker</v>
          </cell>
          <cell r="L2040" t="str">
            <v>2.K12A2</v>
          </cell>
          <cell r="M2040" t="str">
            <v>2.K12A2</v>
          </cell>
          <cell r="N2040" t="str">
            <v>2.K12A2</v>
          </cell>
          <cell r="O2040" t="str">
            <v>OFF</v>
          </cell>
          <cell r="P2040" t="str">
            <v>2.K12A</v>
          </cell>
          <cell r="Q2040" t="str">
            <v>2.K12A</v>
          </cell>
          <cell r="R2040" t="str">
            <v>2.K12A</v>
          </cell>
          <cell r="S2040" t="str">
            <v>2.K12A</v>
          </cell>
          <cell r="T2040" t="str">
            <v>2.K12A</v>
          </cell>
          <cell r="U2040" t="str">
            <v>OFF</v>
          </cell>
          <cell r="V2040" t="str">
            <v>OFF</v>
          </cell>
          <cell r="W2040" t="str">
            <v>2.K12A</v>
          </cell>
          <cell r="X2040" t="str">
            <v>2.K12A</v>
          </cell>
          <cell r="Y2040" t="str">
            <v>2.K12A</v>
          </cell>
          <cell r="Z2040" t="str">
            <v>2.K12A</v>
          </cell>
          <cell r="AA2040">
            <v>0</v>
          </cell>
        </row>
        <row r="2041">
          <cell r="B2041">
            <v>2013344</v>
          </cell>
          <cell r="C2041" t="str">
            <v>Phạm Thị Hiền Trang</v>
          </cell>
          <cell r="D2041">
            <v>43928</v>
          </cell>
          <cell r="E2041" t="str">
            <v>1YC</v>
          </cell>
          <cell r="F2041"/>
          <cell r="G2041"/>
          <cell r="H2041" t="str">
            <v>Procurement</v>
          </cell>
          <cell r="I2041" t="str">
            <v>Material Control</v>
          </cell>
          <cell r="J2041"/>
          <cell r="K2041" t="str">
            <v>Worker</v>
          </cell>
          <cell r="L2041" t="str">
            <v>2.K12A</v>
          </cell>
          <cell r="M2041" t="str">
            <v>2.K12A</v>
          </cell>
          <cell r="N2041" t="str">
            <v>2.K12A</v>
          </cell>
          <cell r="O2041" t="str">
            <v>OFF</v>
          </cell>
          <cell r="P2041" t="str">
            <v>2.K12A</v>
          </cell>
          <cell r="Q2041" t="str">
            <v>2.K12A</v>
          </cell>
          <cell r="R2041" t="str">
            <v>2.K12A</v>
          </cell>
          <cell r="S2041" t="str">
            <v>2.K12A</v>
          </cell>
          <cell r="T2041" t="str">
            <v>2.K12A</v>
          </cell>
          <cell r="U2041" t="str">
            <v>OFF</v>
          </cell>
          <cell r="V2041" t="str">
            <v>OFF</v>
          </cell>
          <cell r="W2041" t="str">
            <v>2.4</v>
          </cell>
          <cell r="X2041" t="str">
            <v>2.4</v>
          </cell>
          <cell r="Y2041" t="str">
            <v>2.4</v>
          </cell>
          <cell r="Z2041" t="str">
            <v>2.4</v>
          </cell>
          <cell r="AA2041">
            <v>0</v>
          </cell>
        </row>
        <row r="2042">
          <cell r="B2042">
            <v>2013345</v>
          </cell>
          <cell r="C2042" t="str">
            <v>Nguyễn Thị Thu Phương</v>
          </cell>
          <cell r="D2042">
            <v>43928</v>
          </cell>
          <cell r="E2042" t="str">
            <v>1YC</v>
          </cell>
          <cell r="F2042"/>
          <cell r="G2042"/>
          <cell r="H2042" t="str">
            <v>Production</v>
          </cell>
          <cell r="I2042" t="str">
            <v>PBX</v>
          </cell>
          <cell r="J2042" t="str">
            <v>PBX-FA</v>
          </cell>
          <cell r="K2042" t="str">
            <v>Worker</v>
          </cell>
          <cell r="L2042" t="str">
            <v>2.4</v>
          </cell>
          <cell r="M2042" t="str">
            <v>ML</v>
          </cell>
          <cell r="N2042" t="str">
            <v>ML</v>
          </cell>
          <cell r="O2042" t="str">
            <v>ML</v>
          </cell>
          <cell r="P2042" t="str">
            <v>ML</v>
          </cell>
          <cell r="Q2042" t="str">
            <v>ML</v>
          </cell>
          <cell r="R2042" t="str">
            <v>ML</v>
          </cell>
          <cell r="S2042" t="str">
            <v>ML</v>
          </cell>
          <cell r="T2042" t="str">
            <v>ML</v>
          </cell>
          <cell r="U2042" t="str">
            <v>ML</v>
          </cell>
          <cell r="V2042" t="str">
            <v>ML</v>
          </cell>
          <cell r="W2042" t="str">
            <v>ML</v>
          </cell>
          <cell r="X2042" t="str">
            <v>ML</v>
          </cell>
          <cell r="Y2042" t="str">
            <v>ML</v>
          </cell>
          <cell r="Z2042" t="str">
            <v>ML</v>
          </cell>
          <cell r="AA2042">
            <v>0</v>
          </cell>
        </row>
        <row r="2043">
          <cell r="B2043">
            <v>2013346</v>
          </cell>
          <cell r="C2043" t="str">
            <v>Nguyễn Thị Thu</v>
          </cell>
          <cell r="D2043">
            <v>43928</v>
          </cell>
          <cell r="E2043" t="str">
            <v>1YC</v>
          </cell>
          <cell r="F2043"/>
          <cell r="G2043"/>
          <cell r="H2043" t="str">
            <v>Production</v>
          </cell>
          <cell r="I2043" t="str">
            <v>PBX</v>
          </cell>
          <cell r="J2043" t="str">
            <v>PBX-FA</v>
          </cell>
          <cell r="K2043" t="str">
            <v>Worker</v>
          </cell>
          <cell r="L2043" t="str">
            <v>2.1</v>
          </cell>
          <cell r="M2043" t="str">
            <v>2.1</v>
          </cell>
          <cell r="N2043" t="str">
            <v>2.1</v>
          </cell>
          <cell r="O2043" t="str">
            <v>OFF</v>
          </cell>
          <cell r="P2043" t="str">
            <v>2.2</v>
          </cell>
          <cell r="Q2043" t="str">
            <v>2.2</v>
          </cell>
          <cell r="R2043" t="str">
            <v>2.2</v>
          </cell>
          <cell r="S2043" t="str">
            <v>2.2</v>
          </cell>
          <cell r="T2043" t="str">
            <v>2.2</v>
          </cell>
          <cell r="U2043" t="str">
            <v>OFF</v>
          </cell>
          <cell r="V2043" t="str">
            <v>OFF</v>
          </cell>
          <cell r="W2043" t="str">
            <v>2.K12A</v>
          </cell>
          <cell r="X2043" t="str">
            <v>2.K12A</v>
          </cell>
          <cell r="Y2043" t="str">
            <v>2.K12A</v>
          </cell>
          <cell r="Z2043" t="str">
            <v>2.K12A</v>
          </cell>
          <cell r="AA2043">
            <v>0</v>
          </cell>
        </row>
        <row r="2044">
          <cell r="B2044">
            <v>2013347</v>
          </cell>
          <cell r="C2044" t="str">
            <v>Trần Thị Mến</v>
          </cell>
          <cell r="D2044">
            <v>43928</v>
          </cell>
          <cell r="E2044" t="str">
            <v>1YC</v>
          </cell>
          <cell r="F2044"/>
          <cell r="G2044"/>
          <cell r="H2044" t="str">
            <v>Production</v>
          </cell>
          <cell r="I2044" t="str">
            <v>SMT</v>
          </cell>
          <cell r="J2044" t="str">
            <v>SMT-DIP-DECT</v>
          </cell>
          <cell r="K2044" t="str">
            <v>Worker</v>
          </cell>
          <cell r="L2044" t="str">
            <v>2.K12B</v>
          </cell>
          <cell r="M2044" t="str">
            <v>2.K12B</v>
          </cell>
          <cell r="N2044" t="str">
            <v>2.K12B</v>
          </cell>
          <cell r="O2044" t="str">
            <v>OFF</v>
          </cell>
          <cell r="P2044" t="str">
            <v>2.K12A</v>
          </cell>
          <cell r="Q2044" t="str">
            <v>2.1</v>
          </cell>
          <cell r="R2044" t="str">
            <v>2.1</v>
          </cell>
          <cell r="S2044" t="str">
            <v>2.1</v>
          </cell>
          <cell r="T2044" t="str">
            <v>AL</v>
          </cell>
          <cell r="U2044" t="str">
            <v>OFF</v>
          </cell>
          <cell r="V2044" t="str">
            <v>OFF</v>
          </cell>
          <cell r="W2044" t="str">
            <v>2.2</v>
          </cell>
          <cell r="X2044" t="str">
            <v>2.2</v>
          </cell>
          <cell r="Y2044" t="str">
            <v>2.2</v>
          </cell>
          <cell r="Z2044" t="str">
            <v>2.2</v>
          </cell>
          <cell r="AA2044">
            <v>0</v>
          </cell>
        </row>
        <row r="2045">
          <cell r="B2045">
            <v>2013348</v>
          </cell>
          <cell r="C2045" t="str">
            <v>Trần Thị Hòa</v>
          </cell>
          <cell r="D2045">
            <v>43936</v>
          </cell>
          <cell r="E2045" t="str">
            <v>1YC</v>
          </cell>
          <cell r="F2045"/>
          <cell r="G2045"/>
          <cell r="H2045" t="str">
            <v>Production</v>
          </cell>
          <cell r="I2045" t="str">
            <v>PBX</v>
          </cell>
          <cell r="J2045" t="str">
            <v>PBX-FA</v>
          </cell>
          <cell r="K2045" t="str">
            <v>Worker</v>
          </cell>
          <cell r="L2045" t="str">
            <v>2.4</v>
          </cell>
          <cell r="M2045" t="str">
            <v>2.4</v>
          </cell>
          <cell r="N2045" t="str">
            <v>OFF</v>
          </cell>
          <cell r="O2045" t="str">
            <v>OFF</v>
          </cell>
          <cell r="P2045" t="str">
            <v>2.4</v>
          </cell>
          <cell r="Q2045" t="str">
            <v>2.4</v>
          </cell>
          <cell r="R2045" t="str">
            <v>2.4</v>
          </cell>
          <cell r="S2045" t="str">
            <v>2.4</v>
          </cell>
          <cell r="T2045" t="str">
            <v>2.4</v>
          </cell>
          <cell r="U2045" t="str">
            <v>OFF</v>
          </cell>
          <cell r="V2045" t="str">
            <v>OFF</v>
          </cell>
          <cell r="W2045" t="str">
            <v>2.4</v>
          </cell>
          <cell r="X2045" t="str">
            <v>2.4</v>
          </cell>
          <cell r="Y2045" t="str">
            <v>2.4</v>
          </cell>
          <cell r="Z2045" t="str">
            <v>2.4</v>
          </cell>
          <cell r="AA2045">
            <v>0</v>
          </cell>
        </row>
        <row r="2046">
          <cell r="B2046">
            <v>2013349</v>
          </cell>
          <cell r="C2046" t="str">
            <v>Nguyễn Thị Loan</v>
          </cell>
          <cell r="D2046">
            <v>43936</v>
          </cell>
          <cell r="E2046" t="str">
            <v>1YC</v>
          </cell>
          <cell r="F2046"/>
          <cell r="G2046"/>
          <cell r="H2046" t="str">
            <v>Production</v>
          </cell>
          <cell r="I2046" t="str">
            <v>DECT</v>
          </cell>
          <cell r="J2046" t="str">
            <v>DECT-FA</v>
          </cell>
          <cell r="K2046" t="str">
            <v>Worker</v>
          </cell>
          <cell r="L2046" t="str">
            <v>2.4</v>
          </cell>
          <cell r="M2046" t="str">
            <v>2.4</v>
          </cell>
          <cell r="N2046" t="str">
            <v>2.4</v>
          </cell>
          <cell r="O2046" t="str">
            <v>OFF</v>
          </cell>
          <cell r="P2046" t="str">
            <v>SL</v>
          </cell>
          <cell r="Q2046" t="str">
            <v>SL</v>
          </cell>
          <cell r="R2046" t="str">
            <v>SL</v>
          </cell>
          <cell r="S2046" t="str">
            <v>2.4</v>
          </cell>
          <cell r="T2046" t="str">
            <v>2.4</v>
          </cell>
          <cell r="U2046" t="str">
            <v>OFF</v>
          </cell>
          <cell r="V2046" t="str">
            <v>OFF</v>
          </cell>
          <cell r="W2046" t="str">
            <v>CSL</v>
          </cell>
          <cell r="X2046" t="str">
            <v>CW</v>
          </cell>
          <cell r="Y2046" t="str">
            <v>OFF</v>
          </cell>
          <cell r="Z2046" t="str">
            <v>OFF</v>
          </cell>
          <cell r="AA2046">
            <v>0</v>
          </cell>
        </row>
        <row r="2047">
          <cell r="B2047">
            <v>2013350</v>
          </cell>
          <cell r="C2047" t="str">
            <v>Nguyễn Y Lương</v>
          </cell>
          <cell r="D2047">
            <v>43936</v>
          </cell>
          <cell r="E2047" t="str">
            <v>1YC</v>
          </cell>
          <cell r="F2047"/>
          <cell r="G2047"/>
          <cell r="H2047" t="str">
            <v>Production</v>
          </cell>
          <cell r="I2047" t="str">
            <v>Projector</v>
          </cell>
          <cell r="J2047"/>
          <cell r="K2047" t="str">
            <v>Worker</v>
          </cell>
          <cell r="L2047" t="str">
            <v>2.1</v>
          </cell>
          <cell r="M2047" t="str">
            <v>2.1</v>
          </cell>
          <cell r="N2047" t="str">
            <v>2.1</v>
          </cell>
          <cell r="O2047" t="str">
            <v>OFF</v>
          </cell>
          <cell r="P2047" t="str">
            <v>2.2</v>
          </cell>
          <cell r="Q2047" t="str">
            <v>2.2</v>
          </cell>
          <cell r="R2047" t="str">
            <v>2.2</v>
          </cell>
          <cell r="S2047" t="str">
            <v>2.2</v>
          </cell>
          <cell r="T2047" t="str">
            <v>2.2</v>
          </cell>
          <cell r="U2047" t="str">
            <v>OFF</v>
          </cell>
          <cell r="V2047" t="str">
            <v>OFF</v>
          </cell>
          <cell r="W2047" t="str">
            <v>2.2</v>
          </cell>
          <cell r="X2047" t="str">
            <v>2.2</v>
          </cell>
          <cell r="Y2047" t="str">
            <v>2.2</v>
          </cell>
          <cell r="Z2047" t="str">
            <v>2.2</v>
          </cell>
          <cell r="AA2047">
            <v>0</v>
          </cell>
        </row>
        <row r="2048">
          <cell r="B2048">
            <v>2013351</v>
          </cell>
          <cell r="C2048" t="str">
            <v>Trần Yến Ly</v>
          </cell>
          <cell r="D2048">
            <v>43936</v>
          </cell>
          <cell r="E2048" t="str">
            <v>1YC</v>
          </cell>
          <cell r="F2048"/>
          <cell r="G2048"/>
          <cell r="H2048" t="str">
            <v>Production</v>
          </cell>
          <cell r="I2048" t="str">
            <v>DECT</v>
          </cell>
          <cell r="J2048" t="str">
            <v>DECT-FA</v>
          </cell>
          <cell r="K2048" t="str">
            <v>Worker</v>
          </cell>
          <cell r="L2048" t="str">
            <v>2.1</v>
          </cell>
          <cell r="M2048" t="str">
            <v>2.1</v>
          </cell>
          <cell r="N2048" t="str">
            <v>2.1</v>
          </cell>
          <cell r="O2048" t="str">
            <v>OFF</v>
          </cell>
          <cell r="P2048" t="str">
            <v>2.K12B</v>
          </cell>
          <cell r="Q2048" t="str">
            <v>2.K12B</v>
          </cell>
          <cell r="R2048" t="str">
            <v>2.K12B</v>
          </cell>
          <cell r="S2048" t="str">
            <v>2.K12B</v>
          </cell>
          <cell r="T2048" t="str">
            <v>2.K12B</v>
          </cell>
          <cell r="U2048" t="str">
            <v>OFF</v>
          </cell>
          <cell r="V2048" t="str">
            <v>OFF</v>
          </cell>
          <cell r="W2048" t="str">
            <v>2.1</v>
          </cell>
          <cell r="X2048" t="str">
            <v>2.1</v>
          </cell>
          <cell r="Y2048" t="str">
            <v>OFF</v>
          </cell>
          <cell r="Z2048" t="str">
            <v>OFF</v>
          </cell>
          <cell r="AA2048">
            <v>0</v>
          </cell>
        </row>
        <row r="2049">
          <cell r="B2049">
            <v>2013352</v>
          </cell>
          <cell r="C2049" t="str">
            <v>Đinh Thị Minh</v>
          </cell>
          <cell r="D2049">
            <v>43936</v>
          </cell>
          <cell r="E2049" t="str">
            <v>1YC</v>
          </cell>
          <cell r="F2049"/>
          <cell r="G2049"/>
          <cell r="H2049" t="str">
            <v>Production</v>
          </cell>
          <cell r="I2049" t="str">
            <v>DP</v>
          </cell>
          <cell r="J2049"/>
          <cell r="K2049" t="str">
            <v>Worker</v>
          </cell>
          <cell r="L2049" t="str">
            <v>2.3</v>
          </cell>
          <cell r="M2049" t="str">
            <v>2.3</v>
          </cell>
          <cell r="N2049" t="str">
            <v>2.3</v>
          </cell>
          <cell r="O2049" t="str">
            <v>OFF</v>
          </cell>
          <cell r="P2049" t="str">
            <v>AL</v>
          </cell>
          <cell r="Q2049" t="str">
            <v>AL</v>
          </cell>
          <cell r="R2049" t="str">
            <v>2.1</v>
          </cell>
          <cell r="S2049" t="str">
            <v>2.1</v>
          </cell>
          <cell r="T2049" t="str">
            <v>2.1</v>
          </cell>
          <cell r="U2049" t="str">
            <v>OFF</v>
          </cell>
          <cell r="V2049" t="str">
            <v>OFF</v>
          </cell>
          <cell r="W2049" t="str">
            <v>2.3</v>
          </cell>
          <cell r="X2049" t="str">
            <v>2.3</v>
          </cell>
          <cell r="Y2049" t="str">
            <v>2.3</v>
          </cell>
          <cell r="Z2049" t="str">
            <v>2.3</v>
          </cell>
          <cell r="AA2049">
            <v>0</v>
          </cell>
        </row>
        <row r="2050">
          <cell r="B2050">
            <v>2013353</v>
          </cell>
          <cell r="C2050" t="str">
            <v>Quách Thị Cẩm Tú</v>
          </cell>
          <cell r="D2050">
            <v>43936</v>
          </cell>
          <cell r="E2050" t="str">
            <v>1YC</v>
          </cell>
          <cell r="F2050"/>
          <cell r="G2050"/>
          <cell r="H2050" t="str">
            <v>Production</v>
          </cell>
          <cell r="I2050" t="str">
            <v>Projector</v>
          </cell>
          <cell r="J2050"/>
          <cell r="K2050" t="str">
            <v>Worker</v>
          </cell>
          <cell r="L2050" t="str">
            <v>2.4</v>
          </cell>
          <cell r="M2050" t="str">
            <v>2.4</v>
          </cell>
          <cell r="N2050" t="str">
            <v>OFF</v>
          </cell>
          <cell r="O2050" t="str">
            <v>OFF</v>
          </cell>
          <cell r="P2050" t="str">
            <v>2.4</v>
          </cell>
          <cell r="Q2050" t="str">
            <v>2.4</v>
          </cell>
          <cell r="R2050" t="str">
            <v>2.4</v>
          </cell>
          <cell r="S2050" t="str">
            <v>2.4</v>
          </cell>
          <cell r="T2050" t="str">
            <v>2.4</v>
          </cell>
          <cell r="U2050" t="str">
            <v>OFF</v>
          </cell>
          <cell r="V2050" t="str">
            <v>OFF</v>
          </cell>
          <cell r="W2050" t="str">
            <v>2.4</v>
          </cell>
          <cell r="X2050" t="str">
            <v>2.4</v>
          </cell>
          <cell r="Y2050" t="str">
            <v>2.4</v>
          </cell>
          <cell r="Z2050" t="str">
            <v>2.4</v>
          </cell>
          <cell r="AA2050">
            <v>0</v>
          </cell>
        </row>
        <row r="2051">
          <cell r="B2051">
            <v>2013354</v>
          </cell>
          <cell r="C2051" t="str">
            <v>Nguyễn Thị Vân</v>
          </cell>
          <cell r="D2051">
            <v>43936</v>
          </cell>
          <cell r="E2051" t="str">
            <v>1YC</v>
          </cell>
          <cell r="F2051"/>
          <cell r="G2051"/>
          <cell r="H2051" t="str">
            <v>Production</v>
          </cell>
          <cell r="I2051" t="str">
            <v>DECT</v>
          </cell>
          <cell r="J2051" t="str">
            <v>DECT-FA</v>
          </cell>
          <cell r="K2051" t="str">
            <v>Worker</v>
          </cell>
          <cell r="L2051" t="str">
            <v>SL</v>
          </cell>
          <cell r="M2051" t="str">
            <v>SL</v>
          </cell>
          <cell r="N2051" t="str">
            <v>SL</v>
          </cell>
          <cell r="O2051" t="str">
            <v>OFF</v>
          </cell>
          <cell r="P2051" t="str">
            <v>2.4</v>
          </cell>
          <cell r="Q2051" t="str">
            <v>2.4</v>
          </cell>
          <cell r="R2051" t="str">
            <v>2.4</v>
          </cell>
          <cell r="S2051" t="str">
            <v>2.4</v>
          </cell>
          <cell r="T2051" t="str">
            <v>2.4</v>
          </cell>
          <cell r="U2051" t="str">
            <v>OFF</v>
          </cell>
          <cell r="V2051" t="str">
            <v>OFF</v>
          </cell>
          <cell r="W2051" t="str">
            <v>2.4</v>
          </cell>
          <cell r="X2051" t="str">
            <v>CW</v>
          </cell>
          <cell r="Y2051" t="str">
            <v>OFF</v>
          </cell>
          <cell r="Z2051" t="str">
            <v>OFF</v>
          </cell>
          <cell r="AA2051">
            <v>0</v>
          </cell>
        </row>
        <row r="2052">
          <cell r="B2052">
            <v>2013355</v>
          </cell>
          <cell r="C2052" t="str">
            <v>Trần Thùy Linh</v>
          </cell>
          <cell r="D2052">
            <v>43936</v>
          </cell>
          <cell r="E2052" t="str">
            <v>1YC</v>
          </cell>
          <cell r="F2052"/>
          <cell r="G2052"/>
          <cell r="H2052" t="str">
            <v>Production</v>
          </cell>
          <cell r="I2052" t="str">
            <v>DP</v>
          </cell>
          <cell r="J2052" t="str">
            <v>DP-FA</v>
          </cell>
          <cell r="K2052" t="str">
            <v>Worker</v>
          </cell>
          <cell r="L2052" t="str">
            <v>2.K12A</v>
          </cell>
          <cell r="M2052" t="str">
            <v>2.K12A</v>
          </cell>
          <cell r="N2052" t="str">
            <v>2.K12A</v>
          </cell>
          <cell r="O2052" t="str">
            <v>OFF</v>
          </cell>
          <cell r="P2052" t="str">
            <v>2.K12B</v>
          </cell>
          <cell r="Q2052" t="str">
            <v>2.K12B</v>
          </cell>
          <cell r="R2052" t="str">
            <v>2.3</v>
          </cell>
          <cell r="S2052" t="str">
            <v>2.3</v>
          </cell>
          <cell r="T2052" t="str">
            <v>2.3</v>
          </cell>
          <cell r="U2052" t="str">
            <v>OFF</v>
          </cell>
          <cell r="V2052" t="str">
            <v>OFF</v>
          </cell>
          <cell r="W2052" t="str">
            <v>2.1</v>
          </cell>
          <cell r="X2052" t="str">
            <v>2.1</v>
          </cell>
          <cell r="Y2052" t="str">
            <v>2.1</v>
          </cell>
          <cell r="Z2052" t="str">
            <v>2.1</v>
          </cell>
          <cell r="AA2052">
            <v>0</v>
          </cell>
        </row>
        <row r="2053">
          <cell r="B2053">
            <v>2013359</v>
          </cell>
          <cell r="C2053" t="str">
            <v>Hà Thị Mai Chi</v>
          </cell>
          <cell r="D2053">
            <v>43941</v>
          </cell>
          <cell r="E2053" t="str">
            <v>1YC</v>
          </cell>
          <cell r="F2053"/>
          <cell r="G2053"/>
          <cell r="H2053" t="str">
            <v>Production</v>
          </cell>
          <cell r="I2053" t="str">
            <v>SMT</v>
          </cell>
          <cell r="J2053" t="str">
            <v>SMT-PBX</v>
          </cell>
          <cell r="K2053" t="str">
            <v>Worker</v>
          </cell>
          <cell r="L2053" t="str">
            <v>2.K12B</v>
          </cell>
          <cell r="M2053" t="str">
            <v>2.K12B</v>
          </cell>
          <cell r="N2053" t="str">
            <v>2.K12B</v>
          </cell>
          <cell r="O2053" t="str">
            <v>OFF</v>
          </cell>
          <cell r="P2053" t="str">
            <v>2.K12A</v>
          </cell>
          <cell r="Q2053" t="str">
            <v>2.2</v>
          </cell>
          <cell r="R2053" t="str">
            <v>2.2</v>
          </cell>
          <cell r="S2053" t="str">
            <v>2.2</v>
          </cell>
          <cell r="T2053" t="str">
            <v>2.2</v>
          </cell>
          <cell r="U2053" t="str">
            <v>OFF</v>
          </cell>
          <cell r="V2053" t="str">
            <v>OFF</v>
          </cell>
          <cell r="W2053" t="str">
            <v>2.3</v>
          </cell>
          <cell r="X2053" t="str">
            <v>2.3</v>
          </cell>
          <cell r="Y2053" t="str">
            <v>2.3</v>
          </cell>
          <cell r="Z2053" t="str">
            <v>2.3</v>
          </cell>
          <cell r="AA2053">
            <v>0</v>
          </cell>
        </row>
        <row r="2054">
          <cell r="B2054">
            <v>2013360</v>
          </cell>
          <cell r="C2054" t="str">
            <v>Tạ Thị Hải Anh</v>
          </cell>
          <cell r="D2054">
            <v>43941</v>
          </cell>
          <cell r="E2054" t="str">
            <v>1YC</v>
          </cell>
          <cell r="F2054"/>
          <cell r="G2054"/>
          <cell r="H2054" t="str">
            <v>Production</v>
          </cell>
          <cell r="I2054" t="str">
            <v>SMT</v>
          </cell>
          <cell r="J2054"/>
          <cell r="K2054" t="str">
            <v>Worker</v>
          </cell>
          <cell r="L2054" t="str">
            <v>ML</v>
          </cell>
          <cell r="M2054" t="str">
            <v>ML</v>
          </cell>
          <cell r="N2054" t="str">
            <v>ML</v>
          </cell>
          <cell r="O2054" t="str">
            <v>ML</v>
          </cell>
          <cell r="P2054" t="str">
            <v>ML</v>
          </cell>
          <cell r="Q2054" t="str">
            <v>ML</v>
          </cell>
          <cell r="R2054" t="str">
            <v>ML</v>
          </cell>
          <cell r="S2054" t="str">
            <v>ML</v>
          </cell>
          <cell r="T2054" t="str">
            <v>ML</v>
          </cell>
          <cell r="U2054" t="str">
            <v>ML</v>
          </cell>
          <cell r="V2054" t="str">
            <v>ML</v>
          </cell>
          <cell r="W2054" t="str">
            <v>ML</v>
          </cell>
          <cell r="X2054" t="str">
            <v>ML</v>
          </cell>
          <cell r="Y2054" t="str">
            <v>ML</v>
          </cell>
          <cell r="Z2054" t="str">
            <v>ML</v>
          </cell>
          <cell r="AA2054">
            <v>0</v>
          </cell>
        </row>
        <row r="2055">
          <cell r="B2055">
            <v>2013365</v>
          </cell>
          <cell r="C2055" t="str">
            <v>Mông Thị Huê</v>
          </cell>
          <cell r="D2055">
            <v>43941</v>
          </cell>
          <cell r="E2055" t="str">
            <v>1YC</v>
          </cell>
          <cell r="F2055"/>
          <cell r="G2055"/>
          <cell r="H2055" t="str">
            <v>Production</v>
          </cell>
          <cell r="I2055" t="str">
            <v>SMT</v>
          </cell>
          <cell r="J2055"/>
          <cell r="K2055" t="str">
            <v>Worker</v>
          </cell>
          <cell r="L2055" t="str">
            <v>2.K12A</v>
          </cell>
          <cell r="M2055" t="str">
            <v>2.K12A</v>
          </cell>
          <cell r="N2055" t="str">
            <v>2.K12A</v>
          </cell>
          <cell r="O2055" t="str">
            <v>OFF</v>
          </cell>
          <cell r="P2055" t="str">
            <v>2.2</v>
          </cell>
          <cell r="Q2055" t="str">
            <v>2.2</v>
          </cell>
          <cell r="R2055" t="str">
            <v>2.2</v>
          </cell>
          <cell r="S2055" t="str">
            <v>2.2</v>
          </cell>
          <cell r="T2055" t="str">
            <v>2.2</v>
          </cell>
          <cell r="U2055" t="str">
            <v>OFF</v>
          </cell>
          <cell r="V2055" t="str">
            <v>OFF</v>
          </cell>
          <cell r="W2055" t="str">
            <v>2.1</v>
          </cell>
          <cell r="X2055" t="str">
            <v>2.1</v>
          </cell>
          <cell r="Y2055" t="str">
            <v>2.1</v>
          </cell>
          <cell r="Z2055" t="str">
            <v>2.1</v>
          </cell>
          <cell r="AA2055">
            <v>0</v>
          </cell>
        </row>
        <row r="2056">
          <cell r="B2056">
            <v>2013368</v>
          </cell>
          <cell r="C2056" t="str">
            <v>Nguyễn Thị Thùy</v>
          </cell>
          <cell r="D2056">
            <v>43941</v>
          </cell>
          <cell r="E2056" t="str">
            <v>1YC</v>
          </cell>
          <cell r="F2056"/>
          <cell r="G2056"/>
          <cell r="H2056" t="str">
            <v>Production</v>
          </cell>
          <cell r="I2056" t="str">
            <v>SMT</v>
          </cell>
          <cell r="J2056" t="str">
            <v>SMT-DIP-DP</v>
          </cell>
          <cell r="K2056" t="str">
            <v>Worker</v>
          </cell>
          <cell r="L2056" t="str">
            <v>2.K12B</v>
          </cell>
          <cell r="M2056" t="str">
            <v>2.K12B</v>
          </cell>
          <cell r="N2056" t="str">
            <v>2.K12B</v>
          </cell>
          <cell r="O2056" t="str">
            <v>OFF</v>
          </cell>
          <cell r="P2056" t="str">
            <v>AL</v>
          </cell>
          <cell r="Q2056" t="str">
            <v>AL</v>
          </cell>
          <cell r="R2056" t="str">
            <v>2.2</v>
          </cell>
          <cell r="S2056" t="str">
            <v>2.2</v>
          </cell>
          <cell r="T2056" t="str">
            <v>2.2</v>
          </cell>
          <cell r="U2056" t="str">
            <v>OFF</v>
          </cell>
          <cell r="V2056" t="str">
            <v>OFF</v>
          </cell>
          <cell r="W2056" t="str">
            <v>2.3</v>
          </cell>
          <cell r="X2056" t="str">
            <v>2.3</v>
          </cell>
          <cell r="Y2056" t="str">
            <v>2.3</v>
          </cell>
          <cell r="Z2056" t="str">
            <v>2.3</v>
          </cell>
          <cell r="AA2056">
            <v>0</v>
          </cell>
        </row>
        <row r="2057">
          <cell r="B2057">
            <v>2013369</v>
          </cell>
          <cell r="C2057" t="str">
            <v>Nguyễn Thị Kim Chi</v>
          </cell>
          <cell r="D2057">
            <v>43941</v>
          </cell>
          <cell r="E2057" t="str">
            <v>1YC</v>
          </cell>
          <cell r="F2057"/>
          <cell r="G2057"/>
          <cell r="H2057" t="str">
            <v>Production</v>
          </cell>
          <cell r="I2057" t="str">
            <v>SMT</v>
          </cell>
          <cell r="J2057"/>
          <cell r="K2057" t="str">
            <v>Worker</v>
          </cell>
          <cell r="L2057" t="str">
            <v>ML</v>
          </cell>
          <cell r="M2057" t="str">
            <v>ML</v>
          </cell>
          <cell r="N2057" t="str">
            <v>ML</v>
          </cell>
          <cell r="O2057" t="str">
            <v>ML</v>
          </cell>
          <cell r="P2057" t="str">
            <v>ML</v>
          </cell>
          <cell r="Q2057" t="str">
            <v>ML</v>
          </cell>
          <cell r="R2057" t="str">
            <v>ML</v>
          </cell>
          <cell r="S2057" t="str">
            <v>ML</v>
          </cell>
          <cell r="T2057" t="str">
            <v>ML</v>
          </cell>
          <cell r="U2057" t="str">
            <v>ML</v>
          </cell>
          <cell r="V2057" t="str">
            <v>ML</v>
          </cell>
          <cell r="W2057" t="str">
            <v>ML</v>
          </cell>
          <cell r="X2057" t="str">
            <v>ML</v>
          </cell>
          <cell r="Y2057" t="str">
            <v>ML</v>
          </cell>
          <cell r="Z2057" t="str">
            <v>ML</v>
          </cell>
          <cell r="AA2057">
            <v>0</v>
          </cell>
        </row>
        <row r="2058">
          <cell r="B2058">
            <v>2013375</v>
          </cell>
          <cell r="C2058" t="str">
            <v>Hoàng Thị Thanh Tâm</v>
          </cell>
          <cell r="D2058">
            <v>43941</v>
          </cell>
          <cell r="E2058" t="str">
            <v>1YC</v>
          </cell>
          <cell r="F2058"/>
          <cell r="G2058"/>
          <cell r="H2058" t="str">
            <v>Production</v>
          </cell>
          <cell r="I2058" t="str">
            <v>SMT</v>
          </cell>
          <cell r="J2058" t="str">
            <v>SMT-DIP-DP</v>
          </cell>
          <cell r="K2058" t="str">
            <v>Worker</v>
          </cell>
          <cell r="L2058" t="str">
            <v>2.K12A</v>
          </cell>
          <cell r="M2058" t="str">
            <v>2.K12A</v>
          </cell>
          <cell r="N2058" t="str">
            <v>2.1</v>
          </cell>
          <cell r="O2058" t="str">
            <v>OFF</v>
          </cell>
          <cell r="P2058" t="str">
            <v>2.K12B</v>
          </cell>
          <cell r="Q2058" t="str">
            <v>2.3</v>
          </cell>
          <cell r="R2058" t="str">
            <v>2.3</v>
          </cell>
          <cell r="S2058" t="str">
            <v>2.3</v>
          </cell>
          <cell r="T2058" t="str">
            <v>2.3</v>
          </cell>
          <cell r="U2058" t="str">
            <v>OFF</v>
          </cell>
          <cell r="V2058" t="str">
            <v>OFF</v>
          </cell>
          <cell r="W2058" t="str">
            <v>2.1</v>
          </cell>
          <cell r="X2058" t="str">
            <v>2.1</v>
          </cell>
          <cell r="Y2058" t="str">
            <v>2.1</v>
          </cell>
          <cell r="Z2058" t="str">
            <v>2.1</v>
          </cell>
          <cell r="AA2058">
            <v>0</v>
          </cell>
        </row>
        <row r="2059">
          <cell r="B2059">
            <v>2013378</v>
          </cell>
          <cell r="C2059" t="str">
            <v>Trương Thị Ngọc Anh</v>
          </cell>
          <cell r="D2059">
            <v>43941</v>
          </cell>
          <cell r="E2059" t="str">
            <v>1YC</v>
          </cell>
          <cell r="F2059"/>
          <cell r="G2059"/>
          <cell r="H2059" t="str">
            <v>Production</v>
          </cell>
          <cell r="I2059" t="str">
            <v>SMT</v>
          </cell>
          <cell r="J2059" t="str">
            <v>SMT-DIP-DP</v>
          </cell>
          <cell r="K2059" t="str">
            <v>Worker</v>
          </cell>
          <cell r="L2059" t="str">
            <v>2.K12B</v>
          </cell>
          <cell r="M2059" t="str">
            <v>2.K12B</v>
          </cell>
          <cell r="N2059" t="str">
            <v>2.3</v>
          </cell>
          <cell r="O2059" t="str">
            <v>OFF</v>
          </cell>
          <cell r="P2059" t="str">
            <v>2.K12A</v>
          </cell>
          <cell r="Q2059" t="str">
            <v>2.2</v>
          </cell>
          <cell r="R2059" t="str">
            <v>2.2</v>
          </cell>
          <cell r="S2059" t="str">
            <v>2.2</v>
          </cell>
          <cell r="T2059" t="str">
            <v>2.2</v>
          </cell>
          <cell r="U2059" t="str">
            <v>OFF</v>
          </cell>
          <cell r="V2059" t="str">
            <v>OFF</v>
          </cell>
          <cell r="W2059" t="str">
            <v>2.2</v>
          </cell>
          <cell r="X2059" t="str">
            <v>2.2</v>
          </cell>
          <cell r="Y2059" t="str">
            <v>2.2</v>
          </cell>
          <cell r="Z2059" t="str">
            <v>2.2</v>
          </cell>
          <cell r="AA2059">
            <v>0</v>
          </cell>
        </row>
        <row r="2060">
          <cell r="B2060">
            <v>2013382</v>
          </cell>
          <cell r="C2060" t="str">
            <v>Bùi Thị Xuân</v>
          </cell>
          <cell r="D2060">
            <v>43941</v>
          </cell>
          <cell r="E2060" t="str">
            <v>1YC</v>
          </cell>
          <cell r="F2060"/>
          <cell r="G2060"/>
          <cell r="H2060" t="str">
            <v>Production</v>
          </cell>
          <cell r="I2060" t="str">
            <v>SMT</v>
          </cell>
          <cell r="J2060"/>
          <cell r="K2060" t="str">
            <v>Worker</v>
          </cell>
          <cell r="L2060" t="str">
            <v>2.K12B</v>
          </cell>
          <cell r="M2060" t="str">
            <v>2.K12B</v>
          </cell>
          <cell r="N2060" t="str">
            <v>2.K12B</v>
          </cell>
          <cell r="O2060" t="str">
            <v>OFF</v>
          </cell>
          <cell r="P2060" t="str">
            <v>2.1</v>
          </cell>
          <cell r="Q2060" t="str">
            <v>2.1</v>
          </cell>
          <cell r="R2060" t="str">
            <v>2.1</v>
          </cell>
          <cell r="S2060" t="str">
            <v>2.K12A</v>
          </cell>
          <cell r="T2060" t="str">
            <v>2.K12A</v>
          </cell>
          <cell r="U2060" t="str">
            <v>OFF</v>
          </cell>
          <cell r="V2060" t="str">
            <v>OFF</v>
          </cell>
          <cell r="W2060" t="str">
            <v>2.2</v>
          </cell>
          <cell r="X2060" t="str">
            <v>2.2</v>
          </cell>
          <cell r="Y2060" t="str">
            <v>2.2</v>
          </cell>
          <cell r="Z2060" t="str">
            <v>2.2</v>
          </cell>
          <cell r="AA2060">
            <v>0</v>
          </cell>
        </row>
        <row r="2061">
          <cell r="B2061">
            <v>2013385</v>
          </cell>
          <cell r="C2061" t="str">
            <v>Hồ Thị Thảo</v>
          </cell>
          <cell r="D2061">
            <v>43941</v>
          </cell>
          <cell r="E2061" t="str">
            <v>1YC</v>
          </cell>
          <cell r="F2061"/>
          <cell r="G2061"/>
          <cell r="H2061" t="str">
            <v>Production</v>
          </cell>
          <cell r="I2061" t="str">
            <v>SMT</v>
          </cell>
          <cell r="J2061" t="str">
            <v>SMT-DIP-DP</v>
          </cell>
          <cell r="K2061" t="str">
            <v>Worker</v>
          </cell>
          <cell r="L2061" t="str">
            <v>2.K12B</v>
          </cell>
          <cell r="M2061" t="str">
            <v>2.K12B</v>
          </cell>
          <cell r="N2061" t="str">
            <v>2.K12B</v>
          </cell>
          <cell r="O2061" t="str">
            <v>OFF</v>
          </cell>
          <cell r="P2061" t="str">
            <v>2.K12A</v>
          </cell>
          <cell r="Q2061" t="str">
            <v>2.2</v>
          </cell>
          <cell r="R2061" t="str">
            <v>2.2</v>
          </cell>
          <cell r="S2061" t="str">
            <v>2.2</v>
          </cell>
          <cell r="T2061" t="str">
            <v>2.2</v>
          </cell>
          <cell r="U2061" t="str">
            <v>OFF</v>
          </cell>
          <cell r="V2061" t="str">
            <v>OFF</v>
          </cell>
          <cell r="W2061" t="str">
            <v>2.3</v>
          </cell>
          <cell r="X2061" t="str">
            <v>2.3</v>
          </cell>
          <cell r="Y2061" t="str">
            <v>2.3</v>
          </cell>
          <cell r="Z2061" t="str">
            <v>2.3</v>
          </cell>
          <cell r="AA2061">
            <v>0</v>
          </cell>
        </row>
        <row r="2062">
          <cell r="B2062">
            <v>2013387</v>
          </cell>
          <cell r="C2062" t="str">
            <v>Trần Thị Trang</v>
          </cell>
          <cell r="D2062">
            <v>43941</v>
          </cell>
          <cell r="E2062" t="str">
            <v>1YC</v>
          </cell>
          <cell r="F2062"/>
          <cell r="G2062"/>
          <cell r="H2062" t="str">
            <v>Production</v>
          </cell>
          <cell r="I2062" t="str">
            <v>SMT</v>
          </cell>
          <cell r="J2062" t="str">
            <v>SMT-DIP-DECT</v>
          </cell>
          <cell r="K2062" t="str">
            <v>Worker</v>
          </cell>
          <cell r="L2062" t="str">
            <v>2.4</v>
          </cell>
          <cell r="M2062" t="str">
            <v>2.4</v>
          </cell>
          <cell r="N2062" t="str">
            <v>OFF</v>
          </cell>
          <cell r="O2062" t="str">
            <v>OFF</v>
          </cell>
          <cell r="P2062" t="str">
            <v>2.4</v>
          </cell>
          <cell r="Q2062" t="str">
            <v>2.4</v>
          </cell>
          <cell r="R2062" t="str">
            <v>2.4</v>
          </cell>
          <cell r="S2062" t="str">
            <v>2.4</v>
          </cell>
          <cell r="T2062" t="str">
            <v>2.4</v>
          </cell>
          <cell r="U2062" t="str">
            <v>OFF</v>
          </cell>
          <cell r="V2062" t="str">
            <v>OFF</v>
          </cell>
          <cell r="W2062" t="str">
            <v>2.4</v>
          </cell>
          <cell r="X2062" t="str">
            <v>2.4</v>
          </cell>
          <cell r="Y2062" t="str">
            <v>2.4</v>
          </cell>
          <cell r="Z2062" t="str">
            <v>2.4</v>
          </cell>
          <cell r="AA2062">
            <v>0</v>
          </cell>
        </row>
        <row r="2063">
          <cell r="B2063">
            <v>2013393</v>
          </cell>
          <cell r="C2063" t="str">
            <v>Bùi Thị Viên</v>
          </cell>
          <cell r="D2063">
            <v>43941</v>
          </cell>
          <cell r="E2063" t="str">
            <v>1YC</v>
          </cell>
          <cell r="F2063"/>
          <cell r="G2063"/>
          <cell r="H2063" t="str">
            <v>Production</v>
          </cell>
          <cell r="I2063" t="str">
            <v>SMT</v>
          </cell>
          <cell r="J2063" t="str">
            <v>SMT-DIP-DP</v>
          </cell>
          <cell r="K2063" t="str">
            <v>Worker</v>
          </cell>
          <cell r="L2063" t="str">
            <v>2.K12B</v>
          </cell>
          <cell r="M2063" t="str">
            <v>2.K12B</v>
          </cell>
          <cell r="N2063" t="str">
            <v>2.K12B</v>
          </cell>
          <cell r="O2063" t="str">
            <v>OFF</v>
          </cell>
          <cell r="P2063" t="str">
            <v>2.K12A</v>
          </cell>
          <cell r="Q2063" t="str">
            <v>2.1</v>
          </cell>
          <cell r="R2063" t="str">
            <v>2.1</v>
          </cell>
          <cell r="S2063" t="str">
            <v>2.1</v>
          </cell>
          <cell r="T2063" t="str">
            <v>2.1</v>
          </cell>
          <cell r="U2063" t="str">
            <v>OFF</v>
          </cell>
          <cell r="V2063" t="str">
            <v>OFF</v>
          </cell>
          <cell r="W2063" t="str">
            <v>2.2</v>
          </cell>
          <cell r="X2063" t="str">
            <v>2.2</v>
          </cell>
          <cell r="Y2063" t="str">
            <v>2.2</v>
          </cell>
          <cell r="Z2063" t="str">
            <v>2.2</v>
          </cell>
          <cell r="AA2063">
            <v>0</v>
          </cell>
        </row>
        <row r="2064">
          <cell r="B2064">
            <v>2013399</v>
          </cell>
          <cell r="C2064" t="str">
            <v>Lê Thị Tú Anh</v>
          </cell>
          <cell r="D2064">
            <v>43936</v>
          </cell>
          <cell r="E2064" t="str">
            <v>1YC</v>
          </cell>
          <cell r="F2064"/>
          <cell r="G2064"/>
          <cell r="H2064" t="str">
            <v>Production</v>
          </cell>
          <cell r="I2064" t="str">
            <v>SMT</v>
          </cell>
          <cell r="J2064"/>
          <cell r="K2064" t="str">
            <v>Worker</v>
          </cell>
          <cell r="L2064" t="str">
            <v>2.K12B</v>
          </cell>
          <cell r="M2064" t="str">
            <v>2.K12B</v>
          </cell>
          <cell r="N2064" t="str">
            <v>2.K12B</v>
          </cell>
          <cell r="O2064" t="str">
            <v>OFF</v>
          </cell>
          <cell r="P2064" t="str">
            <v>UA</v>
          </cell>
          <cell r="Q2064" t="str">
            <v>2.K12A</v>
          </cell>
          <cell r="R2064" t="str">
            <v>2.K12A</v>
          </cell>
          <cell r="S2064" t="str">
            <v>2.K12A</v>
          </cell>
          <cell r="T2064" t="str">
            <v>2.K12A</v>
          </cell>
          <cell r="U2064" t="str">
            <v>OFF</v>
          </cell>
          <cell r="V2064" t="str">
            <v>OFF</v>
          </cell>
          <cell r="W2064" t="str">
            <v>2.3</v>
          </cell>
          <cell r="X2064" t="str">
            <v>2.3</v>
          </cell>
          <cell r="Y2064" t="str">
            <v>2.3</v>
          </cell>
          <cell r="Z2064" t="str">
            <v>2.3</v>
          </cell>
          <cell r="AA2064">
            <v>1</v>
          </cell>
        </row>
        <row r="2065">
          <cell r="B2065">
            <v>2013400</v>
          </cell>
          <cell r="C2065" t="str">
            <v>Nông Thị Huyên</v>
          </cell>
          <cell r="D2065">
            <v>43943</v>
          </cell>
          <cell r="E2065" t="str">
            <v>1YC</v>
          </cell>
          <cell r="F2065"/>
          <cell r="G2065"/>
          <cell r="H2065" t="str">
            <v>Production</v>
          </cell>
          <cell r="I2065" t="str">
            <v>SMT</v>
          </cell>
          <cell r="J2065" t="str">
            <v>SMT-DIP-DP</v>
          </cell>
          <cell r="K2065" t="str">
            <v>Worker</v>
          </cell>
          <cell r="L2065" t="str">
            <v>2.K12B</v>
          </cell>
          <cell r="M2065" t="str">
            <v>2.K12B</v>
          </cell>
          <cell r="N2065" t="str">
            <v>2.K12B</v>
          </cell>
          <cell r="O2065" t="str">
            <v>OFF</v>
          </cell>
          <cell r="P2065" t="str">
            <v>2.K12A</v>
          </cell>
          <cell r="Q2065" t="str">
            <v>2.1</v>
          </cell>
          <cell r="R2065" t="str">
            <v>2.1</v>
          </cell>
          <cell r="S2065" t="str">
            <v>2.1</v>
          </cell>
          <cell r="T2065" t="str">
            <v>2.1</v>
          </cell>
          <cell r="U2065" t="str">
            <v>OFF</v>
          </cell>
          <cell r="V2065" t="str">
            <v>OFF</v>
          </cell>
          <cell r="W2065" t="str">
            <v>2.2</v>
          </cell>
          <cell r="X2065" t="str">
            <v>2.2</v>
          </cell>
          <cell r="Y2065" t="str">
            <v>2.2</v>
          </cell>
          <cell r="Z2065" t="str">
            <v>2.2</v>
          </cell>
          <cell r="AA2065">
            <v>0</v>
          </cell>
        </row>
        <row r="2066">
          <cell r="B2066">
            <v>2013401</v>
          </cell>
          <cell r="C2066" t="str">
            <v>Hoàng Thị Hường</v>
          </cell>
          <cell r="D2066">
            <v>43943</v>
          </cell>
          <cell r="E2066" t="str">
            <v>1YC</v>
          </cell>
          <cell r="F2066"/>
          <cell r="G2066"/>
          <cell r="H2066" t="str">
            <v>Production</v>
          </cell>
          <cell r="I2066" t="str">
            <v>SMT</v>
          </cell>
          <cell r="J2066" t="str">
            <v>SMT-DIP-DP</v>
          </cell>
          <cell r="K2066" t="str">
            <v>Worker</v>
          </cell>
          <cell r="L2066" t="str">
            <v>2.K12B</v>
          </cell>
          <cell r="M2066" t="str">
            <v>2.K12B</v>
          </cell>
          <cell r="N2066" t="str">
            <v>2.3</v>
          </cell>
          <cell r="O2066" t="str">
            <v>OFF</v>
          </cell>
          <cell r="P2066" t="str">
            <v>2.K12A</v>
          </cell>
          <cell r="Q2066" t="str">
            <v>2.2</v>
          </cell>
          <cell r="R2066" t="str">
            <v>2.2</v>
          </cell>
          <cell r="S2066" t="str">
            <v>2.2</v>
          </cell>
          <cell r="T2066" t="str">
            <v>2.2</v>
          </cell>
          <cell r="U2066" t="str">
            <v>OFF</v>
          </cell>
          <cell r="V2066" t="str">
            <v>OFF</v>
          </cell>
          <cell r="W2066" t="str">
            <v>2.2</v>
          </cell>
          <cell r="X2066" t="str">
            <v>2.2</v>
          </cell>
          <cell r="Y2066" t="str">
            <v>2.2</v>
          </cell>
          <cell r="Z2066" t="str">
            <v>2.2</v>
          </cell>
          <cell r="AA2066">
            <v>0</v>
          </cell>
        </row>
        <row r="2067">
          <cell r="B2067">
            <v>2013403</v>
          </cell>
          <cell r="C2067" t="str">
            <v>Nguyễn Thị Điệp</v>
          </cell>
          <cell r="D2067">
            <v>43943</v>
          </cell>
          <cell r="E2067" t="str">
            <v>1YC</v>
          </cell>
          <cell r="F2067"/>
          <cell r="G2067"/>
          <cell r="H2067" t="str">
            <v>Production</v>
          </cell>
          <cell r="I2067" t="str">
            <v>DP</v>
          </cell>
          <cell r="J2067" t="str">
            <v>DP-FA</v>
          </cell>
          <cell r="K2067" t="str">
            <v>Skilled Worker</v>
          </cell>
          <cell r="L2067" t="str">
            <v>2.K12A</v>
          </cell>
          <cell r="M2067" t="str">
            <v>2.K12A</v>
          </cell>
          <cell r="N2067" t="str">
            <v>2.K12A</v>
          </cell>
          <cell r="O2067" t="str">
            <v>OFF</v>
          </cell>
          <cell r="P2067" t="str">
            <v>2.K12A</v>
          </cell>
          <cell r="Q2067" t="str">
            <v>2.K12A</v>
          </cell>
          <cell r="R2067" t="str">
            <v>2.1</v>
          </cell>
          <cell r="S2067" t="str">
            <v>2.1</v>
          </cell>
          <cell r="T2067" t="str">
            <v>2.1</v>
          </cell>
          <cell r="U2067" t="str">
            <v>OFF</v>
          </cell>
          <cell r="V2067" t="str">
            <v>OFF</v>
          </cell>
          <cell r="W2067" t="str">
            <v>2.1</v>
          </cell>
          <cell r="X2067" t="str">
            <v>2.1</v>
          </cell>
          <cell r="Y2067" t="str">
            <v>2.1</v>
          </cell>
          <cell r="Z2067" t="str">
            <v>2.1</v>
          </cell>
          <cell r="AA2067">
            <v>0</v>
          </cell>
        </row>
        <row r="2068">
          <cell r="B2068">
            <v>2013404</v>
          </cell>
          <cell r="C2068" t="str">
            <v>Hoàng Thị Hiếu</v>
          </cell>
          <cell r="D2068">
            <v>43943</v>
          </cell>
          <cell r="E2068" t="str">
            <v>1YC</v>
          </cell>
          <cell r="F2068"/>
          <cell r="G2068"/>
          <cell r="H2068" t="str">
            <v>Production</v>
          </cell>
          <cell r="I2068" t="str">
            <v>DP</v>
          </cell>
          <cell r="J2068"/>
          <cell r="K2068" t="str">
            <v>Worker</v>
          </cell>
          <cell r="L2068" t="str">
            <v>2.3</v>
          </cell>
          <cell r="M2068" t="str">
            <v>2.3</v>
          </cell>
          <cell r="N2068" t="str">
            <v>2.3</v>
          </cell>
          <cell r="O2068" t="str">
            <v>OFF</v>
          </cell>
          <cell r="P2068" t="str">
            <v>2.K12A</v>
          </cell>
          <cell r="Q2068" t="str">
            <v>2.K12A</v>
          </cell>
          <cell r="R2068" t="str">
            <v>2.K12A</v>
          </cell>
          <cell r="S2068" t="str">
            <v>2.K12A</v>
          </cell>
          <cell r="T2068" t="str">
            <v>2.K12A</v>
          </cell>
          <cell r="U2068" t="str">
            <v>OFF</v>
          </cell>
          <cell r="V2068" t="str">
            <v>OFF</v>
          </cell>
          <cell r="W2068" t="str">
            <v>2.4</v>
          </cell>
          <cell r="X2068" t="str">
            <v>2.4</v>
          </cell>
          <cell r="Y2068" t="str">
            <v>2.4</v>
          </cell>
          <cell r="Z2068" t="str">
            <v>2.4</v>
          </cell>
          <cell r="AA2068">
            <v>0</v>
          </cell>
        </row>
        <row r="2069">
          <cell r="B2069">
            <v>2013407</v>
          </cell>
          <cell r="C2069" t="str">
            <v>Hoàng Thị Ánh</v>
          </cell>
          <cell r="D2069">
            <v>43948</v>
          </cell>
          <cell r="E2069" t="str">
            <v>1YC</v>
          </cell>
          <cell r="F2069"/>
          <cell r="G2069"/>
          <cell r="H2069" t="str">
            <v>Production</v>
          </cell>
          <cell r="I2069" t="str">
            <v>SMT</v>
          </cell>
          <cell r="J2069"/>
          <cell r="K2069" t="str">
            <v>Worker</v>
          </cell>
          <cell r="L2069" t="str">
            <v>2.K12B</v>
          </cell>
          <cell r="M2069" t="str">
            <v>2.K12B</v>
          </cell>
          <cell r="N2069" t="str">
            <v>2.K12B</v>
          </cell>
          <cell r="O2069" t="str">
            <v>OFF</v>
          </cell>
          <cell r="P2069" t="str">
            <v>2.K12A</v>
          </cell>
          <cell r="Q2069" t="str">
            <v>2.2</v>
          </cell>
          <cell r="R2069" t="str">
            <v>2.2</v>
          </cell>
          <cell r="S2069" t="str">
            <v>2.2</v>
          </cell>
          <cell r="T2069" t="str">
            <v>2.2</v>
          </cell>
          <cell r="U2069" t="str">
            <v>OFF</v>
          </cell>
          <cell r="V2069" t="str">
            <v>OFF</v>
          </cell>
          <cell r="W2069" t="str">
            <v>SL</v>
          </cell>
          <cell r="X2069" t="str">
            <v>SL</v>
          </cell>
          <cell r="Y2069" t="str">
            <v>SL</v>
          </cell>
          <cell r="Z2069" t="str">
            <v>SL</v>
          </cell>
          <cell r="AA2069">
            <v>0</v>
          </cell>
        </row>
        <row r="2070">
          <cell r="B2070">
            <v>2013409</v>
          </cell>
          <cell r="C2070" t="str">
            <v>Cao Thị Giang</v>
          </cell>
          <cell r="D2070">
            <v>43948</v>
          </cell>
          <cell r="E2070" t="str">
            <v>1YC</v>
          </cell>
          <cell r="F2070"/>
          <cell r="G2070"/>
          <cell r="H2070" t="str">
            <v>Production</v>
          </cell>
          <cell r="I2070" t="str">
            <v>SMT</v>
          </cell>
          <cell r="J2070" t="str">
            <v>SMT-DIP-DECT</v>
          </cell>
          <cell r="K2070" t="str">
            <v>Worker</v>
          </cell>
          <cell r="L2070" t="str">
            <v>2.K12B</v>
          </cell>
          <cell r="M2070" t="str">
            <v>2.K12B</v>
          </cell>
          <cell r="N2070" t="str">
            <v>2.K12B</v>
          </cell>
          <cell r="O2070" t="str">
            <v>OFF</v>
          </cell>
          <cell r="P2070" t="str">
            <v>2.K12A</v>
          </cell>
          <cell r="Q2070" t="str">
            <v>2.K12A</v>
          </cell>
          <cell r="R2070" t="str">
            <v>2.K12A</v>
          </cell>
          <cell r="S2070" t="str">
            <v>2.K12A</v>
          </cell>
          <cell r="T2070" t="str">
            <v>2.K12A</v>
          </cell>
          <cell r="U2070" t="str">
            <v>OFF</v>
          </cell>
          <cell r="V2070" t="str">
            <v>OFF</v>
          </cell>
          <cell r="W2070" t="str">
            <v>2.2</v>
          </cell>
          <cell r="X2070" t="str">
            <v>2.2</v>
          </cell>
          <cell r="Y2070" t="str">
            <v>2.2</v>
          </cell>
          <cell r="Z2070" t="str">
            <v>2.2</v>
          </cell>
          <cell r="AA2070">
            <v>0</v>
          </cell>
        </row>
        <row r="2071">
          <cell r="B2071">
            <v>2013416</v>
          </cell>
          <cell r="C2071" t="str">
            <v>Bùi Thị Thanh Mến</v>
          </cell>
          <cell r="D2071">
            <v>43948</v>
          </cell>
          <cell r="E2071" t="str">
            <v>1YC</v>
          </cell>
          <cell r="F2071"/>
          <cell r="G2071"/>
          <cell r="H2071" t="str">
            <v>Production</v>
          </cell>
          <cell r="I2071" t="str">
            <v>SMT</v>
          </cell>
          <cell r="J2071" t="str">
            <v>SMT-DECT</v>
          </cell>
          <cell r="K2071" t="str">
            <v>Worker</v>
          </cell>
          <cell r="L2071" t="str">
            <v>AL</v>
          </cell>
          <cell r="M2071" t="str">
            <v>2.K12B</v>
          </cell>
          <cell r="N2071" t="str">
            <v>2.K12B</v>
          </cell>
          <cell r="O2071" t="str">
            <v>OFF</v>
          </cell>
          <cell r="P2071" t="str">
            <v>2.K12A</v>
          </cell>
          <cell r="Q2071" t="str">
            <v>2.1</v>
          </cell>
          <cell r="R2071" t="str">
            <v>2.1</v>
          </cell>
          <cell r="S2071" t="str">
            <v>2.1</v>
          </cell>
          <cell r="T2071" t="str">
            <v>2.1</v>
          </cell>
          <cell r="U2071" t="str">
            <v>OFF</v>
          </cell>
          <cell r="V2071" t="str">
            <v>OFF</v>
          </cell>
          <cell r="W2071" t="str">
            <v>2.3</v>
          </cell>
          <cell r="X2071" t="str">
            <v>AL</v>
          </cell>
          <cell r="Y2071" t="str">
            <v>2.3</v>
          </cell>
          <cell r="Z2071" t="str">
            <v>2.3</v>
          </cell>
          <cell r="AA2071">
            <v>0</v>
          </cell>
        </row>
        <row r="2072">
          <cell r="B2072">
            <v>2013418</v>
          </cell>
          <cell r="C2072" t="str">
            <v>Thiều Thị Tam</v>
          </cell>
          <cell r="D2072">
            <v>43948</v>
          </cell>
          <cell r="E2072" t="str">
            <v>1YC</v>
          </cell>
          <cell r="F2072"/>
          <cell r="G2072"/>
          <cell r="H2072" t="str">
            <v>Production</v>
          </cell>
          <cell r="I2072" t="str">
            <v>SMT</v>
          </cell>
          <cell r="J2072" t="str">
            <v>SMT-DECT</v>
          </cell>
          <cell r="K2072" t="str">
            <v>Worker</v>
          </cell>
          <cell r="L2072" t="str">
            <v>2.K12B</v>
          </cell>
          <cell r="M2072" t="str">
            <v>2.K12B</v>
          </cell>
          <cell r="N2072" t="str">
            <v>2.K12B</v>
          </cell>
          <cell r="O2072" t="str">
            <v>OFF</v>
          </cell>
          <cell r="P2072" t="str">
            <v>2.K12A</v>
          </cell>
          <cell r="Q2072" t="str">
            <v>2.2</v>
          </cell>
          <cell r="R2072" t="str">
            <v>2.2</v>
          </cell>
          <cell r="S2072" t="str">
            <v>2.2</v>
          </cell>
          <cell r="T2072" t="str">
            <v>2.2</v>
          </cell>
          <cell r="U2072" t="str">
            <v>OFF</v>
          </cell>
          <cell r="V2072" t="str">
            <v>OFF</v>
          </cell>
          <cell r="W2072" t="str">
            <v>2.2</v>
          </cell>
          <cell r="X2072" t="str">
            <v>2.2</v>
          </cell>
          <cell r="Y2072" t="str">
            <v>2.2</v>
          </cell>
          <cell r="Z2072" t="str">
            <v>2.2</v>
          </cell>
          <cell r="AA2072">
            <v>0</v>
          </cell>
        </row>
        <row r="2073">
          <cell r="B2073">
            <v>2013420</v>
          </cell>
          <cell r="C2073" t="str">
            <v>Quách Thị Trang</v>
          </cell>
          <cell r="D2073">
            <v>43950</v>
          </cell>
          <cell r="E2073" t="str">
            <v>1YC</v>
          </cell>
          <cell r="F2073"/>
          <cell r="G2073"/>
          <cell r="H2073" t="str">
            <v>Production</v>
          </cell>
          <cell r="I2073" t="str">
            <v>DP</v>
          </cell>
          <cell r="J2073" t="str">
            <v>DP-FA</v>
          </cell>
          <cell r="K2073" t="str">
            <v>Worker</v>
          </cell>
          <cell r="L2073" t="str">
            <v>2.K12A</v>
          </cell>
          <cell r="M2073" t="str">
            <v>2.K12A</v>
          </cell>
          <cell r="N2073" t="str">
            <v>2.K12A</v>
          </cell>
          <cell r="O2073" t="str">
            <v>OFF</v>
          </cell>
          <cell r="P2073" t="str">
            <v>2.K12A</v>
          </cell>
          <cell r="Q2073" t="str">
            <v>2.K12A</v>
          </cell>
          <cell r="R2073" t="str">
            <v>2.4</v>
          </cell>
          <cell r="S2073" t="str">
            <v>2.4</v>
          </cell>
          <cell r="T2073" t="str">
            <v>2.4</v>
          </cell>
          <cell r="U2073" t="str">
            <v>OFF</v>
          </cell>
          <cell r="V2073" t="str">
            <v>OFF</v>
          </cell>
          <cell r="W2073" t="str">
            <v>2.4</v>
          </cell>
          <cell r="X2073" t="str">
            <v>2.4</v>
          </cell>
          <cell r="Y2073" t="str">
            <v>2.4</v>
          </cell>
          <cell r="Z2073" t="str">
            <v>2.4</v>
          </cell>
          <cell r="AA2073">
            <v>0</v>
          </cell>
        </row>
        <row r="2074">
          <cell r="B2074">
            <v>2013421</v>
          </cell>
          <cell r="C2074" t="str">
            <v>Nguyễn Thị Hằng</v>
          </cell>
          <cell r="D2074">
            <v>43950</v>
          </cell>
          <cell r="E2074" t="str">
            <v>1YC</v>
          </cell>
          <cell r="F2074"/>
          <cell r="G2074"/>
          <cell r="H2074" t="str">
            <v>Production</v>
          </cell>
          <cell r="I2074" t="str">
            <v>DP</v>
          </cell>
          <cell r="J2074" t="str">
            <v>DP-FA</v>
          </cell>
          <cell r="K2074" t="str">
            <v>Worker</v>
          </cell>
          <cell r="L2074" t="str">
            <v>2.K12A</v>
          </cell>
          <cell r="M2074" t="str">
            <v>2.K12A</v>
          </cell>
          <cell r="N2074" t="str">
            <v>2.K12A</v>
          </cell>
          <cell r="O2074" t="str">
            <v>OFF</v>
          </cell>
          <cell r="P2074" t="str">
            <v>2.K12A</v>
          </cell>
          <cell r="Q2074" t="str">
            <v>2.K12A</v>
          </cell>
          <cell r="R2074" t="str">
            <v>2.1</v>
          </cell>
          <cell r="S2074" t="str">
            <v>2.1</v>
          </cell>
          <cell r="T2074" t="str">
            <v>2.1</v>
          </cell>
          <cell r="U2074" t="str">
            <v>OFF</v>
          </cell>
          <cell r="V2074" t="str">
            <v>OFF</v>
          </cell>
          <cell r="W2074" t="str">
            <v>2.1</v>
          </cell>
          <cell r="X2074" t="str">
            <v>2.1</v>
          </cell>
          <cell r="Y2074" t="str">
            <v>2.1</v>
          </cell>
          <cell r="Z2074" t="str">
            <v>2.1</v>
          </cell>
          <cell r="AA2074">
            <v>0</v>
          </cell>
        </row>
        <row r="2075">
          <cell r="B2075">
            <v>2013422</v>
          </cell>
          <cell r="C2075" t="str">
            <v>Lê Thị Oanh</v>
          </cell>
          <cell r="D2075">
            <v>43950</v>
          </cell>
          <cell r="E2075" t="str">
            <v>1YC</v>
          </cell>
          <cell r="F2075"/>
          <cell r="G2075"/>
          <cell r="H2075" t="str">
            <v>Production</v>
          </cell>
          <cell r="I2075" t="str">
            <v>DP</v>
          </cell>
          <cell r="J2075" t="str">
            <v>DP-FA</v>
          </cell>
          <cell r="K2075" t="str">
            <v>Worker</v>
          </cell>
          <cell r="L2075" t="str">
            <v>2.K12A</v>
          </cell>
          <cell r="M2075" t="str">
            <v>2.K12A</v>
          </cell>
          <cell r="N2075" t="str">
            <v>2.K12A</v>
          </cell>
          <cell r="O2075" t="str">
            <v>OFF</v>
          </cell>
          <cell r="P2075" t="str">
            <v>2.K12A</v>
          </cell>
          <cell r="Q2075" t="str">
            <v>2.K12A</v>
          </cell>
          <cell r="R2075" t="str">
            <v>SL</v>
          </cell>
          <cell r="S2075" t="str">
            <v>2.4</v>
          </cell>
          <cell r="T2075" t="str">
            <v>2.4</v>
          </cell>
          <cell r="U2075" t="str">
            <v>OFF</v>
          </cell>
          <cell r="V2075" t="str">
            <v>OFF</v>
          </cell>
          <cell r="W2075" t="str">
            <v>2.2</v>
          </cell>
          <cell r="X2075" t="str">
            <v>2.2</v>
          </cell>
          <cell r="Y2075" t="str">
            <v>2.2</v>
          </cell>
          <cell r="Z2075" t="str">
            <v>0.5AL</v>
          </cell>
          <cell r="AA2075">
            <v>0</v>
          </cell>
        </row>
        <row r="2076">
          <cell r="B2076">
            <v>2013424</v>
          </cell>
          <cell r="C2076" t="str">
            <v>Lê Thị Hoa</v>
          </cell>
          <cell r="D2076">
            <v>43950</v>
          </cell>
          <cell r="E2076" t="str">
            <v>1YC</v>
          </cell>
          <cell r="F2076"/>
          <cell r="G2076"/>
          <cell r="H2076" t="str">
            <v>Production</v>
          </cell>
          <cell r="I2076" t="str">
            <v>DECT</v>
          </cell>
          <cell r="J2076"/>
          <cell r="K2076" t="str">
            <v>Skilled Worker</v>
          </cell>
          <cell r="L2076" t="str">
            <v>ML</v>
          </cell>
          <cell r="M2076" t="str">
            <v>ML</v>
          </cell>
          <cell r="N2076" t="str">
            <v>ML</v>
          </cell>
          <cell r="O2076" t="str">
            <v>ML</v>
          </cell>
          <cell r="P2076" t="str">
            <v>ML</v>
          </cell>
          <cell r="Q2076" t="str">
            <v>ML</v>
          </cell>
          <cell r="R2076" t="str">
            <v>ML</v>
          </cell>
          <cell r="S2076" t="str">
            <v>ML</v>
          </cell>
          <cell r="T2076" t="str">
            <v>ML</v>
          </cell>
          <cell r="U2076" t="str">
            <v>ML</v>
          </cell>
          <cell r="V2076" t="str">
            <v>ML</v>
          </cell>
          <cell r="W2076" t="str">
            <v>ML</v>
          </cell>
          <cell r="X2076" t="str">
            <v>ML</v>
          </cell>
          <cell r="Y2076" t="str">
            <v>ML</v>
          </cell>
          <cell r="Z2076" t="str">
            <v>ML</v>
          </cell>
          <cell r="AA2076">
            <v>0</v>
          </cell>
        </row>
        <row r="2077">
          <cell r="B2077">
            <v>2013425</v>
          </cell>
          <cell r="C2077" t="str">
            <v>Đinh Thị Thủy</v>
          </cell>
          <cell r="D2077">
            <v>43958</v>
          </cell>
          <cell r="E2077" t="str">
            <v>1YC</v>
          </cell>
          <cell r="F2077"/>
          <cell r="G2077"/>
          <cell r="H2077" t="str">
            <v>Parts Manufacturing</v>
          </cell>
          <cell r="I2077" t="str">
            <v>Parts Production</v>
          </cell>
          <cell r="J2077"/>
          <cell r="K2077" t="str">
            <v>Skilled Worker</v>
          </cell>
          <cell r="L2077" t="str">
            <v>2.K12A</v>
          </cell>
          <cell r="M2077" t="str">
            <v>2.K12A</v>
          </cell>
          <cell r="N2077" t="str">
            <v>2.K12A</v>
          </cell>
          <cell r="O2077" t="str">
            <v>OFF</v>
          </cell>
          <cell r="P2077" t="str">
            <v>2.K12B</v>
          </cell>
          <cell r="Q2077" t="str">
            <v>2.K12B</v>
          </cell>
          <cell r="R2077" t="str">
            <v>2.K12B</v>
          </cell>
          <cell r="S2077" t="str">
            <v>2.K12B</v>
          </cell>
          <cell r="T2077" t="str">
            <v>2.K12B</v>
          </cell>
          <cell r="U2077" t="str">
            <v>OFF</v>
          </cell>
          <cell r="V2077" t="str">
            <v>OFF</v>
          </cell>
          <cell r="W2077" t="str">
            <v>2.K12A</v>
          </cell>
          <cell r="X2077" t="str">
            <v>2.K12A</v>
          </cell>
          <cell r="Y2077" t="str">
            <v>2.K12A</v>
          </cell>
          <cell r="Z2077" t="str">
            <v>2.K12A</v>
          </cell>
          <cell r="AA2077">
            <v>0</v>
          </cell>
        </row>
        <row r="2078">
          <cell r="B2078">
            <v>2013428</v>
          </cell>
          <cell r="C2078" t="str">
            <v>Lê Thị Huyền</v>
          </cell>
          <cell r="D2078">
            <v>43962</v>
          </cell>
          <cell r="E2078" t="str">
            <v>1YC</v>
          </cell>
          <cell r="F2078"/>
          <cell r="G2078"/>
          <cell r="H2078" t="str">
            <v>Production</v>
          </cell>
          <cell r="I2078" t="str">
            <v>SMT</v>
          </cell>
          <cell r="J2078" t="str">
            <v>SMT-DIP-DP</v>
          </cell>
          <cell r="K2078" t="str">
            <v>Skilled Worker</v>
          </cell>
          <cell r="L2078" t="str">
            <v>2.K12B</v>
          </cell>
          <cell r="M2078" t="str">
            <v>2.K12B</v>
          </cell>
          <cell r="N2078" t="str">
            <v>2.K12B</v>
          </cell>
          <cell r="O2078" t="str">
            <v>OFF</v>
          </cell>
          <cell r="P2078" t="str">
            <v>2.2</v>
          </cell>
          <cell r="Q2078" t="str">
            <v>2.2</v>
          </cell>
          <cell r="R2078" t="str">
            <v>2.2</v>
          </cell>
          <cell r="S2078" t="str">
            <v>2.2</v>
          </cell>
          <cell r="T2078" t="str">
            <v>2.2</v>
          </cell>
          <cell r="U2078" t="str">
            <v>OFF</v>
          </cell>
          <cell r="V2078" t="str">
            <v>OFF</v>
          </cell>
          <cell r="W2078" t="str">
            <v>2.3</v>
          </cell>
          <cell r="X2078" t="str">
            <v>2.3</v>
          </cell>
          <cell r="Y2078" t="str">
            <v>2.3</v>
          </cell>
          <cell r="Z2078" t="str">
            <v>2.3</v>
          </cell>
          <cell r="AA2078">
            <v>0</v>
          </cell>
        </row>
        <row r="2079">
          <cell r="B2079">
            <v>2013438</v>
          </cell>
          <cell r="C2079" t="str">
            <v>Lâm Thị  Lợi</v>
          </cell>
          <cell r="D2079">
            <v>43962</v>
          </cell>
          <cell r="E2079" t="str">
            <v>2YC</v>
          </cell>
          <cell r="F2079"/>
          <cell r="G2079"/>
          <cell r="H2079" t="str">
            <v>Production</v>
          </cell>
          <cell r="I2079" t="str">
            <v>SMT</v>
          </cell>
          <cell r="J2079" t="str">
            <v>SMT-DIP-DECT</v>
          </cell>
          <cell r="K2079" t="str">
            <v>Worker</v>
          </cell>
          <cell r="L2079" t="str">
            <v>2.1</v>
          </cell>
          <cell r="M2079" t="str">
            <v>2.1</v>
          </cell>
          <cell r="N2079" t="str">
            <v>2.1</v>
          </cell>
          <cell r="O2079" t="str">
            <v>OFF</v>
          </cell>
          <cell r="P2079" t="str">
            <v>2.4</v>
          </cell>
          <cell r="Q2079" t="str">
            <v>2.4</v>
          </cell>
          <cell r="R2079" t="str">
            <v>2.4</v>
          </cell>
          <cell r="S2079" t="str">
            <v>2.4</v>
          </cell>
          <cell r="T2079" t="str">
            <v>2.4</v>
          </cell>
          <cell r="U2079" t="str">
            <v>OFF</v>
          </cell>
          <cell r="V2079" t="str">
            <v>OFF</v>
          </cell>
          <cell r="W2079" t="str">
            <v>2.4</v>
          </cell>
          <cell r="X2079" t="str">
            <v>2.4</v>
          </cell>
          <cell r="Y2079" t="str">
            <v>2.4</v>
          </cell>
          <cell r="Z2079" t="str">
            <v>2.4</v>
          </cell>
          <cell r="AA2079">
            <v>0</v>
          </cell>
        </row>
        <row r="2080">
          <cell r="B2080">
            <v>2013453</v>
          </cell>
          <cell r="C2080" t="str">
            <v>Lê Thị Xuân</v>
          </cell>
          <cell r="D2080">
            <v>43962</v>
          </cell>
          <cell r="E2080" t="str">
            <v>2YC</v>
          </cell>
          <cell r="F2080"/>
          <cell r="G2080"/>
          <cell r="H2080" t="str">
            <v>Production</v>
          </cell>
          <cell r="I2080" t="str">
            <v>SMT</v>
          </cell>
          <cell r="J2080" t="str">
            <v>SMT-Fax Board</v>
          </cell>
          <cell r="K2080" t="str">
            <v>Worker</v>
          </cell>
          <cell r="L2080" t="str">
            <v>2.K12B</v>
          </cell>
          <cell r="M2080" t="str">
            <v>2.K12B</v>
          </cell>
          <cell r="N2080" t="str">
            <v>2.K12B</v>
          </cell>
          <cell r="O2080" t="str">
            <v>OFF</v>
          </cell>
          <cell r="P2080" t="str">
            <v>2.K12A</v>
          </cell>
          <cell r="Q2080" t="str">
            <v>2.K12A</v>
          </cell>
          <cell r="R2080" t="str">
            <v>2.K12A</v>
          </cell>
          <cell r="S2080" t="str">
            <v>2.K12A</v>
          </cell>
          <cell r="T2080" t="str">
            <v>2.K12A</v>
          </cell>
          <cell r="U2080" t="str">
            <v>OFF</v>
          </cell>
          <cell r="V2080" t="str">
            <v>OFF</v>
          </cell>
          <cell r="W2080" t="str">
            <v>2.3</v>
          </cell>
          <cell r="X2080" t="str">
            <v>2.3</v>
          </cell>
          <cell r="Y2080" t="str">
            <v>2.3</v>
          </cell>
          <cell r="Z2080" t="str">
            <v>2.3</v>
          </cell>
          <cell r="AA2080">
            <v>0</v>
          </cell>
        </row>
        <row r="2081">
          <cell r="B2081">
            <v>2013463</v>
          </cell>
          <cell r="C2081" t="str">
            <v>Hà Thị Luyến</v>
          </cell>
          <cell r="D2081">
            <v>43962</v>
          </cell>
          <cell r="E2081" t="str">
            <v>2YC</v>
          </cell>
          <cell r="F2081"/>
          <cell r="G2081"/>
          <cell r="H2081" t="str">
            <v>Production</v>
          </cell>
          <cell r="I2081" t="str">
            <v>SMT</v>
          </cell>
          <cell r="J2081" t="str">
            <v>SMT-DIP-DP</v>
          </cell>
          <cell r="K2081" t="str">
            <v>Worker</v>
          </cell>
          <cell r="L2081" t="str">
            <v>2.K12A</v>
          </cell>
          <cell r="M2081" t="str">
            <v>2.K12A</v>
          </cell>
          <cell r="N2081" t="str">
            <v>2.1</v>
          </cell>
          <cell r="O2081" t="str">
            <v>OFF</v>
          </cell>
          <cell r="P2081" t="str">
            <v>2.K12B</v>
          </cell>
          <cell r="Q2081" t="str">
            <v>2.3</v>
          </cell>
          <cell r="R2081" t="str">
            <v>2.3</v>
          </cell>
          <cell r="S2081" t="str">
            <v>2.3</v>
          </cell>
          <cell r="T2081" t="str">
            <v>2.3</v>
          </cell>
          <cell r="U2081" t="str">
            <v>OFF</v>
          </cell>
          <cell r="V2081" t="str">
            <v>OFF</v>
          </cell>
          <cell r="W2081" t="str">
            <v>2.1</v>
          </cell>
          <cell r="X2081" t="str">
            <v>2.1</v>
          </cell>
          <cell r="Y2081" t="str">
            <v>2.1</v>
          </cell>
          <cell r="Z2081" t="str">
            <v>2.1</v>
          </cell>
          <cell r="AA2081">
            <v>0</v>
          </cell>
        </row>
        <row r="2082">
          <cell r="B2082">
            <v>2013469</v>
          </cell>
          <cell r="C2082" t="str">
            <v>Hoàng Thị Hiền</v>
          </cell>
          <cell r="D2082">
            <v>43963</v>
          </cell>
          <cell r="E2082" t="str">
            <v>1YC</v>
          </cell>
          <cell r="F2082"/>
          <cell r="G2082"/>
          <cell r="H2082" t="str">
            <v>Production</v>
          </cell>
          <cell r="I2082" t="str">
            <v>DECT</v>
          </cell>
          <cell r="J2082" t="str">
            <v>DECT-FA</v>
          </cell>
          <cell r="K2082" t="str">
            <v>Worker</v>
          </cell>
          <cell r="L2082" t="str">
            <v>2.K12A</v>
          </cell>
          <cell r="M2082" t="str">
            <v>2.K12A</v>
          </cell>
          <cell r="N2082" t="str">
            <v>2.K12A</v>
          </cell>
          <cell r="O2082" t="str">
            <v>OFF</v>
          </cell>
          <cell r="P2082" t="str">
            <v>2.K12B</v>
          </cell>
          <cell r="Q2082" t="str">
            <v>2.K12B</v>
          </cell>
          <cell r="R2082" t="str">
            <v>2.K12B</v>
          </cell>
          <cell r="S2082" t="str">
            <v>2.K12B</v>
          </cell>
          <cell r="T2082" t="str">
            <v>2.K12B</v>
          </cell>
          <cell r="U2082" t="str">
            <v>OFF</v>
          </cell>
          <cell r="V2082" t="str">
            <v>OFF</v>
          </cell>
          <cell r="W2082" t="str">
            <v>2.2</v>
          </cell>
          <cell r="X2082" t="str">
            <v>CW</v>
          </cell>
          <cell r="Y2082" t="str">
            <v>OFF</v>
          </cell>
          <cell r="Z2082" t="str">
            <v>OFF</v>
          </cell>
          <cell r="AA2082">
            <v>0</v>
          </cell>
        </row>
        <row r="2083">
          <cell r="B2083">
            <v>2013470</v>
          </cell>
          <cell r="C2083" t="str">
            <v>Bùi Thị Nhung</v>
          </cell>
          <cell r="D2083">
            <v>43963</v>
          </cell>
          <cell r="E2083" t="str">
            <v>1YC</v>
          </cell>
          <cell r="F2083"/>
          <cell r="G2083"/>
          <cell r="H2083" t="str">
            <v>Production</v>
          </cell>
          <cell r="I2083" t="str">
            <v>PBX</v>
          </cell>
          <cell r="J2083" t="str">
            <v>PBX-FA</v>
          </cell>
          <cell r="K2083" t="str">
            <v>Worker</v>
          </cell>
          <cell r="L2083" t="str">
            <v>2.K12A</v>
          </cell>
          <cell r="M2083" t="str">
            <v>2.K12A</v>
          </cell>
          <cell r="N2083" t="str">
            <v>2.K12A</v>
          </cell>
          <cell r="O2083" t="str">
            <v>OFF</v>
          </cell>
          <cell r="P2083" t="str">
            <v>2.K12B</v>
          </cell>
          <cell r="Q2083" t="str">
            <v>2.K12B</v>
          </cell>
          <cell r="R2083" t="str">
            <v>2.K12B</v>
          </cell>
          <cell r="S2083" t="str">
            <v>2.K12B</v>
          </cell>
          <cell r="T2083" t="str">
            <v>2.K12B</v>
          </cell>
          <cell r="U2083" t="str">
            <v>OFF</v>
          </cell>
          <cell r="V2083" t="str">
            <v>OFF</v>
          </cell>
          <cell r="W2083" t="str">
            <v>2.K12A</v>
          </cell>
          <cell r="X2083" t="str">
            <v>2.K12A</v>
          </cell>
          <cell r="Y2083" t="str">
            <v>2.K12A</v>
          </cell>
          <cell r="Z2083" t="str">
            <v>2.K12A</v>
          </cell>
          <cell r="AA2083">
            <v>0</v>
          </cell>
        </row>
        <row r="2084">
          <cell r="B2084">
            <v>2013471</v>
          </cell>
          <cell r="C2084" t="str">
            <v>Hoàng Thị Gấm</v>
          </cell>
          <cell r="D2084">
            <v>43963</v>
          </cell>
          <cell r="E2084" t="str">
            <v>1YC</v>
          </cell>
          <cell r="F2084"/>
          <cell r="G2084"/>
          <cell r="H2084" t="str">
            <v>Production</v>
          </cell>
          <cell r="I2084" t="str">
            <v>PBX</v>
          </cell>
          <cell r="J2084" t="str">
            <v>PBX-FA</v>
          </cell>
          <cell r="K2084" t="str">
            <v>Worker</v>
          </cell>
          <cell r="L2084" t="str">
            <v>2.4</v>
          </cell>
          <cell r="M2084" t="str">
            <v>2.4</v>
          </cell>
          <cell r="N2084" t="str">
            <v>OFF</v>
          </cell>
          <cell r="O2084" t="str">
            <v>OFF</v>
          </cell>
          <cell r="P2084" t="str">
            <v>2.K12A</v>
          </cell>
          <cell r="Q2084" t="str">
            <v>2.K12A</v>
          </cell>
          <cell r="R2084" t="str">
            <v>2.K12A</v>
          </cell>
          <cell r="S2084" t="str">
            <v>2.K12A</v>
          </cell>
          <cell r="T2084" t="str">
            <v>2.K12A</v>
          </cell>
          <cell r="U2084" t="str">
            <v>OFF</v>
          </cell>
          <cell r="V2084" t="str">
            <v>OFF</v>
          </cell>
          <cell r="W2084" t="str">
            <v>2.4</v>
          </cell>
          <cell r="X2084" t="str">
            <v>2.4</v>
          </cell>
          <cell r="Y2084" t="str">
            <v>2.4</v>
          </cell>
          <cell r="Z2084" t="str">
            <v>2.4</v>
          </cell>
          <cell r="AA2084">
            <v>0</v>
          </cell>
        </row>
        <row r="2085">
          <cell r="B2085">
            <v>2013473</v>
          </cell>
          <cell r="C2085" t="str">
            <v>Hoàng Thị Phương</v>
          </cell>
          <cell r="D2085">
            <v>43963</v>
          </cell>
          <cell r="E2085" t="str">
            <v>1YC</v>
          </cell>
          <cell r="F2085"/>
          <cell r="G2085"/>
          <cell r="H2085" t="str">
            <v>Production</v>
          </cell>
          <cell r="I2085" t="str">
            <v>DECT</v>
          </cell>
          <cell r="J2085" t="str">
            <v>DECT-FA</v>
          </cell>
          <cell r="K2085" t="str">
            <v>Skilled Worker</v>
          </cell>
          <cell r="L2085" t="str">
            <v>2.K12B</v>
          </cell>
          <cell r="M2085" t="str">
            <v>2.3</v>
          </cell>
          <cell r="N2085" t="str">
            <v>2.K12B</v>
          </cell>
          <cell r="O2085" t="str">
            <v>OFF</v>
          </cell>
          <cell r="P2085" t="str">
            <v>2.K12A</v>
          </cell>
          <cell r="Q2085" t="str">
            <v>2.K12A</v>
          </cell>
          <cell r="R2085" t="str">
            <v>2.K12A</v>
          </cell>
          <cell r="S2085" t="str">
            <v>2.K12A</v>
          </cell>
          <cell r="T2085" t="str">
            <v>2.K12A</v>
          </cell>
          <cell r="U2085" t="str">
            <v>OFF</v>
          </cell>
          <cell r="V2085" t="str">
            <v>OFF</v>
          </cell>
          <cell r="W2085" t="str">
            <v>2.2</v>
          </cell>
          <cell r="X2085" t="str">
            <v>CW</v>
          </cell>
          <cell r="Y2085" t="str">
            <v>2.2</v>
          </cell>
          <cell r="Z2085" t="str">
            <v>2.2</v>
          </cell>
          <cell r="AA2085">
            <v>0</v>
          </cell>
        </row>
        <row r="2086">
          <cell r="B2086">
            <v>2013474</v>
          </cell>
          <cell r="C2086" t="str">
            <v>Phạm Thị Hương</v>
          </cell>
          <cell r="D2086">
            <v>43963</v>
          </cell>
          <cell r="E2086" t="str">
            <v>1YC</v>
          </cell>
          <cell r="F2086"/>
          <cell r="G2086"/>
          <cell r="H2086" t="str">
            <v>Production</v>
          </cell>
          <cell r="I2086" t="str">
            <v>DECT</v>
          </cell>
          <cell r="J2086" t="str">
            <v>DECT-FA</v>
          </cell>
          <cell r="K2086" t="str">
            <v>Worker</v>
          </cell>
          <cell r="L2086" t="str">
            <v>2.K12A</v>
          </cell>
          <cell r="M2086" t="str">
            <v>2.K12A</v>
          </cell>
          <cell r="N2086" t="str">
            <v>2.K12A</v>
          </cell>
          <cell r="O2086" t="str">
            <v>OFF</v>
          </cell>
          <cell r="P2086" t="str">
            <v>2.K12B</v>
          </cell>
          <cell r="Q2086" t="str">
            <v>2.K12B</v>
          </cell>
          <cell r="R2086" t="str">
            <v>2.K12B</v>
          </cell>
          <cell r="S2086" t="str">
            <v>2.K12B</v>
          </cell>
          <cell r="T2086" t="str">
            <v>2.K12B</v>
          </cell>
          <cell r="U2086" t="str">
            <v>OFF</v>
          </cell>
          <cell r="V2086" t="str">
            <v>OFF</v>
          </cell>
          <cell r="W2086" t="str">
            <v>2.1</v>
          </cell>
          <cell r="X2086" t="str">
            <v>2.1</v>
          </cell>
          <cell r="Y2086" t="str">
            <v>2.1</v>
          </cell>
          <cell r="Z2086" t="str">
            <v>2.1</v>
          </cell>
          <cell r="AA2086">
            <v>0</v>
          </cell>
        </row>
        <row r="2087">
          <cell r="B2087">
            <v>2013476</v>
          </cell>
          <cell r="C2087" t="str">
            <v>Nguyễn Thị Chi</v>
          </cell>
          <cell r="D2087">
            <v>43963</v>
          </cell>
          <cell r="E2087" t="str">
            <v>1YC</v>
          </cell>
          <cell r="F2087"/>
          <cell r="G2087"/>
          <cell r="H2087" t="str">
            <v>Production</v>
          </cell>
          <cell r="I2087" t="str">
            <v>PBX</v>
          </cell>
          <cell r="J2087" t="str">
            <v>PBX-FA</v>
          </cell>
          <cell r="K2087" t="str">
            <v>Worker</v>
          </cell>
          <cell r="L2087" t="str">
            <v>2.K12A</v>
          </cell>
          <cell r="M2087" t="str">
            <v>2.K12A</v>
          </cell>
          <cell r="N2087" t="str">
            <v>2.K12A</v>
          </cell>
          <cell r="O2087" t="str">
            <v>OFF</v>
          </cell>
          <cell r="P2087" t="str">
            <v>2.4</v>
          </cell>
          <cell r="Q2087" t="str">
            <v>2.4</v>
          </cell>
          <cell r="R2087" t="str">
            <v>2.4</v>
          </cell>
          <cell r="S2087" t="str">
            <v>2.4</v>
          </cell>
          <cell r="T2087" t="str">
            <v>AL</v>
          </cell>
          <cell r="U2087" t="str">
            <v>OFF</v>
          </cell>
          <cell r="V2087" t="str">
            <v>OFF</v>
          </cell>
          <cell r="W2087" t="str">
            <v>2.4</v>
          </cell>
          <cell r="X2087" t="str">
            <v>2.4</v>
          </cell>
          <cell r="Y2087" t="str">
            <v>2.4</v>
          </cell>
          <cell r="Z2087" t="str">
            <v>2.4</v>
          </cell>
          <cell r="AA2087">
            <v>0</v>
          </cell>
        </row>
        <row r="2088">
          <cell r="B2088">
            <v>2013478</v>
          </cell>
          <cell r="C2088" t="str">
            <v>Đàm Thị Hậu</v>
          </cell>
          <cell r="D2088">
            <v>43963</v>
          </cell>
          <cell r="E2088" t="str">
            <v>1YC</v>
          </cell>
          <cell r="F2088"/>
          <cell r="G2088"/>
          <cell r="H2088" t="str">
            <v>Production</v>
          </cell>
          <cell r="I2088" t="str">
            <v>DECT</v>
          </cell>
          <cell r="J2088" t="str">
            <v>DECT-FA</v>
          </cell>
          <cell r="K2088" t="str">
            <v>Skilled Worker</v>
          </cell>
          <cell r="L2088" t="str">
            <v>2.K12B</v>
          </cell>
          <cell r="M2088" t="str">
            <v>2.K12B</v>
          </cell>
          <cell r="N2088" t="str">
            <v>2.K12B</v>
          </cell>
          <cell r="O2088" t="str">
            <v>OFF</v>
          </cell>
          <cell r="P2088" t="str">
            <v>2.K12B</v>
          </cell>
          <cell r="Q2088" t="str">
            <v>2.K12B</v>
          </cell>
          <cell r="R2088" t="str">
            <v>2.K12B</v>
          </cell>
          <cell r="S2088" t="str">
            <v>2.K12B</v>
          </cell>
          <cell r="T2088" t="str">
            <v>2.K12B</v>
          </cell>
          <cell r="U2088" t="str">
            <v>OFF</v>
          </cell>
          <cell r="V2088" t="str">
            <v>OFF</v>
          </cell>
          <cell r="W2088" t="str">
            <v>2.1</v>
          </cell>
          <cell r="X2088" t="str">
            <v>2.1</v>
          </cell>
          <cell r="Y2088" t="str">
            <v>OFF</v>
          </cell>
          <cell r="Z2088" t="str">
            <v>OFF</v>
          </cell>
          <cell r="AA2088">
            <v>0</v>
          </cell>
        </row>
        <row r="2089">
          <cell r="B2089">
            <v>2013480</v>
          </cell>
          <cell r="C2089" t="str">
            <v>Nguyễn Thị Nương</v>
          </cell>
          <cell r="D2089">
            <v>43963</v>
          </cell>
          <cell r="E2089" t="str">
            <v>1YC</v>
          </cell>
          <cell r="F2089"/>
          <cell r="G2089"/>
          <cell r="H2089" t="str">
            <v>Production</v>
          </cell>
          <cell r="I2089" t="str">
            <v>DP</v>
          </cell>
          <cell r="J2089" t="str">
            <v>DP-FA</v>
          </cell>
          <cell r="K2089" t="str">
            <v>Worker</v>
          </cell>
          <cell r="L2089" t="str">
            <v>2.1</v>
          </cell>
          <cell r="M2089" t="str">
            <v>2.1</v>
          </cell>
          <cell r="N2089" t="str">
            <v>2.1</v>
          </cell>
          <cell r="O2089" t="str">
            <v>OFF</v>
          </cell>
          <cell r="P2089" t="str">
            <v>2.K12B</v>
          </cell>
          <cell r="Q2089" t="str">
            <v>2.K12B</v>
          </cell>
          <cell r="R2089" t="str">
            <v>2.3</v>
          </cell>
          <cell r="S2089" t="str">
            <v>2.3</v>
          </cell>
          <cell r="T2089" t="str">
            <v>2.3</v>
          </cell>
          <cell r="U2089" t="str">
            <v>OFF</v>
          </cell>
          <cell r="V2089" t="str">
            <v>OFF</v>
          </cell>
          <cell r="W2089" t="str">
            <v>CSL</v>
          </cell>
          <cell r="X2089" t="str">
            <v>CSL</v>
          </cell>
          <cell r="Y2089" t="str">
            <v>CSL</v>
          </cell>
          <cell r="Z2089" t="str">
            <v>CSL</v>
          </cell>
          <cell r="AA2089">
            <v>0</v>
          </cell>
        </row>
        <row r="2090">
          <cell r="B2090">
            <v>2013481</v>
          </cell>
          <cell r="C2090" t="str">
            <v>Thái Thị Phương</v>
          </cell>
          <cell r="D2090">
            <v>43963</v>
          </cell>
          <cell r="E2090" t="str">
            <v>1YC</v>
          </cell>
          <cell r="F2090"/>
          <cell r="G2090"/>
          <cell r="H2090" t="str">
            <v>Production</v>
          </cell>
          <cell r="I2090" t="str">
            <v>DP</v>
          </cell>
          <cell r="J2090"/>
          <cell r="K2090" t="str">
            <v>Worker</v>
          </cell>
          <cell r="L2090" t="str">
            <v>ML</v>
          </cell>
          <cell r="M2090" t="str">
            <v>ML</v>
          </cell>
          <cell r="N2090" t="str">
            <v>ML</v>
          </cell>
          <cell r="O2090" t="str">
            <v>ML</v>
          </cell>
          <cell r="P2090" t="str">
            <v>ML</v>
          </cell>
          <cell r="Q2090" t="str">
            <v>ML</v>
          </cell>
          <cell r="R2090" t="str">
            <v>ML</v>
          </cell>
          <cell r="S2090" t="str">
            <v>ML</v>
          </cell>
          <cell r="T2090" t="str">
            <v>ML</v>
          </cell>
          <cell r="U2090" t="str">
            <v>ML</v>
          </cell>
          <cell r="V2090" t="str">
            <v>ML</v>
          </cell>
          <cell r="W2090" t="str">
            <v>ML</v>
          </cell>
          <cell r="X2090" t="str">
            <v>ML</v>
          </cell>
          <cell r="Y2090" t="str">
            <v>ML</v>
          </cell>
          <cell r="Z2090" t="str">
            <v>ML</v>
          </cell>
          <cell r="AA2090">
            <v>0</v>
          </cell>
        </row>
        <row r="2091">
          <cell r="B2091">
            <v>2013483</v>
          </cell>
          <cell r="C2091" t="str">
            <v>Nguyễn Lương Ngọc Ánh</v>
          </cell>
          <cell r="D2091">
            <v>43969</v>
          </cell>
          <cell r="E2091" t="str">
            <v>1YC</v>
          </cell>
          <cell r="F2091"/>
          <cell r="G2091"/>
          <cell r="H2091" t="str">
            <v>Production</v>
          </cell>
          <cell r="I2091" t="str">
            <v>DECT</v>
          </cell>
          <cell r="J2091"/>
          <cell r="K2091" t="str">
            <v>Worker</v>
          </cell>
          <cell r="L2091" t="str">
            <v>UL</v>
          </cell>
          <cell r="M2091" t="str">
            <v>UL</v>
          </cell>
          <cell r="N2091" t="str">
            <v>UL</v>
          </cell>
          <cell r="O2091" t="str">
            <v>OFF</v>
          </cell>
          <cell r="P2091" t="str">
            <v>UL</v>
          </cell>
          <cell r="Q2091" t="str">
            <v>UL</v>
          </cell>
          <cell r="R2091" t="str">
            <v>UL</v>
          </cell>
          <cell r="S2091" t="str">
            <v>UL</v>
          </cell>
          <cell r="T2091" t="str">
            <v>UL</v>
          </cell>
          <cell r="U2091" t="str">
            <v>UL</v>
          </cell>
          <cell r="V2091" t="str">
            <v>OFF</v>
          </cell>
          <cell r="W2091" t="str">
            <v>UL</v>
          </cell>
          <cell r="X2091" t="str">
            <v>UL</v>
          </cell>
          <cell r="Y2091" t="str">
            <v>UL</v>
          </cell>
          <cell r="Z2091" t="str">
            <v>UL</v>
          </cell>
          <cell r="AA2091">
            <v>0</v>
          </cell>
        </row>
        <row r="2092">
          <cell r="B2092">
            <v>2013484</v>
          </cell>
          <cell r="C2092" t="str">
            <v>Phạm Thị Mỹ  Hạnh</v>
          </cell>
          <cell r="D2092">
            <v>43969</v>
          </cell>
          <cell r="E2092" t="str">
            <v>1YC</v>
          </cell>
          <cell r="F2092"/>
          <cell r="G2092"/>
          <cell r="H2092" t="str">
            <v>Production</v>
          </cell>
          <cell r="I2092" t="str">
            <v>SMT</v>
          </cell>
          <cell r="J2092" t="str">
            <v>SMT-DIP-DP</v>
          </cell>
          <cell r="K2092" t="str">
            <v>Worker</v>
          </cell>
          <cell r="L2092" t="str">
            <v>2.K12A</v>
          </cell>
          <cell r="M2092" t="str">
            <v>2.K12A</v>
          </cell>
          <cell r="N2092" t="str">
            <v>2.1</v>
          </cell>
          <cell r="O2092" t="str">
            <v>OFF</v>
          </cell>
          <cell r="P2092" t="str">
            <v>2.K12B</v>
          </cell>
          <cell r="Q2092" t="str">
            <v>2.3</v>
          </cell>
          <cell r="R2092" t="str">
            <v>2.3</v>
          </cell>
          <cell r="S2092" t="str">
            <v>2.3</v>
          </cell>
          <cell r="T2092" t="str">
            <v>2.3</v>
          </cell>
          <cell r="U2092" t="str">
            <v>OFF</v>
          </cell>
          <cell r="V2092" t="str">
            <v>OFF</v>
          </cell>
          <cell r="W2092" t="str">
            <v>2.1</v>
          </cell>
          <cell r="X2092" t="str">
            <v>2.1</v>
          </cell>
          <cell r="Y2092" t="str">
            <v>2.1</v>
          </cell>
          <cell r="Z2092" t="str">
            <v>2.1</v>
          </cell>
          <cell r="AA2092">
            <v>0</v>
          </cell>
        </row>
        <row r="2093">
          <cell r="B2093">
            <v>2013485</v>
          </cell>
          <cell r="C2093" t="str">
            <v>Nguyễn Thị Huế</v>
          </cell>
          <cell r="D2093">
            <v>43969</v>
          </cell>
          <cell r="E2093" t="str">
            <v>1YC</v>
          </cell>
          <cell r="F2093"/>
          <cell r="G2093"/>
          <cell r="H2093" t="str">
            <v>Production</v>
          </cell>
          <cell r="I2093" t="str">
            <v>SMT</v>
          </cell>
          <cell r="J2093" t="str">
            <v>SMT-DIP-DP</v>
          </cell>
          <cell r="K2093" t="str">
            <v>Worker</v>
          </cell>
          <cell r="L2093" t="str">
            <v>2.K12A</v>
          </cell>
          <cell r="M2093" t="str">
            <v>2.K12A</v>
          </cell>
          <cell r="N2093" t="str">
            <v>2.K12A</v>
          </cell>
          <cell r="O2093" t="str">
            <v>OFF</v>
          </cell>
          <cell r="P2093" t="str">
            <v>2.K12B</v>
          </cell>
          <cell r="Q2093" t="str">
            <v>AL</v>
          </cell>
          <cell r="R2093" t="str">
            <v>2.3</v>
          </cell>
          <cell r="S2093" t="str">
            <v>2.3</v>
          </cell>
          <cell r="T2093" t="str">
            <v>2.3</v>
          </cell>
          <cell r="U2093" t="str">
            <v>OFF</v>
          </cell>
          <cell r="V2093" t="str">
            <v>OFF</v>
          </cell>
          <cell r="W2093" t="str">
            <v>2.1</v>
          </cell>
          <cell r="X2093" t="str">
            <v>2.1</v>
          </cell>
          <cell r="Y2093" t="str">
            <v>2.1</v>
          </cell>
          <cell r="Z2093" t="str">
            <v>2.1</v>
          </cell>
          <cell r="AA2093">
            <v>0</v>
          </cell>
        </row>
        <row r="2094">
          <cell r="B2094">
            <v>2013486</v>
          </cell>
          <cell r="C2094" t="str">
            <v>Lương Thị Huyền</v>
          </cell>
          <cell r="D2094">
            <v>43969</v>
          </cell>
          <cell r="E2094" t="str">
            <v>1YC</v>
          </cell>
          <cell r="F2094"/>
          <cell r="G2094"/>
          <cell r="H2094" t="str">
            <v>Production</v>
          </cell>
          <cell r="I2094" t="str">
            <v>SMT</v>
          </cell>
          <cell r="J2094" t="str">
            <v>SMT-DIP-PLC</v>
          </cell>
          <cell r="K2094" t="str">
            <v>Skilled Worker</v>
          </cell>
          <cell r="L2094" t="str">
            <v>SL</v>
          </cell>
          <cell r="M2094" t="str">
            <v>SL</v>
          </cell>
          <cell r="N2094" t="str">
            <v>SL</v>
          </cell>
          <cell r="O2094" t="str">
            <v>OFF</v>
          </cell>
          <cell r="P2094" t="str">
            <v>UL</v>
          </cell>
          <cell r="Q2094" t="str">
            <v>2.K12A</v>
          </cell>
          <cell r="R2094" t="str">
            <v>2.K12A</v>
          </cell>
          <cell r="S2094" t="str">
            <v>2.K12A</v>
          </cell>
          <cell r="T2094" t="str">
            <v>2.K12A</v>
          </cell>
          <cell r="U2094" t="str">
            <v>OFF</v>
          </cell>
          <cell r="V2094" t="str">
            <v>OFF</v>
          </cell>
          <cell r="W2094" t="str">
            <v>2.2</v>
          </cell>
          <cell r="X2094" t="str">
            <v>2.2</v>
          </cell>
          <cell r="Y2094" t="str">
            <v>2.2</v>
          </cell>
          <cell r="Z2094" t="str">
            <v>2.2</v>
          </cell>
          <cell r="AA2094">
            <v>0</v>
          </cell>
        </row>
        <row r="2095">
          <cell r="B2095">
            <v>2013487</v>
          </cell>
          <cell r="C2095" t="str">
            <v>Bùi Thị Tâm</v>
          </cell>
          <cell r="D2095">
            <v>43969</v>
          </cell>
          <cell r="E2095" t="str">
            <v>1YC</v>
          </cell>
          <cell r="F2095"/>
          <cell r="G2095"/>
          <cell r="H2095" t="str">
            <v>Production</v>
          </cell>
          <cell r="I2095" t="str">
            <v>SMT</v>
          </cell>
          <cell r="J2095"/>
          <cell r="K2095" t="str">
            <v>Worker</v>
          </cell>
          <cell r="L2095" t="str">
            <v>2.K12B</v>
          </cell>
          <cell r="M2095" t="str">
            <v>2.K12B</v>
          </cell>
          <cell r="N2095" t="str">
            <v>2.K12B</v>
          </cell>
          <cell r="O2095" t="str">
            <v>OFF</v>
          </cell>
          <cell r="P2095" t="str">
            <v>2.K12A</v>
          </cell>
          <cell r="Q2095" t="str">
            <v>2.K12A</v>
          </cell>
          <cell r="R2095" t="str">
            <v>2.K12A</v>
          </cell>
          <cell r="S2095" t="str">
            <v>2.K12A</v>
          </cell>
          <cell r="T2095" t="str">
            <v>2.K12A</v>
          </cell>
          <cell r="U2095" t="str">
            <v>OFF</v>
          </cell>
          <cell r="V2095" t="str">
            <v>OFF</v>
          </cell>
          <cell r="W2095" t="str">
            <v>2.2</v>
          </cell>
          <cell r="X2095" t="str">
            <v>2.2</v>
          </cell>
          <cell r="Y2095" t="str">
            <v>2.2</v>
          </cell>
          <cell r="Z2095" t="str">
            <v>2.2</v>
          </cell>
          <cell r="AA2095">
            <v>0</v>
          </cell>
        </row>
        <row r="2096">
          <cell r="B2096">
            <v>2013488</v>
          </cell>
          <cell r="C2096" t="str">
            <v>Nguyễn Thị Lệ</v>
          </cell>
          <cell r="D2096">
            <v>43969</v>
          </cell>
          <cell r="E2096" t="str">
            <v>1YC</v>
          </cell>
          <cell r="F2096"/>
          <cell r="G2096"/>
          <cell r="H2096" t="str">
            <v>Procurement</v>
          </cell>
          <cell r="I2096" t="str">
            <v>Material Control</v>
          </cell>
          <cell r="J2096"/>
          <cell r="K2096" t="str">
            <v>Worker</v>
          </cell>
          <cell r="L2096" t="str">
            <v>2.4</v>
          </cell>
          <cell r="M2096" t="str">
            <v>2.4</v>
          </cell>
          <cell r="N2096" t="str">
            <v>OFF</v>
          </cell>
          <cell r="O2096" t="str">
            <v>OFF</v>
          </cell>
          <cell r="P2096" t="str">
            <v>2.K12A</v>
          </cell>
          <cell r="Q2096" t="str">
            <v>2.K12A</v>
          </cell>
          <cell r="R2096" t="str">
            <v>2.K12A</v>
          </cell>
          <cell r="S2096" t="str">
            <v>2.K12A</v>
          </cell>
          <cell r="T2096" t="str">
            <v>2.K12A</v>
          </cell>
          <cell r="U2096" t="str">
            <v>OFF</v>
          </cell>
          <cell r="V2096" t="str">
            <v>OFF</v>
          </cell>
          <cell r="W2096" t="str">
            <v>2.K12A</v>
          </cell>
          <cell r="X2096" t="str">
            <v>2.K12A</v>
          </cell>
          <cell r="Y2096" t="str">
            <v>2.K12A</v>
          </cell>
          <cell r="Z2096" t="str">
            <v>2.K12A</v>
          </cell>
          <cell r="AA2096">
            <v>0</v>
          </cell>
        </row>
        <row r="2097">
          <cell r="B2097">
            <v>2013491</v>
          </cell>
          <cell r="C2097" t="str">
            <v>Lê Thị Hoài Trang</v>
          </cell>
          <cell r="D2097">
            <v>43970</v>
          </cell>
          <cell r="E2097" t="str">
            <v>1YC</v>
          </cell>
          <cell r="F2097"/>
          <cell r="G2097"/>
          <cell r="H2097" t="str">
            <v>Parts Manufacturing</v>
          </cell>
          <cell r="I2097"/>
          <cell r="J2097"/>
          <cell r="K2097" t="str">
            <v>Worker</v>
          </cell>
          <cell r="L2097" t="str">
            <v>2.K12A</v>
          </cell>
          <cell r="M2097" t="str">
            <v>2.K12A</v>
          </cell>
          <cell r="N2097" t="str">
            <v>2.K12A</v>
          </cell>
          <cell r="O2097" t="str">
            <v>OFF</v>
          </cell>
          <cell r="P2097" t="str">
            <v>2.K12B</v>
          </cell>
          <cell r="Q2097" t="str">
            <v>2.K12B</v>
          </cell>
          <cell r="R2097" t="str">
            <v>2.K12B</v>
          </cell>
          <cell r="S2097" t="str">
            <v>2.K12B</v>
          </cell>
          <cell r="T2097" t="str">
            <v>2.K12B</v>
          </cell>
          <cell r="U2097" t="str">
            <v>OFF</v>
          </cell>
          <cell r="V2097" t="str">
            <v>OFF</v>
          </cell>
          <cell r="W2097" t="str">
            <v>2.K12A</v>
          </cell>
          <cell r="X2097" t="str">
            <v>2.K12A</v>
          </cell>
          <cell r="Y2097" t="str">
            <v>2.K12A</v>
          </cell>
          <cell r="Z2097" t="str">
            <v>2.K12A</v>
          </cell>
          <cell r="AA2097">
            <v>0</v>
          </cell>
        </row>
        <row r="2098">
          <cell r="B2098">
            <v>2013493</v>
          </cell>
          <cell r="C2098" t="str">
            <v>Phạm Thị Kim Oanh</v>
          </cell>
          <cell r="D2098">
            <v>43970</v>
          </cell>
          <cell r="E2098" t="str">
            <v>1YC</v>
          </cell>
          <cell r="F2098"/>
          <cell r="G2098"/>
          <cell r="H2098" t="str">
            <v>Parts Manufacturing</v>
          </cell>
          <cell r="I2098"/>
          <cell r="J2098"/>
          <cell r="K2098" t="str">
            <v>Worker</v>
          </cell>
          <cell r="L2098" t="str">
            <v>2.K12A</v>
          </cell>
          <cell r="M2098" t="str">
            <v>2.K12A</v>
          </cell>
          <cell r="N2098" t="str">
            <v>2.K12A</v>
          </cell>
          <cell r="O2098" t="str">
            <v>OFF</v>
          </cell>
          <cell r="P2098" t="str">
            <v>2.K12B</v>
          </cell>
          <cell r="Q2098" t="str">
            <v>2.K12B</v>
          </cell>
          <cell r="R2098" t="str">
            <v>2.K12B</v>
          </cell>
          <cell r="S2098" t="str">
            <v>2.K12B</v>
          </cell>
          <cell r="T2098" t="str">
            <v>2.K12B</v>
          </cell>
          <cell r="U2098" t="str">
            <v>OFF</v>
          </cell>
          <cell r="V2098" t="str">
            <v>OFF</v>
          </cell>
          <cell r="W2098" t="str">
            <v>2.K12A</v>
          </cell>
          <cell r="X2098" t="str">
            <v>2.K12A</v>
          </cell>
          <cell r="Y2098" t="str">
            <v>2.K12A</v>
          </cell>
          <cell r="Z2098" t="str">
            <v>2.K12A</v>
          </cell>
          <cell r="AA2098">
            <v>0</v>
          </cell>
        </row>
        <row r="2099">
          <cell r="B2099">
            <v>2013495</v>
          </cell>
          <cell r="C2099" t="str">
            <v>Đoàn Thị Sinh</v>
          </cell>
          <cell r="D2099">
            <v>43970</v>
          </cell>
          <cell r="E2099" t="str">
            <v>1YC</v>
          </cell>
          <cell r="F2099"/>
          <cell r="G2099"/>
          <cell r="H2099" t="str">
            <v>Procurement</v>
          </cell>
          <cell r="I2099" t="str">
            <v>Material Control</v>
          </cell>
          <cell r="J2099"/>
          <cell r="K2099" t="str">
            <v>Worker</v>
          </cell>
          <cell r="L2099" t="str">
            <v>2.K12A</v>
          </cell>
          <cell r="M2099" t="str">
            <v>2.K12A</v>
          </cell>
          <cell r="N2099" t="str">
            <v>2.K12A</v>
          </cell>
          <cell r="O2099" t="str">
            <v>OFF</v>
          </cell>
          <cell r="P2099" t="str">
            <v>2.K12A</v>
          </cell>
          <cell r="Q2099" t="str">
            <v>2.K12A</v>
          </cell>
          <cell r="R2099" t="str">
            <v>2.K12A</v>
          </cell>
          <cell r="S2099" t="str">
            <v>2.K12A</v>
          </cell>
          <cell r="T2099" t="str">
            <v>2.K12A</v>
          </cell>
          <cell r="U2099" t="str">
            <v>OFF</v>
          </cell>
          <cell r="V2099" t="str">
            <v>OFF</v>
          </cell>
          <cell r="W2099" t="str">
            <v>2.K12A</v>
          </cell>
          <cell r="X2099" t="str">
            <v>2.K12A</v>
          </cell>
          <cell r="Y2099" t="str">
            <v>2.K12A</v>
          </cell>
          <cell r="Z2099" t="str">
            <v>2.K12A</v>
          </cell>
          <cell r="AA2099">
            <v>0</v>
          </cell>
        </row>
        <row r="2100">
          <cell r="B2100">
            <v>2013497</v>
          </cell>
          <cell r="C2100" t="str">
            <v>Nguyễn Thị Mai</v>
          </cell>
          <cell r="D2100">
            <v>43970</v>
          </cell>
          <cell r="E2100" t="str">
            <v>1YC</v>
          </cell>
          <cell r="F2100"/>
          <cell r="G2100"/>
          <cell r="H2100" t="str">
            <v>Production</v>
          </cell>
          <cell r="I2100"/>
          <cell r="J2100" t="str">
            <v>Microwave-FA</v>
          </cell>
          <cell r="K2100" t="str">
            <v>Worker</v>
          </cell>
          <cell r="L2100" t="str">
            <v>2.K12A</v>
          </cell>
          <cell r="M2100" t="str">
            <v>2.K12A</v>
          </cell>
          <cell r="N2100" t="str">
            <v>2.K12A</v>
          </cell>
          <cell r="O2100" t="str">
            <v>OFF</v>
          </cell>
          <cell r="P2100" t="str">
            <v>2.K12A</v>
          </cell>
          <cell r="Q2100" t="str">
            <v>2.K12A</v>
          </cell>
          <cell r="R2100" t="str">
            <v>2.4</v>
          </cell>
          <cell r="S2100" t="str">
            <v>2.K12A</v>
          </cell>
          <cell r="T2100" t="str">
            <v>2.K12A</v>
          </cell>
          <cell r="U2100" t="str">
            <v>OFF</v>
          </cell>
          <cell r="V2100" t="str">
            <v>OFF</v>
          </cell>
          <cell r="W2100" t="str">
            <v>2.K12A</v>
          </cell>
          <cell r="X2100" t="str">
            <v>2.K12A</v>
          </cell>
          <cell r="Y2100" t="str">
            <v>2.K12A</v>
          </cell>
          <cell r="Z2100" t="str">
            <v>2.K12A</v>
          </cell>
          <cell r="AA2100">
            <v>0</v>
          </cell>
        </row>
        <row r="2101">
          <cell r="B2101">
            <v>2013501</v>
          </cell>
          <cell r="C2101" t="str">
            <v>Nguyễn Thị Việt Anh</v>
          </cell>
          <cell r="D2101">
            <v>43972</v>
          </cell>
          <cell r="E2101" t="str">
            <v>2YC</v>
          </cell>
          <cell r="F2101"/>
          <cell r="G2101"/>
          <cell r="H2101" t="str">
            <v>Production</v>
          </cell>
          <cell r="I2101" t="str">
            <v>DP</v>
          </cell>
          <cell r="J2101" t="str">
            <v>DP-FA</v>
          </cell>
          <cell r="K2101" t="str">
            <v>Worker</v>
          </cell>
          <cell r="L2101" t="str">
            <v>2.K12B</v>
          </cell>
          <cell r="M2101" t="str">
            <v>2.3</v>
          </cell>
          <cell r="N2101" t="str">
            <v>2.K12B</v>
          </cell>
          <cell r="O2101" t="str">
            <v>OFF</v>
          </cell>
          <cell r="P2101" t="str">
            <v>2.K12A</v>
          </cell>
          <cell r="Q2101" t="str">
            <v>2.K12A</v>
          </cell>
          <cell r="R2101" t="str">
            <v>2.1</v>
          </cell>
          <cell r="S2101" t="str">
            <v>2.1</v>
          </cell>
          <cell r="T2101" t="str">
            <v>2.1</v>
          </cell>
          <cell r="U2101" t="str">
            <v>OFF</v>
          </cell>
          <cell r="V2101" t="str">
            <v>OFF</v>
          </cell>
          <cell r="W2101" t="str">
            <v>2.1</v>
          </cell>
          <cell r="X2101" t="str">
            <v>2.1</v>
          </cell>
          <cell r="Y2101" t="str">
            <v>2.1</v>
          </cell>
          <cell r="Z2101" t="str">
            <v>2.1</v>
          </cell>
          <cell r="AA2101">
            <v>0</v>
          </cell>
        </row>
        <row r="2102">
          <cell r="B2102">
            <v>2013502</v>
          </cell>
          <cell r="C2102" t="str">
            <v>Vũ Thị Nguyệt</v>
          </cell>
          <cell r="D2102">
            <v>43972</v>
          </cell>
          <cell r="E2102" t="str">
            <v>1YC</v>
          </cell>
          <cell r="F2102"/>
          <cell r="G2102"/>
          <cell r="H2102" t="str">
            <v>Production</v>
          </cell>
          <cell r="I2102" t="str">
            <v>SMT</v>
          </cell>
          <cell r="J2102" t="str">
            <v>SMT-DIP-DP</v>
          </cell>
          <cell r="K2102" t="str">
            <v>Worker</v>
          </cell>
          <cell r="L2102" t="str">
            <v>2.K12A</v>
          </cell>
          <cell r="M2102" t="str">
            <v>2.K12A</v>
          </cell>
          <cell r="N2102" t="str">
            <v>2.K12A</v>
          </cell>
          <cell r="O2102" t="str">
            <v>OFF</v>
          </cell>
          <cell r="P2102" t="str">
            <v>2.4</v>
          </cell>
          <cell r="Q2102" t="str">
            <v>2.4</v>
          </cell>
          <cell r="R2102" t="str">
            <v>2.4</v>
          </cell>
          <cell r="S2102" t="str">
            <v>2.4</v>
          </cell>
          <cell r="T2102" t="str">
            <v>2.4</v>
          </cell>
          <cell r="U2102" t="str">
            <v>OFF</v>
          </cell>
          <cell r="V2102" t="str">
            <v>OFF</v>
          </cell>
          <cell r="W2102" t="str">
            <v>2.4</v>
          </cell>
          <cell r="X2102" t="str">
            <v>2.4</v>
          </cell>
          <cell r="Y2102" t="str">
            <v>2.4</v>
          </cell>
          <cell r="Z2102" t="str">
            <v>2.4</v>
          </cell>
          <cell r="AA2102">
            <v>0</v>
          </cell>
        </row>
        <row r="2103">
          <cell r="B2103">
            <v>2013503</v>
          </cell>
          <cell r="C2103" t="str">
            <v>Nông Thị Anh</v>
          </cell>
          <cell r="D2103">
            <v>43972</v>
          </cell>
          <cell r="E2103" t="str">
            <v>2YC</v>
          </cell>
          <cell r="F2103"/>
          <cell r="G2103"/>
          <cell r="H2103" t="str">
            <v>Production</v>
          </cell>
          <cell r="I2103" t="str">
            <v>DP</v>
          </cell>
          <cell r="J2103"/>
          <cell r="K2103" t="str">
            <v>Skilled Worker</v>
          </cell>
          <cell r="L2103" t="str">
            <v>2.K12A</v>
          </cell>
          <cell r="M2103" t="str">
            <v>2.1</v>
          </cell>
          <cell r="N2103" t="str">
            <v>2.K12A</v>
          </cell>
          <cell r="O2103" t="str">
            <v>OFF</v>
          </cell>
          <cell r="P2103" t="str">
            <v>2.K12B</v>
          </cell>
          <cell r="Q2103" t="str">
            <v>2.K12B</v>
          </cell>
          <cell r="R2103" t="str">
            <v>2.3</v>
          </cell>
          <cell r="S2103" t="str">
            <v>2.3</v>
          </cell>
          <cell r="T2103" t="str">
            <v>2.3</v>
          </cell>
          <cell r="U2103" t="str">
            <v>OFF</v>
          </cell>
          <cell r="V2103" t="str">
            <v>OFF</v>
          </cell>
          <cell r="W2103" t="str">
            <v>2.1</v>
          </cell>
          <cell r="X2103" t="str">
            <v>2.1</v>
          </cell>
          <cell r="Y2103" t="str">
            <v>2.1</v>
          </cell>
          <cell r="Z2103" t="str">
            <v>2.1</v>
          </cell>
          <cell r="AA2103">
            <v>0</v>
          </cell>
        </row>
        <row r="2104">
          <cell r="B2104">
            <v>2013505</v>
          </cell>
          <cell r="C2104" t="str">
            <v>Nguyễn Thị Huyền</v>
          </cell>
          <cell r="D2104">
            <v>43972</v>
          </cell>
          <cell r="E2104" t="str">
            <v>1YC</v>
          </cell>
          <cell r="F2104"/>
          <cell r="G2104"/>
          <cell r="H2104" t="str">
            <v>Production</v>
          </cell>
          <cell r="I2104" t="str">
            <v>SMT</v>
          </cell>
          <cell r="J2104" t="str">
            <v>SMT-DIP-DP</v>
          </cell>
          <cell r="K2104" t="str">
            <v>Worker</v>
          </cell>
          <cell r="L2104" t="str">
            <v>2.K12A</v>
          </cell>
          <cell r="M2104" t="str">
            <v>2.K12A</v>
          </cell>
          <cell r="N2104" t="str">
            <v>2.K12A</v>
          </cell>
          <cell r="O2104" t="str">
            <v>OFF</v>
          </cell>
          <cell r="P2104" t="str">
            <v>2.K12B</v>
          </cell>
          <cell r="Q2104" t="str">
            <v>2.3</v>
          </cell>
          <cell r="R2104" t="str">
            <v>2.3</v>
          </cell>
          <cell r="S2104" t="str">
            <v>2.3</v>
          </cell>
          <cell r="T2104" t="str">
            <v>2.3</v>
          </cell>
          <cell r="U2104" t="str">
            <v>OFF</v>
          </cell>
          <cell r="V2104" t="str">
            <v>OFF</v>
          </cell>
          <cell r="W2104" t="str">
            <v>2.2</v>
          </cell>
          <cell r="X2104" t="str">
            <v>2.2</v>
          </cell>
          <cell r="Y2104" t="str">
            <v>2.2</v>
          </cell>
          <cell r="Z2104" t="str">
            <v>2.2</v>
          </cell>
          <cell r="AA2104">
            <v>0</v>
          </cell>
        </row>
        <row r="2105">
          <cell r="B2105">
            <v>2013506</v>
          </cell>
          <cell r="C2105" t="str">
            <v>Nguyễn Thị Thành</v>
          </cell>
          <cell r="D2105">
            <v>43972</v>
          </cell>
          <cell r="E2105" t="str">
            <v>1YC</v>
          </cell>
          <cell r="F2105"/>
          <cell r="G2105"/>
          <cell r="H2105" t="str">
            <v>Production</v>
          </cell>
          <cell r="I2105" t="str">
            <v>SMT</v>
          </cell>
          <cell r="J2105" t="str">
            <v>SMT-DIP-DP</v>
          </cell>
          <cell r="K2105" t="str">
            <v>Skilled Worker</v>
          </cell>
          <cell r="L2105" t="str">
            <v>2.K12A</v>
          </cell>
          <cell r="M2105" t="str">
            <v>2.K12A</v>
          </cell>
          <cell r="N2105" t="str">
            <v>2.K12A</v>
          </cell>
          <cell r="O2105" t="str">
            <v>OFF</v>
          </cell>
          <cell r="P2105" t="str">
            <v>2.K12B</v>
          </cell>
          <cell r="Q2105" t="str">
            <v>2.3</v>
          </cell>
          <cell r="R2105" t="str">
            <v>2.3</v>
          </cell>
          <cell r="S2105" t="str">
            <v>2.3</v>
          </cell>
          <cell r="T2105" t="str">
            <v>2.3</v>
          </cell>
          <cell r="U2105" t="str">
            <v>OFF</v>
          </cell>
          <cell r="V2105" t="str">
            <v>OFF</v>
          </cell>
          <cell r="W2105" t="str">
            <v>2.1</v>
          </cell>
          <cell r="X2105" t="str">
            <v>2.1</v>
          </cell>
          <cell r="Y2105" t="str">
            <v>2.1</v>
          </cell>
          <cell r="Z2105" t="str">
            <v>2.1</v>
          </cell>
          <cell r="AA2105">
            <v>0</v>
          </cell>
        </row>
        <row r="2106">
          <cell r="B2106">
            <v>2013507</v>
          </cell>
          <cell r="C2106" t="str">
            <v>Trần Thị Hoa</v>
          </cell>
          <cell r="D2106">
            <v>43973</v>
          </cell>
          <cell r="E2106" t="str">
            <v>1YC</v>
          </cell>
          <cell r="F2106"/>
          <cell r="G2106"/>
          <cell r="H2106" t="str">
            <v>Production</v>
          </cell>
          <cell r="I2106" t="str">
            <v>DP</v>
          </cell>
          <cell r="J2106" t="str">
            <v>DP-FA</v>
          </cell>
          <cell r="K2106" t="str">
            <v>Worker</v>
          </cell>
          <cell r="L2106" t="str">
            <v>2.1</v>
          </cell>
          <cell r="M2106" t="str">
            <v>2.1</v>
          </cell>
          <cell r="N2106" t="str">
            <v>AL</v>
          </cell>
          <cell r="O2106" t="str">
            <v>OFF</v>
          </cell>
          <cell r="P2106" t="str">
            <v>2.K12A</v>
          </cell>
          <cell r="Q2106" t="str">
            <v>2.K12A</v>
          </cell>
          <cell r="R2106" t="str">
            <v>2.4</v>
          </cell>
          <cell r="S2106" t="str">
            <v>2.4</v>
          </cell>
          <cell r="T2106" t="str">
            <v>2.4</v>
          </cell>
          <cell r="U2106" t="str">
            <v>OFF</v>
          </cell>
          <cell r="V2106" t="str">
            <v>OFF</v>
          </cell>
          <cell r="W2106" t="str">
            <v>2.1</v>
          </cell>
          <cell r="X2106" t="str">
            <v>2.1</v>
          </cell>
          <cell r="Y2106" t="str">
            <v>2.1</v>
          </cell>
          <cell r="Z2106" t="str">
            <v>2.1</v>
          </cell>
          <cell r="AA2106">
            <v>0</v>
          </cell>
        </row>
        <row r="2107">
          <cell r="B2107">
            <v>2013508</v>
          </cell>
          <cell r="C2107" t="str">
            <v>Nguyễn Trung Bính</v>
          </cell>
          <cell r="D2107">
            <v>43973</v>
          </cell>
          <cell r="E2107" t="str">
            <v>1YC</v>
          </cell>
          <cell r="F2107"/>
          <cell r="G2107"/>
          <cell r="H2107" t="str">
            <v>Procurement</v>
          </cell>
          <cell r="I2107" t="str">
            <v>Material Control</v>
          </cell>
          <cell r="J2107"/>
          <cell r="K2107" t="str">
            <v>Worker</v>
          </cell>
          <cell r="L2107" t="str">
            <v>2.4</v>
          </cell>
          <cell r="M2107" t="str">
            <v>2.4</v>
          </cell>
          <cell r="N2107" t="str">
            <v>OFF</v>
          </cell>
          <cell r="O2107" t="str">
            <v>OFF</v>
          </cell>
          <cell r="P2107" t="str">
            <v>2.K12A</v>
          </cell>
          <cell r="Q2107" t="str">
            <v>2.K12A</v>
          </cell>
          <cell r="R2107" t="str">
            <v>2.K12A</v>
          </cell>
          <cell r="S2107" t="str">
            <v>2.K12A</v>
          </cell>
          <cell r="T2107" t="str">
            <v>2.K12A</v>
          </cell>
          <cell r="U2107" t="str">
            <v>OFF</v>
          </cell>
          <cell r="V2107" t="str">
            <v>OFF</v>
          </cell>
          <cell r="W2107" t="str">
            <v>2.K12A</v>
          </cell>
          <cell r="X2107" t="str">
            <v>2.K12A</v>
          </cell>
          <cell r="Y2107" t="str">
            <v>2.K12A</v>
          </cell>
          <cell r="Z2107" t="str">
            <v>2.K12A</v>
          </cell>
          <cell r="AA2107">
            <v>0</v>
          </cell>
        </row>
        <row r="2108">
          <cell r="B2108">
            <v>2013509</v>
          </cell>
          <cell r="C2108" t="str">
            <v>Hà Thị Thủy Chang</v>
          </cell>
          <cell r="D2108">
            <v>43973</v>
          </cell>
          <cell r="E2108" t="str">
            <v>RES</v>
          </cell>
          <cell r="F2108"/>
          <cell r="G2108">
            <v>44287</v>
          </cell>
          <cell r="H2108" t="str">
            <v>Procurement</v>
          </cell>
          <cell r="I2108" t="str">
            <v>Material Control</v>
          </cell>
          <cell r="J2108"/>
          <cell r="K2108" t="str">
            <v>Worker</v>
          </cell>
          <cell r="L2108" t="str">
            <v>UA</v>
          </cell>
          <cell r="M2108" t="str">
            <v>OFF</v>
          </cell>
          <cell r="N2108" t="str">
            <v>OFF</v>
          </cell>
          <cell r="O2108" t="str">
            <v>OFF</v>
          </cell>
          <cell r="P2108" t="str">
            <v>OFF</v>
          </cell>
          <cell r="Q2108" t="str">
            <v>OFF</v>
          </cell>
          <cell r="R2108" t="str">
            <v>OFF</v>
          </cell>
          <cell r="S2108" t="str">
            <v>OFF</v>
          </cell>
          <cell r="T2108" t="str">
            <v>OFF</v>
          </cell>
          <cell r="U2108" t="str">
            <v>OFF</v>
          </cell>
          <cell r="V2108" t="str">
            <v>OFF</v>
          </cell>
          <cell r="W2108" t="str">
            <v>OFF</v>
          </cell>
          <cell r="X2108" t="str">
            <v>OFF</v>
          </cell>
          <cell r="Y2108" t="str">
            <v>OFF</v>
          </cell>
          <cell r="Z2108" t="str">
            <v>OFF</v>
          </cell>
          <cell r="AA2108">
            <v>0</v>
          </cell>
        </row>
        <row r="2109">
          <cell r="B2109">
            <v>2013510</v>
          </cell>
          <cell r="C2109" t="str">
            <v>Nguyễn Thị Hạnh</v>
          </cell>
          <cell r="D2109">
            <v>43973</v>
          </cell>
          <cell r="E2109" t="str">
            <v>1YC</v>
          </cell>
          <cell r="F2109"/>
          <cell r="G2109"/>
          <cell r="H2109" t="str">
            <v>Procurement</v>
          </cell>
          <cell r="I2109" t="str">
            <v>Material Control</v>
          </cell>
          <cell r="J2109"/>
          <cell r="K2109" t="str">
            <v>Worker</v>
          </cell>
          <cell r="L2109" t="str">
            <v>2.K12A</v>
          </cell>
          <cell r="M2109" t="str">
            <v>2.K12A</v>
          </cell>
          <cell r="N2109" t="str">
            <v>2.K12A</v>
          </cell>
          <cell r="O2109" t="str">
            <v>OFF</v>
          </cell>
          <cell r="P2109" t="str">
            <v>2.4</v>
          </cell>
          <cell r="Q2109" t="str">
            <v>2.4</v>
          </cell>
          <cell r="R2109" t="str">
            <v>2.4</v>
          </cell>
          <cell r="S2109" t="str">
            <v>2.4</v>
          </cell>
          <cell r="T2109" t="str">
            <v>PNC</v>
          </cell>
          <cell r="U2109" t="str">
            <v>OFF</v>
          </cell>
          <cell r="V2109" t="str">
            <v>OFF</v>
          </cell>
          <cell r="W2109" t="str">
            <v>AL</v>
          </cell>
          <cell r="X2109" t="str">
            <v>2.4</v>
          </cell>
          <cell r="Y2109" t="str">
            <v>OFF</v>
          </cell>
          <cell r="Z2109" t="str">
            <v>2.4</v>
          </cell>
          <cell r="AA2109">
            <v>0</v>
          </cell>
        </row>
        <row r="2110">
          <cell r="B2110">
            <v>2013511</v>
          </cell>
          <cell r="C2110" t="str">
            <v>Nguyễn Thị Huệ</v>
          </cell>
          <cell r="D2110">
            <v>43973</v>
          </cell>
          <cell r="E2110" t="str">
            <v>1YC</v>
          </cell>
          <cell r="F2110"/>
          <cell r="G2110"/>
          <cell r="H2110" t="str">
            <v>Procurement</v>
          </cell>
          <cell r="I2110" t="str">
            <v>Material Control</v>
          </cell>
          <cell r="J2110"/>
          <cell r="K2110" t="str">
            <v>Worker</v>
          </cell>
          <cell r="L2110" t="str">
            <v>2.K12A</v>
          </cell>
          <cell r="M2110" t="str">
            <v>2.K12A</v>
          </cell>
          <cell r="N2110" t="str">
            <v>2.K12A</v>
          </cell>
          <cell r="O2110" t="str">
            <v>OFF</v>
          </cell>
          <cell r="P2110" t="str">
            <v>2.K12B</v>
          </cell>
          <cell r="Q2110" t="str">
            <v>2.K12B</v>
          </cell>
          <cell r="R2110" t="str">
            <v>2.K12B</v>
          </cell>
          <cell r="S2110" t="str">
            <v>2.K12B</v>
          </cell>
          <cell r="T2110" t="str">
            <v>2.K12B</v>
          </cell>
          <cell r="U2110" t="str">
            <v>OFF</v>
          </cell>
          <cell r="V2110" t="str">
            <v>OFF</v>
          </cell>
          <cell r="W2110" t="str">
            <v>2.1</v>
          </cell>
          <cell r="X2110" t="str">
            <v>2.1</v>
          </cell>
          <cell r="Y2110" t="str">
            <v>2.1</v>
          </cell>
          <cell r="Z2110" t="str">
            <v>2.1</v>
          </cell>
          <cell r="AA2110">
            <v>0</v>
          </cell>
        </row>
        <row r="2111">
          <cell r="B2111">
            <v>2013512</v>
          </cell>
          <cell r="C2111" t="str">
            <v>Phùng Thị Huệ</v>
          </cell>
          <cell r="D2111">
            <v>43973</v>
          </cell>
          <cell r="E2111" t="str">
            <v>1YC</v>
          </cell>
          <cell r="F2111"/>
          <cell r="G2111"/>
          <cell r="H2111" t="str">
            <v>Production</v>
          </cell>
          <cell r="I2111" t="str">
            <v>DECT</v>
          </cell>
          <cell r="J2111" t="str">
            <v>DECT-FA</v>
          </cell>
          <cell r="K2111" t="str">
            <v>Worker</v>
          </cell>
          <cell r="L2111" t="str">
            <v>2.K12A</v>
          </cell>
          <cell r="M2111" t="str">
            <v>2.1</v>
          </cell>
          <cell r="N2111" t="str">
            <v>2.K12A</v>
          </cell>
          <cell r="O2111" t="str">
            <v>OFF</v>
          </cell>
          <cell r="P2111" t="str">
            <v>2.K12B</v>
          </cell>
          <cell r="Q2111" t="str">
            <v>2.K12B</v>
          </cell>
          <cell r="R2111" t="str">
            <v>2.K12B</v>
          </cell>
          <cell r="S2111" t="str">
            <v>2.K12B</v>
          </cell>
          <cell r="T2111" t="str">
            <v>2.K12B</v>
          </cell>
          <cell r="U2111" t="str">
            <v>OFF</v>
          </cell>
          <cell r="V2111" t="str">
            <v>OFF</v>
          </cell>
          <cell r="W2111" t="str">
            <v>2.1</v>
          </cell>
          <cell r="X2111" t="str">
            <v>2.1</v>
          </cell>
          <cell r="Y2111" t="str">
            <v>UA</v>
          </cell>
          <cell r="Z2111" t="str">
            <v>2.1</v>
          </cell>
          <cell r="AA2111">
            <v>1</v>
          </cell>
        </row>
        <row r="2112">
          <cell r="B2112">
            <v>2013513</v>
          </cell>
          <cell r="C2112" t="str">
            <v>Bùi Thị Thu</v>
          </cell>
          <cell r="D2112">
            <v>43973</v>
          </cell>
          <cell r="E2112" t="str">
            <v>1YC</v>
          </cell>
          <cell r="F2112"/>
          <cell r="G2112"/>
          <cell r="H2112" t="str">
            <v>Procurement</v>
          </cell>
          <cell r="I2112" t="str">
            <v>Material Control</v>
          </cell>
          <cell r="J2112"/>
          <cell r="K2112" t="str">
            <v>Worker</v>
          </cell>
          <cell r="L2112" t="str">
            <v>2.4</v>
          </cell>
          <cell r="M2112" t="str">
            <v>2.4</v>
          </cell>
          <cell r="N2112" t="str">
            <v>OFF</v>
          </cell>
          <cell r="O2112" t="str">
            <v>OFF</v>
          </cell>
          <cell r="P2112" t="str">
            <v>2.K12A</v>
          </cell>
          <cell r="Q2112" t="str">
            <v>2.K12A</v>
          </cell>
          <cell r="R2112" t="str">
            <v>2.K12A</v>
          </cell>
          <cell r="S2112" t="str">
            <v>2.K12A</v>
          </cell>
          <cell r="T2112" t="str">
            <v>2.K12A</v>
          </cell>
          <cell r="U2112" t="str">
            <v>OFF</v>
          </cell>
          <cell r="V2112" t="str">
            <v>OFF</v>
          </cell>
          <cell r="W2112" t="str">
            <v>2.K12A</v>
          </cell>
          <cell r="X2112" t="str">
            <v>2.K12A</v>
          </cell>
          <cell r="Y2112" t="str">
            <v>2.K12A</v>
          </cell>
          <cell r="Z2112" t="str">
            <v>2.K12A</v>
          </cell>
          <cell r="AA2112">
            <v>0</v>
          </cell>
        </row>
        <row r="2113">
          <cell r="B2113">
            <v>2013514</v>
          </cell>
          <cell r="C2113" t="str">
            <v>Đặng Thu Hồng</v>
          </cell>
          <cell r="D2113">
            <v>43973</v>
          </cell>
          <cell r="E2113" t="str">
            <v>1YC</v>
          </cell>
          <cell r="F2113"/>
          <cell r="G2113"/>
          <cell r="H2113" t="str">
            <v>Production</v>
          </cell>
          <cell r="I2113" t="str">
            <v>SMT</v>
          </cell>
          <cell r="J2113" t="str">
            <v>SMT-DIP-DP</v>
          </cell>
          <cell r="K2113" t="str">
            <v>Worker</v>
          </cell>
          <cell r="L2113" t="str">
            <v>2.K12A</v>
          </cell>
          <cell r="M2113" t="str">
            <v>2.K12A</v>
          </cell>
          <cell r="N2113" t="str">
            <v>2.K12A</v>
          </cell>
          <cell r="O2113" t="str">
            <v>OFF</v>
          </cell>
          <cell r="P2113" t="str">
            <v>2.K12B</v>
          </cell>
          <cell r="Q2113" t="str">
            <v>2.3</v>
          </cell>
          <cell r="R2113" t="str">
            <v>2.3</v>
          </cell>
          <cell r="S2113" t="str">
            <v>2.3</v>
          </cell>
          <cell r="T2113" t="str">
            <v>2.3</v>
          </cell>
          <cell r="U2113" t="str">
            <v>OFF</v>
          </cell>
          <cell r="V2113" t="str">
            <v>OFF</v>
          </cell>
          <cell r="W2113" t="str">
            <v>2.1</v>
          </cell>
          <cell r="X2113" t="str">
            <v>2.1</v>
          </cell>
          <cell r="Y2113" t="str">
            <v>2.1</v>
          </cell>
          <cell r="Z2113" t="str">
            <v>2.1</v>
          </cell>
          <cell r="AA2113">
            <v>0</v>
          </cell>
        </row>
        <row r="2114">
          <cell r="B2114">
            <v>2013516</v>
          </cell>
          <cell r="C2114" t="str">
            <v>Dư Thị Mai</v>
          </cell>
          <cell r="D2114">
            <v>43973</v>
          </cell>
          <cell r="E2114" t="str">
            <v>1YC</v>
          </cell>
          <cell r="F2114"/>
          <cell r="G2114"/>
          <cell r="H2114" t="str">
            <v>Production</v>
          </cell>
          <cell r="I2114" t="str">
            <v>SMT</v>
          </cell>
          <cell r="J2114"/>
          <cell r="K2114" t="str">
            <v>Worker</v>
          </cell>
          <cell r="L2114" t="str">
            <v>2.K12B</v>
          </cell>
          <cell r="M2114" t="str">
            <v>2.K12B</v>
          </cell>
          <cell r="N2114" t="str">
            <v>2.K12B</v>
          </cell>
          <cell r="O2114" t="str">
            <v>OFF</v>
          </cell>
          <cell r="P2114" t="str">
            <v>2.K12A</v>
          </cell>
          <cell r="Q2114" t="str">
            <v>2.2</v>
          </cell>
          <cell r="R2114" t="str">
            <v>2.2</v>
          </cell>
          <cell r="S2114" t="str">
            <v>2.2</v>
          </cell>
          <cell r="T2114" t="str">
            <v>2.2</v>
          </cell>
          <cell r="U2114" t="str">
            <v>OFF</v>
          </cell>
          <cell r="V2114" t="str">
            <v>OFF</v>
          </cell>
          <cell r="W2114" t="str">
            <v>2.3</v>
          </cell>
          <cell r="X2114" t="str">
            <v>2.3</v>
          </cell>
          <cell r="Y2114" t="str">
            <v>2.3</v>
          </cell>
          <cell r="Z2114" t="str">
            <v>2.3</v>
          </cell>
          <cell r="AA2114">
            <v>0</v>
          </cell>
        </row>
        <row r="2115">
          <cell r="B2115">
            <v>2013517</v>
          </cell>
          <cell r="C2115" t="str">
            <v>Nguyễn Thị Xuân</v>
          </cell>
          <cell r="D2115">
            <v>43977</v>
          </cell>
          <cell r="E2115" t="str">
            <v>1YC</v>
          </cell>
          <cell r="F2115"/>
          <cell r="G2115"/>
          <cell r="H2115" t="str">
            <v>Production</v>
          </cell>
          <cell r="I2115" t="str">
            <v>SMT</v>
          </cell>
          <cell r="J2115" t="str">
            <v>SMT-DIP-DP</v>
          </cell>
          <cell r="K2115" t="str">
            <v>Worker</v>
          </cell>
          <cell r="L2115" t="str">
            <v>2.K12A</v>
          </cell>
          <cell r="M2115" t="str">
            <v>2.K12A</v>
          </cell>
          <cell r="N2115" t="str">
            <v>2.K12A</v>
          </cell>
          <cell r="O2115" t="str">
            <v>OFF</v>
          </cell>
          <cell r="P2115" t="str">
            <v>2.2</v>
          </cell>
          <cell r="Q2115" t="str">
            <v>2.2</v>
          </cell>
          <cell r="R2115" t="str">
            <v>2.2</v>
          </cell>
          <cell r="S2115" t="str">
            <v>2.2</v>
          </cell>
          <cell r="T2115" t="str">
            <v>2.2</v>
          </cell>
          <cell r="U2115" t="str">
            <v>OFF</v>
          </cell>
          <cell r="V2115" t="str">
            <v>OFF</v>
          </cell>
          <cell r="W2115" t="str">
            <v>2.1</v>
          </cell>
          <cell r="X2115" t="str">
            <v>2.1</v>
          </cell>
          <cell r="Y2115" t="str">
            <v>2.1</v>
          </cell>
          <cell r="Z2115" t="str">
            <v>2.1</v>
          </cell>
          <cell r="AA2115">
            <v>0</v>
          </cell>
        </row>
        <row r="2116">
          <cell r="B2116">
            <v>2013518</v>
          </cell>
          <cell r="C2116" t="str">
            <v>Lê Thế Cơ</v>
          </cell>
          <cell r="D2116">
            <v>43977</v>
          </cell>
          <cell r="E2116" t="str">
            <v>2YC</v>
          </cell>
          <cell r="F2116"/>
          <cell r="G2116"/>
          <cell r="H2116" t="str">
            <v>Production</v>
          </cell>
          <cell r="I2116" t="str">
            <v>Projector</v>
          </cell>
          <cell r="J2116" t="str">
            <v>Projector-FA</v>
          </cell>
          <cell r="K2116" t="str">
            <v>Worker</v>
          </cell>
          <cell r="L2116" t="str">
            <v>CW</v>
          </cell>
          <cell r="M2116" t="str">
            <v>2.4</v>
          </cell>
          <cell r="N2116" t="str">
            <v>OFF</v>
          </cell>
          <cell r="O2116" t="str">
            <v>OFF</v>
          </cell>
          <cell r="P2116" t="str">
            <v>2.1</v>
          </cell>
          <cell r="Q2116" t="str">
            <v>2.K12A</v>
          </cell>
          <cell r="R2116" t="str">
            <v>2.K12A</v>
          </cell>
          <cell r="S2116" t="str">
            <v>2.K12A</v>
          </cell>
          <cell r="T2116" t="str">
            <v>2.K12A</v>
          </cell>
          <cell r="U2116" t="str">
            <v>OFF</v>
          </cell>
          <cell r="V2116" t="str">
            <v>OFF</v>
          </cell>
          <cell r="W2116" t="str">
            <v>2.K12A</v>
          </cell>
          <cell r="X2116" t="str">
            <v>2.K12A</v>
          </cell>
          <cell r="Y2116" t="str">
            <v>2.K12A</v>
          </cell>
          <cell r="Z2116" t="str">
            <v>UA</v>
          </cell>
          <cell r="AA2116">
            <v>1</v>
          </cell>
        </row>
        <row r="2117">
          <cell r="B2117">
            <v>2013520</v>
          </cell>
          <cell r="C2117" t="str">
            <v>Lê Văn  Khánh</v>
          </cell>
          <cell r="D2117">
            <v>43977</v>
          </cell>
          <cell r="E2117" t="str">
            <v>2YC</v>
          </cell>
          <cell r="F2117"/>
          <cell r="G2117"/>
          <cell r="H2117" t="str">
            <v>Production</v>
          </cell>
          <cell r="I2117" t="str">
            <v>DP</v>
          </cell>
          <cell r="J2117"/>
          <cell r="K2117" t="str">
            <v>Worker</v>
          </cell>
          <cell r="L2117" t="str">
            <v>2.K12A</v>
          </cell>
          <cell r="M2117" t="str">
            <v>2.K12A</v>
          </cell>
          <cell r="N2117" t="str">
            <v>2.K12A</v>
          </cell>
          <cell r="O2117" t="str">
            <v>OFF</v>
          </cell>
          <cell r="P2117" t="str">
            <v>2.K12A</v>
          </cell>
          <cell r="Q2117" t="str">
            <v>2.K12A</v>
          </cell>
          <cell r="R2117" t="str">
            <v>2.K12A</v>
          </cell>
          <cell r="S2117" t="str">
            <v>2.K12A</v>
          </cell>
          <cell r="T2117" t="str">
            <v>2.K12A</v>
          </cell>
          <cell r="U2117" t="str">
            <v>OFF</v>
          </cell>
          <cell r="V2117" t="str">
            <v>OFF</v>
          </cell>
          <cell r="W2117" t="str">
            <v>2.K12A</v>
          </cell>
          <cell r="X2117" t="str">
            <v>UA</v>
          </cell>
          <cell r="Y2117" t="str">
            <v>2.K12A</v>
          </cell>
          <cell r="Z2117" t="str">
            <v>2.K12A</v>
          </cell>
          <cell r="AA2117">
            <v>1</v>
          </cell>
        </row>
        <row r="2118">
          <cell r="B2118">
            <v>2013521</v>
          </cell>
          <cell r="C2118" t="str">
            <v>Lê Thị Tú Uyên</v>
          </cell>
          <cell r="D2118">
            <v>43977</v>
          </cell>
          <cell r="E2118" t="str">
            <v>2YC</v>
          </cell>
          <cell r="F2118"/>
          <cell r="G2118"/>
          <cell r="H2118" t="str">
            <v>Production</v>
          </cell>
          <cell r="I2118" t="str">
            <v>DP</v>
          </cell>
          <cell r="J2118" t="str">
            <v>DP-FA</v>
          </cell>
          <cell r="K2118" t="str">
            <v>Worker</v>
          </cell>
          <cell r="L2118" t="str">
            <v>2.K12A</v>
          </cell>
          <cell r="M2118" t="str">
            <v>2.1</v>
          </cell>
          <cell r="N2118" t="str">
            <v>2.K12A</v>
          </cell>
          <cell r="O2118" t="str">
            <v>OFF</v>
          </cell>
          <cell r="P2118" t="str">
            <v>2.K12A</v>
          </cell>
          <cell r="Q2118" t="str">
            <v>2.K12A</v>
          </cell>
          <cell r="R2118" t="str">
            <v>2.2</v>
          </cell>
          <cell r="S2118" t="str">
            <v>2.2</v>
          </cell>
          <cell r="T2118" t="str">
            <v>2.2</v>
          </cell>
          <cell r="U2118" t="str">
            <v>OFF</v>
          </cell>
          <cell r="V2118" t="str">
            <v>OFF</v>
          </cell>
          <cell r="W2118" t="str">
            <v>2.1</v>
          </cell>
          <cell r="X2118" t="str">
            <v>2.1</v>
          </cell>
          <cell r="Y2118" t="str">
            <v>2.1</v>
          </cell>
          <cell r="Z2118" t="str">
            <v>2.1</v>
          </cell>
          <cell r="AA2118">
            <v>0</v>
          </cell>
        </row>
        <row r="2119">
          <cell r="B2119">
            <v>2013523</v>
          </cell>
          <cell r="C2119" t="str">
            <v>Vũ Thị Hương</v>
          </cell>
          <cell r="D2119">
            <v>43977</v>
          </cell>
          <cell r="E2119" t="str">
            <v>2YC</v>
          </cell>
          <cell r="F2119"/>
          <cell r="G2119"/>
          <cell r="H2119" t="str">
            <v>Production</v>
          </cell>
          <cell r="I2119" t="str">
            <v>DP</v>
          </cell>
          <cell r="J2119" t="str">
            <v>DP-FA</v>
          </cell>
          <cell r="K2119" t="str">
            <v>Skilled Worker</v>
          </cell>
          <cell r="L2119" t="str">
            <v>2.K12A</v>
          </cell>
          <cell r="M2119" t="str">
            <v>2.K12A</v>
          </cell>
          <cell r="N2119" t="str">
            <v>2.K12A</v>
          </cell>
          <cell r="O2119" t="str">
            <v>OFF</v>
          </cell>
          <cell r="P2119" t="str">
            <v>2.K12A</v>
          </cell>
          <cell r="Q2119" t="str">
            <v>2.K12A</v>
          </cell>
          <cell r="R2119" t="str">
            <v>2.1</v>
          </cell>
          <cell r="S2119" t="str">
            <v>2.1</v>
          </cell>
          <cell r="T2119" t="str">
            <v>2.1</v>
          </cell>
          <cell r="U2119" t="str">
            <v>OFF</v>
          </cell>
          <cell r="V2119" t="str">
            <v>OFF</v>
          </cell>
          <cell r="W2119" t="str">
            <v>2.4</v>
          </cell>
          <cell r="X2119" t="str">
            <v>2.4</v>
          </cell>
          <cell r="Y2119" t="str">
            <v>SL</v>
          </cell>
          <cell r="Z2119" t="str">
            <v>SL</v>
          </cell>
          <cell r="AA2119">
            <v>0</v>
          </cell>
        </row>
        <row r="2120">
          <cell r="B2120">
            <v>2013524</v>
          </cell>
          <cell r="C2120" t="str">
            <v>Nguyễn Thu Trang</v>
          </cell>
          <cell r="D2120">
            <v>43977</v>
          </cell>
          <cell r="E2120" t="str">
            <v>2YC</v>
          </cell>
          <cell r="F2120"/>
          <cell r="G2120"/>
          <cell r="H2120" t="str">
            <v>Production</v>
          </cell>
          <cell r="I2120" t="str">
            <v>DP</v>
          </cell>
          <cell r="J2120" t="str">
            <v>DP-FA</v>
          </cell>
          <cell r="K2120" t="str">
            <v>Worker</v>
          </cell>
          <cell r="L2120" t="str">
            <v>2.K12B</v>
          </cell>
          <cell r="M2120" t="str">
            <v>2.3</v>
          </cell>
          <cell r="N2120" t="str">
            <v>2.K12B</v>
          </cell>
          <cell r="O2120" t="str">
            <v>OFF</v>
          </cell>
          <cell r="P2120" t="str">
            <v>2.K12A</v>
          </cell>
          <cell r="Q2120" t="str">
            <v>2.K12A</v>
          </cell>
          <cell r="R2120" t="str">
            <v>2.K12A</v>
          </cell>
          <cell r="S2120" t="str">
            <v>AL</v>
          </cell>
          <cell r="T2120" t="str">
            <v>AL</v>
          </cell>
          <cell r="U2120" t="str">
            <v>OFF</v>
          </cell>
          <cell r="V2120" t="str">
            <v>OFF</v>
          </cell>
          <cell r="W2120" t="str">
            <v>2.3</v>
          </cell>
          <cell r="X2120" t="str">
            <v>2.3</v>
          </cell>
          <cell r="Y2120" t="str">
            <v>2.3</v>
          </cell>
          <cell r="Z2120" t="str">
            <v>2.3</v>
          </cell>
          <cell r="AA2120">
            <v>0</v>
          </cell>
        </row>
        <row r="2121">
          <cell r="B2121">
            <v>2013527</v>
          </cell>
          <cell r="C2121" t="str">
            <v>Hoàng Minh Huệ</v>
          </cell>
          <cell r="D2121">
            <v>43983</v>
          </cell>
          <cell r="E2121" t="str">
            <v>RES</v>
          </cell>
          <cell r="F2121"/>
          <cell r="G2121">
            <v>44291</v>
          </cell>
          <cell r="H2121" t="str">
            <v>Production</v>
          </cell>
          <cell r="I2121" t="str">
            <v>DECT</v>
          </cell>
          <cell r="J2121" t="str">
            <v>DECT-FA</v>
          </cell>
          <cell r="K2121" t="str">
            <v>Worker</v>
          </cell>
          <cell r="L2121" t="str">
            <v>AL</v>
          </cell>
          <cell r="M2121" t="str">
            <v>AL</v>
          </cell>
          <cell r="N2121" t="str">
            <v>OFF</v>
          </cell>
          <cell r="O2121" t="str">
            <v>OFF</v>
          </cell>
          <cell r="P2121" t="str">
            <v>AL</v>
          </cell>
          <cell r="Q2121" t="str">
            <v>OFF</v>
          </cell>
          <cell r="R2121" t="str">
            <v>OFF</v>
          </cell>
          <cell r="S2121" t="str">
            <v>OFF</v>
          </cell>
          <cell r="T2121" t="str">
            <v>OFF</v>
          </cell>
          <cell r="U2121" t="str">
            <v>OFF</v>
          </cell>
          <cell r="V2121" t="str">
            <v>OFF</v>
          </cell>
          <cell r="W2121" t="str">
            <v>OFF</v>
          </cell>
          <cell r="X2121" t="str">
            <v>OFF</v>
          </cell>
          <cell r="Y2121" t="str">
            <v>OFF</v>
          </cell>
          <cell r="Z2121" t="str">
            <v>OFF</v>
          </cell>
          <cell r="AA2121">
            <v>0</v>
          </cell>
        </row>
        <row r="2122">
          <cell r="B2122">
            <v>2013528</v>
          </cell>
          <cell r="C2122" t="str">
            <v>Lê Thị Thanh Lan</v>
          </cell>
          <cell r="D2122">
            <v>43983</v>
          </cell>
          <cell r="E2122" t="str">
            <v>1YC</v>
          </cell>
          <cell r="F2122"/>
          <cell r="G2122"/>
          <cell r="H2122" t="str">
            <v>Production</v>
          </cell>
          <cell r="I2122" t="str">
            <v>DP</v>
          </cell>
          <cell r="J2122" t="str">
            <v>DP-FA</v>
          </cell>
          <cell r="K2122" t="str">
            <v>Worker</v>
          </cell>
          <cell r="L2122" t="str">
            <v>2.3</v>
          </cell>
          <cell r="M2122" t="str">
            <v>2.3</v>
          </cell>
          <cell r="N2122" t="str">
            <v>2.3</v>
          </cell>
          <cell r="O2122" t="str">
            <v>OFF</v>
          </cell>
          <cell r="P2122" t="str">
            <v>2.K12A</v>
          </cell>
          <cell r="Q2122" t="str">
            <v>2.K12A</v>
          </cell>
          <cell r="R2122" t="str">
            <v>2.K12A</v>
          </cell>
          <cell r="S2122" t="str">
            <v>2.K12A</v>
          </cell>
          <cell r="T2122" t="str">
            <v>2.K12A</v>
          </cell>
          <cell r="U2122" t="str">
            <v>OFF</v>
          </cell>
          <cell r="V2122" t="str">
            <v>OFF</v>
          </cell>
          <cell r="W2122" t="str">
            <v>2.1</v>
          </cell>
          <cell r="X2122" t="str">
            <v>2.2</v>
          </cell>
          <cell r="Y2122" t="str">
            <v>2.2</v>
          </cell>
          <cell r="Z2122" t="str">
            <v>2.2</v>
          </cell>
          <cell r="AA2122">
            <v>0</v>
          </cell>
        </row>
        <row r="2123">
          <cell r="B2123">
            <v>2013529</v>
          </cell>
          <cell r="C2123" t="str">
            <v>Nông Thị Hồng Linh</v>
          </cell>
          <cell r="D2123">
            <v>43983</v>
          </cell>
          <cell r="E2123" t="str">
            <v>1YC</v>
          </cell>
          <cell r="F2123"/>
          <cell r="G2123"/>
          <cell r="H2123" t="str">
            <v>Production</v>
          </cell>
          <cell r="I2123" t="str">
            <v>DP</v>
          </cell>
          <cell r="J2123" t="str">
            <v>DP-FA</v>
          </cell>
          <cell r="K2123" t="str">
            <v>Worker</v>
          </cell>
          <cell r="L2123" t="str">
            <v>2.K12A</v>
          </cell>
          <cell r="M2123" t="str">
            <v>2.1</v>
          </cell>
          <cell r="N2123" t="str">
            <v>2.K12A</v>
          </cell>
          <cell r="O2123" t="str">
            <v>OFF</v>
          </cell>
          <cell r="P2123" t="str">
            <v>2.K12B</v>
          </cell>
          <cell r="Q2123" t="str">
            <v>2.K12B</v>
          </cell>
          <cell r="R2123" t="str">
            <v>2.3</v>
          </cell>
          <cell r="S2123" t="str">
            <v>2.3</v>
          </cell>
          <cell r="T2123" t="str">
            <v>2.K12B</v>
          </cell>
          <cell r="U2123" t="str">
            <v>OFF</v>
          </cell>
          <cell r="V2123" t="str">
            <v>OFF</v>
          </cell>
          <cell r="W2123" t="str">
            <v>2.1</v>
          </cell>
          <cell r="X2123" t="str">
            <v>2.1</v>
          </cell>
          <cell r="Y2123" t="str">
            <v>2.2</v>
          </cell>
          <cell r="Z2123" t="str">
            <v>2.2</v>
          </cell>
          <cell r="AA2123">
            <v>0</v>
          </cell>
        </row>
        <row r="2124">
          <cell r="B2124">
            <v>2013530</v>
          </cell>
          <cell r="C2124" t="str">
            <v>Nguyễn Thị Yến</v>
          </cell>
          <cell r="D2124">
            <v>43983</v>
          </cell>
          <cell r="E2124" t="str">
            <v>1YC</v>
          </cell>
          <cell r="F2124"/>
          <cell r="G2124"/>
          <cell r="H2124" t="str">
            <v>Production</v>
          </cell>
          <cell r="I2124" t="str">
            <v>DECT</v>
          </cell>
          <cell r="J2124" t="str">
            <v>DECT-FA</v>
          </cell>
          <cell r="K2124" t="str">
            <v>Worker</v>
          </cell>
          <cell r="L2124" t="str">
            <v>2.3</v>
          </cell>
          <cell r="M2124" t="str">
            <v>2.K12B</v>
          </cell>
          <cell r="N2124" t="str">
            <v>2.K12B</v>
          </cell>
          <cell r="O2124" t="str">
            <v>OFF</v>
          </cell>
          <cell r="P2124" t="str">
            <v>UA</v>
          </cell>
          <cell r="Q2124" t="str">
            <v>UA</v>
          </cell>
          <cell r="R2124" t="str">
            <v>2.K12A</v>
          </cell>
          <cell r="S2124" t="str">
            <v>2.K12A</v>
          </cell>
          <cell r="T2124" t="str">
            <v>2.K12A</v>
          </cell>
          <cell r="U2124" t="str">
            <v>OFF</v>
          </cell>
          <cell r="V2124" t="str">
            <v>OFF</v>
          </cell>
          <cell r="W2124" t="str">
            <v>2.2</v>
          </cell>
          <cell r="X2124" t="str">
            <v>CW</v>
          </cell>
          <cell r="Y2124" t="str">
            <v>2.2</v>
          </cell>
          <cell r="Z2124" t="str">
            <v>2.2</v>
          </cell>
          <cell r="AA2124">
            <v>2</v>
          </cell>
        </row>
        <row r="2125">
          <cell r="B2125">
            <v>2013531</v>
          </cell>
          <cell r="C2125" t="str">
            <v>Vũ Thị Lan</v>
          </cell>
          <cell r="D2125">
            <v>43983</v>
          </cell>
          <cell r="E2125" t="str">
            <v>1YC</v>
          </cell>
          <cell r="F2125"/>
          <cell r="G2125"/>
          <cell r="H2125" t="str">
            <v>Production</v>
          </cell>
          <cell r="I2125" t="str">
            <v>DP</v>
          </cell>
          <cell r="J2125" t="str">
            <v>DP-FA</v>
          </cell>
          <cell r="K2125" t="str">
            <v>Worker</v>
          </cell>
          <cell r="L2125" t="str">
            <v>2.3</v>
          </cell>
          <cell r="M2125" t="str">
            <v>2.3</v>
          </cell>
          <cell r="N2125" t="str">
            <v>2.3</v>
          </cell>
          <cell r="O2125" t="str">
            <v>OFF</v>
          </cell>
          <cell r="P2125" t="str">
            <v>2.K12A</v>
          </cell>
          <cell r="Q2125" t="str">
            <v>2.K12A</v>
          </cell>
          <cell r="R2125" t="str">
            <v>2.K12A</v>
          </cell>
          <cell r="S2125" t="str">
            <v>UA</v>
          </cell>
          <cell r="T2125" t="str">
            <v>2.K12A</v>
          </cell>
          <cell r="U2125" t="str">
            <v>OFF</v>
          </cell>
          <cell r="V2125" t="str">
            <v>OFF</v>
          </cell>
          <cell r="W2125" t="str">
            <v>2.1</v>
          </cell>
          <cell r="X2125" t="str">
            <v>2.2</v>
          </cell>
          <cell r="Y2125" t="str">
            <v>2.2</v>
          </cell>
          <cell r="Z2125" t="str">
            <v>2.2</v>
          </cell>
          <cell r="AA2125">
            <v>1</v>
          </cell>
        </row>
        <row r="2126">
          <cell r="B2126">
            <v>2013532</v>
          </cell>
          <cell r="C2126" t="str">
            <v>Trần Thị Quỳnh</v>
          </cell>
          <cell r="D2126">
            <v>43985</v>
          </cell>
          <cell r="E2126" t="str">
            <v>1YC</v>
          </cell>
          <cell r="F2126"/>
          <cell r="G2126"/>
          <cell r="H2126" t="str">
            <v>Production</v>
          </cell>
          <cell r="I2126" t="str">
            <v>PBX</v>
          </cell>
          <cell r="J2126" t="str">
            <v>PBX-FA</v>
          </cell>
          <cell r="K2126" t="str">
            <v>Worker</v>
          </cell>
          <cell r="L2126" t="str">
            <v>2.4</v>
          </cell>
          <cell r="M2126" t="str">
            <v>2.4</v>
          </cell>
          <cell r="N2126" t="str">
            <v>OFF</v>
          </cell>
          <cell r="O2126" t="str">
            <v>OFF</v>
          </cell>
          <cell r="P2126" t="str">
            <v>2.K12A</v>
          </cell>
          <cell r="Q2126" t="str">
            <v>2.K12A</v>
          </cell>
          <cell r="R2126" t="str">
            <v>2.K12A</v>
          </cell>
          <cell r="S2126" t="str">
            <v>2.K12A</v>
          </cell>
          <cell r="T2126" t="str">
            <v>2.K12A</v>
          </cell>
          <cell r="U2126" t="str">
            <v>OFF</v>
          </cell>
          <cell r="V2126" t="str">
            <v>OFF</v>
          </cell>
          <cell r="W2126" t="str">
            <v>2.4</v>
          </cell>
          <cell r="X2126" t="str">
            <v>2.4</v>
          </cell>
          <cell r="Y2126" t="str">
            <v>2.4</v>
          </cell>
          <cell r="Z2126" t="str">
            <v>2.4</v>
          </cell>
          <cell r="AA2126">
            <v>0</v>
          </cell>
        </row>
        <row r="2127">
          <cell r="B2127">
            <v>2013534</v>
          </cell>
          <cell r="C2127" t="str">
            <v>Phan Thị Mận</v>
          </cell>
          <cell r="D2127">
            <v>43985</v>
          </cell>
          <cell r="E2127" t="str">
            <v>2YC</v>
          </cell>
          <cell r="F2127"/>
          <cell r="G2127"/>
          <cell r="H2127" t="str">
            <v>Production</v>
          </cell>
          <cell r="I2127" t="str">
            <v>SMT</v>
          </cell>
          <cell r="J2127"/>
          <cell r="K2127" t="str">
            <v>Worker</v>
          </cell>
          <cell r="L2127" t="str">
            <v>2.2</v>
          </cell>
          <cell r="M2127" t="str">
            <v>2.2</v>
          </cell>
          <cell r="N2127" t="str">
            <v>2.K12B</v>
          </cell>
          <cell r="O2127" t="str">
            <v>OFF</v>
          </cell>
          <cell r="P2127" t="str">
            <v>2.K12A</v>
          </cell>
          <cell r="Q2127" t="str">
            <v>2.K12A</v>
          </cell>
          <cell r="R2127" t="str">
            <v>2.K12A</v>
          </cell>
          <cell r="S2127" t="str">
            <v>2.K12A</v>
          </cell>
          <cell r="T2127" t="str">
            <v>2.K12A</v>
          </cell>
          <cell r="U2127" t="str">
            <v>OFF</v>
          </cell>
          <cell r="V2127" t="str">
            <v>OFF</v>
          </cell>
          <cell r="W2127" t="str">
            <v>2.K12B</v>
          </cell>
          <cell r="X2127" t="str">
            <v>2.K12B</v>
          </cell>
          <cell r="Y2127" t="str">
            <v>2.K12B</v>
          </cell>
          <cell r="Z2127" t="str">
            <v>2.K12B</v>
          </cell>
          <cell r="AA2127">
            <v>0</v>
          </cell>
        </row>
        <row r="2128">
          <cell r="B2128">
            <v>2013535</v>
          </cell>
          <cell r="C2128" t="str">
            <v>Đinh Thị Huệ</v>
          </cell>
          <cell r="D2128">
            <v>43985</v>
          </cell>
          <cell r="E2128" t="str">
            <v>2YC</v>
          </cell>
          <cell r="F2128"/>
          <cell r="G2128"/>
          <cell r="H2128" t="str">
            <v>Production</v>
          </cell>
          <cell r="I2128" t="str">
            <v>SMT</v>
          </cell>
          <cell r="J2128" t="str">
            <v>SMT-DIP-DP</v>
          </cell>
          <cell r="K2128" t="str">
            <v>Worker</v>
          </cell>
          <cell r="L2128" t="str">
            <v>2.1</v>
          </cell>
          <cell r="M2128" t="str">
            <v>2.1</v>
          </cell>
          <cell r="N2128" t="str">
            <v>2.K12A</v>
          </cell>
          <cell r="O2128" t="str">
            <v>OFF</v>
          </cell>
          <cell r="P2128" t="str">
            <v>2.K12B</v>
          </cell>
          <cell r="Q2128" t="str">
            <v>2.K12B</v>
          </cell>
          <cell r="R2128" t="str">
            <v>2.K12B</v>
          </cell>
          <cell r="S2128" t="str">
            <v>2.K12B</v>
          </cell>
          <cell r="T2128" t="str">
            <v>2.K12B</v>
          </cell>
          <cell r="U2128" t="str">
            <v>OFF</v>
          </cell>
          <cell r="V2128" t="str">
            <v>OFF</v>
          </cell>
          <cell r="W2128" t="str">
            <v>2.K12A</v>
          </cell>
          <cell r="X2128" t="str">
            <v>2.K12A</v>
          </cell>
          <cell r="Y2128" t="str">
            <v>2.K12A</v>
          </cell>
          <cell r="Z2128" t="str">
            <v>2.K12A</v>
          </cell>
          <cell r="AA2128">
            <v>0</v>
          </cell>
        </row>
        <row r="2129">
          <cell r="B2129">
            <v>2013537</v>
          </cell>
          <cell r="C2129" t="str">
            <v>Bùi Thị Loan</v>
          </cell>
          <cell r="D2129">
            <v>43985</v>
          </cell>
          <cell r="E2129" t="str">
            <v>1YC</v>
          </cell>
          <cell r="F2129"/>
          <cell r="G2129"/>
          <cell r="H2129" t="str">
            <v>Parts Manufacturing</v>
          </cell>
          <cell r="I2129"/>
          <cell r="J2129"/>
          <cell r="K2129" t="str">
            <v>Worker</v>
          </cell>
          <cell r="L2129" t="str">
            <v>2.K12B</v>
          </cell>
          <cell r="M2129" t="str">
            <v>2.K12B</v>
          </cell>
          <cell r="N2129" t="str">
            <v>2.K12B</v>
          </cell>
          <cell r="O2129" t="str">
            <v>OFF</v>
          </cell>
          <cell r="P2129" t="str">
            <v>2.K12A</v>
          </cell>
          <cell r="Q2129" t="str">
            <v>2.K12A</v>
          </cell>
          <cell r="R2129" t="str">
            <v>2.K12A</v>
          </cell>
          <cell r="S2129" t="str">
            <v>2.K12A</v>
          </cell>
          <cell r="T2129" t="str">
            <v>2.K12A</v>
          </cell>
          <cell r="U2129" t="str">
            <v>OFF</v>
          </cell>
          <cell r="V2129" t="str">
            <v>OFF</v>
          </cell>
          <cell r="W2129" t="str">
            <v>2.K12B</v>
          </cell>
          <cell r="X2129" t="str">
            <v>2.K12B</v>
          </cell>
          <cell r="Y2129" t="str">
            <v>2.K12B</v>
          </cell>
          <cell r="Z2129" t="str">
            <v>2.K12B</v>
          </cell>
          <cell r="AA2129">
            <v>0</v>
          </cell>
        </row>
        <row r="2130">
          <cell r="B2130">
            <v>2013539</v>
          </cell>
          <cell r="C2130" t="str">
            <v>Lèng Thị  Nghĩa</v>
          </cell>
          <cell r="D2130">
            <v>43985</v>
          </cell>
          <cell r="E2130" t="str">
            <v>1YC</v>
          </cell>
          <cell r="F2130"/>
          <cell r="G2130"/>
          <cell r="H2130" t="str">
            <v>Parts Manufacturing</v>
          </cell>
          <cell r="I2130"/>
          <cell r="J2130"/>
          <cell r="K2130" t="str">
            <v>Worker</v>
          </cell>
          <cell r="L2130" t="str">
            <v>2.K12A</v>
          </cell>
          <cell r="M2130" t="str">
            <v>2.K12A</v>
          </cell>
          <cell r="N2130" t="str">
            <v>2.K12A</v>
          </cell>
          <cell r="O2130" t="str">
            <v>OFF</v>
          </cell>
          <cell r="P2130" t="str">
            <v>2.K12B</v>
          </cell>
          <cell r="Q2130" t="str">
            <v>AL</v>
          </cell>
          <cell r="R2130" t="str">
            <v>2.K12B</v>
          </cell>
          <cell r="S2130" t="str">
            <v>2.K12B</v>
          </cell>
          <cell r="T2130" t="str">
            <v>2.K12B</v>
          </cell>
          <cell r="U2130" t="str">
            <v>OFF</v>
          </cell>
          <cell r="V2130" t="str">
            <v>OFF</v>
          </cell>
          <cell r="W2130" t="str">
            <v>2.K12A</v>
          </cell>
          <cell r="X2130" t="str">
            <v>2.K12A</v>
          </cell>
          <cell r="Y2130" t="str">
            <v>2.K12A</v>
          </cell>
          <cell r="Z2130" t="str">
            <v>2.K12A</v>
          </cell>
          <cell r="AA2130">
            <v>0</v>
          </cell>
        </row>
        <row r="2131">
          <cell r="B2131">
            <v>2013540</v>
          </cell>
          <cell r="C2131" t="str">
            <v>Đoàn Thị Điệp</v>
          </cell>
          <cell r="D2131">
            <v>43987</v>
          </cell>
          <cell r="E2131" t="str">
            <v>1YC</v>
          </cell>
          <cell r="F2131"/>
          <cell r="G2131"/>
          <cell r="H2131" t="str">
            <v>Production</v>
          </cell>
          <cell r="I2131" t="str">
            <v>DP</v>
          </cell>
          <cell r="J2131"/>
          <cell r="K2131" t="str">
            <v>Worker</v>
          </cell>
          <cell r="L2131" t="str">
            <v>ML</v>
          </cell>
          <cell r="M2131" t="str">
            <v>ML</v>
          </cell>
          <cell r="N2131" t="str">
            <v>ML</v>
          </cell>
          <cell r="O2131" t="str">
            <v>ML</v>
          </cell>
          <cell r="P2131" t="str">
            <v>ML</v>
          </cell>
          <cell r="Q2131" t="str">
            <v>ML</v>
          </cell>
          <cell r="R2131" t="str">
            <v>ML</v>
          </cell>
          <cell r="S2131" t="str">
            <v>ML</v>
          </cell>
          <cell r="T2131" t="str">
            <v>ML</v>
          </cell>
          <cell r="U2131" t="str">
            <v>ML</v>
          </cell>
          <cell r="V2131" t="str">
            <v>ML</v>
          </cell>
          <cell r="W2131" t="str">
            <v>ML</v>
          </cell>
          <cell r="X2131" t="str">
            <v>ML</v>
          </cell>
          <cell r="Y2131" t="str">
            <v>ML</v>
          </cell>
          <cell r="Z2131" t="str">
            <v>ML</v>
          </cell>
          <cell r="AA2131">
            <v>0</v>
          </cell>
        </row>
        <row r="2132">
          <cell r="B2132">
            <v>2013541</v>
          </cell>
          <cell r="C2132" t="str">
            <v>Bùi Thị Phượng</v>
          </cell>
          <cell r="D2132">
            <v>43987</v>
          </cell>
          <cell r="E2132" t="str">
            <v>1YC</v>
          </cell>
          <cell r="F2132"/>
          <cell r="G2132"/>
          <cell r="H2132" t="str">
            <v>Production</v>
          </cell>
          <cell r="I2132" t="str">
            <v>DP</v>
          </cell>
          <cell r="J2132" t="str">
            <v>DP-FA</v>
          </cell>
          <cell r="K2132" t="str">
            <v>Worker</v>
          </cell>
          <cell r="L2132" t="str">
            <v>2.K12A</v>
          </cell>
          <cell r="M2132" t="str">
            <v>2.K12A</v>
          </cell>
          <cell r="N2132" t="str">
            <v>2.K12A</v>
          </cell>
          <cell r="O2132" t="str">
            <v>OFF</v>
          </cell>
          <cell r="P2132" t="str">
            <v>2.K12A</v>
          </cell>
          <cell r="Q2132" t="str">
            <v>2.K12A</v>
          </cell>
          <cell r="R2132" t="str">
            <v>2.4</v>
          </cell>
          <cell r="S2132" t="str">
            <v>2.4</v>
          </cell>
          <cell r="T2132" t="str">
            <v>2.4</v>
          </cell>
          <cell r="U2132" t="str">
            <v>OFF</v>
          </cell>
          <cell r="V2132" t="str">
            <v>OFF</v>
          </cell>
          <cell r="W2132" t="str">
            <v>2.1</v>
          </cell>
          <cell r="X2132" t="str">
            <v>2.1</v>
          </cell>
          <cell r="Y2132" t="str">
            <v>2.1</v>
          </cell>
          <cell r="Z2132" t="str">
            <v>2.1</v>
          </cell>
          <cell r="AA2132">
            <v>0</v>
          </cell>
        </row>
        <row r="2133">
          <cell r="B2133">
            <v>2013542</v>
          </cell>
          <cell r="C2133" t="str">
            <v>Nguyễn Thị Kim Yến</v>
          </cell>
          <cell r="D2133">
            <v>43987</v>
          </cell>
          <cell r="E2133" t="str">
            <v>1YC</v>
          </cell>
          <cell r="F2133"/>
          <cell r="G2133"/>
          <cell r="H2133" t="str">
            <v>Production</v>
          </cell>
          <cell r="I2133" t="str">
            <v>SMT</v>
          </cell>
          <cell r="J2133" t="str">
            <v>SMT-PBX</v>
          </cell>
          <cell r="K2133" t="str">
            <v>Worker</v>
          </cell>
          <cell r="L2133" t="str">
            <v>2.K12A</v>
          </cell>
          <cell r="M2133" t="str">
            <v>2.K12A</v>
          </cell>
          <cell r="N2133" t="str">
            <v>2.K12A</v>
          </cell>
          <cell r="O2133" t="str">
            <v>OFF</v>
          </cell>
          <cell r="P2133" t="str">
            <v>2.K12B</v>
          </cell>
          <cell r="Q2133" t="str">
            <v>2.2</v>
          </cell>
          <cell r="R2133" t="str">
            <v>2.2</v>
          </cell>
          <cell r="S2133" t="str">
            <v>2.2</v>
          </cell>
          <cell r="T2133" t="str">
            <v>2.2</v>
          </cell>
          <cell r="U2133" t="str">
            <v>OFF</v>
          </cell>
          <cell r="V2133" t="str">
            <v>OFF</v>
          </cell>
          <cell r="W2133" t="str">
            <v>2.2</v>
          </cell>
          <cell r="X2133" t="str">
            <v>2.2</v>
          </cell>
          <cell r="Y2133" t="str">
            <v>2.1</v>
          </cell>
          <cell r="Z2133" t="str">
            <v>2.1</v>
          </cell>
          <cell r="AA2133">
            <v>0</v>
          </cell>
        </row>
        <row r="2134">
          <cell r="B2134">
            <v>2013543</v>
          </cell>
          <cell r="C2134" t="str">
            <v>Lã Vân  Anh</v>
          </cell>
          <cell r="D2134">
            <v>43998</v>
          </cell>
          <cell r="E2134" t="str">
            <v>1YC</v>
          </cell>
          <cell r="F2134"/>
          <cell r="G2134"/>
          <cell r="H2134" t="str">
            <v>Quality Control</v>
          </cell>
          <cell r="I2134" t="str">
            <v>OQC</v>
          </cell>
          <cell r="J2134"/>
          <cell r="K2134" t="str">
            <v>Worker</v>
          </cell>
          <cell r="L2134" t="str">
            <v>2.4</v>
          </cell>
          <cell r="M2134" t="str">
            <v>2.4</v>
          </cell>
          <cell r="N2134" t="str">
            <v>OFF</v>
          </cell>
          <cell r="O2134" t="str">
            <v>OFF</v>
          </cell>
          <cell r="P2134" t="str">
            <v>AL</v>
          </cell>
          <cell r="Q2134" t="str">
            <v>2.4</v>
          </cell>
          <cell r="R2134" t="str">
            <v>2.4</v>
          </cell>
          <cell r="S2134" t="str">
            <v>2.4</v>
          </cell>
          <cell r="T2134" t="str">
            <v>2.4</v>
          </cell>
          <cell r="U2134" t="str">
            <v>OFF</v>
          </cell>
          <cell r="V2134" t="str">
            <v>OFF</v>
          </cell>
          <cell r="W2134" t="str">
            <v>2.4</v>
          </cell>
          <cell r="X2134" t="str">
            <v>2.4</v>
          </cell>
          <cell r="Y2134" t="str">
            <v>2.4</v>
          </cell>
          <cell r="Z2134" t="str">
            <v>2.4</v>
          </cell>
          <cell r="AA2134">
            <v>0</v>
          </cell>
        </row>
        <row r="2135">
          <cell r="B2135">
            <v>2013545</v>
          </cell>
          <cell r="C2135" t="str">
            <v>Lường Văn Nghĩa</v>
          </cell>
          <cell r="D2135">
            <v>43998</v>
          </cell>
          <cell r="E2135" t="str">
            <v>1YC</v>
          </cell>
          <cell r="F2135"/>
          <cell r="G2135"/>
          <cell r="H2135" t="str">
            <v>Production</v>
          </cell>
          <cell r="I2135"/>
          <cell r="J2135" t="str">
            <v>Microwave-FA</v>
          </cell>
          <cell r="K2135" t="str">
            <v>Worker</v>
          </cell>
          <cell r="L2135" t="str">
            <v>2.K12A</v>
          </cell>
          <cell r="M2135" t="str">
            <v>2.K12A</v>
          </cell>
          <cell r="N2135" t="str">
            <v>2.K12A</v>
          </cell>
          <cell r="O2135" t="str">
            <v>OFF</v>
          </cell>
          <cell r="P2135" t="str">
            <v>2.K12A</v>
          </cell>
          <cell r="Q2135" t="str">
            <v>2.K12A</v>
          </cell>
          <cell r="R2135" t="str">
            <v>2.K12A</v>
          </cell>
          <cell r="S2135" t="str">
            <v>2.K12A</v>
          </cell>
          <cell r="T2135" t="str">
            <v>2.K12A</v>
          </cell>
          <cell r="U2135" t="str">
            <v>OFF</v>
          </cell>
          <cell r="V2135" t="str">
            <v>OFF</v>
          </cell>
          <cell r="W2135" t="str">
            <v>2.K12A</v>
          </cell>
          <cell r="X2135" t="str">
            <v>2.K12A</v>
          </cell>
          <cell r="Y2135" t="str">
            <v>2.K12A</v>
          </cell>
          <cell r="Z2135" t="str">
            <v>UA</v>
          </cell>
          <cell r="AA2135">
            <v>1</v>
          </cell>
        </row>
        <row r="2136">
          <cell r="B2136">
            <v>2013546</v>
          </cell>
          <cell r="C2136" t="str">
            <v>Lê Hồng Sáng</v>
          </cell>
          <cell r="D2136">
            <v>43998</v>
          </cell>
          <cell r="E2136" t="str">
            <v>1YC</v>
          </cell>
          <cell r="F2136"/>
          <cell r="G2136"/>
          <cell r="H2136" t="str">
            <v>Procurement</v>
          </cell>
          <cell r="I2136" t="str">
            <v>Material Control</v>
          </cell>
          <cell r="J2136"/>
          <cell r="K2136" t="str">
            <v>Worker</v>
          </cell>
          <cell r="L2136" t="str">
            <v>2.K12A</v>
          </cell>
          <cell r="M2136" t="str">
            <v>2.K12A</v>
          </cell>
          <cell r="N2136" t="str">
            <v>2.K12A</v>
          </cell>
          <cell r="O2136" t="str">
            <v>OFF</v>
          </cell>
          <cell r="P2136" t="str">
            <v>2.K12A</v>
          </cell>
          <cell r="Q2136" t="str">
            <v>2.K12A</v>
          </cell>
          <cell r="R2136" t="str">
            <v>2.K12A</v>
          </cell>
          <cell r="S2136" t="str">
            <v>2.K12A</v>
          </cell>
          <cell r="T2136" t="str">
            <v>2.K12A</v>
          </cell>
          <cell r="U2136" t="str">
            <v>OFF</v>
          </cell>
          <cell r="V2136" t="str">
            <v>OFF</v>
          </cell>
          <cell r="W2136" t="str">
            <v>2.K12A</v>
          </cell>
          <cell r="X2136" t="str">
            <v>2.K12A</v>
          </cell>
          <cell r="Y2136" t="str">
            <v>2.K12A</v>
          </cell>
          <cell r="Z2136" t="str">
            <v>2.K12A</v>
          </cell>
          <cell r="AA2136">
            <v>0</v>
          </cell>
        </row>
        <row r="2137">
          <cell r="B2137">
            <v>2013547</v>
          </cell>
          <cell r="C2137" t="str">
            <v>Nguyễn Minh Hằng</v>
          </cell>
          <cell r="D2137">
            <v>44005</v>
          </cell>
          <cell r="E2137" t="str">
            <v>1YC</v>
          </cell>
          <cell r="F2137"/>
          <cell r="G2137"/>
          <cell r="H2137" t="str">
            <v>Procurement</v>
          </cell>
          <cell r="I2137" t="str">
            <v>Purchasing</v>
          </cell>
          <cell r="J2137"/>
          <cell r="K2137" t="str">
            <v>Officer</v>
          </cell>
          <cell r="L2137" t="str">
            <v>2.4</v>
          </cell>
          <cell r="M2137" t="str">
            <v>2.4</v>
          </cell>
          <cell r="N2137" t="str">
            <v>OFF</v>
          </cell>
          <cell r="O2137" t="str">
            <v>OFF</v>
          </cell>
          <cell r="P2137" t="str">
            <v>2.4</v>
          </cell>
          <cell r="Q2137" t="str">
            <v>2.4</v>
          </cell>
          <cell r="R2137" t="str">
            <v>2.4</v>
          </cell>
          <cell r="S2137" t="str">
            <v>2.4</v>
          </cell>
          <cell r="T2137" t="str">
            <v>2.4</v>
          </cell>
          <cell r="U2137" t="str">
            <v>OFF</v>
          </cell>
          <cell r="V2137" t="str">
            <v>OFF</v>
          </cell>
          <cell r="W2137" t="str">
            <v>2.4</v>
          </cell>
          <cell r="X2137" t="str">
            <v>2.4</v>
          </cell>
          <cell r="Y2137" t="str">
            <v>2.4</v>
          </cell>
          <cell r="Z2137" t="str">
            <v>2.4</v>
          </cell>
          <cell r="AA2137">
            <v>0</v>
          </cell>
        </row>
        <row r="2138">
          <cell r="B2138">
            <v>2013548</v>
          </cell>
          <cell r="C2138" t="str">
            <v>Đoàn Thị Quỳnh Trang</v>
          </cell>
          <cell r="D2138">
            <v>44012</v>
          </cell>
          <cell r="E2138" t="str">
            <v>1YC</v>
          </cell>
          <cell r="F2138"/>
          <cell r="G2138"/>
          <cell r="H2138" t="str">
            <v>Procurement</v>
          </cell>
          <cell r="I2138" t="str">
            <v>Purchasing</v>
          </cell>
          <cell r="J2138"/>
          <cell r="K2138" t="str">
            <v>Officer</v>
          </cell>
          <cell r="L2138" t="str">
            <v>2.4</v>
          </cell>
          <cell r="M2138" t="str">
            <v>2.4</v>
          </cell>
          <cell r="N2138" t="str">
            <v>OFF</v>
          </cell>
          <cell r="O2138" t="str">
            <v>OFF</v>
          </cell>
          <cell r="P2138" t="str">
            <v>2.4</v>
          </cell>
          <cell r="Q2138" t="str">
            <v>2.4</v>
          </cell>
          <cell r="R2138" t="str">
            <v>2.4</v>
          </cell>
          <cell r="S2138" t="str">
            <v>2.4</v>
          </cell>
          <cell r="T2138" t="str">
            <v>AL</v>
          </cell>
          <cell r="U2138" t="str">
            <v>OFF</v>
          </cell>
          <cell r="V2138" t="str">
            <v>OFF</v>
          </cell>
          <cell r="W2138" t="str">
            <v>2.4</v>
          </cell>
          <cell r="X2138" t="str">
            <v>2.4</v>
          </cell>
          <cell r="Y2138" t="str">
            <v>2.4</v>
          </cell>
          <cell r="Z2138" t="str">
            <v>2.4</v>
          </cell>
          <cell r="AA2138">
            <v>0</v>
          </cell>
        </row>
        <row r="2139">
          <cell r="B2139">
            <v>2013549</v>
          </cell>
          <cell r="C2139" t="str">
            <v>Ngô Thị Nguyệt</v>
          </cell>
          <cell r="D2139">
            <v>44012</v>
          </cell>
          <cell r="E2139" t="str">
            <v>1YC</v>
          </cell>
          <cell r="F2139"/>
          <cell r="G2139"/>
          <cell r="H2139" t="str">
            <v>Procurement</v>
          </cell>
          <cell r="I2139" t="str">
            <v>Purchasing</v>
          </cell>
          <cell r="J2139"/>
          <cell r="K2139" t="str">
            <v>Officer</v>
          </cell>
          <cell r="L2139" t="str">
            <v>2.4</v>
          </cell>
          <cell r="M2139" t="str">
            <v>2.4</v>
          </cell>
          <cell r="N2139" t="str">
            <v>OFF</v>
          </cell>
          <cell r="O2139" t="str">
            <v>OFF</v>
          </cell>
          <cell r="P2139" t="str">
            <v>2.4</v>
          </cell>
          <cell r="Q2139" t="str">
            <v>2.4</v>
          </cell>
          <cell r="R2139" t="str">
            <v>AL</v>
          </cell>
          <cell r="S2139" t="str">
            <v>2.4</v>
          </cell>
          <cell r="T2139" t="str">
            <v>2.4</v>
          </cell>
          <cell r="U2139" t="str">
            <v>OFF</v>
          </cell>
          <cell r="V2139" t="str">
            <v>OFF</v>
          </cell>
          <cell r="W2139" t="str">
            <v>2.4</v>
          </cell>
          <cell r="X2139" t="str">
            <v>2.4</v>
          </cell>
          <cell r="Y2139" t="str">
            <v>2.4</v>
          </cell>
          <cell r="Z2139" t="str">
            <v>2.4</v>
          </cell>
          <cell r="AA2139">
            <v>0</v>
          </cell>
        </row>
        <row r="2140">
          <cell r="B2140">
            <v>2013551</v>
          </cell>
          <cell r="C2140" t="str">
            <v>Nguyễn Thị Tú</v>
          </cell>
          <cell r="D2140">
            <v>44013</v>
          </cell>
          <cell r="E2140" t="str">
            <v>1YC</v>
          </cell>
          <cell r="F2140"/>
          <cell r="G2140"/>
          <cell r="H2140" t="str">
            <v>Production</v>
          </cell>
          <cell r="I2140" t="str">
            <v>SMT</v>
          </cell>
          <cell r="J2140" t="str">
            <v>SMT-DIP-DP</v>
          </cell>
          <cell r="K2140" t="str">
            <v>Worker</v>
          </cell>
          <cell r="L2140" t="str">
            <v>2.K12A</v>
          </cell>
          <cell r="M2140" t="str">
            <v>2.K12A</v>
          </cell>
          <cell r="N2140" t="str">
            <v>2.K12A</v>
          </cell>
          <cell r="O2140" t="str">
            <v>OFF</v>
          </cell>
          <cell r="P2140" t="str">
            <v>2.K12B</v>
          </cell>
          <cell r="Q2140" t="str">
            <v>2.K12B</v>
          </cell>
          <cell r="R2140" t="str">
            <v>2.3</v>
          </cell>
          <cell r="S2140" t="str">
            <v>2.K12B</v>
          </cell>
          <cell r="T2140" t="str">
            <v>2.3</v>
          </cell>
          <cell r="U2140" t="str">
            <v>OFF</v>
          </cell>
          <cell r="V2140" t="str">
            <v>OFF</v>
          </cell>
          <cell r="W2140" t="str">
            <v>2.K12A</v>
          </cell>
          <cell r="X2140" t="str">
            <v>2.K12A</v>
          </cell>
          <cell r="Y2140" t="str">
            <v>2.K12A</v>
          </cell>
          <cell r="Z2140" t="str">
            <v>2.2</v>
          </cell>
          <cell r="AA2140">
            <v>0</v>
          </cell>
        </row>
        <row r="2141">
          <cell r="B2141">
            <v>2013552</v>
          </cell>
          <cell r="C2141" t="str">
            <v>Kiều Thị Tân</v>
          </cell>
          <cell r="D2141">
            <v>44013</v>
          </cell>
          <cell r="E2141" t="str">
            <v>1YC</v>
          </cell>
          <cell r="F2141"/>
          <cell r="G2141"/>
          <cell r="H2141" t="str">
            <v>Production</v>
          </cell>
          <cell r="I2141" t="str">
            <v>SMT</v>
          </cell>
          <cell r="J2141" t="str">
            <v>SMT-DECT</v>
          </cell>
          <cell r="K2141" t="str">
            <v>Worker</v>
          </cell>
          <cell r="L2141" t="str">
            <v>2.K12B</v>
          </cell>
          <cell r="M2141" t="str">
            <v>2.K12B</v>
          </cell>
          <cell r="N2141" t="str">
            <v>AL</v>
          </cell>
          <cell r="O2141" t="str">
            <v>OFF</v>
          </cell>
          <cell r="P2141" t="str">
            <v>AL</v>
          </cell>
          <cell r="Q2141" t="str">
            <v>2.1</v>
          </cell>
          <cell r="R2141" t="str">
            <v>2.1</v>
          </cell>
          <cell r="S2141" t="str">
            <v>2.1</v>
          </cell>
          <cell r="T2141" t="str">
            <v>2.1</v>
          </cell>
          <cell r="U2141" t="str">
            <v>OFF</v>
          </cell>
          <cell r="V2141" t="str">
            <v>OFF</v>
          </cell>
          <cell r="W2141" t="str">
            <v>2.2</v>
          </cell>
          <cell r="X2141" t="str">
            <v>2.2</v>
          </cell>
          <cell r="Y2141" t="str">
            <v>2.3</v>
          </cell>
          <cell r="Z2141" t="str">
            <v>2.3</v>
          </cell>
          <cell r="AA2141">
            <v>0</v>
          </cell>
        </row>
        <row r="2142">
          <cell r="B2142">
            <v>2013553</v>
          </cell>
          <cell r="C2142" t="str">
            <v>Trần Thị Minh</v>
          </cell>
          <cell r="D2142">
            <v>44013</v>
          </cell>
          <cell r="E2142" t="str">
            <v>1YC</v>
          </cell>
          <cell r="F2142"/>
          <cell r="G2142"/>
          <cell r="H2142" t="str">
            <v>Quality Control</v>
          </cell>
          <cell r="I2142" t="str">
            <v>OQC</v>
          </cell>
          <cell r="J2142" t="str">
            <v>OQC-PBX</v>
          </cell>
          <cell r="K2142" t="str">
            <v>Worker</v>
          </cell>
          <cell r="L2142" t="str">
            <v>2.1</v>
          </cell>
          <cell r="M2142" t="str">
            <v>2.1</v>
          </cell>
          <cell r="N2142" t="str">
            <v>2.1</v>
          </cell>
          <cell r="O2142" t="str">
            <v>OFF</v>
          </cell>
          <cell r="P2142" t="str">
            <v>2.3</v>
          </cell>
          <cell r="Q2142" t="str">
            <v>2.3</v>
          </cell>
          <cell r="R2142" t="str">
            <v>2.3</v>
          </cell>
          <cell r="S2142" t="str">
            <v>2.3</v>
          </cell>
          <cell r="T2142" t="str">
            <v>2.3</v>
          </cell>
          <cell r="U2142" t="str">
            <v>OFF</v>
          </cell>
          <cell r="V2142" t="str">
            <v>OFF</v>
          </cell>
          <cell r="W2142" t="str">
            <v>2.2</v>
          </cell>
          <cell r="X2142" t="str">
            <v>2.2</v>
          </cell>
          <cell r="Y2142" t="str">
            <v>2.2</v>
          </cell>
          <cell r="Z2142" t="str">
            <v>2.2</v>
          </cell>
          <cell r="AA2142">
            <v>0</v>
          </cell>
        </row>
        <row r="2143">
          <cell r="B2143">
            <v>2013554</v>
          </cell>
          <cell r="C2143" t="str">
            <v>Nguyễn Thị Xoan</v>
          </cell>
          <cell r="D2143">
            <v>44013</v>
          </cell>
          <cell r="E2143" t="str">
            <v>1YC</v>
          </cell>
          <cell r="F2143"/>
          <cell r="G2143"/>
          <cell r="H2143" t="str">
            <v>Production</v>
          </cell>
          <cell r="I2143" t="str">
            <v>DECT</v>
          </cell>
          <cell r="J2143"/>
          <cell r="K2143" t="str">
            <v>Skilled Worker</v>
          </cell>
          <cell r="L2143" t="str">
            <v>2.4</v>
          </cell>
          <cell r="M2143" t="str">
            <v>2.4</v>
          </cell>
          <cell r="N2143" t="str">
            <v>OFF</v>
          </cell>
          <cell r="O2143" t="str">
            <v>OFF</v>
          </cell>
          <cell r="P2143" t="str">
            <v>2.K12A</v>
          </cell>
          <cell r="Q2143" t="str">
            <v>2.K12A</v>
          </cell>
          <cell r="R2143" t="str">
            <v>2.K12A</v>
          </cell>
          <cell r="S2143" t="str">
            <v>2.K12A</v>
          </cell>
          <cell r="T2143" t="str">
            <v>2.K12A</v>
          </cell>
          <cell r="U2143" t="str">
            <v>OFF</v>
          </cell>
          <cell r="V2143" t="str">
            <v>OFF</v>
          </cell>
          <cell r="W2143" t="str">
            <v>2.1</v>
          </cell>
          <cell r="X2143" t="str">
            <v>2.1</v>
          </cell>
          <cell r="Y2143" t="str">
            <v>OFF</v>
          </cell>
          <cell r="Z2143" t="str">
            <v>OFF</v>
          </cell>
          <cell r="AA2143">
            <v>0</v>
          </cell>
        </row>
        <row r="2144">
          <cell r="B2144">
            <v>2013556</v>
          </cell>
          <cell r="C2144" t="str">
            <v>Vũ Thùy Linh</v>
          </cell>
          <cell r="D2144">
            <v>44032</v>
          </cell>
          <cell r="E2144" t="str">
            <v>1YC</v>
          </cell>
          <cell r="F2144"/>
          <cell r="G2144"/>
          <cell r="H2144" t="str">
            <v>Procurement</v>
          </cell>
          <cell r="I2144" t="str">
            <v>Purchasing</v>
          </cell>
          <cell r="J2144"/>
          <cell r="K2144" t="str">
            <v>Officer</v>
          </cell>
          <cell r="L2144" t="str">
            <v>2.4</v>
          </cell>
          <cell r="M2144" t="str">
            <v>2.4</v>
          </cell>
          <cell r="N2144" t="str">
            <v>OFF</v>
          </cell>
          <cell r="O2144" t="str">
            <v>OFF</v>
          </cell>
          <cell r="P2144" t="str">
            <v>2.4</v>
          </cell>
          <cell r="Q2144" t="str">
            <v>2.4</v>
          </cell>
          <cell r="R2144" t="str">
            <v>2.4</v>
          </cell>
          <cell r="S2144" t="str">
            <v>2.4</v>
          </cell>
          <cell r="T2144" t="str">
            <v>2.4</v>
          </cell>
          <cell r="U2144" t="str">
            <v>OFF</v>
          </cell>
          <cell r="V2144" t="str">
            <v>OFF</v>
          </cell>
          <cell r="W2144" t="str">
            <v>2.4</v>
          </cell>
          <cell r="X2144" t="str">
            <v>2.4</v>
          </cell>
          <cell r="Y2144" t="str">
            <v>2.4</v>
          </cell>
          <cell r="Z2144" t="str">
            <v>2.4</v>
          </cell>
          <cell r="AA2144">
            <v>0</v>
          </cell>
        </row>
        <row r="2145">
          <cell r="B2145">
            <v>2013557</v>
          </cell>
          <cell r="C2145" t="str">
            <v>Nguyễn Thị Lương</v>
          </cell>
          <cell r="D2145">
            <v>44026</v>
          </cell>
          <cell r="E2145" t="str">
            <v>1YC</v>
          </cell>
          <cell r="F2145"/>
          <cell r="G2145"/>
          <cell r="H2145" t="str">
            <v>Production</v>
          </cell>
          <cell r="I2145" t="str">
            <v>DP</v>
          </cell>
          <cell r="J2145"/>
          <cell r="K2145" t="str">
            <v>Worker</v>
          </cell>
          <cell r="L2145" t="str">
            <v>CW</v>
          </cell>
          <cell r="M2145" t="str">
            <v>2.4</v>
          </cell>
          <cell r="N2145" t="str">
            <v>OFF</v>
          </cell>
          <cell r="O2145" t="str">
            <v>OFF</v>
          </cell>
          <cell r="P2145" t="str">
            <v>2.4</v>
          </cell>
          <cell r="Q2145" t="str">
            <v>SL</v>
          </cell>
          <cell r="R2145" t="str">
            <v>2.4</v>
          </cell>
          <cell r="S2145" t="str">
            <v>2.4</v>
          </cell>
          <cell r="T2145" t="str">
            <v>2.4</v>
          </cell>
          <cell r="U2145" t="str">
            <v>OFF</v>
          </cell>
          <cell r="V2145" t="str">
            <v>OFF</v>
          </cell>
          <cell r="W2145" t="str">
            <v>2.4</v>
          </cell>
          <cell r="X2145" t="str">
            <v>2.4</v>
          </cell>
          <cell r="Y2145" t="str">
            <v>2.4</v>
          </cell>
          <cell r="Z2145" t="str">
            <v>2.4</v>
          </cell>
          <cell r="AA2145">
            <v>0</v>
          </cell>
        </row>
        <row r="2146">
          <cell r="B2146">
            <v>2013558</v>
          </cell>
          <cell r="C2146" t="str">
            <v>Vi Thị E Huyền</v>
          </cell>
          <cell r="D2146">
            <v>44026</v>
          </cell>
          <cell r="E2146" t="str">
            <v>1YC</v>
          </cell>
          <cell r="F2146"/>
          <cell r="G2146"/>
          <cell r="H2146" t="str">
            <v>Production</v>
          </cell>
          <cell r="I2146" t="str">
            <v>DECT</v>
          </cell>
          <cell r="J2146" t="str">
            <v>DECT-FA</v>
          </cell>
          <cell r="K2146" t="str">
            <v>Worker</v>
          </cell>
          <cell r="L2146" t="str">
            <v>2.K12A</v>
          </cell>
          <cell r="M2146" t="str">
            <v>2.K12A</v>
          </cell>
          <cell r="N2146" t="str">
            <v>2.K12A</v>
          </cell>
          <cell r="O2146" t="str">
            <v>OFF</v>
          </cell>
          <cell r="P2146" t="str">
            <v>2.K12B</v>
          </cell>
          <cell r="Q2146" t="str">
            <v>2.K12B</v>
          </cell>
          <cell r="R2146" t="str">
            <v>2.K12B</v>
          </cell>
          <cell r="S2146" t="str">
            <v>2.K12B</v>
          </cell>
          <cell r="T2146" t="str">
            <v>2.K12B</v>
          </cell>
          <cell r="U2146" t="str">
            <v>OFF</v>
          </cell>
          <cell r="V2146" t="str">
            <v>OFF</v>
          </cell>
          <cell r="W2146" t="str">
            <v>2.1</v>
          </cell>
          <cell r="X2146" t="str">
            <v>2.1</v>
          </cell>
          <cell r="Y2146" t="str">
            <v>OFF</v>
          </cell>
          <cell r="Z2146" t="str">
            <v>OFF</v>
          </cell>
          <cell r="AA2146">
            <v>0</v>
          </cell>
        </row>
        <row r="2147">
          <cell r="B2147">
            <v>2013560</v>
          </cell>
          <cell r="C2147" t="str">
            <v>Triệu Đại Dương</v>
          </cell>
          <cell r="D2147">
            <v>44026</v>
          </cell>
          <cell r="E2147" t="str">
            <v>1YC</v>
          </cell>
          <cell r="F2147"/>
          <cell r="G2147"/>
          <cell r="H2147" t="str">
            <v>Production</v>
          </cell>
          <cell r="I2147"/>
          <cell r="J2147" t="str">
            <v>Microwave-FA</v>
          </cell>
          <cell r="K2147" t="str">
            <v>Worker</v>
          </cell>
          <cell r="L2147" t="str">
            <v>2.K12A</v>
          </cell>
          <cell r="M2147" t="str">
            <v>2.K12A</v>
          </cell>
          <cell r="N2147" t="str">
            <v>2.K12A</v>
          </cell>
          <cell r="O2147" t="str">
            <v>OFF</v>
          </cell>
          <cell r="P2147" t="str">
            <v>2.K12A</v>
          </cell>
          <cell r="Q2147" t="str">
            <v>2.K12A</v>
          </cell>
          <cell r="R2147" t="str">
            <v>2.K12A</v>
          </cell>
          <cell r="S2147" t="str">
            <v>2.K12A</v>
          </cell>
          <cell r="T2147" t="str">
            <v>2.K12A</v>
          </cell>
          <cell r="U2147" t="str">
            <v>OFF</v>
          </cell>
          <cell r="V2147" t="str">
            <v>OFF</v>
          </cell>
          <cell r="W2147" t="str">
            <v>2.K12A</v>
          </cell>
          <cell r="X2147" t="str">
            <v>2.K12A</v>
          </cell>
          <cell r="Y2147" t="str">
            <v>2.K12A</v>
          </cell>
          <cell r="Z2147" t="str">
            <v>2.K12A</v>
          </cell>
          <cell r="AA2147">
            <v>0</v>
          </cell>
        </row>
        <row r="2148">
          <cell r="B2148">
            <v>2013561</v>
          </cell>
          <cell r="C2148" t="str">
            <v>Lương Quý Đương</v>
          </cell>
          <cell r="D2148">
            <v>44026</v>
          </cell>
          <cell r="E2148" t="str">
            <v>1YC</v>
          </cell>
          <cell r="F2148"/>
          <cell r="G2148"/>
          <cell r="H2148" t="str">
            <v>Production</v>
          </cell>
          <cell r="I2148" t="str">
            <v>DECT</v>
          </cell>
          <cell r="J2148" t="str">
            <v>DECT-FA</v>
          </cell>
          <cell r="K2148" t="str">
            <v>Worker</v>
          </cell>
          <cell r="L2148" t="str">
            <v>AL</v>
          </cell>
          <cell r="M2148" t="str">
            <v>2.4</v>
          </cell>
          <cell r="N2148" t="str">
            <v>2.4</v>
          </cell>
          <cell r="O2148" t="str">
            <v>OFF</v>
          </cell>
          <cell r="P2148" t="str">
            <v>2.K12B</v>
          </cell>
          <cell r="Q2148" t="str">
            <v>2.K12B</v>
          </cell>
          <cell r="R2148" t="str">
            <v>2.K12B</v>
          </cell>
          <cell r="S2148" t="str">
            <v>2.K12B</v>
          </cell>
          <cell r="T2148" t="str">
            <v>2.K12B</v>
          </cell>
          <cell r="U2148" t="str">
            <v>OFF</v>
          </cell>
          <cell r="V2148" t="str">
            <v>OFF</v>
          </cell>
          <cell r="W2148" t="str">
            <v>2.1</v>
          </cell>
          <cell r="X2148" t="str">
            <v>2.1</v>
          </cell>
          <cell r="Y2148" t="str">
            <v>2.1</v>
          </cell>
          <cell r="Z2148" t="str">
            <v>2.1</v>
          </cell>
          <cell r="AA2148">
            <v>0</v>
          </cell>
        </row>
        <row r="2149">
          <cell r="B2149">
            <v>2013562</v>
          </cell>
          <cell r="C2149" t="str">
            <v>Nguyễn Thị Ánh</v>
          </cell>
          <cell r="D2149">
            <v>44026</v>
          </cell>
          <cell r="E2149" t="str">
            <v>1YC</v>
          </cell>
          <cell r="F2149"/>
          <cell r="G2149"/>
          <cell r="H2149" t="str">
            <v>Production</v>
          </cell>
          <cell r="I2149" t="str">
            <v>DP</v>
          </cell>
          <cell r="J2149" t="str">
            <v>DP-FA</v>
          </cell>
          <cell r="K2149" t="str">
            <v>Worker</v>
          </cell>
          <cell r="L2149" t="str">
            <v>2.K12B</v>
          </cell>
          <cell r="M2149" t="str">
            <v>2.3</v>
          </cell>
          <cell r="N2149" t="str">
            <v>2.K12B</v>
          </cell>
          <cell r="O2149" t="str">
            <v>OFF</v>
          </cell>
          <cell r="P2149" t="str">
            <v>2.K12A</v>
          </cell>
          <cell r="Q2149" t="str">
            <v>2.K12A</v>
          </cell>
          <cell r="R2149" t="str">
            <v>2.4</v>
          </cell>
          <cell r="S2149" t="str">
            <v>2.4</v>
          </cell>
          <cell r="T2149" t="str">
            <v>2.4</v>
          </cell>
          <cell r="U2149" t="str">
            <v>OFF</v>
          </cell>
          <cell r="V2149" t="str">
            <v>OFF</v>
          </cell>
          <cell r="W2149" t="str">
            <v>2.2</v>
          </cell>
          <cell r="X2149" t="str">
            <v>2.2</v>
          </cell>
          <cell r="Y2149" t="str">
            <v>2.2</v>
          </cell>
          <cell r="Z2149" t="str">
            <v>2.2</v>
          </cell>
          <cell r="AA2149">
            <v>0</v>
          </cell>
        </row>
        <row r="2150">
          <cell r="B2150">
            <v>2013563</v>
          </cell>
          <cell r="C2150" t="str">
            <v>Nguyễn Thị Thu</v>
          </cell>
          <cell r="D2150">
            <v>44026</v>
          </cell>
          <cell r="E2150" t="str">
            <v>1YC</v>
          </cell>
          <cell r="F2150"/>
          <cell r="G2150"/>
          <cell r="H2150" t="str">
            <v>Production</v>
          </cell>
          <cell r="I2150" t="str">
            <v>DECT</v>
          </cell>
          <cell r="J2150" t="str">
            <v>DECT-FA</v>
          </cell>
          <cell r="K2150" t="str">
            <v>Worker</v>
          </cell>
          <cell r="L2150" t="str">
            <v>2.K12B</v>
          </cell>
          <cell r="M2150" t="str">
            <v>2.K12B</v>
          </cell>
          <cell r="N2150" t="str">
            <v>2.K12B</v>
          </cell>
          <cell r="O2150" t="str">
            <v>OFF</v>
          </cell>
          <cell r="P2150" t="str">
            <v>2.K12A</v>
          </cell>
          <cell r="Q2150" t="str">
            <v>2.K12A</v>
          </cell>
          <cell r="R2150" t="str">
            <v>2.K12A</v>
          </cell>
          <cell r="S2150" t="str">
            <v>2.K12A</v>
          </cell>
          <cell r="T2150" t="str">
            <v>2.K12A</v>
          </cell>
          <cell r="U2150" t="str">
            <v>OFF</v>
          </cell>
          <cell r="V2150" t="str">
            <v>OFF</v>
          </cell>
          <cell r="W2150" t="str">
            <v>2.2</v>
          </cell>
          <cell r="X2150" t="str">
            <v>CW</v>
          </cell>
          <cell r="Y2150" t="str">
            <v>OFF</v>
          </cell>
          <cell r="Z2150" t="str">
            <v>2.2</v>
          </cell>
          <cell r="AA2150">
            <v>0</v>
          </cell>
        </row>
        <row r="2151">
          <cell r="B2151">
            <v>2013564</v>
          </cell>
          <cell r="C2151" t="str">
            <v>Lê Thị Thuận</v>
          </cell>
          <cell r="D2151">
            <v>44026</v>
          </cell>
          <cell r="E2151" t="str">
            <v>1YC</v>
          </cell>
          <cell r="F2151"/>
          <cell r="G2151"/>
          <cell r="H2151" t="str">
            <v>Production</v>
          </cell>
          <cell r="I2151" t="str">
            <v>PBX</v>
          </cell>
          <cell r="J2151" t="str">
            <v>PBX-FA</v>
          </cell>
          <cell r="K2151" t="str">
            <v>Worker</v>
          </cell>
          <cell r="L2151" t="str">
            <v>2.K12A</v>
          </cell>
          <cell r="M2151" t="str">
            <v>2.K12A</v>
          </cell>
          <cell r="N2151" t="str">
            <v>2.K12A</v>
          </cell>
          <cell r="O2151" t="str">
            <v>OFF</v>
          </cell>
          <cell r="P2151" t="str">
            <v>2.K12A</v>
          </cell>
          <cell r="Q2151" t="str">
            <v>2.K12A</v>
          </cell>
          <cell r="R2151" t="str">
            <v>2.K12A</v>
          </cell>
          <cell r="S2151" t="str">
            <v>2.K12A</v>
          </cell>
          <cell r="T2151" t="str">
            <v>2.K12A</v>
          </cell>
          <cell r="U2151" t="str">
            <v>OFF</v>
          </cell>
          <cell r="V2151" t="str">
            <v>OFF</v>
          </cell>
          <cell r="W2151" t="str">
            <v>2.K12A</v>
          </cell>
          <cell r="X2151" t="str">
            <v>2.K12A</v>
          </cell>
          <cell r="Y2151" t="str">
            <v>2.K12A</v>
          </cell>
          <cell r="Z2151" t="str">
            <v>2.K12A</v>
          </cell>
          <cell r="AA2151">
            <v>0</v>
          </cell>
        </row>
        <row r="2152">
          <cell r="B2152">
            <v>2013565</v>
          </cell>
          <cell r="C2152" t="str">
            <v>Phùng Thị Thương</v>
          </cell>
          <cell r="D2152">
            <v>44026</v>
          </cell>
          <cell r="E2152" t="str">
            <v>1YC</v>
          </cell>
          <cell r="F2152"/>
          <cell r="G2152"/>
          <cell r="H2152" t="str">
            <v>Production</v>
          </cell>
          <cell r="I2152" t="str">
            <v>Projector</v>
          </cell>
          <cell r="J2152" t="str">
            <v>Projector-FA</v>
          </cell>
          <cell r="K2152" t="str">
            <v>Worker</v>
          </cell>
          <cell r="L2152" t="str">
            <v>CW</v>
          </cell>
          <cell r="M2152" t="str">
            <v>2.4</v>
          </cell>
          <cell r="N2152" t="str">
            <v>OFF</v>
          </cell>
          <cell r="O2152" t="str">
            <v>OFF</v>
          </cell>
          <cell r="P2152" t="str">
            <v>2.1</v>
          </cell>
          <cell r="Q2152" t="str">
            <v>2.K12A</v>
          </cell>
          <cell r="R2152" t="str">
            <v>2.K12A</v>
          </cell>
          <cell r="S2152" t="str">
            <v>2.K12A</v>
          </cell>
          <cell r="T2152" t="str">
            <v>2.K12A</v>
          </cell>
          <cell r="U2152" t="str">
            <v>OFF</v>
          </cell>
          <cell r="V2152" t="str">
            <v>OFF</v>
          </cell>
          <cell r="W2152" t="str">
            <v>2.K12A</v>
          </cell>
          <cell r="X2152" t="str">
            <v>2.K12A</v>
          </cell>
          <cell r="Y2152" t="str">
            <v>AL</v>
          </cell>
          <cell r="Z2152" t="str">
            <v>2.K12A</v>
          </cell>
          <cell r="AA2152">
            <v>0</v>
          </cell>
        </row>
        <row r="2153">
          <cell r="B2153">
            <v>2013566</v>
          </cell>
          <cell r="C2153" t="str">
            <v>Lục Thị Xuân</v>
          </cell>
          <cell r="D2153">
            <v>44026</v>
          </cell>
          <cell r="E2153" t="str">
            <v>1YC</v>
          </cell>
          <cell r="F2153"/>
          <cell r="G2153"/>
          <cell r="H2153" t="str">
            <v>Production</v>
          </cell>
          <cell r="I2153" t="str">
            <v>DP</v>
          </cell>
          <cell r="J2153"/>
          <cell r="K2153" t="str">
            <v>Worker</v>
          </cell>
          <cell r="L2153" t="str">
            <v>2.K12A</v>
          </cell>
          <cell r="M2153" t="str">
            <v>2.K12A</v>
          </cell>
          <cell r="N2153" t="str">
            <v>2.K12A</v>
          </cell>
          <cell r="O2153" t="str">
            <v>OFF</v>
          </cell>
          <cell r="P2153" t="str">
            <v>2.K12A</v>
          </cell>
          <cell r="Q2153" t="str">
            <v>2.K12A</v>
          </cell>
          <cell r="R2153" t="str">
            <v>2.2</v>
          </cell>
          <cell r="S2153" t="str">
            <v>2.2</v>
          </cell>
          <cell r="T2153" t="str">
            <v>2.2</v>
          </cell>
          <cell r="U2153" t="str">
            <v>OFF</v>
          </cell>
          <cell r="V2153" t="str">
            <v>OFF</v>
          </cell>
          <cell r="W2153" t="str">
            <v>AL</v>
          </cell>
          <cell r="X2153" t="str">
            <v>2.4</v>
          </cell>
          <cell r="Y2153" t="str">
            <v>2.4</v>
          </cell>
          <cell r="Z2153" t="str">
            <v>2.4</v>
          </cell>
          <cell r="AA2153">
            <v>0</v>
          </cell>
        </row>
        <row r="2154">
          <cell r="B2154">
            <v>2013568</v>
          </cell>
          <cell r="C2154" t="str">
            <v>Vương Xuân Cảnh</v>
          </cell>
          <cell r="D2154">
            <v>44034</v>
          </cell>
          <cell r="E2154" t="str">
            <v>1YC</v>
          </cell>
          <cell r="F2154"/>
          <cell r="G2154"/>
          <cell r="H2154" t="str">
            <v>Procurement</v>
          </cell>
          <cell r="I2154" t="str">
            <v>Material Control</v>
          </cell>
          <cell r="J2154"/>
          <cell r="K2154" t="str">
            <v>Skilled Worker</v>
          </cell>
          <cell r="L2154" t="str">
            <v>2.4</v>
          </cell>
          <cell r="M2154" t="str">
            <v>UL</v>
          </cell>
          <cell r="N2154" t="str">
            <v>OFF</v>
          </cell>
          <cell r="O2154" t="str">
            <v>OFF</v>
          </cell>
          <cell r="P2154" t="str">
            <v>UL</v>
          </cell>
          <cell r="Q2154" t="str">
            <v>UL</v>
          </cell>
          <cell r="R2154" t="str">
            <v>2.4</v>
          </cell>
          <cell r="S2154" t="str">
            <v>2.4</v>
          </cell>
          <cell r="T2154" t="str">
            <v>2.4</v>
          </cell>
          <cell r="U2154" t="str">
            <v>OFF</v>
          </cell>
          <cell r="V2154" t="str">
            <v>OFF</v>
          </cell>
          <cell r="W2154" t="str">
            <v>UL</v>
          </cell>
          <cell r="X2154" t="str">
            <v>2.4</v>
          </cell>
          <cell r="Y2154" t="str">
            <v>2.4</v>
          </cell>
          <cell r="Z2154" t="str">
            <v>2.4</v>
          </cell>
          <cell r="AA2154">
            <v>0</v>
          </cell>
        </row>
        <row r="2155">
          <cell r="B2155">
            <v>2013569</v>
          </cell>
          <cell r="C2155" t="str">
            <v>Bùi Thị Hà</v>
          </cell>
          <cell r="D2155">
            <v>44034</v>
          </cell>
          <cell r="E2155" t="str">
            <v>1YC</v>
          </cell>
          <cell r="F2155"/>
          <cell r="G2155"/>
          <cell r="H2155" t="str">
            <v>Production</v>
          </cell>
          <cell r="I2155" t="str">
            <v>SMT</v>
          </cell>
          <cell r="J2155" t="str">
            <v>SMT-DP</v>
          </cell>
          <cell r="K2155" t="str">
            <v>Worker</v>
          </cell>
          <cell r="L2155" t="str">
            <v>2.K12B</v>
          </cell>
          <cell r="M2155" t="str">
            <v>2.K12B</v>
          </cell>
          <cell r="N2155" t="str">
            <v>2.K12B</v>
          </cell>
          <cell r="O2155" t="str">
            <v>OFF</v>
          </cell>
          <cell r="P2155" t="str">
            <v>2.K12A</v>
          </cell>
          <cell r="Q2155" t="str">
            <v>2.1</v>
          </cell>
          <cell r="R2155" t="str">
            <v>2.1</v>
          </cell>
          <cell r="S2155" t="str">
            <v>2.1</v>
          </cell>
          <cell r="T2155" t="str">
            <v>2.1</v>
          </cell>
          <cell r="U2155" t="str">
            <v>OFF</v>
          </cell>
          <cell r="V2155" t="str">
            <v>OFF</v>
          </cell>
          <cell r="W2155" t="str">
            <v>2.3</v>
          </cell>
          <cell r="X2155" t="str">
            <v>2.3</v>
          </cell>
          <cell r="Y2155" t="str">
            <v>2.3</v>
          </cell>
          <cell r="Z2155" t="str">
            <v>2.3</v>
          </cell>
          <cell r="AA2155">
            <v>0</v>
          </cell>
        </row>
        <row r="2156">
          <cell r="B2156">
            <v>2013572</v>
          </cell>
          <cell r="C2156" t="str">
            <v>Lê Thị Loan</v>
          </cell>
          <cell r="D2156">
            <v>44034</v>
          </cell>
          <cell r="E2156" t="str">
            <v>1YC</v>
          </cell>
          <cell r="F2156"/>
          <cell r="G2156"/>
          <cell r="H2156" t="str">
            <v>Procurement</v>
          </cell>
          <cell r="I2156" t="str">
            <v>Material Control</v>
          </cell>
          <cell r="J2156"/>
          <cell r="K2156" t="str">
            <v>Worker</v>
          </cell>
          <cell r="L2156" t="str">
            <v>2.K12A</v>
          </cell>
          <cell r="M2156" t="str">
            <v>2.K12A</v>
          </cell>
          <cell r="N2156" t="str">
            <v>2.K12A</v>
          </cell>
          <cell r="O2156" t="str">
            <v>OFF</v>
          </cell>
          <cell r="P2156" t="str">
            <v>2.K12A</v>
          </cell>
          <cell r="Q2156" t="str">
            <v>2.K12A</v>
          </cell>
          <cell r="R2156" t="str">
            <v>2.K12A</v>
          </cell>
          <cell r="S2156" t="str">
            <v>2.K12A</v>
          </cell>
          <cell r="T2156" t="str">
            <v>2.K12A</v>
          </cell>
          <cell r="U2156" t="str">
            <v>OFF</v>
          </cell>
          <cell r="V2156" t="str">
            <v>OFF</v>
          </cell>
          <cell r="W2156" t="str">
            <v>AL</v>
          </cell>
          <cell r="X2156" t="str">
            <v>2.K12A</v>
          </cell>
          <cell r="Y2156" t="str">
            <v>2.K12A</v>
          </cell>
          <cell r="Z2156" t="str">
            <v>2.K12A</v>
          </cell>
          <cell r="AA2156">
            <v>0</v>
          </cell>
        </row>
        <row r="2157">
          <cell r="B2157">
            <v>2013577</v>
          </cell>
          <cell r="C2157" t="str">
            <v>Nguyễn Thị Chà</v>
          </cell>
          <cell r="D2157">
            <v>44035</v>
          </cell>
          <cell r="E2157" t="str">
            <v>1YC</v>
          </cell>
          <cell r="F2157"/>
          <cell r="G2157"/>
          <cell r="H2157" t="str">
            <v>Quality Control</v>
          </cell>
          <cell r="I2157" t="str">
            <v>OQC</v>
          </cell>
          <cell r="J2157" t="str">
            <v>OQC-PBX</v>
          </cell>
          <cell r="K2157" t="str">
            <v>Worker</v>
          </cell>
          <cell r="L2157" t="str">
            <v>2.4</v>
          </cell>
          <cell r="M2157" t="str">
            <v>2.4</v>
          </cell>
          <cell r="N2157" t="str">
            <v>OFF</v>
          </cell>
          <cell r="O2157" t="str">
            <v>OFF</v>
          </cell>
          <cell r="P2157" t="str">
            <v>2.4</v>
          </cell>
          <cell r="Q2157" t="str">
            <v>2.4</v>
          </cell>
          <cell r="R2157" t="str">
            <v>2.4</v>
          </cell>
          <cell r="S2157" t="str">
            <v>2.4</v>
          </cell>
          <cell r="T2157" t="str">
            <v>2.4</v>
          </cell>
          <cell r="U2157" t="str">
            <v>OFF</v>
          </cell>
          <cell r="V2157" t="str">
            <v>OFF</v>
          </cell>
          <cell r="W2157" t="str">
            <v>2.K12A</v>
          </cell>
          <cell r="X2157" t="str">
            <v>2.K12A</v>
          </cell>
          <cell r="Y2157" t="str">
            <v>2.K12A</v>
          </cell>
          <cell r="Z2157" t="str">
            <v>2.K12A</v>
          </cell>
          <cell r="AA2157">
            <v>0</v>
          </cell>
        </row>
        <row r="2158">
          <cell r="B2158">
            <v>2013578</v>
          </cell>
          <cell r="C2158" t="str">
            <v>Nguyễn Thị Thanh</v>
          </cell>
          <cell r="D2158">
            <v>44035</v>
          </cell>
          <cell r="E2158" t="str">
            <v>1YC</v>
          </cell>
          <cell r="F2158"/>
          <cell r="G2158"/>
          <cell r="H2158" t="str">
            <v>Quality Control</v>
          </cell>
          <cell r="I2158" t="str">
            <v>OQC</v>
          </cell>
          <cell r="J2158" t="str">
            <v>OQC-PBX</v>
          </cell>
          <cell r="K2158" t="str">
            <v>Skilled Worker</v>
          </cell>
          <cell r="L2158" t="str">
            <v>ML</v>
          </cell>
          <cell r="M2158" t="str">
            <v>ML</v>
          </cell>
          <cell r="N2158" t="str">
            <v>ML</v>
          </cell>
          <cell r="O2158" t="str">
            <v>ML</v>
          </cell>
          <cell r="P2158" t="str">
            <v>ML</v>
          </cell>
          <cell r="Q2158" t="str">
            <v>ML</v>
          </cell>
          <cell r="R2158" t="str">
            <v>ML</v>
          </cell>
          <cell r="S2158" t="str">
            <v>ML</v>
          </cell>
          <cell r="T2158" t="str">
            <v>ML</v>
          </cell>
          <cell r="U2158" t="str">
            <v>ML</v>
          </cell>
          <cell r="V2158" t="str">
            <v>ML</v>
          </cell>
          <cell r="W2158" t="str">
            <v>ML</v>
          </cell>
          <cell r="X2158" t="str">
            <v>ML</v>
          </cell>
          <cell r="Y2158" t="str">
            <v>ML</v>
          </cell>
          <cell r="Z2158" t="str">
            <v>ML</v>
          </cell>
          <cell r="AA2158">
            <v>0</v>
          </cell>
        </row>
        <row r="2159">
          <cell r="B2159">
            <v>2013588</v>
          </cell>
          <cell r="C2159" t="str">
            <v>Nguyễn Thị Hồng Thắm</v>
          </cell>
          <cell r="D2159">
            <v>44046</v>
          </cell>
          <cell r="E2159" t="str">
            <v>2YC</v>
          </cell>
          <cell r="F2159"/>
          <cell r="G2159"/>
          <cell r="H2159" t="str">
            <v>Production</v>
          </cell>
          <cell r="I2159" t="str">
            <v>SMT</v>
          </cell>
          <cell r="J2159" t="str">
            <v>SMT-PBX</v>
          </cell>
          <cell r="K2159" t="str">
            <v>Worker</v>
          </cell>
          <cell r="L2159" t="str">
            <v>2.K12B</v>
          </cell>
          <cell r="M2159" t="str">
            <v>2.K12B</v>
          </cell>
          <cell r="N2159" t="str">
            <v>2.K12B</v>
          </cell>
          <cell r="O2159" t="str">
            <v>OFF</v>
          </cell>
          <cell r="P2159" t="str">
            <v>2.K12A</v>
          </cell>
          <cell r="Q2159" t="str">
            <v>2.1</v>
          </cell>
          <cell r="R2159" t="str">
            <v>2.1</v>
          </cell>
          <cell r="S2159" t="str">
            <v>2.1</v>
          </cell>
          <cell r="T2159" t="str">
            <v>2.1</v>
          </cell>
          <cell r="U2159" t="str">
            <v>OFF</v>
          </cell>
          <cell r="V2159" t="str">
            <v>OFF</v>
          </cell>
          <cell r="W2159" t="str">
            <v>2.3</v>
          </cell>
          <cell r="X2159" t="str">
            <v>2.3</v>
          </cell>
          <cell r="Y2159" t="str">
            <v>2.3</v>
          </cell>
          <cell r="Z2159" t="str">
            <v>2.3</v>
          </cell>
          <cell r="AA2159">
            <v>0</v>
          </cell>
        </row>
        <row r="2160">
          <cell r="B2160">
            <v>2013590</v>
          </cell>
          <cell r="C2160" t="str">
            <v>Lê Thị Thu Hằng</v>
          </cell>
          <cell r="D2160">
            <v>44046</v>
          </cell>
          <cell r="E2160" t="str">
            <v>2YC</v>
          </cell>
          <cell r="F2160"/>
          <cell r="G2160"/>
          <cell r="H2160" t="str">
            <v>Production</v>
          </cell>
          <cell r="I2160" t="str">
            <v>DP</v>
          </cell>
          <cell r="J2160"/>
          <cell r="K2160" t="str">
            <v>Worker</v>
          </cell>
          <cell r="L2160" t="str">
            <v>2.3</v>
          </cell>
          <cell r="M2160" t="str">
            <v>2.3</v>
          </cell>
          <cell r="N2160" t="str">
            <v>2.3</v>
          </cell>
          <cell r="O2160" t="str">
            <v>OFF</v>
          </cell>
          <cell r="P2160" t="str">
            <v>2.K12A</v>
          </cell>
          <cell r="Q2160" t="str">
            <v>2.K12A</v>
          </cell>
          <cell r="R2160" t="str">
            <v>2.K12A</v>
          </cell>
          <cell r="S2160" t="str">
            <v>2.K12A</v>
          </cell>
          <cell r="T2160" t="str">
            <v>2.K12A</v>
          </cell>
          <cell r="U2160" t="str">
            <v>OFF</v>
          </cell>
          <cell r="V2160" t="str">
            <v>OFF</v>
          </cell>
          <cell r="W2160" t="str">
            <v>2.1</v>
          </cell>
          <cell r="X2160" t="str">
            <v>2.2</v>
          </cell>
          <cell r="Y2160" t="str">
            <v>2.2</v>
          </cell>
          <cell r="Z2160" t="str">
            <v>2.2</v>
          </cell>
          <cell r="AA2160">
            <v>0</v>
          </cell>
        </row>
        <row r="2161">
          <cell r="B2161">
            <v>2013597</v>
          </cell>
          <cell r="C2161" t="str">
            <v>Đinh Thị Thắm</v>
          </cell>
          <cell r="D2161">
            <v>44046</v>
          </cell>
          <cell r="E2161" t="str">
            <v>2YC</v>
          </cell>
          <cell r="F2161"/>
          <cell r="G2161"/>
          <cell r="H2161" t="str">
            <v>Production</v>
          </cell>
          <cell r="I2161" t="str">
            <v>DECT</v>
          </cell>
          <cell r="J2161" t="str">
            <v>DECT-FA</v>
          </cell>
          <cell r="K2161" t="str">
            <v>Worker</v>
          </cell>
          <cell r="L2161" t="str">
            <v>2.K12A</v>
          </cell>
          <cell r="M2161" t="str">
            <v>2.K12A</v>
          </cell>
          <cell r="N2161" t="str">
            <v>2.K12A</v>
          </cell>
          <cell r="O2161" t="str">
            <v>OFF</v>
          </cell>
          <cell r="P2161" t="str">
            <v>2.K12A</v>
          </cell>
          <cell r="Q2161" t="str">
            <v>2.K12A</v>
          </cell>
          <cell r="R2161" t="str">
            <v>2.K12A</v>
          </cell>
          <cell r="S2161" t="str">
            <v>2.K12A</v>
          </cell>
          <cell r="T2161" t="str">
            <v>2.K12A</v>
          </cell>
          <cell r="U2161" t="str">
            <v>OFF</v>
          </cell>
          <cell r="V2161" t="str">
            <v>OFF</v>
          </cell>
          <cell r="W2161" t="str">
            <v>AL</v>
          </cell>
          <cell r="X2161" t="str">
            <v>2.2</v>
          </cell>
          <cell r="Y2161" t="str">
            <v>OFF</v>
          </cell>
          <cell r="Z2161" t="str">
            <v>OFF</v>
          </cell>
          <cell r="AA2161">
            <v>0</v>
          </cell>
        </row>
        <row r="2162">
          <cell r="B2162">
            <v>2013598</v>
          </cell>
          <cell r="C2162" t="str">
            <v>Bùi Thị Phấn</v>
          </cell>
          <cell r="D2162">
            <v>44046</v>
          </cell>
          <cell r="E2162" t="str">
            <v>2YC</v>
          </cell>
          <cell r="F2162"/>
          <cell r="G2162"/>
          <cell r="H2162" t="str">
            <v>Production</v>
          </cell>
          <cell r="I2162" t="str">
            <v>DECT</v>
          </cell>
          <cell r="J2162" t="str">
            <v>DECT-FA</v>
          </cell>
          <cell r="K2162" t="str">
            <v>Worker</v>
          </cell>
          <cell r="L2162" t="str">
            <v>2.1</v>
          </cell>
          <cell r="M2162" t="str">
            <v>2.1</v>
          </cell>
          <cell r="N2162" t="str">
            <v>2.1</v>
          </cell>
          <cell r="O2162" t="str">
            <v>OFF</v>
          </cell>
          <cell r="P2162" t="str">
            <v>2.K12B</v>
          </cell>
          <cell r="Q2162" t="str">
            <v>2.K12B</v>
          </cell>
          <cell r="R2162" t="str">
            <v>2.K12B</v>
          </cell>
          <cell r="S2162" t="str">
            <v>2.K12B</v>
          </cell>
          <cell r="T2162" t="str">
            <v>2.K12B</v>
          </cell>
          <cell r="U2162" t="str">
            <v>OFF</v>
          </cell>
          <cell r="V2162" t="str">
            <v>OFF</v>
          </cell>
          <cell r="W2162" t="str">
            <v>2.2</v>
          </cell>
          <cell r="X2162" t="str">
            <v>2.2</v>
          </cell>
          <cell r="Y2162" t="str">
            <v>2.2</v>
          </cell>
          <cell r="Z2162" t="str">
            <v>2.2</v>
          </cell>
          <cell r="AA2162">
            <v>0</v>
          </cell>
        </row>
        <row r="2163">
          <cell r="B2163">
            <v>2013599</v>
          </cell>
          <cell r="C2163" t="str">
            <v>Võ Thị Linh</v>
          </cell>
          <cell r="D2163">
            <v>44046</v>
          </cell>
          <cell r="E2163" t="str">
            <v>2YC</v>
          </cell>
          <cell r="F2163"/>
          <cell r="G2163"/>
          <cell r="H2163" t="str">
            <v>Production</v>
          </cell>
          <cell r="I2163" t="str">
            <v>DP</v>
          </cell>
          <cell r="J2163"/>
          <cell r="K2163" t="str">
            <v>Worker</v>
          </cell>
          <cell r="L2163" t="str">
            <v>2.1</v>
          </cell>
          <cell r="M2163" t="str">
            <v>2.1</v>
          </cell>
          <cell r="N2163" t="str">
            <v>2.1</v>
          </cell>
          <cell r="O2163" t="str">
            <v>OFF</v>
          </cell>
          <cell r="P2163" t="str">
            <v>2.1</v>
          </cell>
          <cell r="Q2163" t="str">
            <v>2.1</v>
          </cell>
          <cell r="R2163" t="str">
            <v>2.1</v>
          </cell>
          <cell r="S2163" t="str">
            <v>2.2</v>
          </cell>
          <cell r="T2163" t="str">
            <v>2.2</v>
          </cell>
          <cell r="U2163" t="str">
            <v>OFF</v>
          </cell>
          <cell r="V2163" t="str">
            <v>OFF</v>
          </cell>
          <cell r="W2163" t="str">
            <v>2.2</v>
          </cell>
          <cell r="X2163" t="str">
            <v>2.2</v>
          </cell>
          <cell r="Y2163" t="str">
            <v>2.2</v>
          </cell>
          <cell r="Z2163" t="str">
            <v>2.2</v>
          </cell>
          <cell r="AA2163">
            <v>0</v>
          </cell>
        </row>
        <row r="2164">
          <cell r="B2164">
            <v>2013604</v>
          </cell>
          <cell r="C2164" t="str">
            <v>Nguyễn Thị Phương</v>
          </cell>
          <cell r="D2164">
            <v>44046</v>
          </cell>
          <cell r="E2164" t="str">
            <v>2YC</v>
          </cell>
          <cell r="F2164"/>
          <cell r="G2164"/>
          <cell r="H2164" t="str">
            <v>Production</v>
          </cell>
          <cell r="I2164" t="str">
            <v>SMT</v>
          </cell>
          <cell r="J2164" t="str">
            <v>SMT-PBX</v>
          </cell>
          <cell r="K2164" t="str">
            <v>Worker</v>
          </cell>
          <cell r="L2164" t="str">
            <v>2.K12B</v>
          </cell>
          <cell r="M2164" t="str">
            <v>2.K12B</v>
          </cell>
          <cell r="N2164" t="str">
            <v>2.K12B</v>
          </cell>
          <cell r="O2164" t="str">
            <v>OFF</v>
          </cell>
          <cell r="P2164" t="str">
            <v>2.K12A</v>
          </cell>
          <cell r="Q2164" t="str">
            <v>2.1</v>
          </cell>
          <cell r="R2164" t="str">
            <v>2.1</v>
          </cell>
          <cell r="S2164" t="str">
            <v>2.1</v>
          </cell>
          <cell r="T2164" t="str">
            <v>2.1</v>
          </cell>
          <cell r="U2164" t="str">
            <v>OFF</v>
          </cell>
          <cell r="V2164" t="str">
            <v>OFF</v>
          </cell>
          <cell r="W2164" t="str">
            <v>2.3</v>
          </cell>
          <cell r="X2164" t="str">
            <v>2.3</v>
          </cell>
          <cell r="Y2164" t="str">
            <v>UA</v>
          </cell>
          <cell r="Z2164" t="str">
            <v>2.3</v>
          </cell>
          <cell r="AA2164">
            <v>1</v>
          </cell>
        </row>
        <row r="2165">
          <cell r="B2165">
            <v>2013606</v>
          </cell>
          <cell r="C2165" t="str">
            <v>Nguyễn Thị Thu Diệp</v>
          </cell>
          <cell r="D2165">
            <v>44049</v>
          </cell>
          <cell r="E2165" t="str">
            <v>1YC</v>
          </cell>
          <cell r="F2165"/>
          <cell r="G2165"/>
          <cell r="H2165" t="str">
            <v>Procurement</v>
          </cell>
          <cell r="I2165" t="str">
            <v>Material Control</v>
          </cell>
          <cell r="J2165"/>
          <cell r="K2165" t="str">
            <v>Worker</v>
          </cell>
          <cell r="L2165" t="str">
            <v>2.4</v>
          </cell>
          <cell r="M2165" t="str">
            <v>2.4</v>
          </cell>
          <cell r="N2165" t="str">
            <v>OFF</v>
          </cell>
          <cell r="O2165" t="str">
            <v>OFF</v>
          </cell>
          <cell r="P2165" t="str">
            <v>2.K12B</v>
          </cell>
          <cell r="Q2165" t="str">
            <v>2.K12B</v>
          </cell>
          <cell r="R2165" t="str">
            <v>2.K12B</v>
          </cell>
          <cell r="S2165" t="str">
            <v>2.K12B</v>
          </cell>
          <cell r="T2165" t="str">
            <v>2.K12B</v>
          </cell>
          <cell r="U2165" t="str">
            <v>OFF</v>
          </cell>
          <cell r="V2165" t="str">
            <v>OFF</v>
          </cell>
          <cell r="W2165" t="str">
            <v>2.2</v>
          </cell>
          <cell r="X2165" t="str">
            <v>2.2</v>
          </cell>
          <cell r="Y2165" t="str">
            <v>OFF</v>
          </cell>
          <cell r="Z2165" t="str">
            <v>2.2</v>
          </cell>
          <cell r="AA2165">
            <v>0</v>
          </cell>
        </row>
        <row r="2166">
          <cell r="B2166">
            <v>2013607</v>
          </cell>
          <cell r="C2166" t="str">
            <v>Trần Minh Hiếu</v>
          </cell>
          <cell r="D2166">
            <v>44049</v>
          </cell>
          <cell r="E2166" t="str">
            <v>1YC</v>
          </cell>
          <cell r="F2166"/>
          <cell r="G2166"/>
          <cell r="H2166" t="str">
            <v>Production</v>
          </cell>
          <cell r="I2166" t="str">
            <v>Projector</v>
          </cell>
          <cell r="J2166"/>
          <cell r="K2166" t="str">
            <v>Worker</v>
          </cell>
          <cell r="L2166" t="str">
            <v>CW</v>
          </cell>
          <cell r="M2166" t="str">
            <v>2.4</v>
          </cell>
          <cell r="N2166" t="str">
            <v>OFF</v>
          </cell>
          <cell r="O2166" t="str">
            <v>OFF</v>
          </cell>
          <cell r="P2166" t="str">
            <v>AL</v>
          </cell>
          <cell r="Q2166" t="str">
            <v>AL</v>
          </cell>
          <cell r="R2166" t="str">
            <v>2.K12A</v>
          </cell>
          <cell r="S2166" t="str">
            <v>2.K12A</v>
          </cell>
          <cell r="T2166" t="str">
            <v>2.K12A</v>
          </cell>
          <cell r="U2166" t="str">
            <v>OFF</v>
          </cell>
          <cell r="V2166" t="str">
            <v>OFF</v>
          </cell>
          <cell r="W2166" t="str">
            <v>2.K12A</v>
          </cell>
          <cell r="X2166" t="str">
            <v>2.K12A</v>
          </cell>
          <cell r="Y2166" t="str">
            <v>2.K12A</v>
          </cell>
          <cell r="Z2166" t="str">
            <v>2.K12A</v>
          </cell>
          <cell r="AA2166">
            <v>0</v>
          </cell>
        </row>
        <row r="2167">
          <cell r="B2167">
            <v>2013609</v>
          </cell>
          <cell r="C2167" t="str">
            <v>Lê Thị Kim Oanh</v>
          </cell>
          <cell r="D2167">
            <v>44049</v>
          </cell>
          <cell r="E2167" t="str">
            <v>1YC</v>
          </cell>
          <cell r="F2167"/>
          <cell r="G2167"/>
          <cell r="H2167" t="str">
            <v>Procurement</v>
          </cell>
          <cell r="I2167" t="str">
            <v>Material Control</v>
          </cell>
          <cell r="J2167"/>
          <cell r="K2167" t="str">
            <v>Worker</v>
          </cell>
          <cell r="L2167" t="str">
            <v>2.K12A</v>
          </cell>
          <cell r="M2167" t="str">
            <v>2.K12A</v>
          </cell>
          <cell r="N2167" t="str">
            <v>2.K12A</v>
          </cell>
          <cell r="O2167" t="str">
            <v>OFF</v>
          </cell>
          <cell r="P2167" t="str">
            <v>2.K12A</v>
          </cell>
          <cell r="Q2167" t="str">
            <v>2.K12A</v>
          </cell>
          <cell r="R2167" t="str">
            <v>2.K12A</v>
          </cell>
          <cell r="S2167" t="str">
            <v>2.K12A</v>
          </cell>
          <cell r="T2167" t="str">
            <v>2.K12A</v>
          </cell>
          <cell r="U2167" t="str">
            <v>OFF</v>
          </cell>
          <cell r="V2167" t="str">
            <v>OFF</v>
          </cell>
          <cell r="W2167" t="str">
            <v>2.K12A2</v>
          </cell>
          <cell r="X2167" t="str">
            <v>2.K12A2</v>
          </cell>
          <cell r="Y2167" t="str">
            <v>2.K12A2</v>
          </cell>
          <cell r="Z2167" t="str">
            <v>2.K12A2</v>
          </cell>
          <cell r="AA2167">
            <v>0</v>
          </cell>
        </row>
        <row r="2168">
          <cell r="B2168">
            <v>2013611</v>
          </cell>
          <cell r="C2168" t="str">
            <v>Ma Thị Thơm</v>
          </cell>
          <cell r="D2168">
            <v>44049</v>
          </cell>
          <cell r="E2168" t="str">
            <v>1YC</v>
          </cell>
          <cell r="F2168"/>
          <cell r="G2168"/>
          <cell r="H2168" t="str">
            <v>Production</v>
          </cell>
          <cell r="I2168" t="str">
            <v>SMT</v>
          </cell>
          <cell r="J2168"/>
          <cell r="K2168" t="str">
            <v>Worker</v>
          </cell>
          <cell r="L2168" t="str">
            <v>2.K12B</v>
          </cell>
          <cell r="M2168" t="str">
            <v>2.K12B</v>
          </cell>
          <cell r="N2168" t="str">
            <v>2.K12B</v>
          </cell>
          <cell r="O2168" t="str">
            <v>OFF</v>
          </cell>
          <cell r="P2168" t="str">
            <v>2.K12A</v>
          </cell>
          <cell r="Q2168" t="str">
            <v>2.K12A</v>
          </cell>
          <cell r="R2168" t="str">
            <v>2.K12A</v>
          </cell>
          <cell r="S2168" t="str">
            <v>2.K12A</v>
          </cell>
          <cell r="T2168" t="str">
            <v>2.K12A</v>
          </cell>
          <cell r="U2168" t="str">
            <v>OFF</v>
          </cell>
          <cell r="V2168" t="str">
            <v>OFF</v>
          </cell>
          <cell r="W2168" t="str">
            <v>2.3</v>
          </cell>
          <cell r="X2168" t="str">
            <v>2.3</v>
          </cell>
          <cell r="Y2168" t="str">
            <v>2.3</v>
          </cell>
          <cell r="Z2168" t="str">
            <v>2.3</v>
          </cell>
          <cell r="AA2168">
            <v>0</v>
          </cell>
        </row>
        <row r="2169">
          <cell r="B2169">
            <v>2013612</v>
          </cell>
          <cell r="C2169" t="str">
            <v>Nguyễn Linh Trang</v>
          </cell>
          <cell r="D2169">
            <v>44049</v>
          </cell>
          <cell r="E2169" t="str">
            <v>1YC</v>
          </cell>
          <cell r="F2169"/>
          <cell r="G2169"/>
          <cell r="H2169" t="str">
            <v>Production</v>
          </cell>
          <cell r="I2169" t="str">
            <v>DECT</v>
          </cell>
          <cell r="J2169"/>
          <cell r="K2169" t="str">
            <v>Worker</v>
          </cell>
          <cell r="L2169" t="str">
            <v>2.1</v>
          </cell>
          <cell r="M2169" t="str">
            <v>2.1</v>
          </cell>
          <cell r="N2169" t="str">
            <v>2.1</v>
          </cell>
          <cell r="O2169" t="str">
            <v>OFF</v>
          </cell>
          <cell r="P2169" t="str">
            <v>2.K12A</v>
          </cell>
          <cell r="Q2169" t="str">
            <v>2.K12A</v>
          </cell>
          <cell r="R2169" t="str">
            <v>2.K12A</v>
          </cell>
          <cell r="S2169" t="str">
            <v>2.K12A</v>
          </cell>
          <cell r="T2169" t="str">
            <v>2.K12A</v>
          </cell>
          <cell r="U2169" t="str">
            <v>OFF</v>
          </cell>
          <cell r="V2169" t="str">
            <v>OFF</v>
          </cell>
          <cell r="W2169" t="str">
            <v>2.2</v>
          </cell>
          <cell r="X2169" t="str">
            <v>2.2</v>
          </cell>
          <cell r="Y2169" t="str">
            <v>OFF</v>
          </cell>
          <cell r="Z2169" t="str">
            <v>OFF</v>
          </cell>
          <cell r="AA2169">
            <v>0</v>
          </cell>
        </row>
        <row r="2170">
          <cell r="B2170">
            <v>2013613</v>
          </cell>
          <cell r="C2170" t="str">
            <v>Nguyễn Thị Thúy</v>
          </cell>
          <cell r="D2170">
            <v>44049</v>
          </cell>
          <cell r="E2170" t="str">
            <v>1YC</v>
          </cell>
          <cell r="F2170"/>
          <cell r="G2170"/>
          <cell r="H2170" t="str">
            <v>Production</v>
          </cell>
          <cell r="I2170" t="str">
            <v>SMT</v>
          </cell>
          <cell r="J2170" t="str">
            <v>SMT-DP</v>
          </cell>
          <cell r="K2170" t="str">
            <v>Worker</v>
          </cell>
          <cell r="L2170" t="str">
            <v>AL</v>
          </cell>
          <cell r="M2170" t="str">
            <v>2.K12B</v>
          </cell>
          <cell r="N2170" t="str">
            <v>2.K12B</v>
          </cell>
          <cell r="O2170" t="str">
            <v>OFF</v>
          </cell>
          <cell r="P2170" t="str">
            <v>2.K12A</v>
          </cell>
          <cell r="Q2170" t="str">
            <v>2.1</v>
          </cell>
          <cell r="R2170" t="str">
            <v>2.1</v>
          </cell>
          <cell r="S2170" t="str">
            <v>2.1</v>
          </cell>
          <cell r="T2170" t="str">
            <v>2.1</v>
          </cell>
          <cell r="U2170" t="str">
            <v>OFF</v>
          </cell>
          <cell r="V2170" t="str">
            <v>OFF</v>
          </cell>
          <cell r="W2170" t="str">
            <v>2.3</v>
          </cell>
          <cell r="X2170" t="str">
            <v>2.3</v>
          </cell>
          <cell r="Y2170" t="str">
            <v>2.3</v>
          </cell>
          <cell r="Z2170" t="str">
            <v>2.3</v>
          </cell>
          <cell r="AA2170">
            <v>0</v>
          </cell>
        </row>
        <row r="2171">
          <cell r="B2171">
            <v>2013614</v>
          </cell>
          <cell r="C2171" t="str">
            <v>Phan Thị Duyên</v>
          </cell>
          <cell r="D2171">
            <v>44049</v>
          </cell>
          <cell r="E2171" t="str">
            <v>2YC</v>
          </cell>
          <cell r="F2171"/>
          <cell r="G2171"/>
          <cell r="H2171" t="str">
            <v>Production</v>
          </cell>
          <cell r="I2171" t="str">
            <v>DECT</v>
          </cell>
          <cell r="J2171" t="str">
            <v>DECT-FA</v>
          </cell>
          <cell r="K2171" t="str">
            <v>Worker</v>
          </cell>
          <cell r="L2171" t="str">
            <v>2.K12B</v>
          </cell>
          <cell r="M2171" t="str">
            <v>2.K12B</v>
          </cell>
          <cell r="N2171" t="str">
            <v>2.K12B</v>
          </cell>
          <cell r="O2171" t="str">
            <v>OFF</v>
          </cell>
          <cell r="P2171" t="str">
            <v>AL</v>
          </cell>
          <cell r="Q2171" t="str">
            <v>2.K12A</v>
          </cell>
          <cell r="R2171" t="str">
            <v>2.K12A</v>
          </cell>
          <cell r="S2171" t="str">
            <v>2.K12A</v>
          </cell>
          <cell r="T2171" t="str">
            <v>2.K12A</v>
          </cell>
          <cell r="U2171" t="str">
            <v>OFF</v>
          </cell>
          <cell r="V2171" t="str">
            <v>OFF</v>
          </cell>
          <cell r="W2171" t="str">
            <v>2.2</v>
          </cell>
          <cell r="X2171" t="str">
            <v>2.2</v>
          </cell>
          <cell r="Y2171" t="str">
            <v>OFF</v>
          </cell>
          <cell r="Z2171" t="str">
            <v>OFF</v>
          </cell>
          <cell r="AA2171">
            <v>0</v>
          </cell>
        </row>
        <row r="2172">
          <cell r="B2172">
            <v>2013625</v>
          </cell>
          <cell r="C2172" t="str">
            <v>Hoàng Thị Hải Yến</v>
          </cell>
          <cell r="D2172">
            <v>44049</v>
          </cell>
          <cell r="E2172" t="str">
            <v>2YC</v>
          </cell>
          <cell r="F2172"/>
          <cell r="G2172"/>
          <cell r="H2172" t="str">
            <v>Production</v>
          </cell>
          <cell r="I2172" t="str">
            <v>DECT</v>
          </cell>
          <cell r="J2172"/>
          <cell r="K2172" t="str">
            <v>Worker</v>
          </cell>
          <cell r="L2172" t="str">
            <v>2.K12B</v>
          </cell>
          <cell r="M2172" t="str">
            <v>2.3</v>
          </cell>
          <cell r="N2172" t="str">
            <v>2.K12B</v>
          </cell>
          <cell r="O2172" t="str">
            <v>OFF</v>
          </cell>
          <cell r="P2172" t="str">
            <v>2.K12A</v>
          </cell>
          <cell r="Q2172" t="str">
            <v>UA</v>
          </cell>
          <cell r="R2172" t="str">
            <v>2.K12A</v>
          </cell>
          <cell r="S2172" t="str">
            <v>2.K12A</v>
          </cell>
          <cell r="T2172" t="str">
            <v>UA</v>
          </cell>
          <cell r="U2172" t="str">
            <v>OFF</v>
          </cell>
          <cell r="V2172" t="str">
            <v>OFF</v>
          </cell>
          <cell r="W2172" t="str">
            <v>2.2</v>
          </cell>
          <cell r="X2172" t="str">
            <v>CW</v>
          </cell>
          <cell r="Y2172" t="str">
            <v>2.2</v>
          </cell>
          <cell r="Z2172" t="str">
            <v>2.2</v>
          </cell>
          <cell r="AA2172">
            <v>2</v>
          </cell>
        </row>
        <row r="2173">
          <cell r="B2173">
            <v>2013627</v>
          </cell>
          <cell r="C2173" t="str">
            <v>Hoàng Thị Hoa</v>
          </cell>
          <cell r="D2173">
            <v>44049</v>
          </cell>
          <cell r="E2173" t="str">
            <v>2YC</v>
          </cell>
          <cell r="F2173"/>
          <cell r="G2173"/>
          <cell r="H2173" t="str">
            <v>Production</v>
          </cell>
          <cell r="I2173" t="str">
            <v>SMT</v>
          </cell>
          <cell r="J2173" t="str">
            <v>SMT-PBX</v>
          </cell>
          <cell r="K2173" t="str">
            <v>Worker</v>
          </cell>
          <cell r="L2173" t="str">
            <v>2.K12A</v>
          </cell>
          <cell r="M2173" t="str">
            <v>2.K12A</v>
          </cell>
          <cell r="N2173" t="str">
            <v>2.K12A</v>
          </cell>
          <cell r="O2173" t="str">
            <v>OFF</v>
          </cell>
          <cell r="P2173" t="str">
            <v>2.3</v>
          </cell>
          <cell r="Q2173" t="str">
            <v>2.3</v>
          </cell>
          <cell r="R2173" t="str">
            <v>2.3</v>
          </cell>
          <cell r="S2173" t="str">
            <v>2.3</v>
          </cell>
          <cell r="T2173" t="str">
            <v>2.3</v>
          </cell>
          <cell r="U2173" t="str">
            <v>OFF</v>
          </cell>
          <cell r="V2173" t="str">
            <v>OFF</v>
          </cell>
          <cell r="W2173" t="str">
            <v>2.1</v>
          </cell>
          <cell r="X2173" t="str">
            <v>2.1</v>
          </cell>
          <cell r="Y2173" t="str">
            <v>2.1</v>
          </cell>
          <cell r="Z2173" t="str">
            <v>2.1</v>
          </cell>
          <cell r="AA2173">
            <v>0</v>
          </cell>
        </row>
        <row r="2174">
          <cell r="B2174">
            <v>2013635</v>
          </cell>
          <cell r="C2174" t="str">
            <v>Bùi Thị Thời</v>
          </cell>
          <cell r="D2174">
            <v>44049</v>
          </cell>
          <cell r="E2174" t="str">
            <v>2YC</v>
          </cell>
          <cell r="F2174"/>
          <cell r="G2174"/>
          <cell r="H2174" t="str">
            <v>Production</v>
          </cell>
          <cell r="I2174" t="str">
            <v>PBX</v>
          </cell>
          <cell r="J2174" t="str">
            <v>PBX-FA</v>
          </cell>
          <cell r="K2174" t="str">
            <v>Worker</v>
          </cell>
          <cell r="L2174" t="str">
            <v>2.4</v>
          </cell>
          <cell r="M2174" t="str">
            <v>2.4</v>
          </cell>
          <cell r="N2174" t="str">
            <v>OFF</v>
          </cell>
          <cell r="O2174" t="str">
            <v>OFF</v>
          </cell>
          <cell r="P2174" t="str">
            <v>2.4</v>
          </cell>
          <cell r="Q2174" t="str">
            <v>2.4</v>
          </cell>
          <cell r="R2174" t="str">
            <v>2.4</v>
          </cell>
          <cell r="S2174" t="str">
            <v>2.4</v>
          </cell>
          <cell r="T2174" t="str">
            <v>2.4</v>
          </cell>
          <cell r="U2174" t="str">
            <v>OFF</v>
          </cell>
          <cell r="V2174" t="str">
            <v>OFF</v>
          </cell>
          <cell r="W2174" t="str">
            <v>2.4</v>
          </cell>
          <cell r="X2174" t="str">
            <v>PNC</v>
          </cell>
          <cell r="Y2174" t="str">
            <v>AL</v>
          </cell>
          <cell r="Z2174" t="str">
            <v>AL</v>
          </cell>
          <cell r="AA2174">
            <v>0</v>
          </cell>
        </row>
        <row r="2175">
          <cell r="B2175">
            <v>2013637</v>
          </cell>
          <cell r="C2175" t="str">
            <v>Nguyễn Thị  Chung</v>
          </cell>
          <cell r="D2175">
            <v>44049</v>
          </cell>
          <cell r="E2175" t="str">
            <v>2YC</v>
          </cell>
          <cell r="F2175"/>
          <cell r="G2175"/>
          <cell r="H2175" t="str">
            <v>Production</v>
          </cell>
          <cell r="I2175" t="str">
            <v>SMT</v>
          </cell>
          <cell r="J2175" t="str">
            <v>SMT-PBX</v>
          </cell>
          <cell r="K2175" t="str">
            <v>Worker</v>
          </cell>
          <cell r="L2175" t="str">
            <v>2.K12B</v>
          </cell>
          <cell r="M2175" t="str">
            <v>2.K12B</v>
          </cell>
          <cell r="N2175" t="str">
            <v>2.K12B</v>
          </cell>
          <cell r="O2175" t="str">
            <v>OFF</v>
          </cell>
          <cell r="P2175" t="str">
            <v>2.K12A</v>
          </cell>
          <cell r="Q2175" t="str">
            <v>2.1</v>
          </cell>
          <cell r="R2175" t="str">
            <v>2.1</v>
          </cell>
          <cell r="S2175" t="str">
            <v>2.1</v>
          </cell>
          <cell r="T2175" t="str">
            <v>2.1</v>
          </cell>
          <cell r="U2175" t="str">
            <v>OFF</v>
          </cell>
          <cell r="V2175" t="str">
            <v>OFF</v>
          </cell>
          <cell r="W2175" t="str">
            <v>2.3</v>
          </cell>
          <cell r="X2175" t="str">
            <v>2.3</v>
          </cell>
          <cell r="Y2175" t="str">
            <v>2.3</v>
          </cell>
          <cell r="Z2175" t="str">
            <v>2.3</v>
          </cell>
          <cell r="AA2175">
            <v>0</v>
          </cell>
        </row>
        <row r="2176">
          <cell r="B2176">
            <v>2013638</v>
          </cell>
          <cell r="C2176" t="str">
            <v>Nguyễn Quỳnh Trang</v>
          </cell>
          <cell r="D2176">
            <v>44049</v>
          </cell>
          <cell r="E2176" t="str">
            <v>2YC</v>
          </cell>
          <cell r="F2176"/>
          <cell r="G2176"/>
          <cell r="H2176" t="str">
            <v>Parts Manufacturing</v>
          </cell>
          <cell r="I2176" t="str">
            <v>Parts Production</v>
          </cell>
          <cell r="J2176"/>
          <cell r="K2176" t="str">
            <v>Worker</v>
          </cell>
          <cell r="L2176" t="str">
            <v>2.K12B</v>
          </cell>
          <cell r="M2176" t="str">
            <v>2.K12B</v>
          </cell>
          <cell r="N2176" t="str">
            <v>2.K12B</v>
          </cell>
          <cell r="O2176" t="str">
            <v>OFF</v>
          </cell>
          <cell r="P2176" t="str">
            <v>2.K12A</v>
          </cell>
          <cell r="Q2176" t="str">
            <v>2.K12A</v>
          </cell>
          <cell r="R2176" t="str">
            <v>2.K12A</v>
          </cell>
          <cell r="S2176" t="str">
            <v>2.K12A</v>
          </cell>
          <cell r="T2176" t="str">
            <v>2.K12A</v>
          </cell>
          <cell r="U2176" t="str">
            <v>OFF</v>
          </cell>
          <cell r="V2176" t="str">
            <v>OFF</v>
          </cell>
          <cell r="W2176" t="str">
            <v>2.K12B</v>
          </cell>
          <cell r="X2176" t="str">
            <v>2.K12B</v>
          </cell>
          <cell r="Y2176" t="str">
            <v>2.K12B</v>
          </cell>
          <cell r="Z2176" t="str">
            <v>2.K12B</v>
          </cell>
          <cell r="AA2176">
            <v>0</v>
          </cell>
        </row>
        <row r="2177">
          <cell r="B2177">
            <v>2013647</v>
          </cell>
          <cell r="C2177" t="str">
            <v>Lê Ngọc Huyền</v>
          </cell>
          <cell r="D2177">
            <v>44049</v>
          </cell>
          <cell r="E2177" t="str">
            <v>2YC</v>
          </cell>
          <cell r="F2177"/>
          <cell r="G2177"/>
          <cell r="H2177" t="str">
            <v>Production</v>
          </cell>
          <cell r="I2177" t="str">
            <v>DECT</v>
          </cell>
          <cell r="J2177" t="str">
            <v>DECT-FA</v>
          </cell>
          <cell r="K2177" t="str">
            <v>Worker</v>
          </cell>
          <cell r="L2177" t="str">
            <v>2.3</v>
          </cell>
          <cell r="M2177" t="str">
            <v>2.3</v>
          </cell>
          <cell r="N2177" t="str">
            <v>2.3</v>
          </cell>
          <cell r="O2177" t="str">
            <v>OFF</v>
          </cell>
          <cell r="P2177" t="str">
            <v>2.K12B</v>
          </cell>
          <cell r="Q2177" t="str">
            <v>2.K12B</v>
          </cell>
          <cell r="R2177" t="str">
            <v>2.K12B</v>
          </cell>
          <cell r="S2177" t="str">
            <v>2.K12B</v>
          </cell>
          <cell r="T2177" t="str">
            <v>2.K12B</v>
          </cell>
          <cell r="U2177" t="str">
            <v>OFF</v>
          </cell>
          <cell r="V2177" t="str">
            <v>OFF</v>
          </cell>
          <cell r="W2177" t="str">
            <v>2.1</v>
          </cell>
          <cell r="X2177" t="str">
            <v>2.1</v>
          </cell>
          <cell r="Y2177" t="str">
            <v>2.1</v>
          </cell>
          <cell r="Z2177" t="str">
            <v>2.1</v>
          </cell>
          <cell r="AA2177">
            <v>0</v>
          </cell>
        </row>
        <row r="2178">
          <cell r="B2178">
            <v>2013648</v>
          </cell>
          <cell r="C2178" t="str">
            <v>Bùi Thị Doan</v>
          </cell>
          <cell r="D2178">
            <v>44049</v>
          </cell>
          <cell r="E2178" t="str">
            <v>2YC</v>
          </cell>
          <cell r="F2178"/>
          <cell r="G2178"/>
          <cell r="H2178" t="str">
            <v>Production</v>
          </cell>
          <cell r="I2178" t="str">
            <v>DECT</v>
          </cell>
          <cell r="J2178" t="str">
            <v>DECT-FA</v>
          </cell>
          <cell r="K2178" t="str">
            <v>Worker</v>
          </cell>
          <cell r="L2178" t="str">
            <v>2.K12A</v>
          </cell>
          <cell r="M2178" t="str">
            <v>2.K12A</v>
          </cell>
          <cell r="N2178" t="str">
            <v>2.K12A</v>
          </cell>
          <cell r="O2178" t="str">
            <v>OFF</v>
          </cell>
          <cell r="P2178" t="str">
            <v>2.K12B</v>
          </cell>
          <cell r="Q2178" t="str">
            <v>2.K12B</v>
          </cell>
          <cell r="R2178" t="str">
            <v>2.K12B</v>
          </cell>
          <cell r="S2178" t="str">
            <v>2.K12B</v>
          </cell>
          <cell r="T2178" t="str">
            <v>2.K12B</v>
          </cell>
          <cell r="U2178" t="str">
            <v>OFF</v>
          </cell>
          <cell r="V2178" t="str">
            <v>OFF</v>
          </cell>
          <cell r="W2178" t="str">
            <v>2.1</v>
          </cell>
          <cell r="X2178" t="str">
            <v>2.1</v>
          </cell>
          <cell r="Y2178" t="str">
            <v>2.1</v>
          </cell>
          <cell r="Z2178" t="str">
            <v>2.1</v>
          </cell>
          <cell r="AA2178">
            <v>0</v>
          </cell>
        </row>
        <row r="2179">
          <cell r="B2179">
            <v>2013649</v>
          </cell>
          <cell r="C2179" t="str">
            <v>Hà Thị Thơm</v>
          </cell>
          <cell r="D2179">
            <v>44049</v>
          </cell>
          <cell r="E2179" t="str">
            <v>2YC</v>
          </cell>
          <cell r="F2179"/>
          <cell r="G2179"/>
          <cell r="H2179" t="str">
            <v>Production</v>
          </cell>
          <cell r="I2179" t="str">
            <v>DP</v>
          </cell>
          <cell r="J2179"/>
          <cell r="K2179" t="str">
            <v>Worker</v>
          </cell>
          <cell r="L2179" t="str">
            <v>2.1</v>
          </cell>
          <cell r="M2179" t="str">
            <v>2.1</v>
          </cell>
          <cell r="N2179" t="str">
            <v>2.1</v>
          </cell>
          <cell r="O2179" t="str">
            <v>OFF</v>
          </cell>
          <cell r="P2179" t="str">
            <v>2.1</v>
          </cell>
          <cell r="Q2179" t="str">
            <v>2.1</v>
          </cell>
          <cell r="R2179" t="str">
            <v>2.1</v>
          </cell>
          <cell r="S2179" t="str">
            <v>2.1</v>
          </cell>
          <cell r="T2179" t="str">
            <v>2.1</v>
          </cell>
          <cell r="U2179" t="str">
            <v>OFF</v>
          </cell>
          <cell r="V2179" t="str">
            <v>OFF</v>
          </cell>
          <cell r="W2179" t="str">
            <v>2.4</v>
          </cell>
          <cell r="X2179" t="str">
            <v>2.4</v>
          </cell>
          <cell r="Y2179" t="str">
            <v>UA</v>
          </cell>
          <cell r="Z2179" t="str">
            <v>UA</v>
          </cell>
          <cell r="AA2179">
            <v>2</v>
          </cell>
        </row>
        <row r="2180">
          <cell r="B2180">
            <v>2013658</v>
          </cell>
          <cell r="C2180" t="str">
            <v>Nguyễn Thị Hiền</v>
          </cell>
          <cell r="D2180">
            <v>44049</v>
          </cell>
          <cell r="E2180" t="str">
            <v>RES</v>
          </cell>
          <cell r="F2180"/>
          <cell r="G2180">
            <v>44293</v>
          </cell>
          <cell r="H2180" t="str">
            <v>Production</v>
          </cell>
          <cell r="I2180" t="str">
            <v>DP</v>
          </cell>
          <cell r="J2180"/>
          <cell r="K2180" t="str">
            <v>Worker</v>
          </cell>
          <cell r="L2180" t="str">
            <v>UA</v>
          </cell>
          <cell r="M2180" t="str">
            <v>UA</v>
          </cell>
          <cell r="N2180" t="str">
            <v>OFF</v>
          </cell>
          <cell r="O2180" t="str">
            <v>OFF</v>
          </cell>
          <cell r="P2180" t="str">
            <v>UA</v>
          </cell>
          <cell r="Q2180" t="str">
            <v>UA</v>
          </cell>
          <cell r="R2180" t="str">
            <v>UA</v>
          </cell>
          <cell r="S2180" t="str">
            <v>OFF</v>
          </cell>
          <cell r="T2180" t="str">
            <v>OFF</v>
          </cell>
          <cell r="U2180" t="str">
            <v>OFF</v>
          </cell>
          <cell r="V2180" t="str">
            <v>OFF</v>
          </cell>
          <cell r="W2180" t="str">
            <v>OFF</v>
          </cell>
          <cell r="X2180" t="str">
            <v>OFF</v>
          </cell>
          <cell r="Y2180" t="str">
            <v>OFF</v>
          </cell>
          <cell r="Z2180" t="str">
            <v>OFF</v>
          </cell>
          <cell r="AA2180">
            <v>3</v>
          </cell>
        </row>
        <row r="2181">
          <cell r="B2181">
            <v>2013660</v>
          </cell>
          <cell r="C2181" t="str">
            <v>Nguyễn Thị Hằng</v>
          </cell>
          <cell r="D2181">
            <v>44049</v>
          </cell>
          <cell r="E2181" t="str">
            <v>2YC</v>
          </cell>
          <cell r="F2181"/>
          <cell r="G2181"/>
          <cell r="H2181" t="str">
            <v>Production</v>
          </cell>
          <cell r="I2181" t="str">
            <v>DP</v>
          </cell>
          <cell r="J2181"/>
          <cell r="K2181" t="str">
            <v>Worker</v>
          </cell>
          <cell r="L2181" t="str">
            <v>2.1</v>
          </cell>
          <cell r="M2181" t="str">
            <v>2.1</v>
          </cell>
          <cell r="N2181" t="str">
            <v>2.1</v>
          </cell>
          <cell r="O2181" t="str">
            <v>OFF</v>
          </cell>
          <cell r="P2181" t="str">
            <v>2.1</v>
          </cell>
          <cell r="Q2181" t="str">
            <v>2.1</v>
          </cell>
          <cell r="R2181" t="str">
            <v>2.2</v>
          </cell>
          <cell r="S2181" t="str">
            <v>FL</v>
          </cell>
          <cell r="T2181" t="str">
            <v>FL</v>
          </cell>
          <cell r="U2181" t="str">
            <v>OFF</v>
          </cell>
          <cell r="V2181" t="str">
            <v>OFF</v>
          </cell>
          <cell r="W2181" t="str">
            <v>FL</v>
          </cell>
          <cell r="X2181" t="str">
            <v>AL</v>
          </cell>
          <cell r="Y2181" t="str">
            <v>AL</v>
          </cell>
          <cell r="Z2181" t="str">
            <v>2.4</v>
          </cell>
          <cell r="AA2181">
            <v>0</v>
          </cell>
        </row>
        <row r="2182">
          <cell r="B2182">
            <v>2013663</v>
          </cell>
          <cell r="C2182" t="str">
            <v>Nguyễn Thị Liên</v>
          </cell>
          <cell r="D2182">
            <v>44049</v>
          </cell>
          <cell r="E2182" t="str">
            <v>2YC</v>
          </cell>
          <cell r="F2182"/>
          <cell r="G2182"/>
          <cell r="H2182" t="str">
            <v>Production</v>
          </cell>
          <cell r="I2182" t="str">
            <v>DP</v>
          </cell>
          <cell r="J2182"/>
          <cell r="K2182" t="str">
            <v>Worker</v>
          </cell>
          <cell r="L2182" t="str">
            <v>UA</v>
          </cell>
          <cell r="M2182" t="str">
            <v>2.1</v>
          </cell>
          <cell r="N2182" t="str">
            <v>2.1</v>
          </cell>
          <cell r="O2182" t="str">
            <v>OFF</v>
          </cell>
          <cell r="P2182" t="str">
            <v>UA</v>
          </cell>
          <cell r="Q2182" t="str">
            <v>2.2</v>
          </cell>
          <cell r="R2182" t="str">
            <v>2.2</v>
          </cell>
          <cell r="S2182" t="str">
            <v>2.2</v>
          </cell>
          <cell r="T2182" t="str">
            <v>UA</v>
          </cell>
          <cell r="U2182" t="str">
            <v>OFF</v>
          </cell>
          <cell r="V2182" t="str">
            <v>OFF</v>
          </cell>
          <cell r="W2182" t="str">
            <v>2.4</v>
          </cell>
          <cell r="X2182" t="str">
            <v>2.4</v>
          </cell>
          <cell r="Y2182" t="str">
            <v>2.4</v>
          </cell>
          <cell r="Z2182" t="str">
            <v>UA</v>
          </cell>
          <cell r="AA2182">
            <v>3</v>
          </cell>
        </row>
        <row r="2183">
          <cell r="B2183">
            <v>2013667</v>
          </cell>
          <cell r="C2183" t="str">
            <v>Ngô Thị Thu Hà</v>
          </cell>
          <cell r="D2183">
            <v>44055</v>
          </cell>
          <cell r="E2183" t="str">
            <v>1YC</v>
          </cell>
          <cell r="F2183"/>
          <cell r="G2183"/>
          <cell r="H2183" t="str">
            <v>Production</v>
          </cell>
          <cell r="I2183" t="str">
            <v>SMT</v>
          </cell>
          <cell r="J2183" t="str">
            <v>SMT-DIP-DP</v>
          </cell>
          <cell r="K2183" t="str">
            <v>Worker</v>
          </cell>
          <cell r="L2183" t="str">
            <v>2.K12A</v>
          </cell>
          <cell r="M2183" t="str">
            <v>2.K12A</v>
          </cell>
          <cell r="N2183" t="str">
            <v>2.K12A</v>
          </cell>
          <cell r="O2183" t="str">
            <v>OFF</v>
          </cell>
          <cell r="P2183" t="str">
            <v>2.3</v>
          </cell>
          <cell r="Q2183" t="str">
            <v>2.K12B</v>
          </cell>
          <cell r="R2183" t="str">
            <v>2.3</v>
          </cell>
          <cell r="S2183" t="str">
            <v>2.K12B</v>
          </cell>
          <cell r="T2183" t="str">
            <v>2.K12B</v>
          </cell>
          <cell r="U2183" t="str">
            <v>OFF</v>
          </cell>
          <cell r="V2183" t="str">
            <v>OFF</v>
          </cell>
          <cell r="W2183" t="str">
            <v>AL</v>
          </cell>
          <cell r="X2183" t="str">
            <v>2.1</v>
          </cell>
          <cell r="Y2183" t="str">
            <v>2.1</v>
          </cell>
          <cell r="Z2183" t="str">
            <v>2.K12A</v>
          </cell>
          <cell r="AA2183">
            <v>0</v>
          </cell>
        </row>
        <row r="2184">
          <cell r="B2184">
            <v>2013668</v>
          </cell>
          <cell r="C2184" t="str">
            <v>Cháng Thị Trường</v>
          </cell>
          <cell r="D2184">
            <v>44055</v>
          </cell>
          <cell r="E2184" t="str">
            <v>1YC</v>
          </cell>
          <cell r="F2184"/>
          <cell r="G2184"/>
          <cell r="H2184" t="str">
            <v>Production</v>
          </cell>
          <cell r="I2184" t="str">
            <v>SMT</v>
          </cell>
          <cell r="J2184" t="str">
            <v>SMT-DIP-PLC</v>
          </cell>
          <cell r="K2184" t="str">
            <v>Worker</v>
          </cell>
          <cell r="L2184" t="str">
            <v>2.K12A</v>
          </cell>
          <cell r="M2184" t="str">
            <v>2.K12A</v>
          </cell>
          <cell r="N2184" t="str">
            <v>2.K12A</v>
          </cell>
          <cell r="O2184" t="str">
            <v>OFF</v>
          </cell>
          <cell r="P2184" t="str">
            <v>2.3</v>
          </cell>
          <cell r="Q2184" t="str">
            <v>2.3</v>
          </cell>
          <cell r="R2184" t="str">
            <v>2.K12B</v>
          </cell>
          <cell r="S2184" t="str">
            <v>2.K12B</v>
          </cell>
          <cell r="T2184" t="str">
            <v>2.K12B</v>
          </cell>
          <cell r="U2184" t="str">
            <v>OFF</v>
          </cell>
          <cell r="V2184" t="str">
            <v>OFF</v>
          </cell>
          <cell r="W2184" t="str">
            <v>2.1</v>
          </cell>
          <cell r="X2184" t="str">
            <v>2.1</v>
          </cell>
          <cell r="Y2184" t="str">
            <v>2.1</v>
          </cell>
          <cell r="Z2184" t="str">
            <v>2.K12A</v>
          </cell>
          <cell r="AA2184">
            <v>0</v>
          </cell>
        </row>
        <row r="2185">
          <cell r="B2185">
            <v>2013669</v>
          </cell>
          <cell r="C2185" t="str">
            <v>Nguyễn Ngọc Anh</v>
          </cell>
          <cell r="D2185">
            <v>44055</v>
          </cell>
          <cell r="E2185" t="str">
            <v>2YC</v>
          </cell>
          <cell r="F2185"/>
          <cell r="G2185"/>
          <cell r="H2185" t="str">
            <v>Production</v>
          </cell>
          <cell r="I2185" t="str">
            <v>DP</v>
          </cell>
          <cell r="J2185"/>
          <cell r="K2185" t="str">
            <v>Worker</v>
          </cell>
          <cell r="L2185" t="str">
            <v>2.K12A</v>
          </cell>
          <cell r="M2185" t="str">
            <v>2.K12A</v>
          </cell>
          <cell r="N2185" t="str">
            <v>AL</v>
          </cell>
          <cell r="O2185" t="str">
            <v>OFF</v>
          </cell>
          <cell r="P2185" t="str">
            <v>2.K12A</v>
          </cell>
          <cell r="Q2185" t="str">
            <v>2.K12A</v>
          </cell>
          <cell r="R2185" t="str">
            <v>2.4</v>
          </cell>
          <cell r="S2185" t="str">
            <v>2.K12A</v>
          </cell>
          <cell r="T2185" t="str">
            <v>2.K12A</v>
          </cell>
          <cell r="U2185" t="str">
            <v>OFF</v>
          </cell>
          <cell r="V2185" t="str">
            <v>OFF</v>
          </cell>
          <cell r="W2185" t="str">
            <v>2.K12A</v>
          </cell>
          <cell r="X2185" t="str">
            <v>2.K12A</v>
          </cell>
          <cell r="Y2185" t="str">
            <v>2.K12A</v>
          </cell>
          <cell r="Z2185" t="str">
            <v>2.K12A</v>
          </cell>
          <cell r="AA2185">
            <v>0</v>
          </cell>
        </row>
        <row r="2186">
          <cell r="B2186">
            <v>2013670</v>
          </cell>
          <cell r="C2186" t="str">
            <v>Lương Văn Ngọc</v>
          </cell>
          <cell r="D2186">
            <v>44055</v>
          </cell>
          <cell r="E2186" t="str">
            <v>2YC</v>
          </cell>
          <cell r="F2186"/>
          <cell r="G2186"/>
          <cell r="H2186" t="str">
            <v>Production</v>
          </cell>
          <cell r="I2186" t="str">
            <v>DP</v>
          </cell>
          <cell r="J2186"/>
          <cell r="K2186" t="str">
            <v>Worker</v>
          </cell>
          <cell r="L2186" t="str">
            <v>2.K12A</v>
          </cell>
          <cell r="M2186" t="str">
            <v>2.K12A</v>
          </cell>
          <cell r="N2186" t="str">
            <v>2.K12A</v>
          </cell>
          <cell r="O2186" t="str">
            <v>OFF</v>
          </cell>
          <cell r="P2186" t="str">
            <v>2.K12A</v>
          </cell>
          <cell r="Q2186" t="str">
            <v>2.K12A</v>
          </cell>
          <cell r="R2186" t="str">
            <v>2.4</v>
          </cell>
          <cell r="S2186" t="str">
            <v>2.K12A</v>
          </cell>
          <cell r="T2186" t="str">
            <v>2.K12A</v>
          </cell>
          <cell r="U2186" t="str">
            <v>OFF</v>
          </cell>
          <cell r="V2186" t="str">
            <v>OFF</v>
          </cell>
          <cell r="W2186" t="str">
            <v>2.K12A</v>
          </cell>
          <cell r="X2186" t="str">
            <v>2.K12A</v>
          </cell>
          <cell r="Y2186" t="str">
            <v>2.K12A</v>
          </cell>
          <cell r="Z2186" t="str">
            <v>2.K12A</v>
          </cell>
          <cell r="AA2186">
            <v>0</v>
          </cell>
        </row>
        <row r="2187">
          <cell r="B2187">
            <v>2013671</v>
          </cell>
          <cell r="C2187" t="str">
            <v>Cao Thị Lan</v>
          </cell>
          <cell r="D2187">
            <v>44055</v>
          </cell>
          <cell r="E2187" t="str">
            <v>2YC</v>
          </cell>
          <cell r="F2187"/>
          <cell r="G2187"/>
          <cell r="H2187" t="str">
            <v>Production</v>
          </cell>
          <cell r="I2187" t="str">
            <v>Projector</v>
          </cell>
          <cell r="J2187"/>
          <cell r="K2187" t="str">
            <v>Worker</v>
          </cell>
          <cell r="L2187" t="str">
            <v>2.1</v>
          </cell>
          <cell r="M2187" t="str">
            <v>2.1</v>
          </cell>
          <cell r="N2187" t="str">
            <v>UA</v>
          </cell>
          <cell r="O2187" t="str">
            <v>OFF</v>
          </cell>
          <cell r="P2187" t="str">
            <v>2.2</v>
          </cell>
          <cell r="Q2187" t="str">
            <v>2.2</v>
          </cell>
          <cell r="R2187" t="str">
            <v>2.2</v>
          </cell>
          <cell r="S2187" t="str">
            <v>2.2</v>
          </cell>
          <cell r="T2187" t="str">
            <v>2.2</v>
          </cell>
          <cell r="U2187" t="str">
            <v>OFF</v>
          </cell>
          <cell r="V2187" t="str">
            <v>OFF</v>
          </cell>
          <cell r="W2187" t="str">
            <v>2.1</v>
          </cell>
          <cell r="X2187" t="str">
            <v>2.1</v>
          </cell>
          <cell r="Y2187" t="str">
            <v>2.1</v>
          </cell>
          <cell r="Z2187" t="str">
            <v>2.1</v>
          </cell>
          <cell r="AA2187">
            <v>0</v>
          </cell>
        </row>
        <row r="2188">
          <cell r="B2188">
            <v>2013674</v>
          </cell>
          <cell r="C2188" t="str">
            <v>Phạm Thị Hà</v>
          </cell>
          <cell r="D2188">
            <v>44060</v>
          </cell>
          <cell r="E2188" t="str">
            <v>2YC</v>
          </cell>
          <cell r="F2188"/>
          <cell r="G2188"/>
          <cell r="H2188" t="str">
            <v>Parts Manufacturing</v>
          </cell>
          <cell r="I2188" t="str">
            <v>Parts Production</v>
          </cell>
          <cell r="J2188"/>
          <cell r="K2188" t="str">
            <v>Skilled Worker</v>
          </cell>
          <cell r="L2188" t="str">
            <v>2.K12B</v>
          </cell>
          <cell r="M2188" t="str">
            <v>2.K12B</v>
          </cell>
          <cell r="N2188" t="str">
            <v>2.K12B</v>
          </cell>
          <cell r="O2188" t="str">
            <v>OFF</v>
          </cell>
          <cell r="P2188" t="str">
            <v>2.K12A</v>
          </cell>
          <cell r="Q2188" t="str">
            <v>2.K12A</v>
          </cell>
          <cell r="R2188" t="str">
            <v>2.K12A</v>
          </cell>
          <cell r="S2188" t="str">
            <v>2.K12A</v>
          </cell>
          <cell r="T2188" t="str">
            <v>2.K12A</v>
          </cell>
          <cell r="U2188" t="str">
            <v>OFF</v>
          </cell>
          <cell r="V2188" t="str">
            <v>OFF</v>
          </cell>
          <cell r="W2188" t="str">
            <v>2.K12B</v>
          </cell>
          <cell r="X2188" t="str">
            <v>2.K12B</v>
          </cell>
          <cell r="Y2188" t="str">
            <v>2.K12B</v>
          </cell>
          <cell r="Z2188" t="str">
            <v>2.K12B</v>
          </cell>
          <cell r="AA2188">
            <v>0</v>
          </cell>
        </row>
        <row r="2189">
          <cell r="B2189">
            <v>2013675</v>
          </cell>
          <cell r="C2189" t="str">
            <v>Nguyễn Thị Thu Quỳnh</v>
          </cell>
          <cell r="D2189">
            <v>44060</v>
          </cell>
          <cell r="E2189" t="str">
            <v>2YC</v>
          </cell>
          <cell r="F2189"/>
          <cell r="G2189"/>
          <cell r="H2189" t="str">
            <v>Production</v>
          </cell>
          <cell r="I2189" t="str">
            <v>DP</v>
          </cell>
          <cell r="J2189" t="str">
            <v>DP-FA</v>
          </cell>
          <cell r="K2189" t="str">
            <v>Worker</v>
          </cell>
          <cell r="L2189" t="str">
            <v>2.1</v>
          </cell>
          <cell r="M2189" t="str">
            <v>2.1</v>
          </cell>
          <cell r="N2189" t="str">
            <v>2.1</v>
          </cell>
          <cell r="O2189" t="str">
            <v>OFF</v>
          </cell>
          <cell r="P2189" t="str">
            <v>2.K12B</v>
          </cell>
          <cell r="Q2189" t="str">
            <v>2.K12B</v>
          </cell>
          <cell r="R2189" t="str">
            <v>2.3</v>
          </cell>
          <cell r="S2189" t="str">
            <v>2.3</v>
          </cell>
          <cell r="T2189" t="str">
            <v>2.3</v>
          </cell>
          <cell r="U2189" t="str">
            <v>OFF</v>
          </cell>
          <cell r="V2189" t="str">
            <v>OFF</v>
          </cell>
          <cell r="W2189" t="str">
            <v>2.1</v>
          </cell>
          <cell r="X2189" t="str">
            <v>2.1</v>
          </cell>
          <cell r="Y2189" t="str">
            <v>2.1</v>
          </cell>
          <cell r="Z2189" t="str">
            <v>2.1</v>
          </cell>
          <cell r="AA2189">
            <v>0</v>
          </cell>
        </row>
        <row r="2190">
          <cell r="B2190">
            <v>2013677</v>
          </cell>
          <cell r="C2190" t="str">
            <v>Phạm Thị Trang</v>
          </cell>
          <cell r="D2190">
            <v>44060</v>
          </cell>
          <cell r="E2190" t="str">
            <v>2YC</v>
          </cell>
          <cell r="F2190"/>
          <cell r="G2190"/>
          <cell r="H2190" t="str">
            <v>Parts Manufacturing</v>
          </cell>
          <cell r="I2190" t="str">
            <v>Parts Production</v>
          </cell>
          <cell r="J2190"/>
          <cell r="K2190" t="str">
            <v>Worker</v>
          </cell>
          <cell r="L2190" t="str">
            <v>2.K12A</v>
          </cell>
          <cell r="M2190" t="str">
            <v>2.K12A</v>
          </cell>
          <cell r="N2190" t="str">
            <v>2.K12A</v>
          </cell>
          <cell r="O2190" t="str">
            <v>OFF</v>
          </cell>
          <cell r="P2190" t="str">
            <v>2.K12B</v>
          </cell>
          <cell r="Q2190" t="str">
            <v>2.K12B</v>
          </cell>
          <cell r="R2190" t="str">
            <v>2.K12B</v>
          </cell>
          <cell r="S2190" t="str">
            <v>2.K12B</v>
          </cell>
          <cell r="T2190" t="str">
            <v>AL</v>
          </cell>
          <cell r="U2190" t="str">
            <v>OFF</v>
          </cell>
          <cell r="V2190" t="str">
            <v>OFF</v>
          </cell>
          <cell r="W2190" t="str">
            <v>2.K12A</v>
          </cell>
          <cell r="X2190" t="str">
            <v>2.K12A</v>
          </cell>
          <cell r="Y2190" t="str">
            <v>2.K12A</v>
          </cell>
          <cell r="Z2190" t="str">
            <v>2.K12A</v>
          </cell>
          <cell r="AA2190">
            <v>0</v>
          </cell>
        </row>
        <row r="2191">
          <cell r="B2191">
            <v>2013680</v>
          </cell>
          <cell r="C2191" t="str">
            <v>Trần Thị Huyền</v>
          </cell>
          <cell r="D2191">
            <v>44060</v>
          </cell>
          <cell r="E2191" t="str">
            <v>2YC</v>
          </cell>
          <cell r="F2191"/>
          <cell r="G2191"/>
          <cell r="H2191" t="str">
            <v>Production</v>
          </cell>
          <cell r="I2191" t="str">
            <v>PBX</v>
          </cell>
          <cell r="J2191"/>
          <cell r="K2191" t="str">
            <v>Worker</v>
          </cell>
          <cell r="L2191" t="str">
            <v>2.K12A</v>
          </cell>
          <cell r="M2191" t="str">
            <v>2.K12A</v>
          </cell>
          <cell r="N2191" t="str">
            <v>2.K12A</v>
          </cell>
          <cell r="O2191" t="str">
            <v>OFF</v>
          </cell>
          <cell r="P2191" t="str">
            <v>2.K12A</v>
          </cell>
          <cell r="Q2191" t="str">
            <v>2.K12A</v>
          </cell>
          <cell r="R2191" t="str">
            <v>2.4</v>
          </cell>
          <cell r="S2191" t="str">
            <v>2.K12A</v>
          </cell>
          <cell r="T2191" t="str">
            <v>2.K12A</v>
          </cell>
          <cell r="U2191" t="str">
            <v>OFF</v>
          </cell>
          <cell r="V2191" t="str">
            <v>OFF</v>
          </cell>
          <cell r="W2191" t="str">
            <v>2.K12A</v>
          </cell>
          <cell r="X2191" t="str">
            <v>2.K12A</v>
          </cell>
          <cell r="Y2191" t="str">
            <v>2.K12A</v>
          </cell>
          <cell r="Z2191" t="str">
            <v>2.K12A</v>
          </cell>
          <cell r="AA2191">
            <v>0</v>
          </cell>
        </row>
        <row r="2192">
          <cell r="B2192">
            <v>2013682</v>
          </cell>
          <cell r="C2192" t="str">
            <v>Đỗ Thị Nhung</v>
          </cell>
          <cell r="D2192">
            <v>44060</v>
          </cell>
          <cell r="E2192" t="str">
            <v>2YC</v>
          </cell>
          <cell r="F2192"/>
          <cell r="G2192"/>
          <cell r="H2192" t="str">
            <v>Production</v>
          </cell>
          <cell r="I2192" t="str">
            <v>DECT</v>
          </cell>
          <cell r="J2192"/>
          <cell r="K2192" t="str">
            <v>Worker</v>
          </cell>
          <cell r="L2192" t="str">
            <v>2.K12A</v>
          </cell>
          <cell r="M2192" t="str">
            <v>2.K12A</v>
          </cell>
          <cell r="N2192" t="str">
            <v>2.K12A</v>
          </cell>
          <cell r="O2192" t="str">
            <v>OFF</v>
          </cell>
          <cell r="P2192" t="str">
            <v>2.K12B</v>
          </cell>
          <cell r="Q2192" t="str">
            <v>2.K12B</v>
          </cell>
          <cell r="R2192" t="str">
            <v>2.K12B</v>
          </cell>
          <cell r="S2192" t="str">
            <v>2.K12B</v>
          </cell>
          <cell r="T2192" t="str">
            <v>2.K12B</v>
          </cell>
          <cell r="U2192" t="str">
            <v>OFF</v>
          </cell>
          <cell r="V2192" t="str">
            <v>OFF</v>
          </cell>
          <cell r="W2192" t="str">
            <v>2.1</v>
          </cell>
          <cell r="X2192" t="str">
            <v>2.1</v>
          </cell>
          <cell r="Y2192" t="str">
            <v>OFF</v>
          </cell>
          <cell r="Z2192" t="str">
            <v>OFF</v>
          </cell>
          <cell r="AA2192">
            <v>0</v>
          </cell>
        </row>
        <row r="2193">
          <cell r="B2193">
            <v>2013683</v>
          </cell>
          <cell r="C2193" t="str">
            <v>Bùi Thị Hậu</v>
          </cell>
          <cell r="D2193">
            <v>44060</v>
          </cell>
          <cell r="E2193" t="str">
            <v>2YC</v>
          </cell>
          <cell r="F2193"/>
          <cell r="G2193"/>
          <cell r="H2193" t="str">
            <v>Production</v>
          </cell>
          <cell r="I2193" t="str">
            <v>DECT</v>
          </cell>
          <cell r="J2193"/>
          <cell r="K2193" t="str">
            <v>Worker</v>
          </cell>
          <cell r="L2193" t="str">
            <v>2.K12B</v>
          </cell>
          <cell r="M2193" t="str">
            <v>2.3</v>
          </cell>
          <cell r="N2193" t="str">
            <v>2.K12B</v>
          </cell>
          <cell r="O2193" t="str">
            <v>OFF</v>
          </cell>
          <cell r="P2193" t="str">
            <v>2.K12A</v>
          </cell>
          <cell r="Q2193" t="str">
            <v>2.K12A</v>
          </cell>
          <cell r="R2193" t="str">
            <v>2.K12A</v>
          </cell>
          <cell r="S2193" t="str">
            <v>2.K12A</v>
          </cell>
          <cell r="T2193" t="str">
            <v>2.K12A</v>
          </cell>
          <cell r="U2193" t="str">
            <v>OFF</v>
          </cell>
          <cell r="V2193" t="str">
            <v>OFF</v>
          </cell>
          <cell r="W2193" t="str">
            <v>2.2</v>
          </cell>
          <cell r="X2193" t="str">
            <v>CW</v>
          </cell>
          <cell r="Y2193" t="str">
            <v>OFF</v>
          </cell>
          <cell r="Z2193" t="str">
            <v>2.2</v>
          </cell>
          <cell r="AA2193">
            <v>0</v>
          </cell>
        </row>
        <row r="2194">
          <cell r="B2194">
            <v>2013692</v>
          </cell>
          <cell r="C2194" t="str">
            <v>Đào Thị Yến</v>
          </cell>
          <cell r="D2194">
            <v>44060</v>
          </cell>
          <cell r="E2194" t="str">
            <v>2YC</v>
          </cell>
          <cell r="F2194"/>
          <cell r="G2194"/>
          <cell r="H2194" t="str">
            <v>Production</v>
          </cell>
          <cell r="I2194" t="str">
            <v>DECT</v>
          </cell>
          <cell r="J2194" t="str">
            <v>DECT-FA</v>
          </cell>
          <cell r="K2194" t="str">
            <v>Worker</v>
          </cell>
          <cell r="L2194" t="str">
            <v>2.K12B</v>
          </cell>
          <cell r="M2194" t="str">
            <v>2.K12B</v>
          </cell>
          <cell r="N2194" t="str">
            <v>2.K12B</v>
          </cell>
          <cell r="O2194" t="str">
            <v>OFF</v>
          </cell>
          <cell r="P2194" t="str">
            <v>2.K12A</v>
          </cell>
          <cell r="Q2194" t="str">
            <v>2.K12A</v>
          </cell>
          <cell r="R2194" t="str">
            <v>2.K12A</v>
          </cell>
          <cell r="S2194" t="str">
            <v>2.K12A</v>
          </cell>
          <cell r="T2194" t="str">
            <v>2.K12A</v>
          </cell>
          <cell r="U2194" t="str">
            <v>OFF</v>
          </cell>
          <cell r="V2194" t="str">
            <v>OFF</v>
          </cell>
          <cell r="W2194" t="str">
            <v>2.2</v>
          </cell>
          <cell r="X2194" t="str">
            <v>CW</v>
          </cell>
          <cell r="Y2194" t="str">
            <v>OFF</v>
          </cell>
          <cell r="Z2194" t="str">
            <v>OFF</v>
          </cell>
          <cell r="AA2194">
            <v>0</v>
          </cell>
        </row>
        <row r="2195">
          <cell r="B2195">
            <v>2013703</v>
          </cell>
          <cell r="C2195" t="str">
            <v>Trần Thị Ngọc Mai</v>
          </cell>
          <cell r="D2195">
            <v>44061</v>
          </cell>
          <cell r="E2195" t="str">
            <v>2YC</v>
          </cell>
          <cell r="F2195"/>
          <cell r="G2195"/>
          <cell r="H2195" t="str">
            <v>Production</v>
          </cell>
          <cell r="I2195" t="str">
            <v>DP</v>
          </cell>
          <cell r="J2195" t="str">
            <v>DP-FA</v>
          </cell>
          <cell r="K2195" t="str">
            <v>Worker</v>
          </cell>
          <cell r="L2195" t="str">
            <v>2.1</v>
          </cell>
          <cell r="M2195" t="str">
            <v>2.1</v>
          </cell>
          <cell r="N2195" t="str">
            <v>2.1</v>
          </cell>
          <cell r="O2195" t="str">
            <v>OFF</v>
          </cell>
          <cell r="P2195" t="str">
            <v>2.K12B</v>
          </cell>
          <cell r="Q2195" t="str">
            <v>2.K12B</v>
          </cell>
          <cell r="R2195" t="str">
            <v>2.3</v>
          </cell>
          <cell r="S2195" t="str">
            <v>2.3</v>
          </cell>
          <cell r="T2195" t="str">
            <v>2.3</v>
          </cell>
          <cell r="U2195" t="str">
            <v>OFF</v>
          </cell>
          <cell r="V2195" t="str">
            <v>OFF</v>
          </cell>
          <cell r="W2195" t="str">
            <v>2.1</v>
          </cell>
          <cell r="X2195" t="str">
            <v>2.1</v>
          </cell>
          <cell r="Y2195" t="str">
            <v>2.1</v>
          </cell>
          <cell r="Z2195" t="str">
            <v>2.1</v>
          </cell>
          <cell r="AA2195">
            <v>0</v>
          </cell>
        </row>
        <row r="2196">
          <cell r="B2196">
            <v>2013704</v>
          </cell>
          <cell r="C2196" t="str">
            <v>Hoàng Thị Nhanh</v>
          </cell>
          <cell r="D2196">
            <v>44061</v>
          </cell>
          <cell r="E2196" t="str">
            <v>2YC</v>
          </cell>
          <cell r="F2196"/>
          <cell r="G2196"/>
          <cell r="H2196" t="str">
            <v>Production</v>
          </cell>
          <cell r="I2196" t="str">
            <v>DP</v>
          </cell>
          <cell r="J2196" t="str">
            <v>DP-FA</v>
          </cell>
          <cell r="K2196" t="str">
            <v>Worker</v>
          </cell>
          <cell r="L2196" t="str">
            <v>2.K12B</v>
          </cell>
          <cell r="M2196" t="str">
            <v>2.3</v>
          </cell>
          <cell r="N2196" t="str">
            <v>2.K12B</v>
          </cell>
          <cell r="O2196" t="str">
            <v>OFF</v>
          </cell>
          <cell r="P2196" t="str">
            <v>2.K12A</v>
          </cell>
          <cell r="Q2196" t="str">
            <v>2.K12A</v>
          </cell>
          <cell r="R2196" t="str">
            <v>2.4</v>
          </cell>
          <cell r="S2196" t="str">
            <v>2.4</v>
          </cell>
          <cell r="T2196" t="str">
            <v>2.4</v>
          </cell>
          <cell r="U2196" t="str">
            <v>OFF</v>
          </cell>
          <cell r="V2196" t="str">
            <v>OFF</v>
          </cell>
          <cell r="W2196" t="str">
            <v>2.3</v>
          </cell>
          <cell r="X2196" t="str">
            <v>2.3</v>
          </cell>
          <cell r="Y2196" t="str">
            <v>2.3</v>
          </cell>
          <cell r="Z2196" t="str">
            <v>2.3</v>
          </cell>
          <cell r="AA2196">
            <v>0</v>
          </cell>
        </row>
        <row r="2197">
          <cell r="B2197">
            <v>2013707</v>
          </cell>
          <cell r="C2197" t="str">
            <v>Đinh Khánh Duy</v>
          </cell>
          <cell r="D2197">
            <v>44061</v>
          </cell>
          <cell r="E2197" t="str">
            <v>2YC</v>
          </cell>
          <cell r="F2197"/>
          <cell r="G2197"/>
          <cell r="H2197" t="str">
            <v>Production</v>
          </cell>
          <cell r="I2197" t="str">
            <v>Projector</v>
          </cell>
          <cell r="J2197" t="str">
            <v>Projector-FA</v>
          </cell>
          <cell r="K2197" t="str">
            <v>Worker</v>
          </cell>
          <cell r="L2197" t="str">
            <v>CW</v>
          </cell>
          <cell r="M2197" t="str">
            <v>2.4</v>
          </cell>
          <cell r="N2197" t="str">
            <v>OFF</v>
          </cell>
          <cell r="O2197" t="str">
            <v>OFF</v>
          </cell>
          <cell r="P2197" t="str">
            <v>2.1</v>
          </cell>
          <cell r="Q2197" t="str">
            <v>2.K12A</v>
          </cell>
          <cell r="R2197" t="str">
            <v>2.K12A</v>
          </cell>
          <cell r="S2197" t="str">
            <v>2.K12A</v>
          </cell>
          <cell r="T2197" t="str">
            <v>2.K12A</v>
          </cell>
          <cell r="U2197" t="str">
            <v>OFF</v>
          </cell>
          <cell r="V2197" t="str">
            <v>OFF</v>
          </cell>
          <cell r="W2197" t="str">
            <v>2.K12A</v>
          </cell>
          <cell r="X2197" t="str">
            <v>2.K12A</v>
          </cell>
          <cell r="Y2197" t="str">
            <v>2.K12A</v>
          </cell>
          <cell r="Z2197" t="str">
            <v>2.K12A</v>
          </cell>
          <cell r="AA2197">
            <v>0</v>
          </cell>
        </row>
        <row r="2198">
          <cell r="B2198">
            <v>2013708</v>
          </cell>
          <cell r="C2198" t="str">
            <v>Vũ Thị Hằng</v>
          </cell>
          <cell r="D2198">
            <v>44061</v>
          </cell>
          <cell r="E2198" t="str">
            <v>2YC</v>
          </cell>
          <cell r="F2198"/>
          <cell r="G2198"/>
          <cell r="H2198" t="str">
            <v>Production</v>
          </cell>
          <cell r="I2198" t="str">
            <v>DP</v>
          </cell>
          <cell r="J2198" t="str">
            <v>DP-FA</v>
          </cell>
          <cell r="K2198" t="str">
            <v>Worker</v>
          </cell>
          <cell r="L2198" t="str">
            <v>2.K12B</v>
          </cell>
          <cell r="M2198" t="str">
            <v>2.3</v>
          </cell>
          <cell r="N2198" t="str">
            <v>2.K12B</v>
          </cell>
          <cell r="O2198" t="str">
            <v>OFF</v>
          </cell>
          <cell r="P2198" t="str">
            <v>2.K12A</v>
          </cell>
          <cell r="Q2198" t="str">
            <v>2.K12A</v>
          </cell>
          <cell r="R2198" t="str">
            <v>2.1</v>
          </cell>
          <cell r="S2198" t="str">
            <v>2.1</v>
          </cell>
          <cell r="T2198" t="str">
            <v>2.1</v>
          </cell>
          <cell r="U2198" t="str">
            <v>OFF</v>
          </cell>
          <cell r="V2198" t="str">
            <v>OFF</v>
          </cell>
          <cell r="W2198" t="str">
            <v>2.3</v>
          </cell>
          <cell r="X2198" t="str">
            <v>2.3</v>
          </cell>
          <cell r="Y2198" t="str">
            <v>2.3</v>
          </cell>
          <cell r="Z2198" t="str">
            <v>2.3</v>
          </cell>
          <cell r="AA2198">
            <v>0</v>
          </cell>
        </row>
        <row r="2199">
          <cell r="B2199">
            <v>2013709</v>
          </cell>
          <cell r="C2199" t="str">
            <v>Nông Bích Thảo</v>
          </cell>
          <cell r="D2199">
            <v>44061</v>
          </cell>
          <cell r="E2199" t="str">
            <v>2YC</v>
          </cell>
          <cell r="F2199"/>
          <cell r="G2199"/>
          <cell r="H2199" t="str">
            <v>Production</v>
          </cell>
          <cell r="I2199" t="str">
            <v>DP</v>
          </cell>
          <cell r="J2199"/>
          <cell r="K2199" t="str">
            <v>Worker</v>
          </cell>
          <cell r="L2199" t="str">
            <v>2.1</v>
          </cell>
          <cell r="M2199" t="str">
            <v>2.1</v>
          </cell>
          <cell r="N2199" t="str">
            <v>2.1</v>
          </cell>
          <cell r="O2199" t="str">
            <v>OFF</v>
          </cell>
          <cell r="P2199" t="str">
            <v>2.1</v>
          </cell>
          <cell r="Q2199" t="str">
            <v>2.1</v>
          </cell>
          <cell r="R2199" t="str">
            <v>2.3</v>
          </cell>
          <cell r="S2199" t="str">
            <v>2.3</v>
          </cell>
          <cell r="T2199" t="str">
            <v>2.3</v>
          </cell>
          <cell r="U2199" t="str">
            <v>OFF</v>
          </cell>
          <cell r="V2199" t="str">
            <v>OFF</v>
          </cell>
          <cell r="W2199" t="str">
            <v>2.1</v>
          </cell>
          <cell r="X2199" t="str">
            <v>2.1</v>
          </cell>
          <cell r="Y2199" t="str">
            <v>2.1</v>
          </cell>
          <cell r="Z2199" t="str">
            <v>2.1</v>
          </cell>
          <cell r="AA2199">
            <v>0</v>
          </cell>
        </row>
        <row r="2200">
          <cell r="B2200">
            <v>2013710</v>
          </cell>
          <cell r="C2200" t="str">
            <v>Vũ Thị Tính</v>
          </cell>
          <cell r="D2200">
            <v>44061</v>
          </cell>
          <cell r="E2200" t="str">
            <v>2YC</v>
          </cell>
          <cell r="F2200"/>
          <cell r="G2200"/>
          <cell r="H2200" t="str">
            <v>Production</v>
          </cell>
          <cell r="I2200" t="str">
            <v>PBX</v>
          </cell>
          <cell r="J2200" t="str">
            <v>PBX-FA</v>
          </cell>
          <cell r="K2200" t="str">
            <v>Worker</v>
          </cell>
          <cell r="L2200" t="str">
            <v>2.4</v>
          </cell>
          <cell r="M2200" t="str">
            <v>2.4</v>
          </cell>
          <cell r="N2200" t="str">
            <v>OFF</v>
          </cell>
          <cell r="O2200" t="str">
            <v>OFF</v>
          </cell>
          <cell r="P2200" t="str">
            <v>2.K12A</v>
          </cell>
          <cell r="Q2200" t="str">
            <v>2.K12A</v>
          </cell>
          <cell r="R2200" t="str">
            <v>2.K12A</v>
          </cell>
          <cell r="S2200" t="str">
            <v>2.K12A</v>
          </cell>
          <cell r="T2200" t="str">
            <v>2.K12A</v>
          </cell>
          <cell r="U2200" t="str">
            <v>OFF</v>
          </cell>
          <cell r="V2200" t="str">
            <v>OFF</v>
          </cell>
          <cell r="W2200" t="str">
            <v>2.4</v>
          </cell>
          <cell r="X2200" t="str">
            <v>2.4</v>
          </cell>
          <cell r="Y2200" t="str">
            <v>2.4</v>
          </cell>
          <cell r="Z2200" t="str">
            <v>2.4</v>
          </cell>
          <cell r="AA2200">
            <v>0</v>
          </cell>
        </row>
        <row r="2201">
          <cell r="B2201">
            <v>2013711</v>
          </cell>
          <cell r="C2201" t="str">
            <v>Hoàng Thị Phương</v>
          </cell>
          <cell r="D2201">
            <v>44067</v>
          </cell>
          <cell r="E2201" t="str">
            <v>2YC</v>
          </cell>
          <cell r="F2201"/>
          <cell r="G2201"/>
          <cell r="H2201" t="str">
            <v>Production</v>
          </cell>
          <cell r="I2201" t="str">
            <v>DP</v>
          </cell>
          <cell r="J2201" t="str">
            <v>DP-FA</v>
          </cell>
          <cell r="K2201" t="str">
            <v>Worker</v>
          </cell>
          <cell r="L2201" t="str">
            <v>2.K12A</v>
          </cell>
          <cell r="M2201" t="str">
            <v>2.K12A</v>
          </cell>
          <cell r="N2201" t="str">
            <v>2.K12A</v>
          </cell>
          <cell r="O2201" t="str">
            <v>OFF</v>
          </cell>
          <cell r="P2201" t="str">
            <v>2.K12A</v>
          </cell>
          <cell r="Q2201" t="str">
            <v>2.K12A</v>
          </cell>
          <cell r="R2201" t="str">
            <v>2.1</v>
          </cell>
          <cell r="S2201" t="str">
            <v>2.1</v>
          </cell>
          <cell r="T2201" t="str">
            <v>2.1</v>
          </cell>
          <cell r="U2201" t="str">
            <v>OFF</v>
          </cell>
          <cell r="V2201" t="str">
            <v>OFF</v>
          </cell>
          <cell r="W2201" t="str">
            <v>2.3</v>
          </cell>
          <cell r="X2201" t="str">
            <v>2.3</v>
          </cell>
          <cell r="Y2201" t="str">
            <v>2.3</v>
          </cell>
          <cell r="Z2201" t="str">
            <v>2.3</v>
          </cell>
          <cell r="AA2201">
            <v>0</v>
          </cell>
        </row>
        <row r="2202">
          <cell r="B2202">
            <v>2013712</v>
          </cell>
          <cell r="C2202" t="str">
            <v>Bùi Thị Nhâm</v>
          </cell>
          <cell r="D2202">
            <v>44070</v>
          </cell>
          <cell r="E2202" t="str">
            <v>2YC</v>
          </cell>
          <cell r="F2202"/>
          <cell r="G2202"/>
          <cell r="H2202" t="str">
            <v>Parts Manufacturing</v>
          </cell>
          <cell r="I2202" t="str">
            <v>Parts Production</v>
          </cell>
          <cell r="J2202"/>
          <cell r="K2202" t="str">
            <v>Worker</v>
          </cell>
          <cell r="L2202" t="str">
            <v>2.K12A</v>
          </cell>
          <cell r="M2202" t="str">
            <v>2.K12A</v>
          </cell>
          <cell r="N2202" t="str">
            <v>2.K12A</v>
          </cell>
          <cell r="O2202" t="str">
            <v>OFF</v>
          </cell>
          <cell r="P2202" t="str">
            <v>2.K12B</v>
          </cell>
          <cell r="Q2202" t="str">
            <v>2.K12B</v>
          </cell>
          <cell r="R2202" t="str">
            <v>2.K12B</v>
          </cell>
          <cell r="S2202" t="str">
            <v>2.K12B</v>
          </cell>
          <cell r="T2202" t="str">
            <v>2.K12B</v>
          </cell>
          <cell r="U2202" t="str">
            <v>OFF</v>
          </cell>
          <cell r="V2202" t="str">
            <v>OFF</v>
          </cell>
          <cell r="W2202" t="str">
            <v>2.K12A</v>
          </cell>
          <cell r="X2202" t="str">
            <v>2.K12A</v>
          </cell>
          <cell r="Y2202" t="str">
            <v>2.K12A</v>
          </cell>
          <cell r="Z2202" t="str">
            <v>2.K12A</v>
          </cell>
          <cell r="AA2202">
            <v>0</v>
          </cell>
        </row>
        <row r="2203">
          <cell r="B2203">
            <v>2013713</v>
          </cell>
          <cell r="C2203" t="str">
            <v>Trương Thị Diễm Hương</v>
          </cell>
          <cell r="D2203">
            <v>44070</v>
          </cell>
          <cell r="E2203" t="str">
            <v>2YC</v>
          </cell>
          <cell r="F2203"/>
          <cell r="G2203"/>
          <cell r="H2203" t="str">
            <v>Parts Manufacturing</v>
          </cell>
          <cell r="I2203" t="str">
            <v>Parts Production</v>
          </cell>
          <cell r="J2203"/>
          <cell r="K2203" t="str">
            <v>Worker</v>
          </cell>
          <cell r="L2203" t="str">
            <v>2.K12B</v>
          </cell>
          <cell r="M2203" t="str">
            <v>2.K12B</v>
          </cell>
          <cell r="N2203" t="str">
            <v>2.K12B</v>
          </cell>
          <cell r="O2203" t="str">
            <v>OFF</v>
          </cell>
          <cell r="P2203" t="str">
            <v>2.K12A</v>
          </cell>
          <cell r="Q2203" t="str">
            <v>2.K12A</v>
          </cell>
          <cell r="R2203" t="str">
            <v>2.K12A</v>
          </cell>
          <cell r="S2203" t="str">
            <v>2.K12A</v>
          </cell>
          <cell r="T2203" t="str">
            <v>2.K12A</v>
          </cell>
          <cell r="U2203" t="str">
            <v>OFF</v>
          </cell>
          <cell r="V2203" t="str">
            <v>OFF</v>
          </cell>
          <cell r="W2203" t="str">
            <v>2.K12B</v>
          </cell>
          <cell r="X2203" t="str">
            <v>2.K12B</v>
          </cell>
          <cell r="Y2203" t="str">
            <v>2.K12B</v>
          </cell>
          <cell r="Z2203" t="str">
            <v>2.K12B</v>
          </cell>
          <cell r="AA2203">
            <v>0</v>
          </cell>
        </row>
        <row r="2204">
          <cell r="B2204">
            <v>2013719</v>
          </cell>
          <cell r="C2204" t="str">
            <v>Trần Văn Cương</v>
          </cell>
          <cell r="D2204">
            <v>44078</v>
          </cell>
          <cell r="E2204" t="str">
            <v>1YC</v>
          </cell>
          <cell r="F2204"/>
          <cell r="G2204"/>
          <cell r="H2204" t="str">
            <v>Production</v>
          </cell>
          <cell r="I2204"/>
          <cell r="J2204" t="str">
            <v>Microwave-FA</v>
          </cell>
          <cell r="K2204" t="str">
            <v>Worker</v>
          </cell>
          <cell r="L2204" t="str">
            <v>2.K12A</v>
          </cell>
          <cell r="M2204" t="str">
            <v>2.K12A</v>
          </cell>
          <cell r="N2204" t="str">
            <v>2.K12A</v>
          </cell>
          <cell r="O2204" t="str">
            <v>OFF</v>
          </cell>
          <cell r="P2204" t="str">
            <v>2.K12A</v>
          </cell>
          <cell r="Q2204" t="str">
            <v>2.K12A</v>
          </cell>
          <cell r="R2204" t="str">
            <v>2.4</v>
          </cell>
          <cell r="S2204" t="str">
            <v>2.K12A</v>
          </cell>
          <cell r="T2204" t="str">
            <v>2.K12A</v>
          </cell>
          <cell r="U2204" t="str">
            <v>OFF</v>
          </cell>
          <cell r="V2204" t="str">
            <v>OFF</v>
          </cell>
          <cell r="W2204" t="str">
            <v>2.K12A</v>
          </cell>
          <cell r="X2204" t="str">
            <v>2.K12A</v>
          </cell>
          <cell r="Y2204" t="str">
            <v>2.K12A</v>
          </cell>
          <cell r="Z2204" t="str">
            <v>2.K12A</v>
          </cell>
          <cell r="AA2204">
            <v>0</v>
          </cell>
        </row>
        <row r="2205">
          <cell r="B2205">
            <v>2013720</v>
          </cell>
          <cell r="C2205" t="str">
            <v>Trần Văn Quí</v>
          </cell>
          <cell r="D2205">
            <v>44078</v>
          </cell>
          <cell r="E2205" t="str">
            <v>1YC</v>
          </cell>
          <cell r="F2205"/>
          <cell r="G2205"/>
          <cell r="H2205" t="str">
            <v>Production</v>
          </cell>
          <cell r="I2205" t="str">
            <v>Projector</v>
          </cell>
          <cell r="J2205" t="str">
            <v>Projector-FA</v>
          </cell>
          <cell r="K2205" t="str">
            <v>Worker</v>
          </cell>
          <cell r="L2205" t="str">
            <v>CW</v>
          </cell>
          <cell r="M2205" t="str">
            <v>2.4</v>
          </cell>
          <cell r="N2205" t="str">
            <v>OFF</v>
          </cell>
          <cell r="O2205" t="str">
            <v>OFF</v>
          </cell>
          <cell r="P2205" t="str">
            <v>2.1</v>
          </cell>
          <cell r="Q2205" t="str">
            <v>2.K12A</v>
          </cell>
          <cell r="R2205" t="str">
            <v>2.K12A</v>
          </cell>
          <cell r="S2205" t="str">
            <v>2.K12A</v>
          </cell>
          <cell r="T2205" t="str">
            <v>2.K12A</v>
          </cell>
          <cell r="U2205" t="str">
            <v>OFF</v>
          </cell>
          <cell r="V2205" t="str">
            <v>OFF</v>
          </cell>
          <cell r="W2205" t="str">
            <v>2.K12A</v>
          </cell>
          <cell r="X2205" t="str">
            <v>2.K12A</v>
          </cell>
          <cell r="Y2205" t="str">
            <v>2.K12A</v>
          </cell>
          <cell r="Z2205" t="str">
            <v>2.K12A</v>
          </cell>
          <cell r="AA2205">
            <v>0</v>
          </cell>
        </row>
        <row r="2206">
          <cell r="B2206">
            <v>2013723</v>
          </cell>
          <cell r="C2206" t="str">
            <v>Trương Thị Hạnh</v>
          </cell>
          <cell r="D2206">
            <v>44078</v>
          </cell>
          <cell r="E2206" t="str">
            <v/>
          </cell>
          <cell r="F2206"/>
          <cell r="G2206"/>
          <cell r="H2206" t="str">
            <v>Production</v>
          </cell>
          <cell r="I2206" t="str">
            <v>SMT</v>
          </cell>
          <cell r="J2206" t="str">
            <v>SMT-DIP-DP</v>
          </cell>
          <cell r="K2206" t="str">
            <v>Worker</v>
          </cell>
          <cell r="L2206" t="str">
            <v>2.K12B</v>
          </cell>
          <cell r="M2206" t="str">
            <v>2.K12B</v>
          </cell>
          <cell r="N2206" t="str">
            <v>2.K12B</v>
          </cell>
          <cell r="O2206" t="str">
            <v>OFF</v>
          </cell>
          <cell r="P2206" t="str">
            <v>2.K12A</v>
          </cell>
          <cell r="Q2206" t="str">
            <v>2.2</v>
          </cell>
          <cell r="R2206" t="str">
            <v>2.2</v>
          </cell>
          <cell r="S2206" t="str">
            <v>2.2</v>
          </cell>
          <cell r="T2206" t="str">
            <v>2.2</v>
          </cell>
          <cell r="U2206" t="str">
            <v>OFF</v>
          </cell>
          <cell r="V2206" t="str">
            <v>OFF</v>
          </cell>
          <cell r="W2206" t="str">
            <v>2.2</v>
          </cell>
          <cell r="X2206" t="str">
            <v>2.2</v>
          </cell>
          <cell r="Y2206" t="str">
            <v>2.2</v>
          </cell>
          <cell r="Z2206" t="str">
            <v>2.2</v>
          </cell>
          <cell r="AA2206">
            <v>0</v>
          </cell>
        </row>
        <row r="2207">
          <cell r="B2207">
            <v>2013724</v>
          </cell>
          <cell r="C2207" t="str">
            <v>Nguyễn Thị Quyên</v>
          </cell>
          <cell r="D2207">
            <v>44078</v>
          </cell>
          <cell r="E2207" t="str">
            <v/>
          </cell>
          <cell r="F2207"/>
          <cell r="G2207"/>
          <cell r="H2207" t="str">
            <v>Production</v>
          </cell>
          <cell r="I2207" t="str">
            <v>SMT</v>
          </cell>
          <cell r="J2207" t="str">
            <v>SMT-DIP-DP</v>
          </cell>
          <cell r="K2207" t="str">
            <v>Worker</v>
          </cell>
          <cell r="L2207" t="str">
            <v>2.K12A</v>
          </cell>
          <cell r="M2207" t="str">
            <v>2.K12A</v>
          </cell>
          <cell r="N2207" t="str">
            <v>2.K12A</v>
          </cell>
          <cell r="O2207" t="str">
            <v>OFF</v>
          </cell>
          <cell r="P2207" t="str">
            <v>2.K12B</v>
          </cell>
          <cell r="Q2207" t="str">
            <v>2.3</v>
          </cell>
          <cell r="R2207" t="str">
            <v>2.3</v>
          </cell>
          <cell r="S2207" t="str">
            <v>2.3</v>
          </cell>
          <cell r="T2207" t="str">
            <v>2.3</v>
          </cell>
          <cell r="U2207" t="str">
            <v>OFF</v>
          </cell>
          <cell r="V2207" t="str">
            <v>OFF</v>
          </cell>
          <cell r="W2207" t="str">
            <v>2.1</v>
          </cell>
          <cell r="X2207" t="str">
            <v>2.1</v>
          </cell>
          <cell r="Y2207" t="str">
            <v>2.1</v>
          </cell>
          <cell r="Z2207" t="str">
            <v>2.1</v>
          </cell>
          <cell r="AA2207">
            <v>0</v>
          </cell>
        </row>
        <row r="2208">
          <cell r="B2208">
            <v>2013725</v>
          </cell>
          <cell r="C2208" t="str">
            <v>Nguyễn Thị Hồng</v>
          </cell>
          <cell r="D2208">
            <v>44078</v>
          </cell>
          <cell r="E2208" t="str">
            <v/>
          </cell>
          <cell r="F2208"/>
          <cell r="G2208"/>
          <cell r="H2208" t="str">
            <v>Production</v>
          </cell>
          <cell r="I2208" t="str">
            <v>SMT</v>
          </cell>
          <cell r="J2208"/>
          <cell r="K2208" t="str">
            <v>Worker</v>
          </cell>
          <cell r="L2208" t="str">
            <v>2.K12A</v>
          </cell>
          <cell r="M2208" t="str">
            <v>2.K12A</v>
          </cell>
          <cell r="N2208" t="str">
            <v>2.K12A</v>
          </cell>
          <cell r="O2208" t="str">
            <v>OFF</v>
          </cell>
          <cell r="P2208" t="str">
            <v>2.2</v>
          </cell>
          <cell r="Q2208" t="str">
            <v>2.2</v>
          </cell>
          <cell r="R2208" t="str">
            <v>2.2</v>
          </cell>
          <cell r="S2208" t="str">
            <v>2.2</v>
          </cell>
          <cell r="T2208" t="str">
            <v>2.2</v>
          </cell>
          <cell r="U2208" t="str">
            <v>OFF</v>
          </cell>
          <cell r="V2208" t="str">
            <v>OFF</v>
          </cell>
          <cell r="W2208" t="str">
            <v>2.1</v>
          </cell>
          <cell r="X2208" t="str">
            <v>2.1</v>
          </cell>
          <cell r="Y2208" t="str">
            <v>2.1</v>
          </cell>
          <cell r="Z2208" t="str">
            <v>2.1</v>
          </cell>
          <cell r="AA2208">
            <v>0</v>
          </cell>
        </row>
        <row r="2209">
          <cell r="B2209">
            <v>2013726</v>
          </cell>
          <cell r="C2209" t="str">
            <v>Nguyễn Thị  Lịch</v>
          </cell>
          <cell r="D2209">
            <v>44078</v>
          </cell>
          <cell r="E2209" t="str">
            <v/>
          </cell>
          <cell r="F2209"/>
          <cell r="G2209"/>
          <cell r="H2209" t="str">
            <v>Production</v>
          </cell>
          <cell r="I2209" t="str">
            <v>SMT</v>
          </cell>
          <cell r="J2209"/>
          <cell r="K2209" t="str">
            <v>Worker</v>
          </cell>
          <cell r="L2209" t="str">
            <v>2.K12B</v>
          </cell>
          <cell r="M2209" t="str">
            <v>2.K12B</v>
          </cell>
          <cell r="N2209" t="str">
            <v>2.K12B</v>
          </cell>
          <cell r="O2209" t="str">
            <v>OFF</v>
          </cell>
          <cell r="P2209" t="str">
            <v>2.1</v>
          </cell>
          <cell r="Q2209" t="str">
            <v>2.1</v>
          </cell>
          <cell r="R2209" t="str">
            <v>2.1</v>
          </cell>
          <cell r="S2209" t="str">
            <v>2.1</v>
          </cell>
          <cell r="T2209" t="str">
            <v>2.1</v>
          </cell>
          <cell r="U2209" t="str">
            <v>OFF</v>
          </cell>
          <cell r="V2209" t="str">
            <v>OFF</v>
          </cell>
          <cell r="W2209" t="str">
            <v>2.2</v>
          </cell>
          <cell r="X2209" t="str">
            <v>2.2</v>
          </cell>
          <cell r="Y2209" t="str">
            <v>2.2</v>
          </cell>
          <cell r="Z2209" t="str">
            <v>2.2</v>
          </cell>
          <cell r="AA2209">
            <v>0</v>
          </cell>
        </row>
        <row r="2210">
          <cell r="B2210">
            <v>2013727</v>
          </cell>
          <cell r="C2210" t="str">
            <v>Trương Ngọc Linh</v>
          </cell>
          <cell r="D2210">
            <v>44078</v>
          </cell>
          <cell r="E2210" t="str">
            <v/>
          </cell>
          <cell r="F2210"/>
          <cell r="G2210"/>
          <cell r="H2210" t="str">
            <v>Production</v>
          </cell>
          <cell r="I2210" t="str">
            <v>SMT</v>
          </cell>
          <cell r="J2210" t="str">
            <v>SMT-DIP-DP</v>
          </cell>
          <cell r="K2210" t="str">
            <v>Worker</v>
          </cell>
          <cell r="L2210" t="str">
            <v>2.K12B</v>
          </cell>
          <cell r="M2210" t="str">
            <v>2.K12B</v>
          </cell>
          <cell r="N2210" t="str">
            <v>2.K12B</v>
          </cell>
          <cell r="O2210" t="str">
            <v>OFF</v>
          </cell>
          <cell r="P2210" t="str">
            <v>2.K12A</v>
          </cell>
          <cell r="Q2210" t="str">
            <v>2.2</v>
          </cell>
          <cell r="R2210" t="str">
            <v>2.2</v>
          </cell>
          <cell r="S2210" t="str">
            <v>2.2</v>
          </cell>
          <cell r="T2210" t="str">
            <v>2.2</v>
          </cell>
          <cell r="U2210" t="str">
            <v>OFF</v>
          </cell>
          <cell r="V2210" t="str">
            <v>OFF</v>
          </cell>
          <cell r="W2210" t="str">
            <v>2.3</v>
          </cell>
          <cell r="X2210" t="str">
            <v>2.3</v>
          </cell>
          <cell r="Y2210" t="str">
            <v>2.3</v>
          </cell>
          <cell r="Z2210" t="str">
            <v>2.3</v>
          </cell>
          <cell r="AA2210">
            <v>0</v>
          </cell>
        </row>
        <row r="2211">
          <cell r="B2211">
            <v>2013728</v>
          </cell>
          <cell r="C2211" t="str">
            <v>Đặng Thị Lương</v>
          </cell>
          <cell r="D2211">
            <v>44078</v>
          </cell>
          <cell r="E2211" t="str">
            <v>1YC</v>
          </cell>
          <cell r="F2211"/>
          <cell r="G2211"/>
          <cell r="H2211" t="str">
            <v>Production</v>
          </cell>
          <cell r="I2211" t="str">
            <v>DECT</v>
          </cell>
          <cell r="J2211" t="str">
            <v>DECT-FA</v>
          </cell>
          <cell r="K2211" t="str">
            <v>Skilled Worker</v>
          </cell>
          <cell r="L2211" t="str">
            <v>2.K12A</v>
          </cell>
          <cell r="M2211" t="str">
            <v>2.K12A</v>
          </cell>
          <cell r="N2211" t="str">
            <v>2.K12A</v>
          </cell>
          <cell r="O2211" t="str">
            <v>OFF</v>
          </cell>
          <cell r="P2211" t="str">
            <v>2.K12B</v>
          </cell>
          <cell r="Q2211" t="str">
            <v>2.K12B</v>
          </cell>
          <cell r="R2211" t="str">
            <v>2.K12B</v>
          </cell>
          <cell r="S2211" t="str">
            <v>2.K12B</v>
          </cell>
          <cell r="T2211" t="str">
            <v>2.K12B</v>
          </cell>
          <cell r="U2211" t="str">
            <v>OFF</v>
          </cell>
          <cell r="V2211" t="str">
            <v>OFF</v>
          </cell>
          <cell r="W2211" t="str">
            <v>2.1</v>
          </cell>
          <cell r="X2211" t="str">
            <v>CW</v>
          </cell>
          <cell r="Y2211" t="str">
            <v>OFF</v>
          </cell>
          <cell r="Z2211" t="str">
            <v>OFF</v>
          </cell>
          <cell r="AA2211">
            <v>0</v>
          </cell>
        </row>
        <row r="2212">
          <cell r="B2212">
            <v>2013729</v>
          </cell>
          <cell r="C2212" t="str">
            <v>Trương Quang Tâm</v>
          </cell>
          <cell r="D2212">
            <v>44082</v>
          </cell>
          <cell r="E2212" t="str">
            <v>1YC</v>
          </cell>
          <cell r="F2212"/>
          <cell r="G2212"/>
          <cell r="H2212" t="str">
            <v>Production</v>
          </cell>
          <cell r="I2212" t="str">
            <v>DECT</v>
          </cell>
          <cell r="J2212" t="str">
            <v>DECT-FA</v>
          </cell>
          <cell r="K2212" t="str">
            <v>Worker</v>
          </cell>
          <cell r="L2212" t="str">
            <v>2.3</v>
          </cell>
          <cell r="M2212" t="str">
            <v>2.3</v>
          </cell>
          <cell r="N2212" t="str">
            <v>2.3</v>
          </cell>
          <cell r="O2212" t="str">
            <v>OFF</v>
          </cell>
          <cell r="P2212" t="str">
            <v>2.K12A</v>
          </cell>
          <cell r="Q2212" t="str">
            <v>2.K12A</v>
          </cell>
          <cell r="R2212" t="str">
            <v>2.K12A</v>
          </cell>
          <cell r="S2212" t="str">
            <v>2.K12A</v>
          </cell>
          <cell r="T2212" t="str">
            <v>2.K12A</v>
          </cell>
          <cell r="U2212" t="str">
            <v>OFF</v>
          </cell>
          <cell r="V2212" t="str">
            <v>OFF</v>
          </cell>
          <cell r="W2212" t="str">
            <v>2.2</v>
          </cell>
          <cell r="X2212" t="str">
            <v>2.2</v>
          </cell>
          <cell r="Y2212" t="str">
            <v>2.2</v>
          </cell>
          <cell r="Z2212" t="str">
            <v>2.2</v>
          </cell>
          <cell r="AA2212">
            <v>0</v>
          </cell>
        </row>
        <row r="2213">
          <cell r="B2213">
            <v>2013730</v>
          </cell>
          <cell r="C2213" t="str">
            <v>Nguyễn Thị Kim Ngân</v>
          </cell>
          <cell r="D2213">
            <v>44082</v>
          </cell>
          <cell r="E2213" t="str">
            <v>2YC</v>
          </cell>
          <cell r="F2213"/>
          <cell r="G2213"/>
          <cell r="H2213" t="str">
            <v>Production</v>
          </cell>
          <cell r="I2213" t="str">
            <v>SMT</v>
          </cell>
          <cell r="J2213" t="str">
            <v>SMT-DIP-DP</v>
          </cell>
          <cell r="K2213" t="str">
            <v>Worker</v>
          </cell>
          <cell r="L2213" t="str">
            <v>2.K12B</v>
          </cell>
          <cell r="M2213" t="str">
            <v>2.K12B</v>
          </cell>
          <cell r="N2213" t="str">
            <v>2.3</v>
          </cell>
          <cell r="O2213" t="str">
            <v>OFF</v>
          </cell>
          <cell r="P2213" t="str">
            <v>2.K12A</v>
          </cell>
          <cell r="Q2213" t="str">
            <v>2.2</v>
          </cell>
          <cell r="R2213" t="str">
            <v>2.2</v>
          </cell>
          <cell r="S2213" t="str">
            <v>2.2</v>
          </cell>
          <cell r="T2213" t="str">
            <v>2.2</v>
          </cell>
          <cell r="U2213" t="str">
            <v>OFF</v>
          </cell>
          <cell r="V2213" t="str">
            <v>OFF</v>
          </cell>
          <cell r="W2213" t="str">
            <v>2.3</v>
          </cell>
          <cell r="X2213" t="str">
            <v>2.3</v>
          </cell>
          <cell r="Y2213" t="str">
            <v>2.3</v>
          </cell>
          <cell r="Z2213" t="str">
            <v>2.3</v>
          </cell>
          <cell r="AA2213">
            <v>0</v>
          </cell>
        </row>
        <row r="2214">
          <cell r="B2214">
            <v>2013731</v>
          </cell>
          <cell r="C2214" t="str">
            <v>Hà Thị Ánh</v>
          </cell>
          <cell r="D2214">
            <v>44082</v>
          </cell>
          <cell r="E2214" t="str">
            <v>1YC</v>
          </cell>
          <cell r="F2214"/>
          <cell r="G2214"/>
          <cell r="H2214" t="str">
            <v>Production</v>
          </cell>
          <cell r="I2214" t="str">
            <v>DP</v>
          </cell>
          <cell r="J2214" t="str">
            <v>DP-FA</v>
          </cell>
          <cell r="K2214" t="str">
            <v>Worker</v>
          </cell>
          <cell r="L2214" t="str">
            <v>0.5AL</v>
          </cell>
          <cell r="M2214" t="str">
            <v>2.K12A</v>
          </cell>
          <cell r="N2214" t="str">
            <v>2.K12A</v>
          </cell>
          <cell r="O2214" t="str">
            <v>OFF</v>
          </cell>
          <cell r="P2214" t="str">
            <v>2.K12A</v>
          </cell>
          <cell r="Q2214" t="str">
            <v>2.K12A</v>
          </cell>
          <cell r="R2214" t="str">
            <v>2.1</v>
          </cell>
          <cell r="S2214" t="str">
            <v>2.1</v>
          </cell>
          <cell r="T2214" t="str">
            <v>2.1</v>
          </cell>
          <cell r="U2214" t="str">
            <v>OFF</v>
          </cell>
          <cell r="V2214" t="str">
            <v>OFF</v>
          </cell>
          <cell r="W2214" t="str">
            <v>2.4</v>
          </cell>
          <cell r="X2214" t="str">
            <v>2.4</v>
          </cell>
          <cell r="Y2214" t="str">
            <v>2.4</v>
          </cell>
          <cell r="Z2214" t="str">
            <v>2.4</v>
          </cell>
          <cell r="AA2214">
            <v>0</v>
          </cell>
        </row>
        <row r="2215">
          <cell r="B2215">
            <v>2013732</v>
          </cell>
          <cell r="C2215" t="str">
            <v>Nguyễn Thị Mỹ</v>
          </cell>
          <cell r="D2215">
            <v>44082</v>
          </cell>
          <cell r="E2215" t="str">
            <v>1YC</v>
          </cell>
          <cell r="F2215"/>
          <cell r="G2215"/>
          <cell r="H2215" t="str">
            <v>Production</v>
          </cell>
          <cell r="I2215" t="str">
            <v>DP</v>
          </cell>
          <cell r="J2215"/>
          <cell r="K2215" t="str">
            <v>Worker</v>
          </cell>
          <cell r="L2215" t="str">
            <v>2.K12A</v>
          </cell>
          <cell r="M2215" t="str">
            <v>2.K12A</v>
          </cell>
          <cell r="N2215" t="str">
            <v>2.K12A</v>
          </cell>
          <cell r="O2215" t="str">
            <v>OFF</v>
          </cell>
          <cell r="P2215" t="str">
            <v>2.K12A</v>
          </cell>
          <cell r="Q2215" t="str">
            <v>2.K12A</v>
          </cell>
          <cell r="R2215" t="str">
            <v>2.4</v>
          </cell>
          <cell r="S2215" t="str">
            <v>2.4</v>
          </cell>
          <cell r="T2215" t="str">
            <v>2.4</v>
          </cell>
          <cell r="U2215" t="str">
            <v>OFF</v>
          </cell>
          <cell r="V2215" t="str">
            <v>OFF</v>
          </cell>
          <cell r="W2215" t="str">
            <v>2.4</v>
          </cell>
          <cell r="X2215" t="str">
            <v>2.4</v>
          </cell>
          <cell r="Y2215" t="str">
            <v>2.4</v>
          </cell>
          <cell r="Z2215" t="str">
            <v>2.4</v>
          </cell>
          <cell r="AA2215">
            <v>0</v>
          </cell>
        </row>
        <row r="2216">
          <cell r="B2216">
            <v>2013734</v>
          </cell>
          <cell r="C2216" t="str">
            <v>Phan Thị Huyền</v>
          </cell>
          <cell r="D2216">
            <v>44082</v>
          </cell>
          <cell r="E2216" t="str">
            <v>1YC</v>
          </cell>
          <cell r="F2216"/>
          <cell r="G2216"/>
          <cell r="H2216" t="str">
            <v>Production</v>
          </cell>
          <cell r="I2216" t="str">
            <v>DP</v>
          </cell>
          <cell r="J2216" t="str">
            <v>DP-FA</v>
          </cell>
          <cell r="K2216" t="str">
            <v>Worker</v>
          </cell>
          <cell r="L2216" t="str">
            <v>2.K12A</v>
          </cell>
          <cell r="M2216" t="str">
            <v>2.1</v>
          </cell>
          <cell r="N2216" t="str">
            <v>2.K12A</v>
          </cell>
          <cell r="O2216" t="str">
            <v>OFF</v>
          </cell>
          <cell r="P2216" t="str">
            <v>2.K12A</v>
          </cell>
          <cell r="Q2216" t="str">
            <v>2.K12A</v>
          </cell>
          <cell r="R2216" t="str">
            <v>2.2</v>
          </cell>
          <cell r="S2216" t="str">
            <v>2.2</v>
          </cell>
          <cell r="T2216" t="str">
            <v>2.2</v>
          </cell>
          <cell r="U2216" t="str">
            <v>OFF</v>
          </cell>
          <cell r="V2216" t="str">
            <v>OFF</v>
          </cell>
          <cell r="W2216" t="str">
            <v>2.4</v>
          </cell>
          <cell r="X2216" t="str">
            <v>2.4</v>
          </cell>
          <cell r="Y2216" t="str">
            <v>2.4</v>
          </cell>
          <cell r="Z2216" t="str">
            <v>2.4</v>
          </cell>
          <cell r="AA2216">
            <v>0</v>
          </cell>
        </row>
        <row r="2217">
          <cell r="B2217">
            <v>2013735</v>
          </cell>
          <cell r="C2217" t="str">
            <v>Nguyễn Thu Thủy</v>
          </cell>
          <cell r="D2217">
            <v>44082</v>
          </cell>
          <cell r="E2217" t="str">
            <v>1YC</v>
          </cell>
          <cell r="F2217"/>
          <cell r="G2217"/>
          <cell r="H2217" t="str">
            <v>Production</v>
          </cell>
          <cell r="I2217" t="str">
            <v>DECT</v>
          </cell>
          <cell r="J2217" t="str">
            <v>DECT-FA</v>
          </cell>
          <cell r="K2217" t="str">
            <v>Worker</v>
          </cell>
          <cell r="L2217" t="str">
            <v>2.K12B</v>
          </cell>
          <cell r="M2217" t="str">
            <v>2.K12B</v>
          </cell>
          <cell r="N2217" t="str">
            <v>2.K12B</v>
          </cell>
          <cell r="O2217" t="str">
            <v>OFF</v>
          </cell>
          <cell r="P2217" t="str">
            <v>2.K12A</v>
          </cell>
          <cell r="Q2217" t="str">
            <v>2.K12A</v>
          </cell>
          <cell r="R2217" t="str">
            <v>2.K12A</v>
          </cell>
          <cell r="S2217" t="str">
            <v>2.K12A</v>
          </cell>
          <cell r="T2217" t="str">
            <v>2.K12A</v>
          </cell>
          <cell r="U2217" t="str">
            <v>OFF</v>
          </cell>
          <cell r="V2217" t="str">
            <v>OFF</v>
          </cell>
          <cell r="W2217" t="str">
            <v>2.1</v>
          </cell>
          <cell r="X2217" t="str">
            <v>CW</v>
          </cell>
          <cell r="Y2217" t="str">
            <v>OFF</v>
          </cell>
          <cell r="Z2217" t="str">
            <v>OFF</v>
          </cell>
          <cell r="AA2217">
            <v>0</v>
          </cell>
        </row>
        <row r="2218">
          <cell r="B2218">
            <v>2013736</v>
          </cell>
          <cell r="C2218" t="str">
            <v>Tạ Thị Thủy</v>
          </cell>
          <cell r="D2218">
            <v>44082</v>
          </cell>
          <cell r="E2218" t="str">
            <v>RES</v>
          </cell>
          <cell r="F2218"/>
          <cell r="G2218">
            <v>44302</v>
          </cell>
          <cell r="H2218" t="str">
            <v>Production</v>
          </cell>
          <cell r="I2218" t="str">
            <v>SMT</v>
          </cell>
          <cell r="J2218" t="str">
            <v>SMT-DP</v>
          </cell>
          <cell r="K2218" t="str">
            <v>Worker</v>
          </cell>
          <cell r="L2218" t="str">
            <v>2.K12B</v>
          </cell>
          <cell r="M2218" t="str">
            <v>2.K12B</v>
          </cell>
          <cell r="N2218" t="str">
            <v>2.K12B</v>
          </cell>
          <cell r="O2218" t="str">
            <v>OFF</v>
          </cell>
          <cell r="P2218" t="str">
            <v>2.K12A</v>
          </cell>
          <cell r="Q2218" t="str">
            <v>2.2</v>
          </cell>
          <cell r="R2218" t="str">
            <v>2.2</v>
          </cell>
          <cell r="S2218" t="str">
            <v>2.2</v>
          </cell>
          <cell r="T2218" t="str">
            <v>2.2</v>
          </cell>
          <cell r="U2218" t="str">
            <v>OFF</v>
          </cell>
          <cell r="V2218" t="str">
            <v>OFF</v>
          </cell>
          <cell r="W2218" t="str">
            <v>2.1</v>
          </cell>
          <cell r="X2218" t="str">
            <v>2.1</v>
          </cell>
          <cell r="Y2218" t="str">
            <v>2.1</v>
          </cell>
          <cell r="Z2218" t="str">
            <v>2.1</v>
          </cell>
          <cell r="AA2218">
            <v>0</v>
          </cell>
        </row>
        <row r="2219">
          <cell r="B2219">
            <v>2013737</v>
          </cell>
          <cell r="C2219" t="str">
            <v>Đỗ Thị Anh</v>
          </cell>
          <cell r="D2219">
            <v>44082</v>
          </cell>
          <cell r="E2219" t="str">
            <v>1YC</v>
          </cell>
          <cell r="F2219"/>
          <cell r="G2219"/>
          <cell r="H2219" t="str">
            <v>Production</v>
          </cell>
          <cell r="I2219" t="str">
            <v>DECT</v>
          </cell>
          <cell r="J2219"/>
          <cell r="K2219" t="str">
            <v>Worker</v>
          </cell>
          <cell r="L2219" t="str">
            <v>UA</v>
          </cell>
          <cell r="M2219" t="str">
            <v>UA</v>
          </cell>
          <cell r="N2219" t="str">
            <v>UA</v>
          </cell>
          <cell r="O2219" t="str">
            <v>OFF</v>
          </cell>
          <cell r="P2219" t="str">
            <v>UA</v>
          </cell>
          <cell r="Q2219" t="str">
            <v>UA</v>
          </cell>
          <cell r="R2219" t="str">
            <v>UA</v>
          </cell>
          <cell r="S2219" t="str">
            <v>2.4</v>
          </cell>
          <cell r="T2219" t="str">
            <v>2.4</v>
          </cell>
          <cell r="U2219" t="str">
            <v>OFF</v>
          </cell>
          <cell r="V2219" t="str">
            <v>OFF</v>
          </cell>
          <cell r="W2219" t="str">
            <v>2.1</v>
          </cell>
          <cell r="X2219" t="str">
            <v>CW</v>
          </cell>
          <cell r="Y2219" t="str">
            <v>OFF</v>
          </cell>
          <cell r="Z2219" t="str">
            <v>OFF</v>
          </cell>
          <cell r="AA2219">
            <v>3</v>
          </cell>
        </row>
        <row r="2220">
          <cell r="B2220">
            <v>2013739</v>
          </cell>
          <cell r="C2220" t="str">
            <v>Thân Thị Dung</v>
          </cell>
          <cell r="D2220">
            <v>44082</v>
          </cell>
          <cell r="E2220" t="str">
            <v>1YC</v>
          </cell>
          <cell r="F2220"/>
          <cell r="G2220"/>
          <cell r="H2220" t="str">
            <v>Production</v>
          </cell>
          <cell r="I2220" t="str">
            <v>DP</v>
          </cell>
          <cell r="J2220"/>
          <cell r="K2220" t="str">
            <v>Worker</v>
          </cell>
          <cell r="L2220" t="str">
            <v>2.K12B</v>
          </cell>
          <cell r="M2220" t="str">
            <v>2.3</v>
          </cell>
          <cell r="N2220" t="str">
            <v>2.K12B</v>
          </cell>
          <cell r="O2220" t="str">
            <v>OFF</v>
          </cell>
          <cell r="P2220" t="str">
            <v>2.K12A</v>
          </cell>
          <cell r="Q2220" t="str">
            <v>2.K12A</v>
          </cell>
          <cell r="R2220" t="str">
            <v>2.1</v>
          </cell>
          <cell r="S2220" t="str">
            <v>2.1</v>
          </cell>
          <cell r="T2220" t="str">
            <v>2.1</v>
          </cell>
          <cell r="U2220" t="str">
            <v>OFF</v>
          </cell>
          <cell r="V2220" t="str">
            <v>OFF</v>
          </cell>
          <cell r="W2220" t="str">
            <v>2.3</v>
          </cell>
          <cell r="X2220" t="str">
            <v>2.3</v>
          </cell>
          <cell r="Y2220" t="str">
            <v>2.3</v>
          </cell>
          <cell r="Z2220" t="str">
            <v>2.3</v>
          </cell>
          <cell r="AA2220">
            <v>0</v>
          </cell>
        </row>
        <row r="2221">
          <cell r="B2221">
            <v>2013740</v>
          </cell>
          <cell r="C2221" t="str">
            <v>Nguyễn Thị Thúy Hương</v>
          </cell>
          <cell r="D2221">
            <v>44082</v>
          </cell>
          <cell r="E2221" t="str">
            <v>1YC</v>
          </cell>
          <cell r="F2221"/>
          <cell r="G2221"/>
          <cell r="H2221" t="str">
            <v>Production</v>
          </cell>
          <cell r="I2221" t="str">
            <v>DP</v>
          </cell>
          <cell r="J2221"/>
          <cell r="K2221" t="str">
            <v>Worker</v>
          </cell>
          <cell r="L2221" t="str">
            <v>2.K12A</v>
          </cell>
          <cell r="M2221" t="str">
            <v>2.1</v>
          </cell>
          <cell r="N2221" t="str">
            <v>2.K12A</v>
          </cell>
          <cell r="O2221" t="str">
            <v>OFF</v>
          </cell>
          <cell r="P2221" t="str">
            <v>2.K12A</v>
          </cell>
          <cell r="Q2221" t="str">
            <v>AL</v>
          </cell>
          <cell r="R2221" t="str">
            <v>AL</v>
          </cell>
          <cell r="S2221" t="str">
            <v>2.4</v>
          </cell>
          <cell r="T2221" t="str">
            <v>2.4</v>
          </cell>
          <cell r="U2221" t="str">
            <v>OFF</v>
          </cell>
          <cell r="V2221" t="str">
            <v>OFF</v>
          </cell>
          <cell r="W2221" t="str">
            <v>2.1</v>
          </cell>
          <cell r="X2221" t="str">
            <v>2.1</v>
          </cell>
          <cell r="Y2221" t="str">
            <v>2.1</v>
          </cell>
          <cell r="Z2221" t="str">
            <v>2.1</v>
          </cell>
          <cell r="AA2221">
            <v>0</v>
          </cell>
        </row>
        <row r="2222">
          <cell r="B2222">
            <v>2013741</v>
          </cell>
          <cell r="C2222" t="str">
            <v>Nguyễn Xuân Quỳnh</v>
          </cell>
          <cell r="D2222">
            <v>44082</v>
          </cell>
          <cell r="E2222" t="str">
            <v>1YC</v>
          </cell>
          <cell r="F2222"/>
          <cell r="G2222"/>
          <cell r="H2222" t="str">
            <v>Production</v>
          </cell>
          <cell r="I2222" t="str">
            <v>DP</v>
          </cell>
          <cell r="J2222" t="str">
            <v>DP-FA</v>
          </cell>
          <cell r="K2222" t="str">
            <v>Worker</v>
          </cell>
          <cell r="L2222" t="str">
            <v>2.K12A</v>
          </cell>
          <cell r="M2222" t="str">
            <v>2.1</v>
          </cell>
          <cell r="N2222" t="str">
            <v>2.K12A</v>
          </cell>
          <cell r="O2222" t="str">
            <v>OFF</v>
          </cell>
          <cell r="P2222" t="str">
            <v>2.K12B</v>
          </cell>
          <cell r="Q2222" t="str">
            <v>2.K12B</v>
          </cell>
          <cell r="R2222" t="str">
            <v>2.3</v>
          </cell>
          <cell r="S2222" t="str">
            <v>2.3</v>
          </cell>
          <cell r="T2222" t="str">
            <v>2.3</v>
          </cell>
          <cell r="U2222" t="str">
            <v>OFF</v>
          </cell>
          <cell r="V2222" t="str">
            <v>OFF</v>
          </cell>
          <cell r="W2222" t="str">
            <v>2.1</v>
          </cell>
          <cell r="X2222" t="str">
            <v>2.1</v>
          </cell>
          <cell r="Y2222" t="str">
            <v>2.1</v>
          </cell>
          <cell r="Z2222" t="str">
            <v>2.1</v>
          </cell>
          <cell r="AA2222">
            <v>0</v>
          </cell>
        </row>
        <row r="2223">
          <cell r="B2223">
            <v>2013744</v>
          </cell>
          <cell r="C2223" t="str">
            <v>Phùng Thị Hồng</v>
          </cell>
          <cell r="D2223">
            <v>44111</v>
          </cell>
          <cell r="E2223" t="str">
            <v>1YC</v>
          </cell>
          <cell r="F2223"/>
          <cell r="G2223"/>
          <cell r="H2223" t="str">
            <v>Procurement</v>
          </cell>
          <cell r="I2223" t="str">
            <v>Material Control</v>
          </cell>
          <cell r="J2223"/>
          <cell r="K2223" t="str">
            <v>Worker</v>
          </cell>
          <cell r="L2223" t="str">
            <v>2.K12A</v>
          </cell>
          <cell r="M2223" t="str">
            <v>2.K12A</v>
          </cell>
          <cell r="N2223" t="str">
            <v>2.K12A</v>
          </cell>
          <cell r="O2223" t="str">
            <v>OFF</v>
          </cell>
          <cell r="P2223" t="str">
            <v>2.K12A</v>
          </cell>
          <cell r="Q2223" t="str">
            <v>2.K12A</v>
          </cell>
          <cell r="R2223" t="str">
            <v>2.K12A</v>
          </cell>
          <cell r="S2223" t="str">
            <v>2.K12A</v>
          </cell>
          <cell r="T2223" t="str">
            <v>2.K12A</v>
          </cell>
          <cell r="U2223" t="str">
            <v>OFF</v>
          </cell>
          <cell r="V2223" t="str">
            <v>OFF</v>
          </cell>
          <cell r="W2223" t="str">
            <v>2.K12A2</v>
          </cell>
          <cell r="X2223" t="str">
            <v>2.K12A2</v>
          </cell>
          <cell r="Y2223" t="str">
            <v>2.K12A2</v>
          </cell>
          <cell r="Z2223" t="str">
            <v>2.K12A2</v>
          </cell>
          <cell r="AA2223">
            <v>0</v>
          </cell>
        </row>
        <row r="2224">
          <cell r="B2224">
            <v>2013745</v>
          </cell>
          <cell r="C2224" t="str">
            <v>Nguyễn Trang Nhung</v>
          </cell>
          <cell r="D2224">
            <v>44111</v>
          </cell>
          <cell r="E2224" t="str">
            <v>1YC</v>
          </cell>
          <cell r="F2224"/>
          <cell r="G2224"/>
          <cell r="H2224" t="str">
            <v>Production</v>
          </cell>
          <cell r="I2224" t="str">
            <v>DECT</v>
          </cell>
          <cell r="J2224"/>
          <cell r="K2224" t="str">
            <v>Worker</v>
          </cell>
          <cell r="L2224" t="str">
            <v>2.1</v>
          </cell>
          <cell r="M2224" t="str">
            <v>2.1</v>
          </cell>
          <cell r="N2224" t="str">
            <v>2.1</v>
          </cell>
          <cell r="O2224" t="str">
            <v>OFF</v>
          </cell>
          <cell r="P2224" t="str">
            <v>2.K12A</v>
          </cell>
          <cell r="Q2224" t="str">
            <v>AL</v>
          </cell>
          <cell r="R2224" t="str">
            <v>AL</v>
          </cell>
          <cell r="S2224" t="str">
            <v>UA</v>
          </cell>
          <cell r="T2224" t="str">
            <v>2.K12A</v>
          </cell>
          <cell r="U2224" t="str">
            <v>OFF</v>
          </cell>
          <cell r="V2224" t="str">
            <v>OFF</v>
          </cell>
          <cell r="W2224" t="str">
            <v>2.2</v>
          </cell>
          <cell r="X2224" t="str">
            <v>2.2</v>
          </cell>
          <cell r="Y2224" t="str">
            <v>OFF</v>
          </cell>
          <cell r="Z2224" t="str">
            <v>OFF</v>
          </cell>
          <cell r="AA2224">
            <v>1</v>
          </cell>
        </row>
        <row r="2225">
          <cell r="B2225">
            <v>2013747</v>
          </cell>
          <cell r="C2225" t="str">
            <v>Nguyễn Thị Hạnh</v>
          </cell>
          <cell r="D2225">
            <v>44111</v>
          </cell>
          <cell r="E2225" t="str">
            <v>1YC</v>
          </cell>
          <cell r="F2225"/>
          <cell r="G2225"/>
          <cell r="H2225" t="str">
            <v>Procurement</v>
          </cell>
          <cell r="I2225" t="str">
            <v>Material Control</v>
          </cell>
          <cell r="J2225"/>
          <cell r="K2225" t="str">
            <v>Skilled Worker</v>
          </cell>
          <cell r="L2225" t="str">
            <v>2.4</v>
          </cell>
          <cell r="M2225" t="str">
            <v>2.4</v>
          </cell>
          <cell r="N2225" t="str">
            <v>OFF</v>
          </cell>
          <cell r="O2225" t="str">
            <v>OFF</v>
          </cell>
          <cell r="P2225" t="str">
            <v>2.4</v>
          </cell>
          <cell r="Q2225" t="str">
            <v>2.4</v>
          </cell>
          <cell r="R2225" t="str">
            <v>2.4</v>
          </cell>
          <cell r="S2225" t="str">
            <v>2.4</v>
          </cell>
          <cell r="T2225" t="str">
            <v>2.4</v>
          </cell>
          <cell r="U2225" t="str">
            <v>OFF</v>
          </cell>
          <cell r="V2225" t="str">
            <v>OFF</v>
          </cell>
          <cell r="W2225" t="str">
            <v>2.4</v>
          </cell>
          <cell r="X2225" t="str">
            <v>2.4</v>
          </cell>
          <cell r="Y2225" t="str">
            <v>2.4</v>
          </cell>
          <cell r="Z2225" t="str">
            <v>2.4</v>
          </cell>
          <cell r="AA2225">
            <v>0</v>
          </cell>
        </row>
        <row r="2226">
          <cell r="B2226">
            <v>2013748</v>
          </cell>
          <cell r="C2226" t="str">
            <v>Dương Hà Xuân Tùng</v>
          </cell>
          <cell r="D2226">
            <v>44111</v>
          </cell>
          <cell r="E2226" t="str">
            <v>1YC</v>
          </cell>
          <cell r="F2226"/>
          <cell r="G2226"/>
          <cell r="H2226" t="str">
            <v>Procurement</v>
          </cell>
          <cell r="I2226" t="str">
            <v>Material Control</v>
          </cell>
          <cell r="J2226"/>
          <cell r="K2226" t="str">
            <v>Worker</v>
          </cell>
          <cell r="L2226" t="str">
            <v>2.K12A</v>
          </cell>
          <cell r="M2226" t="str">
            <v>2.K12A</v>
          </cell>
          <cell r="N2226" t="str">
            <v>AL</v>
          </cell>
          <cell r="O2226" t="str">
            <v>OFF</v>
          </cell>
          <cell r="P2226" t="str">
            <v>2.K12A</v>
          </cell>
          <cell r="Q2226" t="str">
            <v>2.K12A</v>
          </cell>
          <cell r="R2226" t="str">
            <v>2.K12A</v>
          </cell>
          <cell r="S2226" t="str">
            <v>2.K12A</v>
          </cell>
          <cell r="T2226" t="str">
            <v>2.K12A</v>
          </cell>
          <cell r="U2226" t="str">
            <v>OFF</v>
          </cell>
          <cell r="V2226" t="str">
            <v>OFF</v>
          </cell>
          <cell r="W2226" t="str">
            <v>2.K12A</v>
          </cell>
          <cell r="X2226" t="str">
            <v>2.K12A</v>
          </cell>
          <cell r="Y2226" t="str">
            <v>2.K12A</v>
          </cell>
          <cell r="Z2226" t="str">
            <v>UA</v>
          </cell>
          <cell r="AA2226">
            <v>1</v>
          </cell>
        </row>
        <row r="2227">
          <cell r="B2227">
            <v>2013752</v>
          </cell>
          <cell r="C2227" t="str">
            <v>Nguyễn Thị Quỳnh</v>
          </cell>
          <cell r="D2227">
            <v>44111</v>
          </cell>
          <cell r="E2227" t="str">
            <v>1YC</v>
          </cell>
          <cell r="F2227"/>
          <cell r="G2227"/>
          <cell r="H2227" t="str">
            <v>Production</v>
          </cell>
          <cell r="I2227" t="str">
            <v>SMT</v>
          </cell>
          <cell r="J2227" t="str">
            <v>SMT-DP</v>
          </cell>
          <cell r="K2227" t="str">
            <v>Worker</v>
          </cell>
          <cell r="L2227" t="str">
            <v>2.K12B</v>
          </cell>
          <cell r="M2227" t="str">
            <v>2.K12B</v>
          </cell>
          <cell r="N2227" t="str">
            <v>2.K12B</v>
          </cell>
          <cell r="O2227" t="str">
            <v>OFF</v>
          </cell>
          <cell r="P2227" t="str">
            <v>2.K12A</v>
          </cell>
          <cell r="Q2227" t="str">
            <v>2.1</v>
          </cell>
          <cell r="R2227" t="str">
            <v>2.1</v>
          </cell>
          <cell r="S2227" t="str">
            <v>2.1</v>
          </cell>
          <cell r="T2227" t="str">
            <v>2.1</v>
          </cell>
          <cell r="U2227" t="str">
            <v>OFF</v>
          </cell>
          <cell r="V2227" t="str">
            <v>OFF</v>
          </cell>
          <cell r="W2227" t="str">
            <v>2.3</v>
          </cell>
          <cell r="X2227" t="str">
            <v>2.3</v>
          </cell>
          <cell r="Y2227" t="str">
            <v>2.3</v>
          </cell>
          <cell r="Z2227" t="str">
            <v>2.3</v>
          </cell>
          <cell r="AA2227">
            <v>0</v>
          </cell>
        </row>
        <row r="2228">
          <cell r="B2228">
            <v>2013753</v>
          </cell>
          <cell r="C2228" t="str">
            <v>Nguyễn Thị Bích Phượng</v>
          </cell>
          <cell r="D2228">
            <v>44111</v>
          </cell>
          <cell r="E2228" t="str">
            <v>1YC</v>
          </cell>
          <cell r="F2228"/>
          <cell r="G2228"/>
          <cell r="H2228" t="str">
            <v>Production</v>
          </cell>
          <cell r="I2228" t="str">
            <v>SMT</v>
          </cell>
          <cell r="J2228" t="str">
            <v>SMT-DP</v>
          </cell>
          <cell r="K2228" t="str">
            <v>Worker</v>
          </cell>
          <cell r="L2228" t="str">
            <v>2.4</v>
          </cell>
          <cell r="M2228" t="str">
            <v>2.4</v>
          </cell>
          <cell r="N2228" t="str">
            <v>OFF</v>
          </cell>
          <cell r="O2228" t="str">
            <v>OFF</v>
          </cell>
          <cell r="P2228" t="str">
            <v>2.4</v>
          </cell>
          <cell r="Q2228" t="str">
            <v>2.4</v>
          </cell>
          <cell r="R2228" t="str">
            <v>2.4</v>
          </cell>
          <cell r="S2228" t="str">
            <v>2.4</v>
          </cell>
          <cell r="T2228" t="str">
            <v>2.4</v>
          </cell>
          <cell r="U2228" t="str">
            <v>OFF</v>
          </cell>
          <cell r="V2228" t="str">
            <v>OFF</v>
          </cell>
          <cell r="W2228" t="str">
            <v>2.4</v>
          </cell>
          <cell r="X2228" t="str">
            <v>2.4</v>
          </cell>
          <cell r="Y2228" t="str">
            <v>2.4</v>
          </cell>
          <cell r="Z2228" t="str">
            <v>2.4</v>
          </cell>
          <cell r="AA2228">
            <v>0</v>
          </cell>
        </row>
        <row r="2229">
          <cell r="B2229">
            <v>2013759</v>
          </cell>
          <cell r="C2229" t="str">
            <v>Dương Thị Thủy</v>
          </cell>
          <cell r="D2229">
            <v>44111</v>
          </cell>
          <cell r="E2229" t="str">
            <v>1YC</v>
          </cell>
          <cell r="F2229"/>
          <cell r="G2229"/>
          <cell r="H2229" t="str">
            <v>Production</v>
          </cell>
          <cell r="I2229" t="str">
            <v>SMT</v>
          </cell>
          <cell r="J2229"/>
          <cell r="K2229" t="str">
            <v>Worker</v>
          </cell>
          <cell r="L2229" t="str">
            <v>2.K12B</v>
          </cell>
          <cell r="M2229" t="str">
            <v>2.K12B</v>
          </cell>
          <cell r="N2229" t="str">
            <v>2.K12B</v>
          </cell>
          <cell r="O2229" t="str">
            <v>OFF</v>
          </cell>
          <cell r="P2229" t="str">
            <v>2.K12A</v>
          </cell>
          <cell r="Q2229" t="str">
            <v>2.K12A</v>
          </cell>
          <cell r="R2229" t="str">
            <v>2.K12A</v>
          </cell>
          <cell r="S2229" t="str">
            <v>2.K12A</v>
          </cell>
          <cell r="T2229" t="str">
            <v>2.K12A</v>
          </cell>
          <cell r="U2229" t="str">
            <v>OFF</v>
          </cell>
          <cell r="V2229" t="str">
            <v>OFF</v>
          </cell>
          <cell r="W2229" t="str">
            <v>2.3</v>
          </cell>
          <cell r="X2229" t="str">
            <v>2.3</v>
          </cell>
          <cell r="Y2229" t="str">
            <v>2.3</v>
          </cell>
          <cell r="Z2229" t="str">
            <v>2.3</v>
          </cell>
          <cell r="AA2229">
            <v>0</v>
          </cell>
        </row>
        <row r="2230">
          <cell r="B2230">
            <v>2013762</v>
          </cell>
          <cell r="C2230" t="str">
            <v>Hà Thị Hiệp</v>
          </cell>
          <cell r="D2230">
            <v>44111</v>
          </cell>
          <cell r="E2230" t="str">
            <v>1YC</v>
          </cell>
          <cell r="F2230"/>
          <cell r="G2230"/>
          <cell r="H2230" t="str">
            <v>Production</v>
          </cell>
          <cell r="I2230" t="str">
            <v>SMT</v>
          </cell>
          <cell r="J2230" t="str">
            <v>SMT-DIP-DP</v>
          </cell>
          <cell r="K2230" t="str">
            <v>Worker</v>
          </cell>
          <cell r="L2230" t="str">
            <v>2.K12A</v>
          </cell>
          <cell r="M2230" t="str">
            <v>2.K12A</v>
          </cell>
          <cell r="N2230" t="str">
            <v>2.K12A</v>
          </cell>
          <cell r="O2230" t="str">
            <v>OFF</v>
          </cell>
          <cell r="P2230" t="str">
            <v>2.K12B</v>
          </cell>
          <cell r="Q2230" t="str">
            <v>2.3</v>
          </cell>
          <cell r="R2230" t="str">
            <v>2.3</v>
          </cell>
          <cell r="S2230" t="str">
            <v>2.3</v>
          </cell>
          <cell r="T2230" t="str">
            <v>2.3</v>
          </cell>
          <cell r="U2230" t="str">
            <v>OFF</v>
          </cell>
          <cell r="V2230" t="str">
            <v>OFF</v>
          </cell>
          <cell r="W2230" t="str">
            <v>2.1</v>
          </cell>
          <cell r="X2230" t="str">
            <v>2.1</v>
          </cell>
          <cell r="Y2230" t="str">
            <v>2.1</v>
          </cell>
          <cell r="Z2230" t="str">
            <v>2.1</v>
          </cell>
          <cell r="AA2230">
            <v>0</v>
          </cell>
        </row>
        <row r="2231">
          <cell r="B2231">
            <v>2013764</v>
          </cell>
          <cell r="C2231" t="str">
            <v>Trịnh Thị Hoa</v>
          </cell>
          <cell r="D2231">
            <v>44111</v>
          </cell>
          <cell r="E2231" t="str">
            <v>1YC</v>
          </cell>
          <cell r="F2231"/>
          <cell r="G2231"/>
          <cell r="H2231" t="str">
            <v>Production</v>
          </cell>
          <cell r="I2231" t="str">
            <v>SMT</v>
          </cell>
          <cell r="J2231" t="str">
            <v>SMT-PBX</v>
          </cell>
          <cell r="K2231" t="str">
            <v>Worker</v>
          </cell>
          <cell r="L2231" t="str">
            <v>2.K12A</v>
          </cell>
          <cell r="M2231" t="str">
            <v>2.K12A</v>
          </cell>
          <cell r="N2231" t="str">
            <v>2.K12A</v>
          </cell>
          <cell r="O2231" t="str">
            <v>OFF</v>
          </cell>
          <cell r="P2231" t="str">
            <v>2.K12B</v>
          </cell>
          <cell r="Q2231" t="str">
            <v>2.3</v>
          </cell>
          <cell r="R2231" t="str">
            <v>2.3</v>
          </cell>
          <cell r="S2231" t="str">
            <v>2.3</v>
          </cell>
          <cell r="T2231" t="str">
            <v>2.3</v>
          </cell>
          <cell r="U2231" t="str">
            <v>OFF</v>
          </cell>
          <cell r="V2231" t="str">
            <v>OFF</v>
          </cell>
          <cell r="W2231" t="str">
            <v>2.1</v>
          </cell>
          <cell r="X2231" t="str">
            <v>2.1</v>
          </cell>
          <cell r="Y2231" t="str">
            <v>2.1</v>
          </cell>
          <cell r="Z2231" t="str">
            <v>2.1</v>
          </cell>
          <cell r="AA2231">
            <v>0</v>
          </cell>
        </row>
        <row r="2232">
          <cell r="B2232">
            <v>2013766</v>
          </cell>
          <cell r="C2232" t="str">
            <v>Phan Thị Châu Minh</v>
          </cell>
          <cell r="D2232">
            <v>44111</v>
          </cell>
          <cell r="E2232" t="str">
            <v>1YC</v>
          </cell>
          <cell r="F2232"/>
          <cell r="G2232"/>
          <cell r="H2232" t="str">
            <v>Production</v>
          </cell>
          <cell r="I2232" t="str">
            <v>SMT</v>
          </cell>
          <cell r="J2232" t="str">
            <v>SMT-PBX</v>
          </cell>
          <cell r="K2232" t="str">
            <v>Skilled Worker</v>
          </cell>
          <cell r="L2232" t="str">
            <v>2.K12A</v>
          </cell>
          <cell r="M2232" t="str">
            <v>2.K12A</v>
          </cell>
          <cell r="N2232" t="str">
            <v>2.K12A</v>
          </cell>
          <cell r="O2232" t="str">
            <v>OFF</v>
          </cell>
          <cell r="P2232" t="str">
            <v>2.K12B</v>
          </cell>
          <cell r="Q2232" t="str">
            <v>2.3</v>
          </cell>
          <cell r="R2232" t="str">
            <v>2.3</v>
          </cell>
          <cell r="S2232" t="str">
            <v>2.3</v>
          </cell>
          <cell r="T2232" t="str">
            <v>2.3</v>
          </cell>
          <cell r="U2232" t="str">
            <v>OFF</v>
          </cell>
          <cell r="V2232" t="str">
            <v>OFF</v>
          </cell>
          <cell r="W2232" t="str">
            <v>2.1</v>
          </cell>
          <cell r="X2232" t="str">
            <v>2.1</v>
          </cell>
          <cell r="Y2232" t="str">
            <v>2.1</v>
          </cell>
          <cell r="Z2232" t="str">
            <v>2.1</v>
          </cell>
          <cell r="AA2232">
            <v>0</v>
          </cell>
        </row>
        <row r="2233">
          <cell r="B2233">
            <v>2013767</v>
          </cell>
          <cell r="C2233" t="str">
            <v>Nông Thị Thắm</v>
          </cell>
          <cell r="D2233">
            <v>44111</v>
          </cell>
          <cell r="E2233" t="str">
            <v>1YC</v>
          </cell>
          <cell r="F2233"/>
          <cell r="G2233"/>
          <cell r="H2233" t="str">
            <v>Production</v>
          </cell>
          <cell r="I2233" t="str">
            <v>SMT</v>
          </cell>
          <cell r="J2233" t="str">
            <v>SMT-DP</v>
          </cell>
          <cell r="K2233" t="str">
            <v>Worker</v>
          </cell>
          <cell r="L2233" t="str">
            <v>2.K12A</v>
          </cell>
          <cell r="M2233" t="str">
            <v>2.K12A</v>
          </cell>
          <cell r="N2233" t="str">
            <v>2.K12A</v>
          </cell>
          <cell r="O2233" t="str">
            <v>OFF</v>
          </cell>
          <cell r="P2233" t="str">
            <v>2.K12B</v>
          </cell>
          <cell r="Q2233" t="str">
            <v>2.3</v>
          </cell>
          <cell r="R2233" t="str">
            <v>AL</v>
          </cell>
          <cell r="S2233" t="str">
            <v>2.3</v>
          </cell>
          <cell r="T2233" t="str">
            <v>2.3</v>
          </cell>
          <cell r="U2233" t="str">
            <v>OFF</v>
          </cell>
          <cell r="V2233" t="str">
            <v>OFF</v>
          </cell>
          <cell r="W2233" t="str">
            <v>2.1</v>
          </cell>
          <cell r="X2233" t="str">
            <v>2.1</v>
          </cell>
          <cell r="Y2233" t="str">
            <v>2.1</v>
          </cell>
          <cell r="Z2233" t="str">
            <v>2.1</v>
          </cell>
          <cell r="AA2233">
            <v>0</v>
          </cell>
        </row>
        <row r="2234">
          <cell r="B2234">
            <v>2013768</v>
          </cell>
          <cell r="C2234" t="str">
            <v>Trương Ngọc Diệp</v>
          </cell>
          <cell r="D2234">
            <v>44111</v>
          </cell>
          <cell r="E2234" t="str">
            <v>1YC</v>
          </cell>
          <cell r="F2234"/>
          <cell r="G2234"/>
          <cell r="H2234" t="str">
            <v>Production</v>
          </cell>
          <cell r="I2234" t="str">
            <v>SMT</v>
          </cell>
          <cell r="J2234" t="str">
            <v>SMT-PBX</v>
          </cell>
          <cell r="K2234" t="str">
            <v>Worker</v>
          </cell>
          <cell r="L2234" t="str">
            <v>2.K12A</v>
          </cell>
          <cell r="M2234" t="str">
            <v>2.K12A</v>
          </cell>
          <cell r="N2234" t="str">
            <v>2.K12A</v>
          </cell>
          <cell r="O2234" t="str">
            <v>OFF</v>
          </cell>
          <cell r="P2234" t="str">
            <v>2.K12B</v>
          </cell>
          <cell r="Q2234" t="str">
            <v>2.3</v>
          </cell>
          <cell r="R2234" t="str">
            <v>2.3</v>
          </cell>
          <cell r="S2234" t="str">
            <v>2.3</v>
          </cell>
          <cell r="T2234" t="str">
            <v>2.3</v>
          </cell>
          <cell r="U2234" t="str">
            <v>OFF</v>
          </cell>
          <cell r="V2234" t="str">
            <v>OFF</v>
          </cell>
          <cell r="W2234" t="str">
            <v>2.2</v>
          </cell>
          <cell r="X2234" t="str">
            <v>2.2</v>
          </cell>
          <cell r="Y2234" t="str">
            <v>2.2</v>
          </cell>
          <cell r="Z2234" t="str">
            <v>2.2</v>
          </cell>
          <cell r="AA2234">
            <v>0</v>
          </cell>
        </row>
        <row r="2235">
          <cell r="B2235">
            <v>2013770</v>
          </cell>
          <cell r="C2235" t="str">
            <v>Nguyễn Thị Vân Anh</v>
          </cell>
          <cell r="D2235">
            <v>44111</v>
          </cell>
          <cell r="E2235" t="str">
            <v>2YC</v>
          </cell>
          <cell r="F2235"/>
          <cell r="G2235"/>
          <cell r="H2235" t="str">
            <v>Quality Control</v>
          </cell>
          <cell r="I2235" t="str">
            <v>OQC</v>
          </cell>
          <cell r="J2235" t="str">
            <v>OQC-PBX</v>
          </cell>
          <cell r="K2235" t="str">
            <v>Worker</v>
          </cell>
          <cell r="L2235" t="str">
            <v>2.4</v>
          </cell>
          <cell r="M2235" t="str">
            <v>2.4</v>
          </cell>
          <cell r="N2235" t="str">
            <v>OFF</v>
          </cell>
          <cell r="O2235" t="str">
            <v>OFF</v>
          </cell>
          <cell r="P2235" t="str">
            <v>2.3</v>
          </cell>
          <cell r="Q2235" t="str">
            <v>2.3</v>
          </cell>
          <cell r="R2235" t="str">
            <v>2.3</v>
          </cell>
          <cell r="S2235" t="str">
            <v>2.3</v>
          </cell>
          <cell r="T2235" t="str">
            <v>2.3</v>
          </cell>
          <cell r="U2235" t="str">
            <v>OFF</v>
          </cell>
          <cell r="V2235" t="str">
            <v>OFF</v>
          </cell>
          <cell r="W2235" t="str">
            <v>2.2</v>
          </cell>
          <cell r="X2235" t="str">
            <v>2.2</v>
          </cell>
          <cell r="Y2235" t="str">
            <v>2.2</v>
          </cell>
          <cell r="Z2235" t="str">
            <v>2.2</v>
          </cell>
          <cell r="AA2235">
            <v>0</v>
          </cell>
        </row>
        <row r="2236">
          <cell r="B2236">
            <v>2013771</v>
          </cell>
          <cell r="C2236" t="str">
            <v>Đào Thị Thu Hà</v>
          </cell>
          <cell r="D2236">
            <v>44111</v>
          </cell>
          <cell r="E2236" t="str">
            <v>2YC</v>
          </cell>
          <cell r="F2236"/>
          <cell r="G2236"/>
          <cell r="H2236" t="str">
            <v>Quality Control</v>
          </cell>
          <cell r="I2236" t="str">
            <v>OQC</v>
          </cell>
          <cell r="J2236" t="str">
            <v>OQC-Fax Board</v>
          </cell>
          <cell r="K2236" t="str">
            <v>Worker</v>
          </cell>
          <cell r="L2236" t="str">
            <v>2.2</v>
          </cell>
          <cell r="M2236" t="str">
            <v>2.2</v>
          </cell>
          <cell r="N2236" t="str">
            <v>2.2</v>
          </cell>
          <cell r="O2236" t="str">
            <v>OFF</v>
          </cell>
          <cell r="P2236" t="str">
            <v>2.1</v>
          </cell>
          <cell r="Q2236" t="str">
            <v>2.1</v>
          </cell>
          <cell r="R2236" t="str">
            <v>2.1</v>
          </cell>
          <cell r="S2236" t="str">
            <v>2.1</v>
          </cell>
          <cell r="T2236" t="str">
            <v>2.1</v>
          </cell>
          <cell r="U2236" t="str">
            <v>OFF</v>
          </cell>
          <cell r="V2236" t="str">
            <v>OFF</v>
          </cell>
          <cell r="W2236" t="str">
            <v>AL</v>
          </cell>
          <cell r="X2236" t="str">
            <v>2.3</v>
          </cell>
          <cell r="Y2236" t="str">
            <v>2.3</v>
          </cell>
          <cell r="Z2236" t="str">
            <v>2.3</v>
          </cell>
          <cell r="AA2236">
            <v>0</v>
          </cell>
        </row>
        <row r="2237">
          <cell r="B2237">
            <v>2013772</v>
          </cell>
          <cell r="C2237" t="str">
            <v>Đoàn Thị Thu Hương</v>
          </cell>
          <cell r="D2237">
            <v>44111</v>
          </cell>
          <cell r="E2237" t="str">
            <v>2YC</v>
          </cell>
          <cell r="F2237"/>
          <cell r="G2237"/>
          <cell r="H2237" t="str">
            <v>Quality Control</v>
          </cell>
          <cell r="I2237" t="str">
            <v>IQC</v>
          </cell>
          <cell r="J2237" t="str">
            <v>IQC-PBX</v>
          </cell>
          <cell r="K2237" t="str">
            <v>Skilled Worker</v>
          </cell>
          <cell r="L2237" t="str">
            <v>2.2</v>
          </cell>
          <cell r="M2237" t="str">
            <v>2.2</v>
          </cell>
          <cell r="N2237" t="str">
            <v>2.2</v>
          </cell>
          <cell r="O2237" t="str">
            <v>OFF</v>
          </cell>
          <cell r="P2237" t="str">
            <v>2.1</v>
          </cell>
          <cell r="Q2237" t="str">
            <v>2.1</v>
          </cell>
          <cell r="R2237" t="str">
            <v>2.1</v>
          </cell>
          <cell r="S2237" t="str">
            <v>2.1</v>
          </cell>
          <cell r="T2237" t="str">
            <v>2.1</v>
          </cell>
          <cell r="U2237" t="str">
            <v>OFF</v>
          </cell>
          <cell r="V2237" t="str">
            <v>OFF</v>
          </cell>
          <cell r="W2237" t="str">
            <v>2.2</v>
          </cell>
          <cell r="X2237" t="str">
            <v>2.2</v>
          </cell>
          <cell r="Y2237" t="str">
            <v>2.2</v>
          </cell>
          <cell r="Z2237" t="str">
            <v>2.2</v>
          </cell>
          <cell r="AA2237">
            <v>0</v>
          </cell>
        </row>
        <row r="2238">
          <cell r="B2238">
            <v>2013773</v>
          </cell>
          <cell r="C2238" t="str">
            <v>Nguyễn Thị Thúy Mai</v>
          </cell>
          <cell r="D2238">
            <v>44111</v>
          </cell>
          <cell r="E2238" t="str">
            <v>2YC</v>
          </cell>
          <cell r="F2238"/>
          <cell r="G2238"/>
          <cell r="H2238" t="str">
            <v>Quality Control</v>
          </cell>
          <cell r="I2238" t="str">
            <v>IQC</v>
          </cell>
          <cell r="J2238" t="str">
            <v>IQC-PBX</v>
          </cell>
          <cell r="K2238" t="str">
            <v>Skilled Worker</v>
          </cell>
          <cell r="L2238" t="str">
            <v>2.4</v>
          </cell>
          <cell r="M2238" t="str">
            <v>2.4</v>
          </cell>
          <cell r="N2238" t="str">
            <v>OFF</v>
          </cell>
          <cell r="O2238" t="str">
            <v>OFF</v>
          </cell>
          <cell r="P2238" t="str">
            <v>2.4</v>
          </cell>
          <cell r="Q2238" t="str">
            <v>2.4</v>
          </cell>
          <cell r="R2238" t="str">
            <v>2.4</v>
          </cell>
          <cell r="S2238" t="str">
            <v>2.4</v>
          </cell>
          <cell r="T2238" t="str">
            <v>2.4</v>
          </cell>
          <cell r="U2238" t="str">
            <v>OFF</v>
          </cell>
          <cell r="V2238" t="str">
            <v>OFF</v>
          </cell>
          <cell r="W2238" t="str">
            <v>2.1</v>
          </cell>
          <cell r="X2238" t="str">
            <v>2.1</v>
          </cell>
          <cell r="Y2238" t="str">
            <v>SL</v>
          </cell>
          <cell r="Z2238" t="str">
            <v>SL</v>
          </cell>
          <cell r="AA2238">
            <v>0</v>
          </cell>
        </row>
        <row r="2239">
          <cell r="B2239">
            <v>2013777</v>
          </cell>
          <cell r="C2239" t="str">
            <v>Lê Kim Hằng</v>
          </cell>
          <cell r="D2239">
            <v>44123</v>
          </cell>
          <cell r="E2239" t="str">
            <v/>
          </cell>
          <cell r="F2239"/>
          <cell r="G2239"/>
          <cell r="H2239" t="str">
            <v>Parts Manufacturing</v>
          </cell>
          <cell r="I2239" t="str">
            <v>Parts Production</v>
          </cell>
          <cell r="J2239"/>
          <cell r="K2239" t="str">
            <v>Worker</v>
          </cell>
          <cell r="L2239" t="str">
            <v>2.K12B</v>
          </cell>
          <cell r="M2239" t="str">
            <v>2.K12B</v>
          </cell>
          <cell r="N2239" t="str">
            <v>2.K12B</v>
          </cell>
          <cell r="O2239" t="str">
            <v>OFF</v>
          </cell>
          <cell r="P2239" t="str">
            <v>2.K12A</v>
          </cell>
          <cell r="Q2239" t="str">
            <v>2.K12A</v>
          </cell>
          <cell r="R2239" t="str">
            <v>2.K12A</v>
          </cell>
          <cell r="S2239" t="str">
            <v>2.K12A</v>
          </cell>
          <cell r="T2239" t="str">
            <v>2.K12A</v>
          </cell>
          <cell r="U2239" t="str">
            <v>OFF</v>
          </cell>
          <cell r="V2239" t="str">
            <v>OFF</v>
          </cell>
          <cell r="W2239" t="str">
            <v>2.K12B</v>
          </cell>
          <cell r="X2239" t="str">
            <v>2.K12B</v>
          </cell>
          <cell r="Y2239" t="str">
            <v>2.K12B</v>
          </cell>
          <cell r="Z2239" t="str">
            <v>2.K12B</v>
          </cell>
          <cell r="AA2239">
            <v>0</v>
          </cell>
        </row>
        <row r="2240">
          <cell r="B2240">
            <v>2013778</v>
          </cell>
          <cell r="C2240" t="str">
            <v>Quách Thị Tố Uyên</v>
          </cell>
          <cell r="D2240">
            <v>44123</v>
          </cell>
          <cell r="E2240" t="str">
            <v/>
          </cell>
          <cell r="F2240"/>
          <cell r="G2240"/>
          <cell r="H2240" t="str">
            <v>Parts Manufacturing</v>
          </cell>
          <cell r="I2240" t="str">
            <v>Parts Production</v>
          </cell>
          <cell r="J2240"/>
          <cell r="K2240" t="str">
            <v>Worker</v>
          </cell>
          <cell r="L2240" t="str">
            <v>2.K12A</v>
          </cell>
          <cell r="M2240" t="str">
            <v>2.K12A</v>
          </cell>
          <cell r="N2240" t="str">
            <v>2.K12A</v>
          </cell>
          <cell r="O2240" t="str">
            <v>OFF</v>
          </cell>
          <cell r="P2240" t="str">
            <v>2.K12B</v>
          </cell>
          <cell r="Q2240" t="str">
            <v>2.K12B</v>
          </cell>
          <cell r="R2240" t="str">
            <v>2.K12B</v>
          </cell>
          <cell r="S2240" t="str">
            <v>2.K12B</v>
          </cell>
          <cell r="T2240" t="str">
            <v>2.K12B</v>
          </cell>
          <cell r="U2240" t="str">
            <v>OFF</v>
          </cell>
          <cell r="V2240" t="str">
            <v>OFF</v>
          </cell>
          <cell r="W2240" t="str">
            <v>2.K12A</v>
          </cell>
          <cell r="X2240" t="str">
            <v>2.K12A</v>
          </cell>
          <cell r="Y2240" t="str">
            <v>2.K12A</v>
          </cell>
          <cell r="Z2240" t="str">
            <v>2.K12A</v>
          </cell>
          <cell r="AA2240">
            <v>0</v>
          </cell>
        </row>
        <row r="2241">
          <cell r="B2241">
            <v>2013782</v>
          </cell>
          <cell r="C2241" t="str">
            <v>Nguyễn Thị Lý</v>
          </cell>
          <cell r="D2241">
            <v>44123</v>
          </cell>
          <cell r="E2241" t="str">
            <v/>
          </cell>
          <cell r="F2241"/>
          <cell r="G2241"/>
          <cell r="H2241" t="str">
            <v>Production</v>
          </cell>
          <cell r="I2241" t="str">
            <v>PBX</v>
          </cell>
          <cell r="J2241" t="str">
            <v>FA-Fax Board</v>
          </cell>
          <cell r="K2241" t="str">
            <v>Worker</v>
          </cell>
          <cell r="L2241" t="str">
            <v>2.1</v>
          </cell>
          <cell r="M2241" t="str">
            <v>2.1</v>
          </cell>
          <cell r="N2241" t="str">
            <v>2.1</v>
          </cell>
          <cell r="O2241" t="str">
            <v>OFF</v>
          </cell>
          <cell r="P2241" t="str">
            <v>2.1</v>
          </cell>
          <cell r="Q2241" t="str">
            <v>2.1</v>
          </cell>
          <cell r="R2241" t="str">
            <v>2.1</v>
          </cell>
          <cell r="S2241" t="str">
            <v>2.1</v>
          </cell>
          <cell r="T2241" t="str">
            <v>2.1</v>
          </cell>
          <cell r="U2241" t="str">
            <v>OFF</v>
          </cell>
          <cell r="V2241" t="str">
            <v>OFF</v>
          </cell>
          <cell r="W2241" t="str">
            <v>2.4</v>
          </cell>
          <cell r="X2241" t="str">
            <v>2.4</v>
          </cell>
          <cell r="Y2241" t="str">
            <v>2.4</v>
          </cell>
          <cell r="Z2241" t="str">
            <v>2.4</v>
          </cell>
          <cell r="AA2241">
            <v>0</v>
          </cell>
        </row>
        <row r="2242">
          <cell r="B2242">
            <v>2013783</v>
          </cell>
          <cell r="C2242" t="str">
            <v>Lường Thị Quyến</v>
          </cell>
          <cell r="D2242">
            <v>44123</v>
          </cell>
          <cell r="E2242" t="str">
            <v/>
          </cell>
          <cell r="F2242"/>
          <cell r="G2242"/>
          <cell r="H2242" t="str">
            <v>Production</v>
          </cell>
          <cell r="I2242" t="str">
            <v>DP</v>
          </cell>
          <cell r="J2242"/>
          <cell r="K2242" t="str">
            <v>Worker</v>
          </cell>
          <cell r="L2242" t="str">
            <v>2.K12B</v>
          </cell>
          <cell r="M2242" t="str">
            <v>2.3</v>
          </cell>
          <cell r="N2242" t="str">
            <v>2.K12B</v>
          </cell>
          <cell r="O2242" t="str">
            <v>OFF</v>
          </cell>
          <cell r="P2242" t="str">
            <v>2.K12A</v>
          </cell>
          <cell r="Q2242" t="str">
            <v>2.K12A</v>
          </cell>
          <cell r="R2242" t="str">
            <v>2.1</v>
          </cell>
          <cell r="S2242" t="str">
            <v>2.K12A</v>
          </cell>
          <cell r="T2242" t="str">
            <v>2.1</v>
          </cell>
          <cell r="U2242" t="str">
            <v>OFF</v>
          </cell>
          <cell r="V2242" t="str">
            <v>OFF</v>
          </cell>
          <cell r="W2242" t="str">
            <v>2.3</v>
          </cell>
          <cell r="X2242" t="str">
            <v>2.3</v>
          </cell>
          <cell r="Y2242" t="str">
            <v>2.3</v>
          </cell>
          <cell r="Z2242" t="str">
            <v>2.3</v>
          </cell>
          <cell r="AA2242">
            <v>0</v>
          </cell>
        </row>
        <row r="2243">
          <cell r="B2243">
            <v>2013784</v>
          </cell>
          <cell r="C2243" t="str">
            <v>Trần Thị Phương</v>
          </cell>
          <cell r="D2243">
            <v>44123</v>
          </cell>
          <cell r="E2243" t="str">
            <v/>
          </cell>
          <cell r="F2243"/>
          <cell r="G2243"/>
          <cell r="H2243" t="str">
            <v>Production</v>
          </cell>
          <cell r="I2243" t="str">
            <v>DP</v>
          </cell>
          <cell r="J2243"/>
          <cell r="K2243" t="str">
            <v>Worker</v>
          </cell>
          <cell r="L2243" t="str">
            <v>2.K12A</v>
          </cell>
          <cell r="M2243" t="str">
            <v>2.K12A</v>
          </cell>
          <cell r="N2243" t="str">
            <v>2.K12A</v>
          </cell>
          <cell r="O2243" t="str">
            <v>OFF</v>
          </cell>
          <cell r="P2243" t="str">
            <v>2.K12A</v>
          </cell>
          <cell r="Q2243" t="str">
            <v>2.K12A</v>
          </cell>
          <cell r="R2243" t="str">
            <v>2.1</v>
          </cell>
          <cell r="S2243" t="str">
            <v>2.1</v>
          </cell>
          <cell r="T2243" t="str">
            <v>2.1</v>
          </cell>
          <cell r="U2243" t="str">
            <v>OFF</v>
          </cell>
          <cell r="V2243" t="str">
            <v>OFF</v>
          </cell>
          <cell r="W2243" t="str">
            <v>2.3</v>
          </cell>
          <cell r="X2243" t="str">
            <v>2.3</v>
          </cell>
          <cell r="Y2243" t="str">
            <v>2.3</v>
          </cell>
          <cell r="Z2243" t="str">
            <v>2.3</v>
          </cell>
          <cell r="AA2243">
            <v>0</v>
          </cell>
        </row>
        <row r="2244">
          <cell r="B2244">
            <v>2013785</v>
          </cell>
          <cell r="C2244" t="str">
            <v>Hán Thị Phương Anh</v>
          </cell>
          <cell r="D2244">
            <v>44123</v>
          </cell>
          <cell r="E2244" t="str">
            <v/>
          </cell>
          <cell r="F2244"/>
          <cell r="G2244"/>
          <cell r="H2244" t="str">
            <v>Production</v>
          </cell>
          <cell r="I2244" t="str">
            <v>PBX</v>
          </cell>
          <cell r="J2244" t="str">
            <v>FA-Fax Board</v>
          </cell>
          <cell r="K2244" t="str">
            <v>Worker</v>
          </cell>
          <cell r="L2244" t="str">
            <v>2.1</v>
          </cell>
          <cell r="M2244" t="str">
            <v>2.1</v>
          </cell>
          <cell r="N2244" t="str">
            <v>2.1</v>
          </cell>
          <cell r="O2244" t="str">
            <v>OFF</v>
          </cell>
          <cell r="P2244" t="str">
            <v>2.K12A</v>
          </cell>
          <cell r="Q2244" t="str">
            <v>2.K12A</v>
          </cell>
          <cell r="R2244" t="str">
            <v>2.K12A</v>
          </cell>
          <cell r="S2244" t="str">
            <v>2.K12A</v>
          </cell>
          <cell r="T2244" t="str">
            <v>2.K12A</v>
          </cell>
          <cell r="U2244" t="str">
            <v>OFF</v>
          </cell>
          <cell r="V2244" t="str">
            <v>OFF</v>
          </cell>
          <cell r="W2244" t="str">
            <v>2.4</v>
          </cell>
          <cell r="X2244" t="str">
            <v>2.4</v>
          </cell>
          <cell r="Y2244" t="str">
            <v>2.4</v>
          </cell>
          <cell r="Z2244" t="str">
            <v>AL</v>
          </cell>
          <cell r="AA2244">
            <v>0</v>
          </cell>
        </row>
        <row r="2245">
          <cell r="B2245">
            <v>2013786</v>
          </cell>
          <cell r="C2245" t="str">
            <v>Đào Thị Nga</v>
          </cell>
          <cell r="D2245">
            <v>44123</v>
          </cell>
          <cell r="E2245" t="str">
            <v/>
          </cell>
          <cell r="F2245"/>
          <cell r="G2245"/>
          <cell r="H2245" t="str">
            <v>Production</v>
          </cell>
          <cell r="I2245" t="str">
            <v>DP</v>
          </cell>
          <cell r="J2245"/>
          <cell r="K2245" t="str">
            <v>Worker</v>
          </cell>
          <cell r="L2245" t="str">
            <v>2.K12A</v>
          </cell>
          <cell r="M2245" t="str">
            <v>2.1</v>
          </cell>
          <cell r="N2245" t="str">
            <v>2.K12A</v>
          </cell>
          <cell r="O2245" t="str">
            <v>OFF</v>
          </cell>
          <cell r="P2245" t="str">
            <v>2.1</v>
          </cell>
          <cell r="Q2245" t="str">
            <v>2.1</v>
          </cell>
          <cell r="R2245" t="str">
            <v>2.1</v>
          </cell>
          <cell r="S2245" t="str">
            <v>2.1</v>
          </cell>
          <cell r="T2245" t="str">
            <v>2.1</v>
          </cell>
          <cell r="U2245" t="str">
            <v>OFF</v>
          </cell>
          <cell r="V2245" t="str">
            <v>OFF</v>
          </cell>
          <cell r="W2245" t="str">
            <v>2.4</v>
          </cell>
          <cell r="X2245" t="str">
            <v>2.4</v>
          </cell>
          <cell r="Y2245" t="str">
            <v>2.4</v>
          </cell>
          <cell r="Z2245" t="str">
            <v>2.4</v>
          </cell>
          <cell r="AA2245">
            <v>0</v>
          </cell>
        </row>
        <row r="2246">
          <cell r="B2246">
            <v>2013788</v>
          </cell>
          <cell r="C2246" t="str">
            <v>Hà Khánh Huyền</v>
          </cell>
          <cell r="D2246">
            <v>44123</v>
          </cell>
          <cell r="E2246" t="str">
            <v/>
          </cell>
          <cell r="F2246"/>
          <cell r="G2246"/>
          <cell r="H2246" t="str">
            <v>Production</v>
          </cell>
          <cell r="I2246" t="str">
            <v>DECT</v>
          </cell>
          <cell r="J2246"/>
          <cell r="K2246" t="str">
            <v>Worker</v>
          </cell>
          <cell r="L2246" t="str">
            <v>2.K12B</v>
          </cell>
          <cell r="M2246" t="str">
            <v>2.3</v>
          </cell>
          <cell r="N2246" t="str">
            <v>2.K12B</v>
          </cell>
          <cell r="O2246" t="str">
            <v>OFF</v>
          </cell>
          <cell r="P2246" t="str">
            <v>2.K12A</v>
          </cell>
          <cell r="Q2246" t="str">
            <v>2.K12A</v>
          </cell>
          <cell r="R2246" t="str">
            <v>2.K12A</v>
          </cell>
          <cell r="S2246" t="str">
            <v>2.K12A</v>
          </cell>
          <cell r="T2246" t="str">
            <v>2.K12A</v>
          </cell>
          <cell r="U2246" t="str">
            <v>OFF</v>
          </cell>
          <cell r="V2246" t="str">
            <v>OFF</v>
          </cell>
          <cell r="W2246" t="str">
            <v>2.2</v>
          </cell>
          <cell r="X2246" t="str">
            <v>2.2</v>
          </cell>
          <cell r="Y2246" t="str">
            <v>2.2</v>
          </cell>
          <cell r="Z2246" t="str">
            <v>2.2</v>
          </cell>
          <cell r="AA2246">
            <v>0</v>
          </cell>
        </row>
        <row r="2247">
          <cell r="B2247">
            <v>2013790</v>
          </cell>
          <cell r="C2247" t="str">
            <v>Lự Thị  Chanh</v>
          </cell>
          <cell r="D2247">
            <v>44123</v>
          </cell>
          <cell r="E2247" t="str">
            <v/>
          </cell>
          <cell r="F2247"/>
          <cell r="G2247"/>
          <cell r="H2247" t="str">
            <v>Production</v>
          </cell>
          <cell r="I2247" t="str">
            <v>DP</v>
          </cell>
          <cell r="J2247"/>
          <cell r="K2247" t="str">
            <v>Worker</v>
          </cell>
          <cell r="L2247" t="str">
            <v>2.1</v>
          </cell>
          <cell r="M2247" t="str">
            <v>2.1</v>
          </cell>
          <cell r="N2247" t="str">
            <v>2.1</v>
          </cell>
          <cell r="O2247" t="str">
            <v>OFF</v>
          </cell>
          <cell r="P2247" t="str">
            <v>2.1</v>
          </cell>
          <cell r="Q2247" t="str">
            <v>2.1</v>
          </cell>
          <cell r="R2247" t="str">
            <v>2.1</v>
          </cell>
          <cell r="S2247" t="str">
            <v>2.1</v>
          </cell>
          <cell r="T2247" t="str">
            <v>AL</v>
          </cell>
          <cell r="U2247" t="str">
            <v>OFF</v>
          </cell>
          <cell r="V2247" t="str">
            <v>OFF</v>
          </cell>
          <cell r="W2247" t="str">
            <v>2.4</v>
          </cell>
          <cell r="X2247" t="str">
            <v>2.4</v>
          </cell>
          <cell r="Y2247" t="str">
            <v>2.4</v>
          </cell>
          <cell r="Z2247" t="str">
            <v>2.4</v>
          </cell>
          <cell r="AA2247">
            <v>0</v>
          </cell>
        </row>
        <row r="2248">
          <cell r="B2248">
            <v>2013791</v>
          </cell>
          <cell r="C2248" t="str">
            <v>Đinh Thị Thủy  Tiên</v>
          </cell>
          <cell r="D2248">
            <v>44123</v>
          </cell>
          <cell r="E2248" t="str">
            <v/>
          </cell>
          <cell r="F2248"/>
          <cell r="G2248"/>
          <cell r="H2248" t="str">
            <v>Production</v>
          </cell>
          <cell r="I2248" t="str">
            <v>DP</v>
          </cell>
          <cell r="J2248"/>
          <cell r="K2248" t="str">
            <v>Worker</v>
          </cell>
          <cell r="L2248" t="str">
            <v>2.1</v>
          </cell>
          <cell r="M2248" t="str">
            <v>2.1</v>
          </cell>
          <cell r="N2248" t="str">
            <v>2.1</v>
          </cell>
          <cell r="O2248" t="str">
            <v>OFF</v>
          </cell>
          <cell r="P2248" t="str">
            <v>2.K12A</v>
          </cell>
          <cell r="Q2248" t="str">
            <v>2.K12A</v>
          </cell>
          <cell r="R2248" t="str">
            <v>2.4</v>
          </cell>
          <cell r="S2248" t="str">
            <v>2.4</v>
          </cell>
          <cell r="T2248" t="str">
            <v>2.4</v>
          </cell>
          <cell r="U2248" t="str">
            <v>OFF</v>
          </cell>
          <cell r="V2248" t="str">
            <v>OFF</v>
          </cell>
          <cell r="W2248" t="str">
            <v>2.1</v>
          </cell>
          <cell r="X2248" t="str">
            <v>2.1</v>
          </cell>
          <cell r="Y2248" t="str">
            <v>2.1</v>
          </cell>
          <cell r="Z2248" t="str">
            <v>2.1</v>
          </cell>
          <cell r="AA2248">
            <v>0</v>
          </cell>
        </row>
        <row r="2249">
          <cell r="B2249">
            <v>2013792</v>
          </cell>
          <cell r="C2249" t="str">
            <v>Nguyễn Hồng Ngọc</v>
          </cell>
          <cell r="D2249">
            <v>44123</v>
          </cell>
          <cell r="E2249" t="str">
            <v>1YC</v>
          </cell>
          <cell r="F2249"/>
          <cell r="G2249"/>
          <cell r="H2249" t="str">
            <v>Procurement</v>
          </cell>
          <cell r="I2249" t="str">
            <v>Material Control</v>
          </cell>
          <cell r="J2249"/>
          <cell r="K2249" t="str">
            <v>Worker</v>
          </cell>
          <cell r="L2249" t="str">
            <v>2.K12A</v>
          </cell>
          <cell r="M2249" t="str">
            <v>2.K12A</v>
          </cell>
          <cell r="N2249" t="str">
            <v>UL</v>
          </cell>
          <cell r="O2249" t="str">
            <v>OFF</v>
          </cell>
          <cell r="P2249" t="str">
            <v>2.K12A</v>
          </cell>
          <cell r="Q2249" t="str">
            <v>2.K12A</v>
          </cell>
          <cell r="R2249" t="str">
            <v>2.K12A</v>
          </cell>
          <cell r="S2249" t="str">
            <v>0.5UL</v>
          </cell>
          <cell r="T2249" t="str">
            <v>2.K12A</v>
          </cell>
          <cell r="U2249" t="str">
            <v>OFF</v>
          </cell>
          <cell r="V2249" t="str">
            <v>OFF</v>
          </cell>
          <cell r="W2249" t="str">
            <v>2.K12A</v>
          </cell>
          <cell r="X2249" t="str">
            <v>2.K12A</v>
          </cell>
          <cell r="Y2249" t="str">
            <v>2.K12A</v>
          </cell>
          <cell r="Z2249" t="str">
            <v>UA</v>
          </cell>
          <cell r="AA2249">
            <v>1</v>
          </cell>
        </row>
        <row r="2250">
          <cell r="B2250">
            <v>2013802</v>
          </cell>
          <cell r="C2250" t="str">
            <v>Vương Tiến Dũng</v>
          </cell>
          <cell r="D2250">
            <v>44160</v>
          </cell>
          <cell r="E2250" t="str">
            <v>1YC</v>
          </cell>
          <cell r="F2250"/>
          <cell r="G2250"/>
          <cell r="H2250" t="str">
            <v>Production Engineering</v>
          </cell>
          <cell r="I2250" t="str">
            <v>Production Engineering</v>
          </cell>
          <cell r="J2250"/>
          <cell r="K2250" t="str">
            <v>Officer</v>
          </cell>
          <cell r="L2250" t="str">
            <v>2.4</v>
          </cell>
          <cell r="M2250" t="str">
            <v>AL</v>
          </cell>
          <cell r="N2250" t="str">
            <v>OFF</v>
          </cell>
          <cell r="O2250" t="str">
            <v>OFF</v>
          </cell>
          <cell r="P2250" t="str">
            <v>2.4</v>
          </cell>
          <cell r="Q2250" t="str">
            <v>2.4</v>
          </cell>
          <cell r="R2250" t="str">
            <v>2.4</v>
          </cell>
          <cell r="S2250" t="str">
            <v>2.4</v>
          </cell>
          <cell r="T2250" t="str">
            <v>2.4</v>
          </cell>
          <cell r="U2250" t="str">
            <v>OFF</v>
          </cell>
          <cell r="V2250" t="str">
            <v>OFF</v>
          </cell>
          <cell r="W2250" t="str">
            <v>2.4</v>
          </cell>
          <cell r="X2250" t="str">
            <v>2.4</v>
          </cell>
          <cell r="Y2250" t="str">
            <v>2.4</v>
          </cell>
          <cell r="Z2250" t="str">
            <v>2.4</v>
          </cell>
          <cell r="AA2250">
            <v>0</v>
          </cell>
        </row>
        <row r="2251">
          <cell r="B2251">
            <v>2013803</v>
          </cell>
          <cell r="C2251" t="str">
            <v>Nguyễn Sinh Khang</v>
          </cell>
          <cell r="D2251">
            <v>44182</v>
          </cell>
          <cell r="E2251" t="str">
            <v>1YC</v>
          </cell>
          <cell r="F2251"/>
          <cell r="G2251"/>
          <cell r="H2251" t="str">
            <v>Quality Control</v>
          </cell>
          <cell r="I2251" t="str">
            <v>PEQC</v>
          </cell>
          <cell r="J2251"/>
          <cell r="K2251" t="str">
            <v>Officer</v>
          </cell>
          <cell r="L2251" t="str">
            <v>2.4</v>
          </cell>
          <cell r="M2251" t="str">
            <v>2.4</v>
          </cell>
          <cell r="N2251" t="str">
            <v>OFF</v>
          </cell>
          <cell r="O2251" t="str">
            <v>OFF</v>
          </cell>
          <cell r="P2251" t="str">
            <v>2.4</v>
          </cell>
          <cell r="Q2251" t="str">
            <v>2.4</v>
          </cell>
          <cell r="R2251" t="str">
            <v>2.4</v>
          </cell>
          <cell r="S2251" t="str">
            <v>2.4</v>
          </cell>
          <cell r="T2251" t="str">
            <v>2.4</v>
          </cell>
          <cell r="U2251" t="str">
            <v>OFF</v>
          </cell>
          <cell r="V2251" t="str">
            <v>OFF</v>
          </cell>
          <cell r="W2251" t="str">
            <v>2.4</v>
          </cell>
          <cell r="X2251" t="str">
            <v>2.4</v>
          </cell>
          <cell r="Y2251" t="str">
            <v>2.4</v>
          </cell>
          <cell r="Z2251" t="str">
            <v>2.4</v>
          </cell>
          <cell r="AA2251">
            <v>0</v>
          </cell>
        </row>
        <row r="2252">
          <cell r="B2252">
            <v>2013804</v>
          </cell>
          <cell r="C2252" t="str">
            <v>Nguyễn Văn Hải</v>
          </cell>
          <cell r="D2252">
            <v>44221</v>
          </cell>
          <cell r="E2252" t="str">
            <v>1YC</v>
          </cell>
          <cell r="F2252"/>
          <cell r="G2252"/>
          <cell r="H2252" t="str">
            <v>Procurement</v>
          </cell>
          <cell r="I2252" t="str">
            <v>Purchasing</v>
          </cell>
          <cell r="J2252"/>
          <cell r="K2252" t="str">
            <v>Officer</v>
          </cell>
          <cell r="L2252" t="str">
            <v>2.4</v>
          </cell>
          <cell r="M2252" t="str">
            <v>2.4</v>
          </cell>
          <cell r="N2252" t="str">
            <v>OFF</v>
          </cell>
          <cell r="O2252" t="str">
            <v>OFF</v>
          </cell>
          <cell r="P2252" t="str">
            <v>2.4</v>
          </cell>
          <cell r="Q2252" t="str">
            <v>2.4</v>
          </cell>
          <cell r="R2252" t="str">
            <v>2.4</v>
          </cell>
          <cell r="S2252" t="str">
            <v>2.4</v>
          </cell>
          <cell r="T2252" t="str">
            <v>2.4</v>
          </cell>
          <cell r="U2252" t="str">
            <v>OFF</v>
          </cell>
          <cell r="V2252" t="str">
            <v>OFF</v>
          </cell>
          <cell r="W2252" t="str">
            <v>2.4</v>
          </cell>
          <cell r="X2252" t="str">
            <v>2.4</v>
          </cell>
          <cell r="Y2252" t="str">
            <v>2.4</v>
          </cell>
          <cell r="Z2252" t="str">
            <v>2.4</v>
          </cell>
          <cell r="AA2252">
            <v>0</v>
          </cell>
        </row>
        <row r="2253">
          <cell r="B2253">
            <v>2013805</v>
          </cell>
          <cell r="C2253" t="str">
            <v>Đinh Thị Việt Hòa</v>
          </cell>
          <cell r="D2253">
            <v>44228</v>
          </cell>
          <cell r="E2253" t="str">
            <v>1YC</v>
          </cell>
          <cell r="F2253"/>
          <cell r="G2253"/>
          <cell r="H2253" t="str">
            <v>Procurement</v>
          </cell>
          <cell r="I2253" t="str">
            <v>Purchasing</v>
          </cell>
          <cell r="J2253"/>
          <cell r="K2253" t="str">
            <v>Officer</v>
          </cell>
          <cell r="L2253" t="str">
            <v>2.4</v>
          </cell>
          <cell r="M2253" t="str">
            <v>2.4</v>
          </cell>
          <cell r="N2253" t="str">
            <v>OFF</v>
          </cell>
          <cell r="O2253" t="str">
            <v>OFF</v>
          </cell>
          <cell r="P2253" t="str">
            <v>2.4</v>
          </cell>
          <cell r="Q2253" t="str">
            <v>2.4</v>
          </cell>
          <cell r="R2253" t="str">
            <v>2.4</v>
          </cell>
          <cell r="S2253" t="str">
            <v>2.4</v>
          </cell>
          <cell r="T2253" t="str">
            <v>2.4</v>
          </cell>
          <cell r="U2253" t="str">
            <v>OFF</v>
          </cell>
          <cell r="V2253" t="str">
            <v>OFF</v>
          </cell>
          <cell r="W2253" t="str">
            <v>2.4</v>
          </cell>
          <cell r="X2253" t="str">
            <v>2.4</v>
          </cell>
          <cell r="Y2253" t="str">
            <v>2.4</v>
          </cell>
          <cell r="Z2253" t="str">
            <v>2.4</v>
          </cell>
          <cell r="AA2253">
            <v>0</v>
          </cell>
        </row>
        <row r="2254">
          <cell r="B2254">
            <v>2013806</v>
          </cell>
          <cell r="C2254" t="str">
            <v>Bùi Thu Hường</v>
          </cell>
          <cell r="D2254">
            <v>44270</v>
          </cell>
          <cell r="E2254" t="str">
            <v/>
          </cell>
          <cell r="F2254"/>
          <cell r="G2254"/>
          <cell r="H2254" t="str">
            <v>Production</v>
          </cell>
          <cell r="I2254"/>
          <cell r="J2254" t="str">
            <v>Microwave</v>
          </cell>
          <cell r="K2254" t="str">
            <v>Skilled Worker</v>
          </cell>
          <cell r="L2254" t="str">
            <v>2.K12A</v>
          </cell>
          <cell r="M2254" t="str">
            <v>2.K12A</v>
          </cell>
          <cell r="N2254" t="str">
            <v>2.K12A</v>
          </cell>
          <cell r="O2254" t="str">
            <v>OFF</v>
          </cell>
          <cell r="P2254" t="str">
            <v>2.K12A</v>
          </cell>
          <cell r="Q2254" t="str">
            <v>2.K12A</v>
          </cell>
          <cell r="R2254" t="str">
            <v>2.4</v>
          </cell>
          <cell r="S2254" t="str">
            <v>2.K12A</v>
          </cell>
          <cell r="T2254" t="str">
            <v>2.K12A</v>
          </cell>
          <cell r="U2254" t="str">
            <v>OFF</v>
          </cell>
          <cell r="V2254" t="str">
            <v>OFF</v>
          </cell>
          <cell r="W2254" t="str">
            <v>2.K12A</v>
          </cell>
          <cell r="X2254" t="str">
            <v>2.K12A</v>
          </cell>
          <cell r="Y2254" t="str">
            <v>2.K12A</v>
          </cell>
          <cell r="Z2254" t="str">
            <v>2.K12A</v>
          </cell>
          <cell r="AA2254">
            <v>0</v>
          </cell>
        </row>
        <row r="2255">
          <cell r="B2255">
            <v>2013807</v>
          </cell>
          <cell r="C2255" t="str">
            <v>Hoàng Thị Lan</v>
          </cell>
          <cell r="D2255">
            <v>44270</v>
          </cell>
          <cell r="E2255" t="str">
            <v/>
          </cell>
          <cell r="F2255"/>
          <cell r="G2255"/>
          <cell r="H2255" t="str">
            <v>Production</v>
          </cell>
          <cell r="I2255"/>
          <cell r="J2255" t="str">
            <v>Microwave</v>
          </cell>
          <cell r="K2255" t="str">
            <v>Skilled Worker</v>
          </cell>
          <cell r="L2255" t="str">
            <v>2.K12A</v>
          </cell>
          <cell r="M2255" t="str">
            <v>2.K12A</v>
          </cell>
          <cell r="N2255" t="str">
            <v>2.K12A</v>
          </cell>
          <cell r="O2255" t="str">
            <v>OFF</v>
          </cell>
          <cell r="P2255" t="str">
            <v>2.K12A</v>
          </cell>
          <cell r="Q2255" t="str">
            <v>2.K12A</v>
          </cell>
          <cell r="R2255" t="str">
            <v>2.4</v>
          </cell>
          <cell r="S2255" t="str">
            <v>2.K12A</v>
          </cell>
          <cell r="T2255" t="str">
            <v>2.K12A</v>
          </cell>
          <cell r="U2255" t="str">
            <v>OFF</v>
          </cell>
          <cell r="V2255" t="str">
            <v>OFF</v>
          </cell>
          <cell r="W2255" t="str">
            <v>2.K12A</v>
          </cell>
          <cell r="X2255" t="str">
            <v>2.K12A</v>
          </cell>
          <cell r="Y2255" t="str">
            <v>2.K12A</v>
          </cell>
          <cell r="Z2255" t="str">
            <v>2.K12A</v>
          </cell>
          <cell r="AA2255">
            <v>0</v>
          </cell>
        </row>
        <row r="2256">
          <cell r="B2256">
            <v>2013808</v>
          </cell>
          <cell r="C2256" t="str">
            <v>Vũ Thị Sự</v>
          </cell>
          <cell r="D2256">
            <v>44270</v>
          </cell>
          <cell r="E2256" t="str">
            <v/>
          </cell>
          <cell r="F2256"/>
          <cell r="G2256"/>
          <cell r="H2256" t="str">
            <v>Production</v>
          </cell>
          <cell r="I2256"/>
          <cell r="J2256" t="str">
            <v>Microwave</v>
          </cell>
          <cell r="K2256" t="str">
            <v>Worker</v>
          </cell>
          <cell r="L2256" t="str">
            <v>2.K12A</v>
          </cell>
          <cell r="M2256" t="str">
            <v>2.K12A</v>
          </cell>
          <cell r="N2256" t="str">
            <v>2.K12A</v>
          </cell>
          <cell r="O2256" t="str">
            <v>OFF</v>
          </cell>
          <cell r="P2256" t="str">
            <v>2.K12A</v>
          </cell>
          <cell r="Q2256" t="str">
            <v>UA</v>
          </cell>
          <cell r="R2256" t="str">
            <v>2.4</v>
          </cell>
          <cell r="S2256" t="str">
            <v>2.K12A</v>
          </cell>
          <cell r="T2256" t="str">
            <v>2.K12A</v>
          </cell>
          <cell r="U2256" t="str">
            <v>OFF</v>
          </cell>
          <cell r="V2256" t="str">
            <v>OFF</v>
          </cell>
          <cell r="W2256" t="str">
            <v>2.K12A</v>
          </cell>
          <cell r="X2256" t="str">
            <v>2.K12A</v>
          </cell>
          <cell r="Y2256" t="str">
            <v>2.K12A</v>
          </cell>
          <cell r="Z2256" t="str">
            <v>2.K12A</v>
          </cell>
          <cell r="AA2256">
            <v>1</v>
          </cell>
        </row>
        <row r="2257">
          <cell r="B2257">
            <v>2013809</v>
          </cell>
          <cell r="C2257" t="str">
            <v>Nguyễn Thu Yến</v>
          </cell>
          <cell r="D2257">
            <v>44270</v>
          </cell>
          <cell r="E2257" t="str">
            <v/>
          </cell>
          <cell r="F2257"/>
          <cell r="G2257"/>
          <cell r="H2257" t="str">
            <v>Production</v>
          </cell>
          <cell r="I2257"/>
          <cell r="J2257" t="str">
            <v>Microwave</v>
          </cell>
          <cell r="K2257" t="str">
            <v>Worker</v>
          </cell>
          <cell r="L2257" t="str">
            <v>2.K12A</v>
          </cell>
          <cell r="M2257" t="str">
            <v>2.K12A</v>
          </cell>
          <cell r="N2257" t="str">
            <v>2.K12A</v>
          </cell>
          <cell r="O2257" t="str">
            <v>OFF</v>
          </cell>
          <cell r="P2257" t="str">
            <v>2.K12A</v>
          </cell>
          <cell r="Q2257" t="str">
            <v>2.K12A</v>
          </cell>
          <cell r="R2257" t="str">
            <v>2.4</v>
          </cell>
          <cell r="S2257" t="str">
            <v>2.K12A</v>
          </cell>
          <cell r="T2257" t="str">
            <v>2.K12A</v>
          </cell>
          <cell r="U2257" t="str">
            <v>OFF</v>
          </cell>
          <cell r="V2257" t="str">
            <v>OFF</v>
          </cell>
          <cell r="W2257" t="str">
            <v>2.K12A</v>
          </cell>
          <cell r="X2257" t="str">
            <v>2.K12A</v>
          </cell>
          <cell r="Y2257" t="str">
            <v>2.K12A</v>
          </cell>
          <cell r="Z2257" t="str">
            <v>2.K12A</v>
          </cell>
          <cell r="AA2257">
            <v>0</v>
          </cell>
        </row>
        <row r="2258">
          <cell r="B2258">
            <v>2013810</v>
          </cell>
          <cell r="C2258" t="str">
            <v>Lê Thị Quỳnh</v>
          </cell>
          <cell r="D2258">
            <v>44270</v>
          </cell>
          <cell r="E2258" t="str">
            <v/>
          </cell>
          <cell r="F2258"/>
          <cell r="G2258"/>
          <cell r="H2258" t="str">
            <v>Production</v>
          </cell>
          <cell r="I2258" t="str">
            <v>DECT</v>
          </cell>
          <cell r="J2258"/>
          <cell r="K2258" t="str">
            <v>Worker</v>
          </cell>
          <cell r="L2258" t="str">
            <v>2.1</v>
          </cell>
          <cell r="M2258" t="str">
            <v>2.1</v>
          </cell>
          <cell r="N2258" t="str">
            <v>2.1</v>
          </cell>
          <cell r="O2258" t="str">
            <v>OFF</v>
          </cell>
          <cell r="P2258" t="str">
            <v>2.K12B</v>
          </cell>
          <cell r="Q2258" t="str">
            <v>2.K12B</v>
          </cell>
          <cell r="R2258" t="str">
            <v>2.K12B</v>
          </cell>
          <cell r="S2258" t="str">
            <v>2.K12B</v>
          </cell>
          <cell r="T2258" t="str">
            <v>2.K12B</v>
          </cell>
          <cell r="U2258" t="str">
            <v>OFF</v>
          </cell>
          <cell r="V2258" t="str">
            <v>OFF</v>
          </cell>
          <cell r="W2258" t="str">
            <v>2.1</v>
          </cell>
          <cell r="X2258" t="str">
            <v>2.1</v>
          </cell>
          <cell r="Y2258" t="str">
            <v>OFF</v>
          </cell>
          <cell r="Z2258" t="str">
            <v>2.1</v>
          </cell>
          <cell r="AA2258">
            <v>0</v>
          </cell>
        </row>
        <row r="2259">
          <cell r="B2259">
            <v>2013811</v>
          </cell>
          <cell r="C2259" t="str">
            <v>Hà Văn  Từ</v>
          </cell>
          <cell r="D2259">
            <v>44270</v>
          </cell>
          <cell r="E2259" t="str">
            <v/>
          </cell>
          <cell r="F2259"/>
          <cell r="G2259"/>
          <cell r="H2259" t="str">
            <v>Production</v>
          </cell>
          <cell r="I2259"/>
          <cell r="J2259" t="str">
            <v>Microwave</v>
          </cell>
          <cell r="K2259" t="str">
            <v>Worker</v>
          </cell>
          <cell r="L2259" t="str">
            <v>2.K12A</v>
          </cell>
          <cell r="M2259" t="str">
            <v>2.K12A</v>
          </cell>
          <cell r="N2259" t="str">
            <v>2.K12A</v>
          </cell>
          <cell r="O2259" t="str">
            <v>OFF</v>
          </cell>
          <cell r="P2259" t="str">
            <v>2.K12A</v>
          </cell>
          <cell r="Q2259" t="str">
            <v>2.K12A</v>
          </cell>
          <cell r="R2259" t="str">
            <v>2.4</v>
          </cell>
          <cell r="S2259" t="str">
            <v>2.K12A</v>
          </cell>
          <cell r="T2259" t="str">
            <v>2.K12A</v>
          </cell>
          <cell r="U2259" t="str">
            <v>OFF</v>
          </cell>
          <cell r="V2259" t="str">
            <v>OFF</v>
          </cell>
          <cell r="W2259" t="str">
            <v>2.K12A</v>
          </cell>
          <cell r="X2259" t="str">
            <v>2.K12A</v>
          </cell>
          <cell r="Y2259" t="str">
            <v>2.K12A</v>
          </cell>
          <cell r="Z2259" t="str">
            <v>2.K12A</v>
          </cell>
          <cell r="AA2259">
            <v>0</v>
          </cell>
        </row>
        <row r="2260">
          <cell r="B2260">
            <v>2013812</v>
          </cell>
          <cell r="C2260" t="str">
            <v>Hà Đức  Thịnh</v>
          </cell>
          <cell r="D2260">
            <v>44270</v>
          </cell>
          <cell r="E2260" t="str">
            <v/>
          </cell>
          <cell r="F2260"/>
          <cell r="G2260"/>
          <cell r="H2260" t="str">
            <v>Production</v>
          </cell>
          <cell r="I2260"/>
          <cell r="J2260" t="str">
            <v>Microwave</v>
          </cell>
          <cell r="K2260" t="str">
            <v>Worker</v>
          </cell>
          <cell r="L2260" t="str">
            <v>2.K12A</v>
          </cell>
          <cell r="M2260" t="str">
            <v>2.K12A</v>
          </cell>
          <cell r="N2260" t="str">
            <v>2.K12A</v>
          </cell>
          <cell r="O2260" t="str">
            <v>OFF</v>
          </cell>
          <cell r="P2260" t="str">
            <v>2.K12A</v>
          </cell>
          <cell r="Q2260" t="str">
            <v>2.K12A</v>
          </cell>
          <cell r="R2260" t="str">
            <v>2.4</v>
          </cell>
          <cell r="S2260" t="str">
            <v>2.K12A</v>
          </cell>
          <cell r="T2260" t="str">
            <v>2.K12A</v>
          </cell>
          <cell r="U2260" t="str">
            <v>OFF</v>
          </cell>
          <cell r="V2260" t="str">
            <v>OFF</v>
          </cell>
          <cell r="W2260" t="str">
            <v>2.K12A</v>
          </cell>
          <cell r="X2260" t="str">
            <v>2.K12A</v>
          </cell>
          <cell r="Y2260" t="str">
            <v>2.K12A</v>
          </cell>
          <cell r="Z2260" t="str">
            <v>2.K12A</v>
          </cell>
          <cell r="AA2260">
            <v>0</v>
          </cell>
        </row>
        <row r="2261">
          <cell r="B2261">
            <v>2013813</v>
          </cell>
          <cell r="C2261" t="str">
            <v>Bùi Thiện Đức</v>
          </cell>
          <cell r="D2261">
            <v>44270</v>
          </cell>
          <cell r="E2261" t="str">
            <v/>
          </cell>
          <cell r="F2261"/>
          <cell r="G2261"/>
          <cell r="H2261" t="str">
            <v>Production</v>
          </cell>
          <cell r="I2261"/>
          <cell r="J2261" t="str">
            <v>Microwave</v>
          </cell>
          <cell r="K2261" t="str">
            <v>Worker</v>
          </cell>
          <cell r="L2261" t="str">
            <v>2.K12A</v>
          </cell>
          <cell r="M2261" t="str">
            <v>2.K12A</v>
          </cell>
          <cell r="N2261" t="str">
            <v>2.K12A</v>
          </cell>
          <cell r="O2261" t="str">
            <v>OFF</v>
          </cell>
          <cell r="P2261" t="str">
            <v>UA</v>
          </cell>
          <cell r="Q2261" t="str">
            <v>2.K12A</v>
          </cell>
          <cell r="R2261" t="str">
            <v>2.4</v>
          </cell>
          <cell r="S2261" t="str">
            <v>2.K12A</v>
          </cell>
          <cell r="T2261" t="str">
            <v>2.K12A</v>
          </cell>
          <cell r="U2261" t="str">
            <v>OFF</v>
          </cell>
          <cell r="V2261" t="str">
            <v>OFF</v>
          </cell>
          <cell r="W2261" t="str">
            <v>2.K12A</v>
          </cell>
          <cell r="X2261" t="str">
            <v>2.K12A</v>
          </cell>
          <cell r="Y2261" t="str">
            <v>2.K12A</v>
          </cell>
          <cell r="Z2261" t="str">
            <v>2.K12A</v>
          </cell>
          <cell r="AA2261">
            <v>1</v>
          </cell>
        </row>
        <row r="2262">
          <cell r="B2262">
            <v>2013814</v>
          </cell>
          <cell r="C2262" t="str">
            <v>Bùi Văn Ánh</v>
          </cell>
          <cell r="D2262">
            <v>44270</v>
          </cell>
          <cell r="E2262" t="str">
            <v/>
          </cell>
          <cell r="F2262"/>
          <cell r="G2262"/>
          <cell r="H2262" t="str">
            <v>Production</v>
          </cell>
          <cell r="I2262"/>
          <cell r="J2262" t="str">
            <v>Microwave</v>
          </cell>
          <cell r="K2262" t="str">
            <v>Worker</v>
          </cell>
          <cell r="L2262" t="str">
            <v>2.K12A</v>
          </cell>
          <cell r="M2262" t="str">
            <v>2.K12A</v>
          </cell>
          <cell r="N2262" t="str">
            <v>2.K12A</v>
          </cell>
          <cell r="O2262" t="str">
            <v>OFF</v>
          </cell>
          <cell r="P2262" t="str">
            <v>2.K12A</v>
          </cell>
          <cell r="Q2262" t="str">
            <v>2.K12A</v>
          </cell>
          <cell r="R2262" t="str">
            <v>2.4</v>
          </cell>
          <cell r="S2262" t="str">
            <v>2.K12A</v>
          </cell>
          <cell r="T2262" t="str">
            <v>2.K12A</v>
          </cell>
          <cell r="U2262" t="str">
            <v>OFF</v>
          </cell>
          <cell r="V2262" t="str">
            <v>OFF</v>
          </cell>
          <cell r="W2262" t="str">
            <v>2.K12A</v>
          </cell>
          <cell r="X2262" t="str">
            <v>2.K12A</v>
          </cell>
          <cell r="Y2262" t="str">
            <v>2.K12A</v>
          </cell>
          <cell r="Z2262" t="str">
            <v>2.K12A</v>
          </cell>
          <cell r="AA2262">
            <v>0</v>
          </cell>
        </row>
        <row r="2263">
          <cell r="B2263">
            <v>2013815</v>
          </cell>
          <cell r="C2263" t="str">
            <v>Hà Đức  Trung</v>
          </cell>
          <cell r="D2263">
            <v>44270</v>
          </cell>
          <cell r="E2263" t="str">
            <v/>
          </cell>
          <cell r="F2263"/>
          <cell r="G2263"/>
          <cell r="H2263" t="str">
            <v>Production</v>
          </cell>
          <cell r="I2263"/>
          <cell r="J2263" t="str">
            <v>Microwave</v>
          </cell>
          <cell r="K2263" t="str">
            <v>Worker</v>
          </cell>
          <cell r="L2263" t="str">
            <v>2.K12A</v>
          </cell>
          <cell r="M2263" t="str">
            <v>2.K12A</v>
          </cell>
          <cell r="N2263" t="str">
            <v>2.K12A</v>
          </cell>
          <cell r="O2263" t="str">
            <v>OFF</v>
          </cell>
          <cell r="P2263" t="str">
            <v>2.K12A</v>
          </cell>
          <cell r="Q2263" t="str">
            <v>2.K12A</v>
          </cell>
          <cell r="R2263" t="str">
            <v>2.4</v>
          </cell>
          <cell r="S2263" t="str">
            <v>2.K12A</v>
          </cell>
          <cell r="T2263" t="str">
            <v>2.K12A</v>
          </cell>
          <cell r="U2263" t="str">
            <v>OFF</v>
          </cell>
          <cell r="V2263" t="str">
            <v>OFF</v>
          </cell>
          <cell r="W2263" t="str">
            <v>2.K12A</v>
          </cell>
          <cell r="X2263" t="str">
            <v>2.K12A</v>
          </cell>
          <cell r="Y2263" t="str">
            <v>2.K12A</v>
          </cell>
          <cell r="Z2263" t="str">
            <v>2.K12A</v>
          </cell>
          <cell r="AA2263">
            <v>0</v>
          </cell>
        </row>
        <row r="2264">
          <cell r="B2264">
            <v>2013816</v>
          </cell>
          <cell r="C2264" t="str">
            <v>Linh Văn Tùy</v>
          </cell>
          <cell r="D2264">
            <v>44270</v>
          </cell>
          <cell r="E2264" t="str">
            <v/>
          </cell>
          <cell r="F2264"/>
          <cell r="G2264"/>
          <cell r="H2264" t="str">
            <v>Production</v>
          </cell>
          <cell r="I2264"/>
          <cell r="J2264" t="str">
            <v>Microwave</v>
          </cell>
          <cell r="K2264" t="str">
            <v>Worker</v>
          </cell>
          <cell r="L2264" t="str">
            <v>2.K12A</v>
          </cell>
          <cell r="M2264" t="str">
            <v>2.K12A</v>
          </cell>
          <cell r="N2264" t="str">
            <v>2.K12A</v>
          </cell>
          <cell r="O2264" t="str">
            <v>OFF</v>
          </cell>
          <cell r="P2264" t="str">
            <v>2.K12A</v>
          </cell>
          <cell r="Q2264" t="str">
            <v>2.K12A</v>
          </cell>
          <cell r="R2264" t="str">
            <v>2.4</v>
          </cell>
          <cell r="S2264" t="str">
            <v>2.K12A</v>
          </cell>
          <cell r="T2264" t="str">
            <v>2.K12A</v>
          </cell>
          <cell r="U2264" t="str">
            <v>OFF</v>
          </cell>
          <cell r="V2264" t="str">
            <v>OFF</v>
          </cell>
          <cell r="W2264" t="str">
            <v>2.K12A</v>
          </cell>
          <cell r="X2264" t="str">
            <v>2.K12A</v>
          </cell>
          <cell r="Y2264" t="str">
            <v>2.K12A</v>
          </cell>
          <cell r="Z2264" t="str">
            <v>2.K12A</v>
          </cell>
          <cell r="AA2264">
            <v>0</v>
          </cell>
        </row>
        <row r="2265">
          <cell r="B2265">
            <v>2013817</v>
          </cell>
          <cell r="C2265" t="str">
            <v>Nguyễn Thị Thương</v>
          </cell>
          <cell r="D2265">
            <v>44270</v>
          </cell>
          <cell r="E2265" t="str">
            <v/>
          </cell>
          <cell r="F2265"/>
          <cell r="G2265"/>
          <cell r="H2265" t="str">
            <v>Parts Manufacturing</v>
          </cell>
          <cell r="I2265" t="str">
            <v>Parts Production</v>
          </cell>
          <cell r="J2265"/>
          <cell r="K2265" t="str">
            <v>Worker</v>
          </cell>
          <cell r="L2265" t="str">
            <v>2.K12A</v>
          </cell>
          <cell r="M2265" t="str">
            <v>2.K12A</v>
          </cell>
          <cell r="N2265" t="str">
            <v>2.K12A</v>
          </cell>
          <cell r="O2265" t="str">
            <v>OFF</v>
          </cell>
          <cell r="P2265" t="str">
            <v>2.K12B</v>
          </cell>
          <cell r="Q2265" t="str">
            <v>2.K12B</v>
          </cell>
          <cell r="R2265" t="str">
            <v>2.K12B</v>
          </cell>
          <cell r="S2265" t="str">
            <v>2.K12B</v>
          </cell>
          <cell r="T2265" t="str">
            <v>2.K12B</v>
          </cell>
          <cell r="U2265" t="str">
            <v>OFF</v>
          </cell>
          <cell r="V2265" t="str">
            <v>OFF</v>
          </cell>
          <cell r="W2265" t="str">
            <v>2.K12A</v>
          </cell>
          <cell r="X2265" t="str">
            <v>2.K12A</v>
          </cell>
          <cell r="Y2265" t="str">
            <v>2.K12A</v>
          </cell>
          <cell r="Z2265" t="str">
            <v>2.K12A</v>
          </cell>
          <cell r="AA2265">
            <v>0</v>
          </cell>
        </row>
        <row r="2266">
          <cell r="B2266">
            <v>2013818</v>
          </cell>
          <cell r="C2266" t="str">
            <v>Hoàng Mỹ Linh</v>
          </cell>
          <cell r="D2266">
            <v>44270</v>
          </cell>
          <cell r="E2266" t="str">
            <v/>
          </cell>
          <cell r="F2266"/>
          <cell r="G2266"/>
          <cell r="H2266" t="str">
            <v>Parts Manufacturing</v>
          </cell>
          <cell r="I2266" t="str">
            <v>Parts Production</v>
          </cell>
          <cell r="J2266"/>
          <cell r="K2266" t="str">
            <v>Worker</v>
          </cell>
          <cell r="L2266" t="str">
            <v>2.K12B</v>
          </cell>
          <cell r="M2266" t="str">
            <v>2.K12B</v>
          </cell>
          <cell r="N2266" t="str">
            <v>2.K12B</v>
          </cell>
          <cell r="O2266" t="str">
            <v>OFF</v>
          </cell>
          <cell r="P2266" t="str">
            <v>2.K12A</v>
          </cell>
          <cell r="Q2266" t="str">
            <v>2.K12A</v>
          </cell>
          <cell r="R2266" t="str">
            <v>2.K12A</v>
          </cell>
          <cell r="S2266" t="str">
            <v>2.K12A</v>
          </cell>
          <cell r="T2266" t="str">
            <v>2.K12A</v>
          </cell>
          <cell r="U2266" t="str">
            <v>OFF</v>
          </cell>
          <cell r="V2266" t="str">
            <v>OFF</v>
          </cell>
          <cell r="W2266" t="str">
            <v>2.K12B</v>
          </cell>
          <cell r="X2266" t="str">
            <v>2.K12B</v>
          </cell>
          <cell r="Y2266" t="str">
            <v>2.K12B</v>
          </cell>
          <cell r="Z2266" t="str">
            <v>2.K12B</v>
          </cell>
          <cell r="AA2266">
            <v>0</v>
          </cell>
        </row>
        <row r="2267">
          <cell r="B2267">
            <v>2013819</v>
          </cell>
          <cell r="C2267" t="str">
            <v>Bùi Thị Huyền Trang</v>
          </cell>
          <cell r="D2267">
            <v>44270</v>
          </cell>
          <cell r="E2267" t="str">
            <v/>
          </cell>
          <cell r="F2267"/>
          <cell r="G2267"/>
          <cell r="H2267" t="str">
            <v>Parts Manufacturing</v>
          </cell>
          <cell r="I2267" t="str">
            <v>Parts Production</v>
          </cell>
          <cell r="J2267"/>
          <cell r="K2267" t="str">
            <v>Worker</v>
          </cell>
          <cell r="L2267" t="str">
            <v>2.K12B</v>
          </cell>
          <cell r="M2267" t="str">
            <v>2.K12B</v>
          </cell>
          <cell r="N2267" t="str">
            <v>2.K12B</v>
          </cell>
          <cell r="O2267" t="str">
            <v>OFF</v>
          </cell>
          <cell r="P2267" t="str">
            <v>2.K12A</v>
          </cell>
          <cell r="Q2267" t="str">
            <v>2.K12A</v>
          </cell>
          <cell r="R2267" t="str">
            <v>2.K12A</v>
          </cell>
          <cell r="S2267" t="str">
            <v>2.K12A</v>
          </cell>
          <cell r="T2267" t="str">
            <v>2.K12A</v>
          </cell>
          <cell r="U2267" t="str">
            <v>OFF</v>
          </cell>
          <cell r="V2267" t="str">
            <v>OFF</v>
          </cell>
          <cell r="W2267" t="str">
            <v>2.K12B</v>
          </cell>
          <cell r="X2267" t="str">
            <v>2.K12B</v>
          </cell>
          <cell r="Y2267" t="str">
            <v>2.K12B</v>
          </cell>
          <cell r="Z2267" t="str">
            <v>2.K12B</v>
          </cell>
          <cell r="AA2267">
            <v>0</v>
          </cell>
        </row>
        <row r="2268">
          <cell r="B2268">
            <v>2013820</v>
          </cell>
          <cell r="C2268" t="str">
            <v>Nguyễn Thị Trang</v>
          </cell>
          <cell r="D2268">
            <v>44270</v>
          </cell>
          <cell r="E2268" t="str">
            <v/>
          </cell>
          <cell r="F2268"/>
          <cell r="G2268"/>
          <cell r="H2268" t="str">
            <v>Parts Manufacturing</v>
          </cell>
          <cell r="I2268" t="str">
            <v>Parts Production</v>
          </cell>
          <cell r="J2268"/>
          <cell r="K2268" t="str">
            <v>Worker</v>
          </cell>
          <cell r="L2268" t="str">
            <v>2.K12B</v>
          </cell>
          <cell r="M2268" t="str">
            <v>2.K12B</v>
          </cell>
          <cell r="N2268" t="str">
            <v>2.K12B</v>
          </cell>
          <cell r="O2268" t="str">
            <v>OFF</v>
          </cell>
          <cell r="P2268" t="str">
            <v>2.K12A</v>
          </cell>
          <cell r="Q2268" t="str">
            <v>2.K12A</v>
          </cell>
          <cell r="R2268" t="str">
            <v>2.K12A</v>
          </cell>
          <cell r="S2268" t="str">
            <v>2.K12A</v>
          </cell>
          <cell r="T2268" t="str">
            <v>2.K12A</v>
          </cell>
          <cell r="U2268" t="str">
            <v>OFF</v>
          </cell>
          <cell r="V2268" t="str">
            <v>OFF</v>
          </cell>
          <cell r="W2268" t="str">
            <v>2.K12B</v>
          </cell>
          <cell r="X2268" t="str">
            <v>2.K12B</v>
          </cell>
          <cell r="Y2268" t="str">
            <v>2.K12B</v>
          </cell>
          <cell r="Z2268" t="str">
            <v>2.K12B</v>
          </cell>
          <cell r="AA2268">
            <v>0</v>
          </cell>
        </row>
        <row r="2269">
          <cell r="B2269">
            <v>2013821</v>
          </cell>
          <cell r="C2269" t="str">
            <v>Hoàng Thị Huyền</v>
          </cell>
          <cell r="D2269">
            <v>44270</v>
          </cell>
          <cell r="E2269" t="str">
            <v/>
          </cell>
          <cell r="F2269"/>
          <cell r="G2269"/>
          <cell r="H2269" t="str">
            <v>Parts Manufacturing</v>
          </cell>
          <cell r="I2269" t="str">
            <v>Parts Production</v>
          </cell>
          <cell r="J2269"/>
          <cell r="K2269" t="str">
            <v>Worker</v>
          </cell>
          <cell r="L2269" t="str">
            <v>2.K12A</v>
          </cell>
          <cell r="M2269" t="str">
            <v>2.K12A</v>
          </cell>
          <cell r="N2269" t="str">
            <v>2.K12A</v>
          </cell>
          <cell r="O2269" t="str">
            <v>OFF</v>
          </cell>
          <cell r="P2269" t="str">
            <v>2.K12B</v>
          </cell>
          <cell r="Q2269" t="str">
            <v>2.K12B</v>
          </cell>
          <cell r="R2269" t="str">
            <v>2.K12B</v>
          </cell>
          <cell r="S2269" t="str">
            <v>2.K12B</v>
          </cell>
          <cell r="T2269" t="str">
            <v>2.K12B</v>
          </cell>
          <cell r="U2269" t="str">
            <v>OFF</v>
          </cell>
          <cell r="V2269" t="str">
            <v>OFF</v>
          </cell>
          <cell r="W2269" t="str">
            <v>2.K12A</v>
          </cell>
          <cell r="X2269" t="str">
            <v>2.K12A</v>
          </cell>
          <cell r="Y2269" t="str">
            <v>2.K12A</v>
          </cell>
          <cell r="Z2269" t="str">
            <v>2.K12A</v>
          </cell>
          <cell r="AA2269">
            <v>0</v>
          </cell>
        </row>
        <row r="2270">
          <cell r="B2270">
            <v>2013822</v>
          </cell>
          <cell r="C2270" t="str">
            <v>Lưu Thị Hằng</v>
          </cell>
          <cell r="D2270">
            <v>44270</v>
          </cell>
          <cell r="E2270" t="str">
            <v/>
          </cell>
          <cell r="F2270"/>
          <cell r="G2270"/>
          <cell r="H2270" t="str">
            <v>Parts Manufacturing</v>
          </cell>
          <cell r="I2270" t="str">
            <v>Parts Production</v>
          </cell>
          <cell r="J2270"/>
          <cell r="K2270" t="str">
            <v>Worker</v>
          </cell>
          <cell r="L2270" t="str">
            <v>2.K12A</v>
          </cell>
          <cell r="M2270" t="str">
            <v>2.K12A</v>
          </cell>
          <cell r="N2270" t="str">
            <v>2.K12A</v>
          </cell>
          <cell r="O2270" t="str">
            <v>OFF</v>
          </cell>
          <cell r="P2270" t="str">
            <v>2.K12B</v>
          </cell>
          <cell r="Q2270" t="str">
            <v>2.K12B</v>
          </cell>
          <cell r="R2270" t="str">
            <v>2.K12B</v>
          </cell>
          <cell r="S2270" t="str">
            <v>2.K12B</v>
          </cell>
          <cell r="T2270" t="str">
            <v>2.K12B</v>
          </cell>
          <cell r="U2270" t="str">
            <v>OFF</v>
          </cell>
          <cell r="V2270" t="str">
            <v>OFF</v>
          </cell>
          <cell r="W2270" t="str">
            <v>2.K12A</v>
          </cell>
          <cell r="X2270" t="str">
            <v>2.K12A</v>
          </cell>
          <cell r="Y2270" t="str">
            <v>2.K12A</v>
          </cell>
          <cell r="Z2270" t="str">
            <v>2.K12A</v>
          </cell>
          <cell r="AA2270">
            <v>0</v>
          </cell>
        </row>
        <row r="2271">
          <cell r="B2271">
            <v>2013823</v>
          </cell>
          <cell r="C2271" t="str">
            <v>Bùi Văn Đông</v>
          </cell>
          <cell r="D2271">
            <v>44270</v>
          </cell>
          <cell r="E2271" t="str">
            <v/>
          </cell>
          <cell r="F2271"/>
          <cell r="G2271"/>
          <cell r="H2271" t="str">
            <v>Parts Manufacturing</v>
          </cell>
          <cell r="I2271" t="str">
            <v>Parts Production</v>
          </cell>
          <cell r="J2271"/>
          <cell r="K2271" t="str">
            <v>Worker</v>
          </cell>
          <cell r="L2271" t="str">
            <v>2.K12A</v>
          </cell>
          <cell r="M2271" t="str">
            <v>2.K12A</v>
          </cell>
          <cell r="N2271" t="str">
            <v>2.K12A</v>
          </cell>
          <cell r="O2271" t="str">
            <v>OFF</v>
          </cell>
          <cell r="P2271" t="str">
            <v>2.K12B</v>
          </cell>
          <cell r="Q2271" t="str">
            <v>2.K12B</v>
          </cell>
          <cell r="R2271" t="str">
            <v>2.K12B</v>
          </cell>
          <cell r="S2271" t="str">
            <v>2.K12B</v>
          </cell>
          <cell r="T2271" t="str">
            <v>2.K12B</v>
          </cell>
          <cell r="U2271" t="str">
            <v>OFF</v>
          </cell>
          <cell r="V2271" t="str">
            <v>OFF</v>
          </cell>
          <cell r="W2271" t="str">
            <v>2.K12A</v>
          </cell>
          <cell r="X2271" t="str">
            <v>2.K12A</v>
          </cell>
          <cell r="Y2271" t="str">
            <v>2.K12A</v>
          </cell>
          <cell r="Z2271" t="str">
            <v>2.K12A</v>
          </cell>
          <cell r="AA2271">
            <v>0</v>
          </cell>
        </row>
        <row r="2272">
          <cell r="B2272">
            <v>2013824</v>
          </cell>
          <cell r="C2272" t="str">
            <v>Mầu Văn Thắng</v>
          </cell>
          <cell r="D2272">
            <v>44270</v>
          </cell>
          <cell r="E2272" t="str">
            <v/>
          </cell>
          <cell r="F2272"/>
          <cell r="G2272"/>
          <cell r="H2272" t="str">
            <v>Parts Manufacturing</v>
          </cell>
          <cell r="I2272" t="str">
            <v>Parts Production</v>
          </cell>
          <cell r="J2272"/>
          <cell r="K2272" t="str">
            <v>Skilled Worker</v>
          </cell>
          <cell r="L2272" t="str">
            <v>2.K12B</v>
          </cell>
          <cell r="M2272" t="str">
            <v>2.K12B</v>
          </cell>
          <cell r="N2272" t="str">
            <v>2.K12B</v>
          </cell>
          <cell r="O2272" t="str">
            <v>OFF</v>
          </cell>
          <cell r="P2272" t="str">
            <v>2.K12A</v>
          </cell>
          <cell r="Q2272" t="str">
            <v>2.K12A</v>
          </cell>
          <cell r="R2272" t="str">
            <v>2.K12A</v>
          </cell>
          <cell r="S2272" t="str">
            <v>2.K12A</v>
          </cell>
          <cell r="T2272" t="str">
            <v>2.K12A</v>
          </cell>
          <cell r="U2272" t="str">
            <v>OFF</v>
          </cell>
          <cell r="V2272" t="str">
            <v>OFF</v>
          </cell>
          <cell r="W2272" t="str">
            <v>2.K12B</v>
          </cell>
          <cell r="X2272" t="str">
            <v>2.K12B</v>
          </cell>
          <cell r="Y2272" t="str">
            <v>2.K12B</v>
          </cell>
          <cell r="Z2272" t="str">
            <v>2.K12B</v>
          </cell>
          <cell r="AA2272">
            <v>0</v>
          </cell>
        </row>
        <row r="2273">
          <cell r="B2273">
            <v>2013825</v>
          </cell>
          <cell r="C2273" t="str">
            <v>Phan Thị Mỹ Linh</v>
          </cell>
          <cell r="D2273">
            <v>44270</v>
          </cell>
          <cell r="E2273" t="str">
            <v/>
          </cell>
          <cell r="F2273"/>
          <cell r="G2273"/>
          <cell r="H2273" t="str">
            <v>Production</v>
          </cell>
          <cell r="I2273" t="str">
            <v>DECT</v>
          </cell>
          <cell r="J2273"/>
          <cell r="K2273" t="str">
            <v>Skilled Worker</v>
          </cell>
          <cell r="L2273" t="str">
            <v>2.3</v>
          </cell>
          <cell r="M2273" t="str">
            <v>2.3</v>
          </cell>
          <cell r="N2273" t="str">
            <v>2.3</v>
          </cell>
          <cell r="O2273" t="str">
            <v>OFF</v>
          </cell>
          <cell r="P2273" t="str">
            <v>2.K12A</v>
          </cell>
          <cell r="Q2273" t="str">
            <v>2.K12A</v>
          </cell>
          <cell r="R2273" t="str">
            <v>2.K12A</v>
          </cell>
          <cell r="S2273" t="str">
            <v>2.K12A</v>
          </cell>
          <cell r="T2273" t="str">
            <v>2.K12A</v>
          </cell>
          <cell r="U2273" t="str">
            <v>OFF</v>
          </cell>
          <cell r="V2273" t="str">
            <v>OFF</v>
          </cell>
          <cell r="W2273" t="str">
            <v>2.2</v>
          </cell>
          <cell r="X2273" t="str">
            <v>2.2</v>
          </cell>
          <cell r="Y2273" t="str">
            <v>2.2</v>
          </cell>
          <cell r="Z2273" t="str">
            <v>OFF</v>
          </cell>
          <cell r="AA2273">
            <v>0</v>
          </cell>
        </row>
        <row r="2274">
          <cell r="B2274">
            <v>2013826</v>
          </cell>
          <cell r="C2274" t="str">
            <v>Ngô Thị Minh</v>
          </cell>
          <cell r="D2274">
            <v>44270</v>
          </cell>
          <cell r="E2274" t="str">
            <v/>
          </cell>
          <cell r="F2274"/>
          <cell r="G2274"/>
          <cell r="H2274" t="str">
            <v>Production</v>
          </cell>
          <cell r="I2274" t="str">
            <v>PBX</v>
          </cell>
          <cell r="J2274"/>
          <cell r="K2274" t="str">
            <v>Worker</v>
          </cell>
          <cell r="L2274" t="str">
            <v>2.4</v>
          </cell>
          <cell r="M2274" t="str">
            <v>2.4</v>
          </cell>
          <cell r="N2274" t="str">
            <v>OFF</v>
          </cell>
          <cell r="O2274" t="str">
            <v>OFF</v>
          </cell>
          <cell r="P2274" t="str">
            <v>2.K12A</v>
          </cell>
          <cell r="Q2274" t="str">
            <v>2.K12A</v>
          </cell>
          <cell r="R2274" t="str">
            <v>2.K12A</v>
          </cell>
          <cell r="S2274" t="str">
            <v>2.K12A</v>
          </cell>
          <cell r="T2274" t="str">
            <v>2.K12A</v>
          </cell>
          <cell r="U2274" t="str">
            <v>OFF</v>
          </cell>
          <cell r="V2274" t="str">
            <v>OFF</v>
          </cell>
          <cell r="W2274" t="str">
            <v>2.2</v>
          </cell>
          <cell r="X2274" t="str">
            <v>2.2</v>
          </cell>
          <cell r="Y2274" t="str">
            <v>2.2</v>
          </cell>
          <cell r="Z2274" t="str">
            <v>2.2</v>
          </cell>
          <cell r="AA2274">
            <v>0</v>
          </cell>
        </row>
        <row r="2275">
          <cell r="B2275">
            <v>2013827</v>
          </cell>
          <cell r="C2275" t="str">
            <v>Lê Thị Trang</v>
          </cell>
          <cell r="D2275">
            <v>44270</v>
          </cell>
          <cell r="E2275" t="str">
            <v/>
          </cell>
          <cell r="F2275"/>
          <cell r="G2275"/>
          <cell r="H2275" t="str">
            <v>Production</v>
          </cell>
          <cell r="I2275" t="str">
            <v>DECT</v>
          </cell>
          <cell r="J2275"/>
          <cell r="K2275" t="str">
            <v>Worker</v>
          </cell>
          <cell r="L2275" t="str">
            <v>2.1</v>
          </cell>
          <cell r="M2275" t="str">
            <v>2.1</v>
          </cell>
          <cell r="N2275" t="str">
            <v>2.1</v>
          </cell>
          <cell r="O2275" t="str">
            <v>OFF</v>
          </cell>
          <cell r="P2275" t="str">
            <v>2.K12B</v>
          </cell>
          <cell r="Q2275" t="str">
            <v>2.K12B</v>
          </cell>
          <cell r="R2275" t="str">
            <v>2.K12B</v>
          </cell>
          <cell r="S2275" t="str">
            <v>2.K12B</v>
          </cell>
          <cell r="T2275" t="str">
            <v>2.K12B</v>
          </cell>
          <cell r="U2275" t="str">
            <v>OFF</v>
          </cell>
          <cell r="V2275" t="str">
            <v>OFF</v>
          </cell>
          <cell r="W2275" t="str">
            <v>2.1</v>
          </cell>
          <cell r="X2275" t="str">
            <v>2.1</v>
          </cell>
          <cell r="Y2275" t="str">
            <v>2.1</v>
          </cell>
          <cell r="Z2275" t="str">
            <v>OFF</v>
          </cell>
          <cell r="AA2275">
            <v>0</v>
          </cell>
        </row>
        <row r="2276">
          <cell r="B2276">
            <v>2013829</v>
          </cell>
          <cell r="C2276" t="str">
            <v>Phan Thu Hà</v>
          </cell>
          <cell r="D2276">
            <v>44270</v>
          </cell>
          <cell r="E2276" t="str">
            <v>RES</v>
          </cell>
          <cell r="F2276"/>
          <cell r="G2276">
            <v>44295</v>
          </cell>
          <cell r="H2276" t="str">
            <v>Production</v>
          </cell>
          <cell r="I2276" t="str">
            <v>DECT</v>
          </cell>
          <cell r="J2276"/>
          <cell r="K2276" t="str">
            <v>Worker</v>
          </cell>
          <cell r="L2276" t="str">
            <v>2.4</v>
          </cell>
          <cell r="M2276" t="str">
            <v>2.4</v>
          </cell>
          <cell r="N2276" t="str">
            <v>OFF</v>
          </cell>
          <cell r="O2276" t="str">
            <v>OFF</v>
          </cell>
          <cell r="P2276" t="str">
            <v>2.K12A</v>
          </cell>
          <cell r="Q2276" t="str">
            <v>2.K12A</v>
          </cell>
          <cell r="R2276" t="str">
            <v>2.K12A</v>
          </cell>
          <cell r="S2276" t="str">
            <v>2.K12A</v>
          </cell>
          <cell r="T2276" t="str">
            <v>2.K12A</v>
          </cell>
          <cell r="U2276" t="str">
            <v>OFF</v>
          </cell>
          <cell r="V2276" t="str">
            <v>OFF</v>
          </cell>
          <cell r="W2276" t="str">
            <v>OFF</v>
          </cell>
          <cell r="X2276" t="str">
            <v>OFF</v>
          </cell>
          <cell r="Y2276" t="str">
            <v>OFF</v>
          </cell>
          <cell r="Z2276" t="str">
            <v>OFF</v>
          </cell>
          <cell r="AA2276">
            <v>0</v>
          </cell>
        </row>
        <row r="2277">
          <cell r="B2277">
            <v>2013830</v>
          </cell>
          <cell r="C2277" t="str">
            <v>Lê Thị Hoa</v>
          </cell>
          <cell r="D2277">
            <v>44270</v>
          </cell>
          <cell r="E2277" t="str">
            <v/>
          </cell>
          <cell r="F2277"/>
          <cell r="G2277"/>
          <cell r="H2277" t="str">
            <v>Production</v>
          </cell>
          <cell r="I2277"/>
          <cell r="J2277" t="str">
            <v>Microwave</v>
          </cell>
          <cell r="K2277" t="str">
            <v>Worker</v>
          </cell>
          <cell r="L2277" t="str">
            <v>2.K12A</v>
          </cell>
          <cell r="M2277" t="str">
            <v>2.K12A</v>
          </cell>
          <cell r="N2277" t="str">
            <v>2.K12A</v>
          </cell>
          <cell r="O2277" t="str">
            <v>OFF</v>
          </cell>
          <cell r="P2277" t="str">
            <v>2.K12A</v>
          </cell>
          <cell r="Q2277" t="str">
            <v>2.K12A</v>
          </cell>
          <cell r="R2277" t="str">
            <v>2.4</v>
          </cell>
          <cell r="S2277" t="str">
            <v>2.K12A</v>
          </cell>
          <cell r="T2277" t="str">
            <v>2.K12A</v>
          </cell>
          <cell r="U2277" t="str">
            <v>OFF</v>
          </cell>
          <cell r="V2277" t="str">
            <v>OFF</v>
          </cell>
          <cell r="W2277" t="str">
            <v>2.K12A</v>
          </cell>
          <cell r="X2277" t="str">
            <v>2.K12A</v>
          </cell>
          <cell r="Y2277" t="str">
            <v>2.K12A</v>
          </cell>
          <cell r="Z2277" t="str">
            <v>2.K12A</v>
          </cell>
          <cell r="AA2277">
            <v>0</v>
          </cell>
        </row>
        <row r="2278">
          <cell r="B2278">
            <v>2013831</v>
          </cell>
          <cell r="C2278" t="str">
            <v>Lê Thị Phương Thảo</v>
          </cell>
          <cell r="D2278">
            <v>44270</v>
          </cell>
          <cell r="E2278" t="str">
            <v/>
          </cell>
          <cell r="F2278"/>
          <cell r="G2278"/>
          <cell r="H2278" t="str">
            <v>Production</v>
          </cell>
          <cell r="I2278" t="str">
            <v>DECT</v>
          </cell>
          <cell r="J2278"/>
          <cell r="K2278" t="str">
            <v>Worker</v>
          </cell>
          <cell r="L2278" t="str">
            <v>2.1</v>
          </cell>
          <cell r="M2278" t="str">
            <v>2.1</v>
          </cell>
          <cell r="N2278" t="str">
            <v>2.1</v>
          </cell>
          <cell r="O2278" t="str">
            <v>OFF</v>
          </cell>
          <cell r="P2278" t="str">
            <v>2.K12B</v>
          </cell>
          <cell r="Q2278" t="str">
            <v>2.K12B</v>
          </cell>
          <cell r="R2278" t="str">
            <v>2.K12B</v>
          </cell>
          <cell r="S2278" t="str">
            <v>2.K12B</v>
          </cell>
          <cell r="T2278" t="str">
            <v>2.K12B</v>
          </cell>
          <cell r="U2278" t="str">
            <v>OFF</v>
          </cell>
          <cell r="V2278" t="str">
            <v>OFF</v>
          </cell>
          <cell r="W2278" t="str">
            <v>2.1</v>
          </cell>
          <cell r="X2278" t="str">
            <v>2.1</v>
          </cell>
          <cell r="Y2278" t="str">
            <v>OFF</v>
          </cell>
          <cell r="Z2278" t="str">
            <v>2.1</v>
          </cell>
          <cell r="AA2278">
            <v>0</v>
          </cell>
        </row>
        <row r="2279">
          <cell r="B2279">
            <v>2013832</v>
          </cell>
          <cell r="C2279" t="str">
            <v>Hoàng Thị Ngọc Xoan</v>
          </cell>
          <cell r="D2279">
            <v>44270</v>
          </cell>
          <cell r="E2279" t="str">
            <v/>
          </cell>
          <cell r="F2279"/>
          <cell r="G2279"/>
          <cell r="H2279" t="str">
            <v>Production</v>
          </cell>
          <cell r="I2279" t="str">
            <v>DECT</v>
          </cell>
          <cell r="J2279"/>
          <cell r="K2279" t="str">
            <v>Worker</v>
          </cell>
          <cell r="L2279" t="str">
            <v>2.1</v>
          </cell>
          <cell r="M2279" t="str">
            <v>2.1</v>
          </cell>
          <cell r="N2279" t="str">
            <v>2.1</v>
          </cell>
          <cell r="O2279" t="str">
            <v>OFF</v>
          </cell>
          <cell r="P2279" t="str">
            <v>2.K12B</v>
          </cell>
          <cell r="Q2279" t="str">
            <v>2.K12B</v>
          </cell>
          <cell r="R2279" t="str">
            <v>2.K12B</v>
          </cell>
          <cell r="S2279" t="str">
            <v>2.K12B</v>
          </cell>
          <cell r="T2279" t="str">
            <v>2.K12B</v>
          </cell>
          <cell r="U2279" t="str">
            <v>OFF</v>
          </cell>
          <cell r="V2279" t="str">
            <v>OFF</v>
          </cell>
          <cell r="W2279" t="str">
            <v>2.1</v>
          </cell>
          <cell r="X2279" t="str">
            <v>2.1</v>
          </cell>
          <cell r="Y2279" t="str">
            <v>2.1</v>
          </cell>
          <cell r="Z2279" t="str">
            <v>OFF</v>
          </cell>
          <cell r="AA2279">
            <v>0</v>
          </cell>
        </row>
        <row r="2280">
          <cell r="B2280">
            <v>2013833</v>
          </cell>
          <cell r="C2280" t="str">
            <v>Tô Thị Biên</v>
          </cell>
          <cell r="D2280">
            <v>44270</v>
          </cell>
          <cell r="E2280" t="str">
            <v/>
          </cell>
          <cell r="F2280"/>
          <cell r="G2280"/>
          <cell r="H2280" t="str">
            <v>Production</v>
          </cell>
          <cell r="I2280" t="str">
            <v>DECT</v>
          </cell>
          <cell r="J2280"/>
          <cell r="K2280" t="str">
            <v>Worker</v>
          </cell>
          <cell r="L2280" t="str">
            <v>2.1</v>
          </cell>
          <cell r="M2280" t="str">
            <v>2.1</v>
          </cell>
          <cell r="N2280" t="str">
            <v>2.1</v>
          </cell>
          <cell r="O2280" t="str">
            <v>OFF</v>
          </cell>
          <cell r="P2280" t="str">
            <v>2.K12B</v>
          </cell>
          <cell r="Q2280" t="str">
            <v>2.K12B</v>
          </cell>
          <cell r="R2280" t="str">
            <v>2.K12B</v>
          </cell>
          <cell r="S2280" t="str">
            <v>2.K12B</v>
          </cell>
          <cell r="T2280" t="str">
            <v>2.K12B</v>
          </cell>
          <cell r="U2280" t="str">
            <v>OFF</v>
          </cell>
          <cell r="V2280" t="str">
            <v>OFF</v>
          </cell>
          <cell r="W2280" t="str">
            <v>2.1</v>
          </cell>
          <cell r="X2280" t="str">
            <v>2.1</v>
          </cell>
          <cell r="Y2280" t="str">
            <v>2.1</v>
          </cell>
          <cell r="Z2280" t="str">
            <v>OFF</v>
          </cell>
          <cell r="AA2280">
            <v>0</v>
          </cell>
        </row>
        <row r="2281">
          <cell r="B2281">
            <v>2013834</v>
          </cell>
          <cell r="C2281" t="str">
            <v>Dư Thị Kiều Oanh</v>
          </cell>
          <cell r="D2281">
            <v>44270</v>
          </cell>
          <cell r="E2281" t="str">
            <v>RES</v>
          </cell>
          <cell r="F2281"/>
          <cell r="G2281">
            <v>44301</v>
          </cell>
          <cell r="H2281" t="str">
            <v>Production</v>
          </cell>
          <cell r="I2281" t="str">
            <v>DECT</v>
          </cell>
          <cell r="J2281"/>
          <cell r="K2281" t="str">
            <v>Worker</v>
          </cell>
          <cell r="L2281" t="str">
            <v>2.1</v>
          </cell>
          <cell r="M2281" t="str">
            <v>2.1</v>
          </cell>
          <cell r="N2281" t="str">
            <v>2.1</v>
          </cell>
          <cell r="O2281" t="str">
            <v>OFF</v>
          </cell>
          <cell r="P2281" t="str">
            <v>2.K12B</v>
          </cell>
          <cell r="Q2281" t="str">
            <v>2.K12B</v>
          </cell>
          <cell r="R2281" t="str">
            <v>2.K12B</v>
          </cell>
          <cell r="S2281" t="str">
            <v>2.K12B</v>
          </cell>
          <cell r="T2281" t="str">
            <v>2.K12B</v>
          </cell>
          <cell r="U2281" t="str">
            <v>OFF</v>
          </cell>
          <cell r="V2281" t="str">
            <v>OFF</v>
          </cell>
          <cell r="W2281" t="str">
            <v>UA</v>
          </cell>
          <cell r="X2281" t="str">
            <v>2.1</v>
          </cell>
          <cell r="Y2281" t="str">
            <v>OFF</v>
          </cell>
          <cell r="Z2281" t="str">
            <v>2.1</v>
          </cell>
          <cell r="AA2281">
            <v>1</v>
          </cell>
        </row>
        <row r="2282">
          <cell r="B2282">
            <v>2013835</v>
          </cell>
          <cell r="C2282" t="str">
            <v>Hoàng Thị Xuyên</v>
          </cell>
          <cell r="D2282">
            <v>44270</v>
          </cell>
          <cell r="E2282" t="str">
            <v/>
          </cell>
          <cell r="F2282"/>
          <cell r="G2282"/>
          <cell r="H2282" t="str">
            <v>Production</v>
          </cell>
          <cell r="I2282" t="str">
            <v>DECT</v>
          </cell>
          <cell r="J2282"/>
          <cell r="K2282" t="str">
            <v>Worker</v>
          </cell>
          <cell r="L2282" t="str">
            <v>2.3</v>
          </cell>
          <cell r="M2282" t="str">
            <v>2.3</v>
          </cell>
          <cell r="N2282" t="str">
            <v>2.3</v>
          </cell>
          <cell r="O2282" t="str">
            <v>OFF</v>
          </cell>
          <cell r="P2282" t="str">
            <v>2.K12A</v>
          </cell>
          <cell r="Q2282" t="str">
            <v>2.K12A</v>
          </cell>
          <cell r="R2282" t="str">
            <v>2.K12A</v>
          </cell>
          <cell r="S2282" t="str">
            <v>2.K12A</v>
          </cell>
          <cell r="T2282" t="str">
            <v>2.K12A</v>
          </cell>
          <cell r="U2282" t="str">
            <v>OFF</v>
          </cell>
          <cell r="V2282" t="str">
            <v>OFF</v>
          </cell>
          <cell r="W2282" t="str">
            <v>2.1</v>
          </cell>
          <cell r="X2282" t="str">
            <v>2.1</v>
          </cell>
          <cell r="Y2282" t="str">
            <v>2.1</v>
          </cell>
          <cell r="Z2282" t="str">
            <v>OFF</v>
          </cell>
          <cell r="AA2282">
            <v>0</v>
          </cell>
        </row>
        <row r="2283">
          <cell r="B2283">
            <v>2013836</v>
          </cell>
          <cell r="C2283" t="str">
            <v>Đoàn Thị Hằng</v>
          </cell>
          <cell r="D2283">
            <v>44270</v>
          </cell>
          <cell r="E2283" t="str">
            <v/>
          </cell>
          <cell r="F2283"/>
          <cell r="G2283"/>
          <cell r="H2283" t="str">
            <v>Production</v>
          </cell>
          <cell r="I2283" t="str">
            <v>DECT</v>
          </cell>
          <cell r="J2283"/>
          <cell r="K2283" t="str">
            <v>Worker</v>
          </cell>
          <cell r="L2283" t="str">
            <v>2.3</v>
          </cell>
          <cell r="M2283" t="str">
            <v>2.3</v>
          </cell>
          <cell r="N2283" t="str">
            <v>2.3</v>
          </cell>
          <cell r="O2283" t="str">
            <v>OFF</v>
          </cell>
          <cell r="P2283" t="str">
            <v>2.K12A</v>
          </cell>
          <cell r="Q2283" t="str">
            <v>2.K12A</v>
          </cell>
          <cell r="R2283" t="str">
            <v>2.K12A</v>
          </cell>
          <cell r="S2283" t="str">
            <v>2.K12A</v>
          </cell>
          <cell r="T2283" t="str">
            <v>2.K12A</v>
          </cell>
          <cell r="U2283" t="str">
            <v>OFF</v>
          </cell>
          <cell r="V2283" t="str">
            <v>OFF</v>
          </cell>
          <cell r="W2283" t="str">
            <v>2.1</v>
          </cell>
          <cell r="X2283" t="str">
            <v>2.1</v>
          </cell>
          <cell r="Y2283" t="str">
            <v>UA</v>
          </cell>
          <cell r="Z2283" t="str">
            <v>OFF</v>
          </cell>
          <cell r="AA2283">
            <v>1</v>
          </cell>
        </row>
        <row r="2284">
          <cell r="B2284">
            <v>2013837</v>
          </cell>
          <cell r="C2284" t="str">
            <v>Triệu Thị Chính</v>
          </cell>
          <cell r="D2284">
            <v>44270</v>
          </cell>
          <cell r="E2284" t="str">
            <v/>
          </cell>
          <cell r="F2284"/>
          <cell r="G2284"/>
          <cell r="H2284" t="str">
            <v>Production</v>
          </cell>
          <cell r="I2284" t="str">
            <v>DECT</v>
          </cell>
          <cell r="J2284"/>
          <cell r="K2284" t="str">
            <v>Worker</v>
          </cell>
          <cell r="L2284" t="str">
            <v>UA</v>
          </cell>
          <cell r="M2284" t="str">
            <v>2.1</v>
          </cell>
          <cell r="N2284" t="str">
            <v>2.1</v>
          </cell>
          <cell r="O2284" t="str">
            <v>OFF</v>
          </cell>
          <cell r="P2284" t="str">
            <v>2.K12B</v>
          </cell>
          <cell r="Q2284" t="str">
            <v>2.K12B</v>
          </cell>
          <cell r="R2284" t="str">
            <v>2.K12B</v>
          </cell>
          <cell r="S2284" t="str">
            <v>2.K12B</v>
          </cell>
          <cell r="T2284" t="str">
            <v>2.K12B</v>
          </cell>
          <cell r="U2284" t="str">
            <v>OFF</v>
          </cell>
          <cell r="V2284" t="str">
            <v>OFF</v>
          </cell>
          <cell r="W2284" t="str">
            <v>2.1</v>
          </cell>
          <cell r="X2284" t="str">
            <v>2.1</v>
          </cell>
          <cell r="Y2284" t="str">
            <v>2.1</v>
          </cell>
          <cell r="Z2284" t="str">
            <v>OFF</v>
          </cell>
          <cell r="AA2284">
            <v>0</v>
          </cell>
        </row>
        <row r="2285">
          <cell r="B2285">
            <v>2013838</v>
          </cell>
          <cell r="C2285" t="str">
            <v>Bàn Thị  Vân</v>
          </cell>
          <cell r="D2285">
            <v>44270</v>
          </cell>
          <cell r="E2285" t="str">
            <v/>
          </cell>
          <cell r="F2285"/>
          <cell r="G2285"/>
          <cell r="H2285" t="str">
            <v>Production</v>
          </cell>
          <cell r="I2285" t="str">
            <v>DECT</v>
          </cell>
          <cell r="J2285"/>
          <cell r="K2285" t="str">
            <v>Worker</v>
          </cell>
          <cell r="L2285" t="str">
            <v>2.1</v>
          </cell>
          <cell r="M2285" t="str">
            <v>2.1</v>
          </cell>
          <cell r="N2285" t="str">
            <v>2.1</v>
          </cell>
          <cell r="O2285" t="str">
            <v>OFF</v>
          </cell>
          <cell r="P2285" t="str">
            <v>2.K12B</v>
          </cell>
          <cell r="Q2285" t="str">
            <v>2.K12B</v>
          </cell>
          <cell r="R2285" t="str">
            <v>2.K12B</v>
          </cell>
          <cell r="S2285" t="str">
            <v>2.K12B</v>
          </cell>
          <cell r="T2285" t="str">
            <v>2.K12B</v>
          </cell>
          <cell r="U2285" t="str">
            <v>OFF</v>
          </cell>
          <cell r="V2285" t="str">
            <v>OFF</v>
          </cell>
          <cell r="W2285" t="str">
            <v>2.1</v>
          </cell>
          <cell r="X2285" t="str">
            <v>2.1</v>
          </cell>
          <cell r="Y2285" t="str">
            <v>OFF</v>
          </cell>
          <cell r="Z2285" t="str">
            <v>2.1</v>
          </cell>
          <cell r="AA2285">
            <v>0</v>
          </cell>
        </row>
        <row r="2286">
          <cell r="B2286">
            <v>2013840</v>
          </cell>
          <cell r="C2286" t="str">
            <v>Thang Thị Hằng</v>
          </cell>
          <cell r="D2286">
            <v>44270</v>
          </cell>
          <cell r="E2286" t="str">
            <v/>
          </cell>
          <cell r="F2286"/>
          <cell r="G2286"/>
          <cell r="H2286" t="str">
            <v>Production</v>
          </cell>
          <cell r="I2286" t="str">
            <v>DECT</v>
          </cell>
          <cell r="J2286"/>
          <cell r="K2286" t="str">
            <v>Worker</v>
          </cell>
          <cell r="L2286" t="str">
            <v>2.1</v>
          </cell>
          <cell r="M2286" t="str">
            <v>2.1</v>
          </cell>
          <cell r="N2286" t="str">
            <v>2.1</v>
          </cell>
          <cell r="O2286" t="str">
            <v>OFF</v>
          </cell>
          <cell r="P2286" t="str">
            <v>2.K12A</v>
          </cell>
          <cell r="Q2286" t="str">
            <v>2.K12A</v>
          </cell>
          <cell r="R2286" t="str">
            <v>2.K12A</v>
          </cell>
          <cell r="S2286" t="str">
            <v>2.K12A</v>
          </cell>
          <cell r="T2286" t="str">
            <v>2.K12A</v>
          </cell>
          <cell r="U2286" t="str">
            <v>OFF</v>
          </cell>
          <cell r="V2286" t="str">
            <v>OFF</v>
          </cell>
          <cell r="W2286" t="str">
            <v>2.2</v>
          </cell>
          <cell r="X2286" t="str">
            <v>UA</v>
          </cell>
          <cell r="Y2286" t="str">
            <v>OFF</v>
          </cell>
          <cell r="Z2286" t="str">
            <v>UA</v>
          </cell>
          <cell r="AA2286">
            <v>2</v>
          </cell>
        </row>
        <row r="2287">
          <cell r="B2287">
            <v>2013841</v>
          </cell>
          <cell r="C2287" t="str">
            <v>Tống Thị Hảo</v>
          </cell>
          <cell r="D2287">
            <v>44270</v>
          </cell>
          <cell r="E2287" t="str">
            <v/>
          </cell>
          <cell r="F2287"/>
          <cell r="G2287"/>
          <cell r="H2287" t="str">
            <v>Production</v>
          </cell>
          <cell r="I2287" t="str">
            <v>DECT</v>
          </cell>
          <cell r="J2287"/>
          <cell r="K2287" t="str">
            <v>Skilled Worker</v>
          </cell>
          <cell r="L2287" t="str">
            <v>2.3</v>
          </cell>
          <cell r="M2287" t="str">
            <v>2.3</v>
          </cell>
          <cell r="N2287" t="str">
            <v>2.3</v>
          </cell>
          <cell r="O2287" t="str">
            <v>OFF</v>
          </cell>
          <cell r="P2287" t="str">
            <v>2.K12B</v>
          </cell>
          <cell r="Q2287" t="str">
            <v>2.K12B</v>
          </cell>
          <cell r="R2287" t="str">
            <v>2.K12B</v>
          </cell>
          <cell r="S2287" t="str">
            <v>2.K12B</v>
          </cell>
          <cell r="T2287" t="str">
            <v>2.K12B</v>
          </cell>
          <cell r="U2287" t="str">
            <v>OFF</v>
          </cell>
          <cell r="V2287" t="str">
            <v>OFF</v>
          </cell>
          <cell r="W2287" t="str">
            <v>2.1</v>
          </cell>
          <cell r="X2287" t="str">
            <v>2.1</v>
          </cell>
          <cell r="Y2287" t="str">
            <v>2.1</v>
          </cell>
          <cell r="Z2287" t="str">
            <v>OFF</v>
          </cell>
          <cell r="AA2287">
            <v>0</v>
          </cell>
        </row>
        <row r="2288">
          <cell r="B2288">
            <v>2013842</v>
          </cell>
          <cell r="C2288" t="str">
            <v>Phạm Thị Hồng</v>
          </cell>
          <cell r="D2288">
            <v>44270</v>
          </cell>
          <cell r="E2288" t="str">
            <v/>
          </cell>
          <cell r="F2288"/>
          <cell r="G2288"/>
          <cell r="H2288" t="str">
            <v>Production</v>
          </cell>
          <cell r="I2288" t="str">
            <v>DECT</v>
          </cell>
          <cell r="J2288"/>
          <cell r="K2288" t="str">
            <v>Worker</v>
          </cell>
          <cell r="L2288" t="str">
            <v>2.3</v>
          </cell>
          <cell r="M2288" t="str">
            <v>2.3</v>
          </cell>
          <cell r="N2288" t="str">
            <v>2.3</v>
          </cell>
          <cell r="O2288" t="str">
            <v>OFF</v>
          </cell>
          <cell r="P2288" t="str">
            <v>2.K12A</v>
          </cell>
          <cell r="Q2288" t="str">
            <v>2.K12A</v>
          </cell>
          <cell r="R2288" t="str">
            <v>2.K12A</v>
          </cell>
          <cell r="S2288" t="str">
            <v>2.K12A</v>
          </cell>
          <cell r="T2288" t="str">
            <v>0.5UA</v>
          </cell>
          <cell r="U2288" t="str">
            <v>OFF</v>
          </cell>
          <cell r="V2288" t="str">
            <v>OFF</v>
          </cell>
          <cell r="W2288" t="str">
            <v>2.1</v>
          </cell>
          <cell r="X2288" t="str">
            <v>2.1</v>
          </cell>
          <cell r="Y2288" t="str">
            <v>2.1</v>
          </cell>
          <cell r="Z2288" t="str">
            <v>OFF</v>
          </cell>
          <cell r="AA2288">
            <v>0</v>
          </cell>
        </row>
        <row r="2289">
          <cell r="B2289">
            <v>2013843</v>
          </cell>
          <cell r="C2289" t="str">
            <v>Quách Thị Hiên</v>
          </cell>
          <cell r="D2289">
            <v>44270</v>
          </cell>
          <cell r="E2289" t="str">
            <v>RES</v>
          </cell>
          <cell r="F2289"/>
          <cell r="G2289">
            <v>44301</v>
          </cell>
          <cell r="H2289" t="str">
            <v>Production</v>
          </cell>
          <cell r="I2289" t="str">
            <v>DECT</v>
          </cell>
          <cell r="J2289"/>
          <cell r="K2289" t="str">
            <v>Worker</v>
          </cell>
          <cell r="L2289" t="str">
            <v>2.1</v>
          </cell>
          <cell r="M2289" t="str">
            <v>2.1</v>
          </cell>
          <cell r="N2289" t="str">
            <v>2.1</v>
          </cell>
          <cell r="O2289" t="str">
            <v>OFF</v>
          </cell>
          <cell r="P2289" t="str">
            <v>2.K12B</v>
          </cell>
          <cell r="Q2289" t="str">
            <v>2.K12B</v>
          </cell>
          <cell r="R2289" t="str">
            <v>2.K12B</v>
          </cell>
          <cell r="S2289" t="str">
            <v>2.K12B</v>
          </cell>
          <cell r="T2289" t="str">
            <v>2.K12B</v>
          </cell>
          <cell r="U2289" t="str">
            <v>OFF</v>
          </cell>
          <cell r="V2289" t="str">
            <v>OFF</v>
          </cell>
          <cell r="W2289" t="str">
            <v>2.1</v>
          </cell>
          <cell r="X2289" t="str">
            <v>2.1</v>
          </cell>
          <cell r="Y2289" t="str">
            <v>OFF</v>
          </cell>
          <cell r="Z2289" t="str">
            <v>UA</v>
          </cell>
          <cell r="AA2289">
            <v>1</v>
          </cell>
        </row>
        <row r="2290">
          <cell r="B2290">
            <v>2013844</v>
          </cell>
          <cell r="C2290" t="str">
            <v>Trịnh Thị Thương</v>
          </cell>
          <cell r="D2290">
            <v>44270</v>
          </cell>
          <cell r="E2290" t="str">
            <v/>
          </cell>
          <cell r="F2290"/>
          <cell r="G2290"/>
          <cell r="H2290" t="str">
            <v>Production</v>
          </cell>
          <cell r="I2290" t="str">
            <v>DECT</v>
          </cell>
          <cell r="J2290"/>
          <cell r="K2290" t="str">
            <v>Worker</v>
          </cell>
          <cell r="L2290" t="str">
            <v>2.1</v>
          </cell>
          <cell r="M2290" t="str">
            <v>2.1</v>
          </cell>
          <cell r="N2290" t="str">
            <v>2.1</v>
          </cell>
          <cell r="O2290" t="str">
            <v>OFF</v>
          </cell>
          <cell r="P2290" t="str">
            <v>2.K12B</v>
          </cell>
          <cell r="Q2290" t="str">
            <v>2.K12B</v>
          </cell>
          <cell r="R2290" t="str">
            <v>2.K12B</v>
          </cell>
          <cell r="S2290" t="str">
            <v>2.K12B</v>
          </cell>
          <cell r="T2290" t="str">
            <v>2.K12B</v>
          </cell>
          <cell r="U2290" t="str">
            <v>OFF</v>
          </cell>
          <cell r="V2290" t="str">
            <v>OFF</v>
          </cell>
          <cell r="W2290" t="str">
            <v>2.1</v>
          </cell>
          <cell r="X2290" t="str">
            <v>2.1</v>
          </cell>
          <cell r="Y2290" t="str">
            <v>OFF</v>
          </cell>
          <cell r="Z2290" t="str">
            <v>2.1</v>
          </cell>
          <cell r="AA2290">
            <v>0</v>
          </cell>
        </row>
        <row r="2291">
          <cell r="B2291">
            <v>2013845</v>
          </cell>
          <cell r="C2291" t="str">
            <v>Ma Thị Hiếu</v>
          </cell>
          <cell r="D2291">
            <v>44270</v>
          </cell>
          <cell r="E2291" t="str">
            <v/>
          </cell>
          <cell r="F2291"/>
          <cell r="G2291"/>
          <cell r="H2291" t="str">
            <v>Production</v>
          </cell>
          <cell r="I2291" t="str">
            <v>DECT</v>
          </cell>
          <cell r="J2291"/>
          <cell r="K2291" t="str">
            <v>Skilled Worker</v>
          </cell>
          <cell r="L2291" t="str">
            <v>2.1</v>
          </cell>
          <cell r="M2291" t="str">
            <v>2.1</v>
          </cell>
          <cell r="N2291" t="str">
            <v>2.1</v>
          </cell>
          <cell r="O2291" t="str">
            <v>OFF</v>
          </cell>
          <cell r="P2291" t="str">
            <v>2.K12A</v>
          </cell>
          <cell r="Q2291" t="str">
            <v>2.K12A</v>
          </cell>
          <cell r="R2291" t="str">
            <v>2.K12A</v>
          </cell>
          <cell r="S2291" t="str">
            <v>2.K12A</v>
          </cell>
          <cell r="T2291" t="str">
            <v>2.K12A</v>
          </cell>
          <cell r="U2291" t="str">
            <v>OFF</v>
          </cell>
          <cell r="V2291" t="str">
            <v>OFF</v>
          </cell>
          <cell r="W2291" t="str">
            <v>UA</v>
          </cell>
          <cell r="X2291" t="str">
            <v>2.2</v>
          </cell>
          <cell r="Y2291" t="str">
            <v>OFF</v>
          </cell>
          <cell r="Z2291" t="str">
            <v>2.2</v>
          </cell>
          <cell r="AA2291">
            <v>1</v>
          </cell>
        </row>
        <row r="2292">
          <cell r="B2292">
            <v>2013846</v>
          </cell>
          <cell r="C2292" t="str">
            <v>Hà Thị Định</v>
          </cell>
          <cell r="D2292">
            <v>44270</v>
          </cell>
          <cell r="E2292" t="str">
            <v/>
          </cell>
          <cell r="F2292"/>
          <cell r="G2292"/>
          <cell r="H2292" t="str">
            <v>Production</v>
          </cell>
          <cell r="I2292" t="str">
            <v>DECT</v>
          </cell>
          <cell r="J2292"/>
          <cell r="K2292" t="str">
            <v>Worker</v>
          </cell>
          <cell r="L2292" t="str">
            <v>2.3</v>
          </cell>
          <cell r="M2292" t="str">
            <v>2.3</v>
          </cell>
          <cell r="N2292" t="str">
            <v>2.3</v>
          </cell>
          <cell r="O2292" t="str">
            <v>OFF</v>
          </cell>
          <cell r="P2292" t="str">
            <v>2.K12A</v>
          </cell>
          <cell r="Q2292" t="str">
            <v>2.K12A</v>
          </cell>
          <cell r="R2292" t="str">
            <v>2.K12A</v>
          </cell>
          <cell r="S2292" t="str">
            <v>2.K12A</v>
          </cell>
          <cell r="T2292" t="str">
            <v>2.K12A</v>
          </cell>
          <cell r="U2292" t="str">
            <v>OFF</v>
          </cell>
          <cell r="V2292" t="str">
            <v>OFF</v>
          </cell>
          <cell r="W2292" t="str">
            <v>2.2</v>
          </cell>
          <cell r="X2292" t="str">
            <v>2.2</v>
          </cell>
          <cell r="Y2292" t="str">
            <v>UA</v>
          </cell>
          <cell r="Z2292" t="str">
            <v>OFF</v>
          </cell>
          <cell r="AA2292">
            <v>1</v>
          </cell>
        </row>
        <row r="2293">
          <cell r="B2293">
            <v>2013847</v>
          </cell>
          <cell r="C2293" t="str">
            <v>Lô Thị Nhung</v>
          </cell>
          <cell r="D2293">
            <v>44270</v>
          </cell>
          <cell r="E2293" t="str">
            <v/>
          </cell>
          <cell r="F2293"/>
          <cell r="G2293"/>
          <cell r="H2293" t="str">
            <v>Production</v>
          </cell>
          <cell r="I2293" t="str">
            <v>DECT</v>
          </cell>
          <cell r="J2293"/>
          <cell r="K2293" t="str">
            <v>Worker</v>
          </cell>
          <cell r="L2293" t="str">
            <v>2.3</v>
          </cell>
          <cell r="M2293" t="str">
            <v>2.3</v>
          </cell>
          <cell r="N2293" t="str">
            <v>2.3</v>
          </cell>
          <cell r="O2293" t="str">
            <v>OFF</v>
          </cell>
          <cell r="P2293" t="str">
            <v>2.K12A</v>
          </cell>
          <cell r="Q2293" t="str">
            <v>2.K12A</v>
          </cell>
          <cell r="R2293" t="str">
            <v>UA</v>
          </cell>
          <cell r="S2293" t="str">
            <v>2.K12A</v>
          </cell>
          <cell r="T2293" t="str">
            <v>2.K12A</v>
          </cell>
          <cell r="U2293" t="str">
            <v>OFF</v>
          </cell>
          <cell r="V2293" t="str">
            <v>OFF</v>
          </cell>
          <cell r="W2293" t="str">
            <v>2.2</v>
          </cell>
          <cell r="X2293" t="str">
            <v>2.2</v>
          </cell>
          <cell r="Y2293" t="str">
            <v>2.2</v>
          </cell>
          <cell r="Z2293" t="str">
            <v>OFF</v>
          </cell>
          <cell r="AA2293">
            <v>1</v>
          </cell>
        </row>
        <row r="2294">
          <cell r="B2294">
            <v>2013848</v>
          </cell>
          <cell r="C2294" t="str">
            <v>Ngân Hồng Huệ</v>
          </cell>
          <cell r="D2294">
            <v>44270</v>
          </cell>
          <cell r="E2294" t="str">
            <v/>
          </cell>
          <cell r="F2294"/>
          <cell r="G2294"/>
          <cell r="H2294" t="str">
            <v>Production</v>
          </cell>
          <cell r="I2294" t="str">
            <v>DECT</v>
          </cell>
          <cell r="J2294"/>
          <cell r="K2294" t="str">
            <v>Worker</v>
          </cell>
          <cell r="L2294" t="str">
            <v>2.3</v>
          </cell>
          <cell r="M2294" t="str">
            <v>2.3</v>
          </cell>
          <cell r="N2294" t="str">
            <v>2.3</v>
          </cell>
          <cell r="O2294" t="str">
            <v>OFF</v>
          </cell>
          <cell r="P2294" t="str">
            <v>2.K12A</v>
          </cell>
          <cell r="Q2294" t="str">
            <v>2.K12A</v>
          </cell>
          <cell r="R2294" t="str">
            <v>UA</v>
          </cell>
          <cell r="S2294" t="str">
            <v>2.K12A</v>
          </cell>
          <cell r="T2294" t="str">
            <v>2.K12A</v>
          </cell>
          <cell r="U2294" t="str">
            <v>OFF</v>
          </cell>
          <cell r="V2294" t="str">
            <v>OFF</v>
          </cell>
          <cell r="W2294" t="str">
            <v>2.2</v>
          </cell>
          <cell r="X2294" t="str">
            <v>2.2</v>
          </cell>
          <cell r="Y2294" t="str">
            <v>2.2</v>
          </cell>
          <cell r="Z2294" t="str">
            <v>OFF</v>
          </cell>
          <cell r="AA2294">
            <v>1</v>
          </cell>
        </row>
        <row r="2295">
          <cell r="B2295">
            <v>2013849</v>
          </cell>
          <cell r="C2295" t="str">
            <v>Trần Thị Huyền Mẫn</v>
          </cell>
          <cell r="D2295">
            <v>44270</v>
          </cell>
          <cell r="E2295" t="str">
            <v/>
          </cell>
          <cell r="F2295"/>
          <cell r="G2295"/>
          <cell r="H2295" t="str">
            <v>Production</v>
          </cell>
          <cell r="I2295" t="str">
            <v>DECT</v>
          </cell>
          <cell r="J2295"/>
          <cell r="K2295" t="str">
            <v>Worker</v>
          </cell>
          <cell r="L2295" t="str">
            <v>2.3</v>
          </cell>
          <cell r="M2295" t="str">
            <v>2.3</v>
          </cell>
          <cell r="N2295" t="str">
            <v>2.3</v>
          </cell>
          <cell r="O2295" t="str">
            <v>OFF</v>
          </cell>
          <cell r="P2295" t="str">
            <v>2.K12A</v>
          </cell>
          <cell r="Q2295" t="str">
            <v>2.K12A</v>
          </cell>
          <cell r="R2295" t="str">
            <v>2.K12A</v>
          </cell>
          <cell r="S2295" t="str">
            <v>2.K12A</v>
          </cell>
          <cell r="T2295" t="str">
            <v>2.K12A</v>
          </cell>
          <cell r="U2295" t="str">
            <v>OFF</v>
          </cell>
          <cell r="V2295" t="str">
            <v>OFF</v>
          </cell>
          <cell r="W2295" t="str">
            <v>2.2</v>
          </cell>
          <cell r="X2295" t="str">
            <v>2.2</v>
          </cell>
          <cell r="Y2295" t="str">
            <v>2.2</v>
          </cell>
          <cell r="Z2295" t="str">
            <v>OFF</v>
          </cell>
          <cell r="AA2295">
            <v>0</v>
          </cell>
        </row>
        <row r="2296">
          <cell r="B2296">
            <v>2013850</v>
          </cell>
          <cell r="C2296" t="str">
            <v>Hoàng Thị Hải Yến</v>
          </cell>
          <cell r="D2296">
            <v>44270</v>
          </cell>
          <cell r="E2296" t="str">
            <v/>
          </cell>
          <cell r="F2296"/>
          <cell r="G2296"/>
          <cell r="H2296" t="str">
            <v>Production</v>
          </cell>
          <cell r="I2296" t="str">
            <v>DECT</v>
          </cell>
          <cell r="J2296"/>
          <cell r="K2296" t="str">
            <v>Worker</v>
          </cell>
          <cell r="L2296" t="str">
            <v>2.3</v>
          </cell>
          <cell r="M2296" t="str">
            <v>2.3</v>
          </cell>
          <cell r="N2296" t="str">
            <v>2.3</v>
          </cell>
          <cell r="O2296" t="str">
            <v>OFF</v>
          </cell>
          <cell r="P2296" t="str">
            <v>2.K12A</v>
          </cell>
          <cell r="Q2296" t="str">
            <v>2.K12A</v>
          </cell>
          <cell r="R2296" t="str">
            <v>2.K12A</v>
          </cell>
          <cell r="S2296" t="str">
            <v>2.K12A</v>
          </cell>
          <cell r="T2296" t="str">
            <v>2.K12A</v>
          </cell>
          <cell r="U2296" t="str">
            <v>OFF</v>
          </cell>
          <cell r="V2296" t="str">
            <v>OFF</v>
          </cell>
          <cell r="W2296" t="str">
            <v>2.2</v>
          </cell>
          <cell r="X2296" t="str">
            <v>2.2</v>
          </cell>
          <cell r="Y2296" t="str">
            <v>2.2</v>
          </cell>
          <cell r="Z2296" t="str">
            <v>OFF</v>
          </cell>
          <cell r="AA2296">
            <v>0</v>
          </cell>
        </row>
        <row r="2297">
          <cell r="B2297">
            <v>2013851</v>
          </cell>
          <cell r="C2297" t="str">
            <v>Đinh Thùy Linh</v>
          </cell>
          <cell r="D2297">
            <v>44277</v>
          </cell>
          <cell r="E2297" t="str">
            <v/>
          </cell>
          <cell r="F2297"/>
          <cell r="G2297"/>
          <cell r="H2297" t="str">
            <v>Production</v>
          </cell>
          <cell r="I2297" t="str">
            <v>PBX</v>
          </cell>
          <cell r="J2297"/>
          <cell r="K2297" t="str">
            <v>Worker</v>
          </cell>
          <cell r="L2297" t="str">
            <v>2.4</v>
          </cell>
          <cell r="M2297" t="str">
            <v>2.4</v>
          </cell>
          <cell r="N2297" t="str">
            <v>OFF</v>
          </cell>
          <cell r="O2297" t="str">
            <v>OFF</v>
          </cell>
          <cell r="P2297" t="str">
            <v>2.1</v>
          </cell>
          <cell r="Q2297" t="str">
            <v>2.1</v>
          </cell>
          <cell r="R2297" t="str">
            <v>2.1</v>
          </cell>
          <cell r="S2297" t="str">
            <v>2.1</v>
          </cell>
          <cell r="T2297" t="str">
            <v>2.1</v>
          </cell>
          <cell r="U2297" t="str">
            <v>OFF</v>
          </cell>
          <cell r="V2297" t="str">
            <v>OFF</v>
          </cell>
          <cell r="W2297" t="str">
            <v>2.K12B</v>
          </cell>
          <cell r="X2297" t="str">
            <v>2.K12B</v>
          </cell>
          <cell r="Y2297" t="str">
            <v>2.K12B</v>
          </cell>
          <cell r="Z2297" t="str">
            <v>2.K12B</v>
          </cell>
          <cell r="AA2297">
            <v>0</v>
          </cell>
        </row>
        <row r="2298">
          <cell r="B2298">
            <v>2013852</v>
          </cell>
          <cell r="C2298" t="str">
            <v>Hoàng Thị Thủy</v>
          </cell>
          <cell r="D2298">
            <v>44277</v>
          </cell>
          <cell r="E2298" t="str">
            <v/>
          </cell>
          <cell r="F2298"/>
          <cell r="G2298"/>
          <cell r="H2298" t="str">
            <v>Production</v>
          </cell>
          <cell r="I2298" t="str">
            <v>DECT</v>
          </cell>
          <cell r="J2298"/>
          <cell r="K2298" t="str">
            <v>Worker</v>
          </cell>
          <cell r="L2298" t="str">
            <v>2.3</v>
          </cell>
          <cell r="M2298" t="str">
            <v>2.3</v>
          </cell>
          <cell r="N2298" t="str">
            <v>2.3</v>
          </cell>
          <cell r="O2298" t="str">
            <v>OFF</v>
          </cell>
          <cell r="P2298" t="str">
            <v>2.K12A</v>
          </cell>
          <cell r="Q2298" t="str">
            <v>2.K12A</v>
          </cell>
          <cell r="R2298" t="str">
            <v>2.K12A</v>
          </cell>
          <cell r="S2298" t="str">
            <v>2.K12A</v>
          </cell>
          <cell r="T2298" t="str">
            <v>2.K12A</v>
          </cell>
          <cell r="U2298" t="str">
            <v>OFF</v>
          </cell>
          <cell r="V2298" t="str">
            <v>OFF</v>
          </cell>
          <cell r="W2298" t="str">
            <v>2.2</v>
          </cell>
          <cell r="X2298" t="str">
            <v>2.2</v>
          </cell>
          <cell r="Y2298" t="str">
            <v>2.2</v>
          </cell>
          <cell r="Z2298" t="str">
            <v>OFF</v>
          </cell>
          <cell r="AA2298">
            <v>0</v>
          </cell>
        </row>
        <row r="2299">
          <cell r="B2299">
            <v>2013853</v>
          </cell>
          <cell r="C2299" t="str">
            <v>Hà Thị Thêu</v>
          </cell>
          <cell r="D2299">
            <v>44277</v>
          </cell>
          <cell r="E2299" t="str">
            <v/>
          </cell>
          <cell r="F2299"/>
          <cell r="G2299"/>
          <cell r="H2299" t="str">
            <v>Production</v>
          </cell>
          <cell r="I2299" t="str">
            <v>PBX</v>
          </cell>
          <cell r="J2299"/>
          <cell r="K2299" t="str">
            <v>Worker</v>
          </cell>
          <cell r="L2299" t="str">
            <v>2.4</v>
          </cell>
          <cell r="M2299" t="str">
            <v>2.4</v>
          </cell>
          <cell r="N2299" t="str">
            <v>OFF</v>
          </cell>
          <cell r="O2299" t="str">
            <v>OFF</v>
          </cell>
          <cell r="P2299" t="str">
            <v>2.3</v>
          </cell>
          <cell r="Q2299" t="str">
            <v>2.3</v>
          </cell>
          <cell r="R2299" t="str">
            <v>2.3</v>
          </cell>
          <cell r="S2299" t="str">
            <v>2.3</v>
          </cell>
          <cell r="T2299" t="str">
            <v>2.3</v>
          </cell>
          <cell r="U2299" t="str">
            <v>OFF</v>
          </cell>
          <cell r="V2299" t="str">
            <v>OFF</v>
          </cell>
          <cell r="W2299" t="str">
            <v>UA</v>
          </cell>
          <cell r="X2299" t="str">
            <v>2.2</v>
          </cell>
          <cell r="Y2299" t="str">
            <v>2.2</v>
          </cell>
          <cell r="Z2299" t="str">
            <v>2.2</v>
          </cell>
          <cell r="AA2299">
            <v>1</v>
          </cell>
        </row>
        <row r="2300">
          <cell r="B2300">
            <v>2013854</v>
          </cell>
          <cell r="C2300" t="str">
            <v>Bùi Thị Huyền</v>
          </cell>
          <cell r="D2300">
            <v>44277</v>
          </cell>
          <cell r="E2300" t="str">
            <v/>
          </cell>
          <cell r="F2300"/>
          <cell r="G2300"/>
          <cell r="H2300" t="str">
            <v>Production</v>
          </cell>
          <cell r="I2300" t="str">
            <v>DECT</v>
          </cell>
          <cell r="J2300"/>
          <cell r="K2300" t="str">
            <v>Worker</v>
          </cell>
          <cell r="L2300" t="str">
            <v>2.3</v>
          </cell>
          <cell r="M2300" t="str">
            <v>2.3</v>
          </cell>
          <cell r="N2300" t="str">
            <v>2.3</v>
          </cell>
          <cell r="O2300" t="str">
            <v>OFF</v>
          </cell>
          <cell r="P2300" t="str">
            <v>2.K12A</v>
          </cell>
          <cell r="Q2300" t="str">
            <v>2.K12A</v>
          </cell>
          <cell r="R2300" t="str">
            <v>2.K12A</v>
          </cell>
          <cell r="S2300" t="str">
            <v>2.K12A</v>
          </cell>
          <cell r="T2300" t="str">
            <v>2.K12A</v>
          </cell>
          <cell r="U2300" t="str">
            <v>OFF</v>
          </cell>
          <cell r="V2300" t="str">
            <v>OFF</v>
          </cell>
          <cell r="W2300" t="str">
            <v>2.2</v>
          </cell>
          <cell r="X2300" t="str">
            <v>2.2</v>
          </cell>
          <cell r="Y2300" t="str">
            <v>2.2</v>
          </cell>
          <cell r="Z2300" t="str">
            <v>OFF</v>
          </cell>
          <cell r="AA2300">
            <v>0</v>
          </cell>
        </row>
        <row r="2301">
          <cell r="B2301">
            <v>2013855</v>
          </cell>
          <cell r="C2301" t="str">
            <v>Đinh Thị Mai Phương</v>
          </cell>
          <cell r="D2301">
            <v>44277</v>
          </cell>
          <cell r="E2301" t="str">
            <v/>
          </cell>
          <cell r="F2301"/>
          <cell r="G2301"/>
          <cell r="H2301" t="str">
            <v>Production</v>
          </cell>
          <cell r="I2301" t="str">
            <v>DECT</v>
          </cell>
          <cell r="J2301"/>
          <cell r="K2301" t="str">
            <v>Worker</v>
          </cell>
          <cell r="L2301" t="str">
            <v>2.1</v>
          </cell>
          <cell r="M2301" t="str">
            <v>2.1</v>
          </cell>
          <cell r="N2301" t="str">
            <v>2.1</v>
          </cell>
          <cell r="O2301" t="str">
            <v>OFF</v>
          </cell>
          <cell r="P2301" t="str">
            <v>2.K12A</v>
          </cell>
          <cell r="Q2301" t="str">
            <v>2.K12A</v>
          </cell>
          <cell r="R2301" t="str">
            <v>2.K12A</v>
          </cell>
          <cell r="S2301" t="str">
            <v>2.K12A</v>
          </cell>
          <cell r="T2301" t="str">
            <v>2.K12A</v>
          </cell>
          <cell r="U2301" t="str">
            <v>OFF</v>
          </cell>
          <cell r="V2301" t="str">
            <v>OFF</v>
          </cell>
          <cell r="W2301" t="str">
            <v>2.2</v>
          </cell>
          <cell r="X2301" t="str">
            <v>2.2</v>
          </cell>
          <cell r="Y2301" t="str">
            <v>OFF</v>
          </cell>
          <cell r="Z2301" t="str">
            <v>2.2</v>
          </cell>
          <cell r="AA2301">
            <v>0</v>
          </cell>
        </row>
        <row r="2302">
          <cell r="B2302">
            <v>2013856</v>
          </cell>
          <cell r="C2302" t="str">
            <v>Lê Thị Thúy Hà</v>
          </cell>
          <cell r="D2302">
            <v>44277</v>
          </cell>
          <cell r="E2302" t="str">
            <v/>
          </cell>
          <cell r="F2302"/>
          <cell r="G2302"/>
          <cell r="H2302" t="str">
            <v>Production</v>
          </cell>
          <cell r="I2302" t="str">
            <v>DECT</v>
          </cell>
          <cell r="J2302"/>
          <cell r="K2302" t="str">
            <v>Worker</v>
          </cell>
          <cell r="L2302" t="str">
            <v>2.1</v>
          </cell>
          <cell r="M2302" t="str">
            <v>2.1</v>
          </cell>
          <cell r="N2302" t="str">
            <v>2.1</v>
          </cell>
          <cell r="O2302" t="str">
            <v>OFF</v>
          </cell>
          <cell r="P2302" t="str">
            <v>2.K12A</v>
          </cell>
          <cell r="Q2302" t="str">
            <v>2.K12A</v>
          </cell>
          <cell r="R2302" t="str">
            <v>2.K12A</v>
          </cell>
          <cell r="S2302" t="str">
            <v>2.K12A</v>
          </cell>
          <cell r="T2302" t="str">
            <v>2.K12A</v>
          </cell>
          <cell r="U2302" t="str">
            <v>OFF</v>
          </cell>
          <cell r="V2302" t="str">
            <v>OFF</v>
          </cell>
          <cell r="W2302" t="str">
            <v>2.2</v>
          </cell>
          <cell r="X2302" t="str">
            <v>2.2</v>
          </cell>
          <cell r="Y2302" t="str">
            <v>OFF</v>
          </cell>
          <cell r="Z2302" t="str">
            <v>2.2</v>
          </cell>
          <cell r="AA2302">
            <v>0</v>
          </cell>
        </row>
        <row r="2303">
          <cell r="B2303">
            <v>2013857</v>
          </cell>
          <cell r="C2303" t="str">
            <v>Hồ Thị Thương</v>
          </cell>
          <cell r="D2303">
            <v>44277</v>
          </cell>
          <cell r="E2303" t="str">
            <v/>
          </cell>
          <cell r="F2303"/>
          <cell r="G2303"/>
          <cell r="H2303" t="str">
            <v>Production</v>
          </cell>
          <cell r="I2303" t="str">
            <v>DECT</v>
          </cell>
          <cell r="J2303"/>
          <cell r="K2303" t="str">
            <v>Worker</v>
          </cell>
          <cell r="L2303" t="str">
            <v>2.1</v>
          </cell>
          <cell r="M2303" t="str">
            <v>2.1</v>
          </cell>
          <cell r="N2303" t="str">
            <v>2.1</v>
          </cell>
          <cell r="O2303" t="str">
            <v>OFF</v>
          </cell>
          <cell r="P2303" t="str">
            <v>2.K12A</v>
          </cell>
          <cell r="Q2303" t="str">
            <v>2.K12A</v>
          </cell>
          <cell r="R2303" t="str">
            <v>2.K12A</v>
          </cell>
          <cell r="S2303" t="str">
            <v>2.K12A</v>
          </cell>
          <cell r="T2303" t="str">
            <v>2.K12A</v>
          </cell>
          <cell r="U2303" t="str">
            <v>OFF</v>
          </cell>
          <cell r="V2303" t="str">
            <v>OFF</v>
          </cell>
          <cell r="W2303" t="str">
            <v>2.2</v>
          </cell>
          <cell r="X2303" t="str">
            <v>2.2</v>
          </cell>
          <cell r="Y2303" t="str">
            <v>OFF</v>
          </cell>
          <cell r="Z2303" t="str">
            <v>2.2</v>
          </cell>
          <cell r="AA2303">
            <v>0</v>
          </cell>
        </row>
        <row r="2304">
          <cell r="B2304">
            <v>2013858</v>
          </cell>
          <cell r="C2304" t="str">
            <v>Đặng Thị Thơ</v>
          </cell>
          <cell r="D2304">
            <v>44277</v>
          </cell>
          <cell r="E2304" t="str">
            <v/>
          </cell>
          <cell r="F2304"/>
          <cell r="G2304"/>
          <cell r="H2304" t="str">
            <v>Production</v>
          </cell>
          <cell r="I2304" t="str">
            <v>DECT</v>
          </cell>
          <cell r="J2304"/>
          <cell r="K2304" t="str">
            <v>Worker</v>
          </cell>
          <cell r="L2304" t="str">
            <v>2.1</v>
          </cell>
          <cell r="M2304" t="str">
            <v>2.1</v>
          </cell>
          <cell r="N2304" t="str">
            <v>2.1</v>
          </cell>
          <cell r="O2304" t="str">
            <v>OFF</v>
          </cell>
          <cell r="P2304" t="str">
            <v>2.K12B</v>
          </cell>
          <cell r="Q2304" t="str">
            <v>2.K12B</v>
          </cell>
          <cell r="R2304" t="str">
            <v>2.K12B</v>
          </cell>
          <cell r="S2304" t="str">
            <v>2.K12B</v>
          </cell>
          <cell r="T2304" t="str">
            <v>2.K12B</v>
          </cell>
          <cell r="U2304" t="str">
            <v>OFF</v>
          </cell>
          <cell r="V2304" t="str">
            <v>OFF</v>
          </cell>
          <cell r="W2304" t="str">
            <v>2.1</v>
          </cell>
          <cell r="X2304" t="str">
            <v>2.1</v>
          </cell>
          <cell r="Y2304" t="str">
            <v>OFF</v>
          </cell>
          <cell r="Z2304" t="str">
            <v>2.1</v>
          </cell>
          <cell r="AA2304">
            <v>0</v>
          </cell>
        </row>
        <row r="2305">
          <cell r="B2305">
            <v>2013859</v>
          </cell>
          <cell r="C2305" t="str">
            <v>Bùi Thị Tin</v>
          </cell>
          <cell r="D2305">
            <v>44277</v>
          </cell>
          <cell r="E2305" t="str">
            <v/>
          </cell>
          <cell r="F2305"/>
          <cell r="G2305"/>
          <cell r="H2305" t="str">
            <v>Production</v>
          </cell>
          <cell r="I2305" t="str">
            <v>PBX</v>
          </cell>
          <cell r="J2305"/>
          <cell r="K2305" t="str">
            <v>Skilled Worker</v>
          </cell>
          <cell r="L2305" t="str">
            <v>2.1</v>
          </cell>
          <cell r="M2305" t="str">
            <v>2.1</v>
          </cell>
          <cell r="N2305" t="str">
            <v>2.1</v>
          </cell>
          <cell r="O2305" t="str">
            <v>OFF</v>
          </cell>
          <cell r="P2305" t="str">
            <v>2.K12B</v>
          </cell>
          <cell r="Q2305" t="str">
            <v>2.K12B</v>
          </cell>
          <cell r="R2305" t="str">
            <v>2.K12B</v>
          </cell>
          <cell r="S2305" t="str">
            <v>2.K12B</v>
          </cell>
          <cell r="T2305" t="str">
            <v>2.K12B</v>
          </cell>
          <cell r="U2305" t="str">
            <v>OFF</v>
          </cell>
          <cell r="V2305" t="str">
            <v>OFF</v>
          </cell>
          <cell r="W2305" t="str">
            <v>2.K12A</v>
          </cell>
          <cell r="X2305" t="str">
            <v>2.K12A</v>
          </cell>
          <cell r="Y2305" t="str">
            <v>2.K12A</v>
          </cell>
          <cell r="Z2305" t="str">
            <v>2.K12A</v>
          </cell>
          <cell r="AA2305">
            <v>0</v>
          </cell>
        </row>
        <row r="2306">
          <cell r="B2306">
            <v>2013860</v>
          </cell>
          <cell r="C2306" t="str">
            <v>Nguyễn Thị Quỳnh</v>
          </cell>
          <cell r="D2306">
            <v>44277</v>
          </cell>
          <cell r="E2306" t="str">
            <v/>
          </cell>
          <cell r="F2306"/>
          <cell r="G2306"/>
          <cell r="H2306" t="str">
            <v>Production</v>
          </cell>
          <cell r="I2306" t="str">
            <v>DECT</v>
          </cell>
          <cell r="J2306"/>
          <cell r="K2306" t="str">
            <v>Worker</v>
          </cell>
          <cell r="L2306" t="str">
            <v>2.3</v>
          </cell>
          <cell r="M2306" t="str">
            <v>2.3</v>
          </cell>
          <cell r="N2306" t="str">
            <v>2.3</v>
          </cell>
          <cell r="O2306" t="str">
            <v>OFF</v>
          </cell>
          <cell r="P2306" t="str">
            <v>2.K12A</v>
          </cell>
          <cell r="Q2306" t="str">
            <v>2.K12A</v>
          </cell>
          <cell r="R2306" t="str">
            <v>2.K12A</v>
          </cell>
          <cell r="S2306" t="str">
            <v>UA</v>
          </cell>
          <cell r="T2306" t="str">
            <v>2.K12A</v>
          </cell>
          <cell r="U2306" t="str">
            <v>OFF</v>
          </cell>
          <cell r="V2306" t="str">
            <v>OFF</v>
          </cell>
          <cell r="W2306" t="str">
            <v>2.1</v>
          </cell>
          <cell r="X2306" t="str">
            <v>2.1</v>
          </cell>
          <cell r="Y2306" t="str">
            <v>2.1</v>
          </cell>
          <cell r="Z2306" t="str">
            <v>OFF</v>
          </cell>
          <cell r="AA2306">
            <v>1</v>
          </cell>
        </row>
        <row r="2307">
          <cell r="B2307">
            <v>2013861</v>
          </cell>
          <cell r="C2307" t="str">
            <v>Trần Thị Giang</v>
          </cell>
          <cell r="D2307">
            <v>44277</v>
          </cell>
          <cell r="E2307" t="str">
            <v/>
          </cell>
          <cell r="F2307"/>
          <cell r="G2307"/>
          <cell r="H2307" t="str">
            <v>Production</v>
          </cell>
          <cell r="I2307" t="str">
            <v>DECT</v>
          </cell>
          <cell r="J2307"/>
          <cell r="K2307" t="str">
            <v>Worker</v>
          </cell>
          <cell r="L2307" t="str">
            <v>2.3</v>
          </cell>
          <cell r="M2307" t="str">
            <v>2.3</v>
          </cell>
          <cell r="N2307" t="str">
            <v>2.3</v>
          </cell>
          <cell r="O2307" t="str">
            <v>OFF</v>
          </cell>
          <cell r="P2307" t="str">
            <v>2.K12A</v>
          </cell>
          <cell r="Q2307" t="str">
            <v>2.K12A</v>
          </cell>
          <cell r="R2307" t="str">
            <v>2.K12A</v>
          </cell>
          <cell r="S2307" t="str">
            <v>2.K12A</v>
          </cell>
          <cell r="T2307" t="str">
            <v>2.K12A</v>
          </cell>
          <cell r="U2307" t="str">
            <v>OFF</v>
          </cell>
          <cell r="V2307" t="str">
            <v>OFF</v>
          </cell>
          <cell r="W2307" t="str">
            <v>2.2</v>
          </cell>
          <cell r="X2307" t="str">
            <v>2.2</v>
          </cell>
          <cell r="Y2307" t="str">
            <v>2.2</v>
          </cell>
          <cell r="Z2307" t="str">
            <v>OFF</v>
          </cell>
          <cell r="AA2307">
            <v>0</v>
          </cell>
        </row>
        <row r="2308">
          <cell r="B2308">
            <v>2013862</v>
          </cell>
          <cell r="C2308" t="str">
            <v>Đinh Thị Thơ</v>
          </cell>
          <cell r="D2308">
            <v>44277</v>
          </cell>
          <cell r="E2308" t="str">
            <v/>
          </cell>
          <cell r="F2308"/>
          <cell r="G2308"/>
          <cell r="H2308" t="str">
            <v>Production</v>
          </cell>
          <cell r="I2308" t="str">
            <v>PBX</v>
          </cell>
          <cell r="J2308"/>
          <cell r="K2308" t="str">
            <v>Worker</v>
          </cell>
          <cell r="L2308" t="str">
            <v>2.4</v>
          </cell>
          <cell r="M2308" t="str">
            <v>2.4</v>
          </cell>
          <cell r="N2308" t="str">
            <v>OFF</v>
          </cell>
          <cell r="O2308" t="str">
            <v>OFF</v>
          </cell>
          <cell r="P2308" t="str">
            <v>2.K12A</v>
          </cell>
          <cell r="Q2308" t="str">
            <v>2.K12A</v>
          </cell>
          <cell r="R2308" t="str">
            <v>2.K12A</v>
          </cell>
          <cell r="S2308" t="str">
            <v>2.K12A</v>
          </cell>
          <cell r="T2308" t="str">
            <v>2.K12A</v>
          </cell>
          <cell r="U2308" t="str">
            <v>OFF</v>
          </cell>
          <cell r="V2308" t="str">
            <v>OFF</v>
          </cell>
          <cell r="W2308" t="str">
            <v>2.4</v>
          </cell>
          <cell r="X2308" t="str">
            <v>2.4</v>
          </cell>
          <cell r="Y2308" t="str">
            <v>2.4</v>
          </cell>
          <cell r="Z2308" t="str">
            <v>2.4</v>
          </cell>
          <cell r="AA2308">
            <v>0</v>
          </cell>
        </row>
        <row r="2309">
          <cell r="B2309">
            <v>2013863</v>
          </cell>
          <cell r="C2309" t="str">
            <v>Đặng Thị Lam</v>
          </cell>
          <cell r="D2309">
            <v>44277</v>
          </cell>
          <cell r="E2309" t="str">
            <v/>
          </cell>
          <cell r="F2309"/>
          <cell r="G2309"/>
          <cell r="H2309" t="str">
            <v>Production</v>
          </cell>
          <cell r="I2309" t="str">
            <v>PBX</v>
          </cell>
          <cell r="J2309"/>
          <cell r="K2309" t="str">
            <v>Worker</v>
          </cell>
          <cell r="L2309" t="str">
            <v>2.4</v>
          </cell>
          <cell r="M2309" t="str">
            <v>2.4</v>
          </cell>
          <cell r="N2309" t="str">
            <v>OFF</v>
          </cell>
          <cell r="O2309" t="str">
            <v>OFF</v>
          </cell>
          <cell r="P2309" t="str">
            <v>2.4</v>
          </cell>
          <cell r="Q2309" t="str">
            <v>2.4</v>
          </cell>
          <cell r="R2309" t="str">
            <v>2.4</v>
          </cell>
          <cell r="S2309" t="str">
            <v>2.4</v>
          </cell>
          <cell r="T2309" t="str">
            <v>2.4</v>
          </cell>
          <cell r="U2309" t="str">
            <v>OFF</v>
          </cell>
          <cell r="V2309" t="str">
            <v>OFF</v>
          </cell>
          <cell r="W2309" t="str">
            <v>2.K12A</v>
          </cell>
          <cell r="X2309" t="str">
            <v>2.K12A</v>
          </cell>
          <cell r="Y2309" t="str">
            <v>2.K12A</v>
          </cell>
          <cell r="Z2309" t="str">
            <v>2.K12A</v>
          </cell>
          <cell r="AA2309">
            <v>0</v>
          </cell>
        </row>
        <row r="2310">
          <cell r="B2310">
            <v>2013864</v>
          </cell>
          <cell r="C2310" t="str">
            <v>Lục Thị Mới</v>
          </cell>
          <cell r="D2310">
            <v>44277</v>
          </cell>
          <cell r="E2310" t="str">
            <v/>
          </cell>
          <cell r="F2310"/>
          <cell r="G2310"/>
          <cell r="H2310" t="str">
            <v>Production</v>
          </cell>
          <cell r="I2310" t="str">
            <v>PBX</v>
          </cell>
          <cell r="J2310"/>
          <cell r="K2310" t="str">
            <v>Worker</v>
          </cell>
          <cell r="L2310" t="str">
            <v>2.1</v>
          </cell>
          <cell r="M2310" t="str">
            <v>2.1</v>
          </cell>
          <cell r="N2310" t="str">
            <v>2.1</v>
          </cell>
          <cell r="O2310" t="str">
            <v>OFF</v>
          </cell>
          <cell r="P2310" t="str">
            <v>2.K12B</v>
          </cell>
          <cell r="Q2310" t="str">
            <v>2.K12B</v>
          </cell>
          <cell r="R2310" t="str">
            <v>UA</v>
          </cell>
          <cell r="S2310" t="str">
            <v>2.K12B</v>
          </cell>
          <cell r="T2310" t="str">
            <v>2.K12B</v>
          </cell>
          <cell r="U2310" t="str">
            <v>OFF</v>
          </cell>
          <cell r="V2310" t="str">
            <v>OFF</v>
          </cell>
          <cell r="W2310" t="str">
            <v>2.K12A</v>
          </cell>
          <cell r="X2310" t="str">
            <v>2.K12A</v>
          </cell>
          <cell r="Y2310" t="str">
            <v>2.K12A</v>
          </cell>
          <cell r="Z2310" t="str">
            <v>2.K12A</v>
          </cell>
          <cell r="AA2310">
            <v>1</v>
          </cell>
        </row>
        <row r="2311">
          <cell r="B2311">
            <v>2013865</v>
          </cell>
          <cell r="C2311" t="str">
            <v>Nguyễn Thị Quyên</v>
          </cell>
          <cell r="D2311">
            <v>44277</v>
          </cell>
          <cell r="E2311" t="str">
            <v/>
          </cell>
          <cell r="F2311"/>
          <cell r="G2311"/>
          <cell r="H2311" t="str">
            <v>Production</v>
          </cell>
          <cell r="I2311" t="str">
            <v>PBX</v>
          </cell>
          <cell r="J2311"/>
          <cell r="K2311" t="str">
            <v>Worker</v>
          </cell>
          <cell r="L2311" t="str">
            <v>2.1</v>
          </cell>
          <cell r="M2311" t="str">
            <v>2.1</v>
          </cell>
          <cell r="N2311" t="str">
            <v>2.1</v>
          </cell>
          <cell r="O2311" t="str">
            <v>OFF</v>
          </cell>
          <cell r="P2311" t="str">
            <v>2.K12B</v>
          </cell>
          <cell r="Q2311" t="str">
            <v>2.K12B</v>
          </cell>
          <cell r="R2311" t="str">
            <v>2.K12B</v>
          </cell>
          <cell r="S2311" t="str">
            <v>2.K12B</v>
          </cell>
          <cell r="T2311" t="str">
            <v>2.K12B</v>
          </cell>
          <cell r="U2311" t="str">
            <v>OFF</v>
          </cell>
          <cell r="V2311" t="str">
            <v>OFF</v>
          </cell>
          <cell r="W2311" t="str">
            <v>2.K12A</v>
          </cell>
          <cell r="X2311" t="str">
            <v>2.K12A</v>
          </cell>
          <cell r="Y2311" t="str">
            <v>2.K12A</v>
          </cell>
          <cell r="Z2311" t="str">
            <v>2.K12A</v>
          </cell>
          <cell r="AA2311">
            <v>0</v>
          </cell>
        </row>
        <row r="2312">
          <cell r="B2312">
            <v>2013866</v>
          </cell>
          <cell r="C2312" t="str">
            <v>Bùi Thị Hồng Nhung</v>
          </cell>
          <cell r="D2312">
            <v>44277</v>
          </cell>
          <cell r="E2312" t="str">
            <v/>
          </cell>
          <cell r="F2312"/>
          <cell r="G2312"/>
          <cell r="H2312" t="str">
            <v>Production</v>
          </cell>
          <cell r="I2312" t="str">
            <v>PBX</v>
          </cell>
          <cell r="J2312"/>
          <cell r="K2312" t="str">
            <v>Worker</v>
          </cell>
          <cell r="L2312" t="str">
            <v>2.1</v>
          </cell>
          <cell r="M2312" t="str">
            <v>2.1</v>
          </cell>
          <cell r="N2312" t="str">
            <v>2.1</v>
          </cell>
          <cell r="O2312" t="str">
            <v>OFF</v>
          </cell>
          <cell r="P2312" t="str">
            <v>2.K12A</v>
          </cell>
          <cell r="Q2312" t="str">
            <v>2.K12A</v>
          </cell>
          <cell r="R2312" t="str">
            <v>2.K12A</v>
          </cell>
          <cell r="S2312" t="str">
            <v>2.K12A</v>
          </cell>
          <cell r="T2312" t="str">
            <v>2.K12A</v>
          </cell>
          <cell r="U2312" t="str">
            <v>OFF</v>
          </cell>
          <cell r="V2312" t="str">
            <v>OFF</v>
          </cell>
          <cell r="W2312" t="str">
            <v>2.K12B</v>
          </cell>
          <cell r="X2312" t="str">
            <v>2.K12B</v>
          </cell>
          <cell r="Y2312" t="str">
            <v>2.K12B</v>
          </cell>
          <cell r="Z2312" t="str">
            <v>2.K12B</v>
          </cell>
          <cell r="AA2312">
            <v>0</v>
          </cell>
        </row>
        <row r="2313">
          <cell r="B2313">
            <v>2013867</v>
          </cell>
          <cell r="C2313" t="str">
            <v>Nguyễn Thị Nhung</v>
          </cell>
          <cell r="D2313">
            <v>44277</v>
          </cell>
          <cell r="E2313" t="str">
            <v/>
          </cell>
          <cell r="F2313"/>
          <cell r="G2313"/>
          <cell r="H2313" t="str">
            <v>Production</v>
          </cell>
          <cell r="I2313" t="str">
            <v>PBX</v>
          </cell>
          <cell r="J2313"/>
          <cell r="K2313" t="str">
            <v>Worker</v>
          </cell>
          <cell r="L2313" t="str">
            <v>2.1</v>
          </cell>
          <cell r="M2313" t="str">
            <v>2.1</v>
          </cell>
          <cell r="N2313" t="str">
            <v>2.1</v>
          </cell>
          <cell r="O2313" t="str">
            <v>OFF</v>
          </cell>
          <cell r="P2313" t="str">
            <v>2.K12A</v>
          </cell>
          <cell r="Q2313" t="str">
            <v>2.K12A</v>
          </cell>
          <cell r="R2313" t="str">
            <v>2.K12A</v>
          </cell>
          <cell r="S2313" t="str">
            <v>2.K12A</v>
          </cell>
          <cell r="T2313" t="str">
            <v>2.K12A</v>
          </cell>
          <cell r="U2313" t="str">
            <v>OFF</v>
          </cell>
          <cell r="V2313" t="str">
            <v>OFF</v>
          </cell>
          <cell r="W2313" t="str">
            <v>2.K12B</v>
          </cell>
          <cell r="X2313" t="str">
            <v>2.K12B</v>
          </cell>
          <cell r="Y2313" t="str">
            <v>2.K12B</v>
          </cell>
          <cell r="Z2313" t="str">
            <v>2.K12B</v>
          </cell>
          <cell r="AA2313">
            <v>0</v>
          </cell>
        </row>
        <row r="2314">
          <cell r="B2314">
            <v>2013868</v>
          </cell>
          <cell r="C2314" t="str">
            <v>Đỗ Thị Thu Hiền</v>
          </cell>
          <cell r="D2314">
            <v>44277</v>
          </cell>
          <cell r="E2314" t="str">
            <v/>
          </cell>
          <cell r="F2314"/>
          <cell r="G2314"/>
          <cell r="H2314" t="str">
            <v>Production</v>
          </cell>
          <cell r="I2314" t="str">
            <v>PBX</v>
          </cell>
          <cell r="J2314"/>
          <cell r="K2314" t="str">
            <v>Worker</v>
          </cell>
          <cell r="L2314" t="str">
            <v>2.1</v>
          </cell>
          <cell r="M2314" t="str">
            <v>2.1</v>
          </cell>
          <cell r="N2314" t="str">
            <v>2.1</v>
          </cell>
          <cell r="O2314" t="str">
            <v>OFF</v>
          </cell>
          <cell r="P2314" t="str">
            <v>2.K12B</v>
          </cell>
          <cell r="Q2314" t="str">
            <v>2.K12B</v>
          </cell>
          <cell r="R2314" t="str">
            <v>2.K12B</v>
          </cell>
          <cell r="S2314" t="str">
            <v>2.K12B</v>
          </cell>
          <cell r="T2314" t="str">
            <v>2.K12B</v>
          </cell>
          <cell r="U2314" t="str">
            <v>OFF</v>
          </cell>
          <cell r="V2314" t="str">
            <v>OFF</v>
          </cell>
          <cell r="W2314" t="str">
            <v>2.K12A</v>
          </cell>
          <cell r="X2314" t="str">
            <v>2.K12A</v>
          </cell>
          <cell r="Y2314" t="str">
            <v>2.K12A</v>
          </cell>
          <cell r="Z2314" t="str">
            <v>2.K12A</v>
          </cell>
          <cell r="AA2314">
            <v>0</v>
          </cell>
        </row>
        <row r="2315">
          <cell r="B2315">
            <v>2013869</v>
          </cell>
          <cell r="C2315" t="str">
            <v>Phàn Thị Vúng</v>
          </cell>
          <cell r="D2315">
            <v>44277</v>
          </cell>
          <cell r="E2315" t="str">
            <v/>
          </cell>
          <cell r="F2315"/>
          <cell r="G2315"/>
          <cell r="H2315" t="str">
            <v>Production</v>
          </cell>
          <cell r="I2315" t="str">
            <v>PBX</v>
          </cell>
          <cell r="J2315"/>
          <cell r="K2315" t="str">
            <v>Worker</v>
          </cell>
          <cell r="L2315" t="str">
            <v>2.1</v>
          </cell>
          <cell r="M2315" t="str">
            <v>2.1</v>
          </cell>
          <cell r="N2315" t="str">
            <v>2.1</v>
          </cell>
          <cell r="O2315" t="str">
            <v>OFF</v>
          </cell>
          <cell r="P2315" t="str">
            <v>2.K12B</v>
          </cell>
          <cell r="Q2315" t="str">
            <v>2.K12B</v>
          </cell>
          <cell r="R2315" t="str">
            <v>2.K12B</v>
          </cell>
          <cell r="S2315" t="str">
            <v>2.K12B</v>
          </cell>
          <cell r="T2315" t="str">
            <v>2.K12B</v>
          </cell>
          <cell r="U2315" t="str">
            <v>OFF</v>
          </cell>
          <cell r="V2315" t="str">
            <v>OFF</v>
          </cell>
          <cell r="W2315" t="str">
            <v>2.K12A</v>
          </cell>
          <cell r="X2315" t="str">
            <v>2.K12A</v>
          </cell>
          <cell r="Y2315" t="str">
            <v>2.K12A</v>
          </cell>
          <cell r="Z2315" t="str">
            <v>2.K12A</v>
          </cell>
          <cell r="AA2315">
            <v>0</v>
          </cell>
        </row>
        <row r="2316">
          <cell r="B2316">
            <v>2013870</v>
          </cell>
          <cell r="C2316" t="str">
            <v>Nhữ Thị  Oanh</v>
          </cell>
          <cell r="D2316">
            <v>44277</v>
          </cell>
          <cell r="E2316" t="str">
            <v/>
          </cell>
          <cell r="F2316"/>
          <cell r="G2316"/>
          <cell r="H2316" t="str">
            <v>Production</v>
          </cell>
          <cell r="I2316" t="str">
            <v>PBX</v>
          </cell>
          <cell r="J2316"/>
          <cell r="K2316" t="str">
            <v>Worker</v>
          </cell>
          <cell r="L2316" t="str">
            <v>2.2</v>
          </cell>
          <cell r="M2316" t="str">
            <v>2.2</v>
          </cell>
          <cell r="N2316" t="str">
            <v>2.3</v>
          </cell>
          <cell r="O2316" t="str">
            <v>OFF</v>
          </cell>
          <cell r="P2316" t="str">
            <v>2.K12B</v>
          </cell>
          <cell r="Q2316" t="str">
            <v>2.K12B</v>
          </cell>
          <cell r="R2316" t="str">
            <v>2.K12B</v>
          </cell>
          <cell r="S2316" t="str">
            <v>2.K12B</v>
          </cell>
          <cell r="T2316" t="str">
            <v>2.K12B</v>
          </cell>
          <cell r="U2316" t="str">
            <v>OFF</v>
          </cell>
          <cell r="V2316" t="str">
            <v>OFF</v>
          </cell>
          <cell r="W2316" t="str">
            <v>2.K12A</v>
          </cell>
          <cell r="X2316" t="str">
            <v>2.K12A</v>
          </cell>
          <cell r="Y2316" t="str">
            <v>2.K12A</v>
          </cell>
          <cell r="Z2316" t="str">
            <v>2.K12A</v>
          </cell>
          <cell r="AA2316">
            <v>0</v>
          </cell>
        </row>
        <row r="2317">
          <cell r="B2317">
            <v>2013871</v>
          </cell>
          <cell r="C2317" t="str">
            <v>Nguyễn Thu Trang</v>
          </cell>
          <cell r="D2317">
            <v>44277</v>
          </cell>
          <cell r="E2317" t="str">
            <v/>
          </cell>
          <cell r="F2317"/>
          <cell r="G2317"/>
          <cell r="H2317" t="str">
            <v>Production</v>
          </cell>
          <cell r="I2317" t="str">
            <v>PBX</v>
          </cell>
          <cell r="J2317"/>
          <cell r="K2317" t="str">
            <v>Worker</v>
          </cell>
          <cell r="L2317" t="str">
            <v>2.1</v>
          </cell>
          <cell r="M2317" t="str">
            <v>2.1</v>
          </cell>
          <cell r="N2317" t="str">
            <v>2.1</v>
          </cell>
          <cell r="O2317" t="str">
            <v>OFF</v>
          </cell>
          <cell r="P2317" t="str">
            <v>2.K12B</v>
          </cell>
          <cell r="Q2317" t="str">
            <v>2.K12B</v>
          </cell>
          <cell r="R2317" t="str">
            <v>2.K12B</v>
          </cell>
          <cell r="S2317" t="str">
            <v>2.K12B</v>
          </cell>
          <cell r="T2317" t="str">
            <v>2.K12B</v>
          </cell>
          <cell r="U2317" t="str">
            <v>OFF</v>
          </cell>
          <cell r="V2317" t="str">
            <v>OFF</v>
          </cell>
          <cell r="W2317" t="str">
            <v>2.K12A</v>
          </cell>
          <cell r="X2317" t="str">
            <v>2.K12A</v>
          </cell>
          <cell r="Y2317" t="str">
            <v>2.K12A</v>
          </cell>
          <cell r="Z2317" t="str">
            <v>2.K12A</v>
          </cell>
          <cell r="AA2317">
            <v>0</v>
          </cell>
        </row>
        <row r="2318">
          <cell r="B2318">
            <v>2013872</v>
          </cell>
          <cell r="C2318" t="str">
            <v>Nguyễn Thị Lan</v>
          </cell>
          <cell r="D2318">
            <v>44277</v>
          </cell>
          <cell r="E2318" t="str">
            <v/>
          </cell>
          <cell r="F2318"/>
          <cell r="G2318"/>
          <cell r="H2318" t="str">
            <v>Production</v>
          </cell>
          <cell r="I2318" t="str">
            <v>PBX</v>
          </cell>
          <cell r="J2318"/>
          <cell r="K2318" t="str">
            <v>Worker</v>
          </cell>
          <cell r="L2318" t="str">
            <v>2.2</v>
          </cell>
          <cell r="M2318" t="str">
            <v>2.2</v>
          </cell>
          <cell r="N2318" t="str">
            <v>2.3</v>
          </cell>
          <cell r="O2318" t="str">
            <v>OFF</v>
          </cell>
          <cell r="P2318" t="str">
            <v>2.K12B</v>
          </cell>
          <cell r="Q2318" t="str">
            <v>2.K12B</v>
          </cell>
          <cell r="R2318" t="str">
            <v>2.K12B</v>
          </cell>
          <cell r="S2318" t="str">
            <v>2.K12B</v>
          </cell>
          <cell r="T2318" t="str">
            <v>2.K12B</v>
          </cell>
          <cell r="U2318" t="str">
            <v>OFF</v>
          </cell>
          <cell r="V2318" t="str">
            <v>OFF</v>
          </cell>
          <cell r="W2318" t="str">
            <v>2.K12A</v>
          </cell>
          <cell r="X2318" t="str">
            <v>2.K12A</v>
          </cell>
          <cell r="Y2318" t="str">
            <v>2.K12A</v>
          </cell>
          <cell r="Z2318" t="str">
            <v>2.K12A</v>
          </cell>
          <cell r="AA2318">
            <v>0</v>
          </cell>
        </row>
        <row r="2319">
          <cell r="B2319">
            <v>2013873</v>
          </cell>
          <cell r="C2319" t="str">
            <v>Tạ Mai  Khanh</v>
          </cell>
          <cell r="D2319">
            <v>44277</v>
          </cell>
          <cell r="E2319" t="str">
            <v/>
          </cell>
          <cell r="F2319"/>
          <cell r="G2319"/>
          <cell r="H2319" t="str">
            <v>Production</v>
          </cell>
          <cell r="I2319" t="str">
            <v>PBX</v>
          </cell>
          <cell r="J2319"/>
          <cell r="K2319" t="str">
            <v>Worker</v>
          </cell>
          <cell r="L2319" t="str">
            <v>2.1</v>
          </cell>
          <cell r="M2319" t="str">
            <v>2.1</v>
          </cell>
          <cell r="N2319" t="str">
            <v>UA</v>
          </cell>
          <cell r="O2319" t="str">
            <v>OFF</v>
          </cell>
          <cell r="P2319" t="str">
            <v>2.K12B</v>
          </cell>
          <cell r="Q2319" t="str">
            <v>2.K12B</v>
          </cell>
          <cell r="R2319" t="str">
            <v>2.K12B</v>
          </cell>
          <cell r="S2319" t="str">
            <v>UA</v>
          </cell>
          <cell r="T2319" t="str">
            <v>UA</v>
          </cell>
          <cell r="U2319" t="str">
            <v>OFF</v>
          </cell>
          <cell r="V2319" t="str">
            <v>OFF</v>
          </cell>
          <cell r="W2319" t="str">
            <v>2.K12A</v>
          </cell>
          <cell r="X2319" t="str">
            <v>2.K12A</v>
          </cell>
          <cell r="Y2319" t="str">
            <v>2.K12A</v>
          </cell>
          <cell r="Z2319" t="str">
            <v>2.K12A</v>
          </cell>
          <cell r="AA2319">
            <v>2</v>
          </cell>
        </row>
        <row r="2320">
          <cell r="B2320">
            <v>2013874</v>
          </cell>
          <cell r="C2320" t="str">
            <v>Phạm Thị Ánh Linh</v>
          </cell>
          <cell r="D2320">
            <v>44277</v>
          </cell>
          <cell r="E2320" t="str">
            <v/>
          </cell>
          <cell r="F2320"/>
          <cell r="G2320"/>
          <cell r="H2320" t="str">
            <v>Production</v>
          </cell>
          <cell r="I2320" t="str">
            <v>PBX</v>
          </cell>
          <cell r="J2320"/>
          <cell r="K2320" t="str">
            <v>Worker</v>
          </cell>
          <cell r="L2320" t="str">
            <v>2.1</v>
          </cell>
          <cell r="M2320" t="str">
            <v>2.1</v>
          </cell>
          <cell r="N2320" t="str">
            <v>2.1</v>
          </cell>
          <cell r="O2320" t="str">
            <v>OFF</v>
          </cell>
          <cell r="P2320" t="str">
            <v>2.K12B</v>
          </cell>
          <cell r="Q2320" t="str">
            <v>2.K12B</v>
          </cell>
          <cell r="R2320" t="str">
            <v>2.K12B</v>
          </cell>
          <cell r="S2320" t="str">
            <v>2.K12B</v>
          </cell>
          <cell r="T2320" t="str">
            <v>2.K12B</v>
          </cell>
          <cell r="U2320" t="str">
            <v>OFF</v>
          </cell>
          <cell r="V2320" t="str">
            <v>OFF</v>
          </cell>
          <cell r="W2320" t="str">
            <v>2.K12A</v>
          </cell>
          <cell r="X2320" t="str">
            <v>2.K12A</v>
          </cell>
          <cell r="Y2320" t="str">
            <v>2.K12A</v>
          </cell>
          <cell r="Z2320" t="str">
            <v>2.K12A</v>
          </cell>
          <cell r="AA2320">
            <v>0</v>
          </cell>
        </row>
        <row r="2321">
          <cell r="B2321">
            <v>2013875</v>
          </cell>
          <cell r="C2321" t="str">
            <v>Bùi Thị  Phương</v>
          </cell>
          <cell r="D2321">
            <v>44277</v>
          </cell>
          <cell r="E2321" t="str">
            <v/>
          </cell>
          <cell r="F2321"/>
          <cell r="G2321"/>
          <cell r="H2321" t="str">
            <v>Production</v>
          </cell>
          <cell r="I2321" t="str">
            <v>PBX</v>
          </cell>
          <cell r="J2321"/>
          <cell r="K2321" t="str">
            <v>Worker</v>
          </cell>
          <cell r="L2321" t="str">
            <v>2.1</v>
          </cell>
          <cell r="M2321" t="str">
            <v>2.1</v>
          </cell>
          <cell r="N2321" t="str">
            <v>2.1</v>
          </cell>
          <cell r="O2321" t="str">
            <v>OFF</v>
          </cell>
          <cell r="P2321" t="str">
            <v>2.K12B</v>
          </cell>
          <cell r="Q2321" t="str">
            <v>2.K12B</v>
          </cell>
          <cell r="R2321" t="str">
            <v>2.K12B</v>
          </cell>
          <cell r="S2321" t="str">
            <v>2.K12B</v>
          </cell>
          <cell r="T2321" t="str">
            <v>2.K12B</v>
          </cell>
          <cell r="U2321" t="str">
            <v>OFF</v>
          </cell>
          <cell r="V2321" t="str">
            <v>OFF</v>
          </cell>
          <cell r="W2321" t="str">
            <v>2.K12A</v>
          </cell>
          <cell r="X2321" t="str">
            <v>2.K12A</v>
          </cell>
          <cell r="Y2321" t="str">
            <v>2.K12A</v>
          </cell>
          <cell r="Z2321" t="str">
            <v>2.K12A</v>
          </cell>
          <cell r="AA2321">
            <v>0</v>
          </cell>
        </row>
        <row r="2322">
          <cell r="B2322">
            <v>2013877</v>
          </cell>
          <cell r="C2322" t="str">
            <v>Vy Thị Chài</v>
          </cell>
          <cell r="D2322">
            <v>44277</v>
          </cell>
          <cell r="E2322" t="str">
            <v>RES</v>
          </cell>
          <cell r="F2322"/>
          <cell r="G2322">
            <v>44301</v>
          </cell>
          <cell r="H2322" t="str">
            <v>Production</v>
          </cell>
          <cell r="I2322" t="str">
            <v>PBX</v>
          </cell>
          <cell r="J2322"/>
          <cell r="K2322" t="str">
            <v>Worker</v>
          </cell>
          <cell r="L2322" t="str">
            <v>2.2</v>
          </cell>
          <cell r="M2322" t="str">
            <v>2.2</v>
          </cell>
          <cell r="N2322" t="str">
            <v>2.3</v>
          </cell>
          <cell r="O2322" t="str">
            <v>OFF</v>
          </cell>
          <cell r="P2322" t="str">
            <v>2.K12A</v>
          </cell>
          <cell r="Q2322" t="str">
            <v>2.K12A</v>
          </cell>
          <cell r="R2322" t="str">
            <v>2.K12A</v>
          </cell>
          <cell r="S2322" t="str">
            <v>2.K12A</v>
          </cell>
          <cell r="T2322" t="str">
            <v>2.K12A</v>
          </cell>
          <cell r="U2322" t="str">
            <v>OFF</v>
          </cell>
          <cell r="V2322" t="str">
            <v>OFF</v>
          </cell>
          <cell r="W2322" t="str">
            <v>2.K12B</v>
          </cell>
          <cell r="X2322" t="str">
            <v>2.K12B</v>
          </cell>
          <cell r="Y2322" t="str">
            <v>2.K12B</v>
          </cell>
          <cell r="Z2322" t="str">
            <v>UA</v>
          </cell>
          <cell r="AA2322">
            <v>1</v>
          </cell>
        </row>
        <row r="2323">
          <cell r="B2323">
            <v>2013878</v>
          </cell>
          <cell r="C2323" t="str">
            <v>Bế Thị  Uyên</v>
          </cell>
          <cell r="D2323">
            <v>44277</v>
          </cell>
          <cell r="E2323" t="str">
            <v/>
          </cell>
          <cell r="F2323"/>
          <cell r="G2323"/>
          <cell r="H2323" t="str">
            <v>Production</v>
          </cell>
          <cell r="I2323" t="str">
            <v>PBX</v>
          </cell>
          <cell r="J2323"/>
          <cell r="K2323" t="str">
            <v>Worker</v>
          </cell>
          <cell r="L2323" t="str">
            <v>2.1</v>
          </cell>
          <cell r="M2323" t="str">
            <v>2.1</v>
          </cell>
          <cell r="N2323" t="str">
            <v>2.1</v>
          </cell>
          <cell r="O2323" t="str">
            <v>OFF</v>
          </cell>
          <cell r="P2323" t="str">
            <v>2.K12B</v>
          </cell>
          <cell r="Q2323" t="str">
            <v>2.K12B</v>
          </cell>
          <cell r="R2323" t="str">
            <v>2.K12B</v>
          </cell>
          <cell r="S2323" t="str">
            <v>2.K12B</v>
          </cell>
          <cell r="T2323" t="str">
            <v>2.K12B</v>
          </cell>
          <cell r="U2323" t="str">
            <v>OFF</v>
          </cell>
          <cell r="V2323" t="str">
            <v>OFF</v>
          </cell>
          <cell r="W2323" t="str">
            <v>2.K12A</v>
          </cell>
          <cell r="X2323" t="str">
            <v>2.K12A</v>
          </cell>
          <cell r="Y2323" t="str">
            <v>2.K12A</v>
          </cell>
          <cell r="Z2323" t="str">
            <v>2.K12A</v>
          </cell>
          <cell r="AA2323">
            <v>0</v>
          </cell>
        </row>
        <row r="2324">
          <cell r="B2324">
            <v>2013879</v>
          </cell>
          <cell r="C2324" t="str">
            <v>Bùi Thị Tín</v>
          </cell>
          <cell r="D2324">
            <v>44277</v>
          </cell>
          <cell r="E2324" t="str">
            <v/>
          </cell>
          <cell r="F2324"/>
          <cell r="G2324"/>
          <cell r="H2324" t="str">
            <v>Production</v>
          </cell>
          <cell r="I2324" t="str">
            <v>PBX</v>
          </cell>
          <cell r="J2324"/>
          <cell r="K2324" t="str">
            <v>Worker</v>
          </cell>
          <cell r="L2324" t="str">
            <v>2.1</v>
          </cell>
          <cell r="M2324" t="str">
            <v>2.1</v>
          </cell>
          <cell r="N2324" t="str">
            <v>2.1</v>
          </cell>
          <cell r="O2324" t="str">
            <v>OFF</v>
          </cell>
          <cell r="P2324" t="str">
            <v>2.K12B</v>
          </cell>
          <cell r="Q2324" t="str">
            <v>2.K12B</v>
          </cell>
          <cell r="R2324" t="str">
            <v>2.K12B</v>
          </cell>
          <cell r="S2324" t="str">
            <v>2.K12B</v>
          </cell>
          <cell r="T2324" t="str">
            <v>2.K12B</v>
          </cell>
          <cell r="U2324" t="str">
            <v>OFF</v>
          </cell>
          <cell r="V2324" t="str">
            <v>OFF</v>
          </cell>
          <cell r="W2324" t="str">
            <v>2.K12A</v>
          </cell>
          <cell r="X2324" t="str">
            <v>2.K12A</v>
          </cell>
          <cell r="Y2324" t="str">
            <v>2.K12A</v>
          </cell>
          <cell r="Z2324" t="str">
            <v>2.K12A</v>
          </cell>
          <cell r="AA2324">
            <v>0</v>
          </cell>
        </row>
        <row r="2325">
          <cell r="B2325">
            <v>2013881</v>
          </cell>
          <cell r="C2325" t="str">
            <v>Lê Thị Cúc</v>
          </cell>
          <cell r="D2325">
            <v>44277</v>
          </cell>
          <cell r="E2325" t="str">
            <v/>
          </cell>
          <cell r="F2325"/>
          <cell r="G2325"/>
          <cell r="H2325" t="str">
            <v>Production</v>
          </cell>
          <cell r="I2325" t="str">
            <v>PBX</v>
          </cell>
          <cell r="J2325"/>
          <cell r="K2325" t="str">
            <v>Worker</v>
          </cell>
          <cell r="L2325" t="str">
            <v>2.1</v>
          </cell>
          <cell r="M2325" t="str">
            <v>2.1</v>
          </cell>
          <cell r="N2325" t="str">
            <v>2.1</v>
          </cell>
          <cell r="O2325" t="str">
            <v>OFF</v>
          </cell>
          <cell r="P2325" t="str">
            <v>2.K12B</v>
          </cell>
          <cell r="Q2325" t="str">
            <v>2.K12B</v>
          </cell>
          <cell r="R2325" t="str">
            <v>2.K12B</v>
          </cell>
          <cell r="S2325" t="str">
            <v>2.K12B</v>
          </cell>
          <cell r="T2325" t="str">
            <v>2.K12B</v>
          </cell>
          <cell r="U2325" t="str">
            <v>OFF</v>
          </cell>
          <cell r="V2325" t="str">
            <v>OFF</v>
          </cell>
          <cell r="W2325" t="str">
            <v>2.K12A</v>
          </cell>
          <cell r="X2325" t="str">
            <v>2.K12A</v>
          </cell>
          <cell r="Y2325" t="str">
            <v>2.K12A</v>
          </cell>
          <cell r="Z2325" t="str">
            <v>2.K12A</v>
          </cell>
          <cell r="AA2325">
            <v>0</v>
          </cell>
        </row>
        <row r="2326">
          <cell r="B2326">
            <v>2013882</v>
          </cell>
          <cell r="C2326" t="str">
            <v>Cao Trang Thương</v>
          </cell>
          <cell r="D2326">
            <v>44277</v>
          </cell>
          <cell r="E2326" t="str">
            <v/>
          </cell>
          <cell r="F2326"/>
          <cell r="G2326"/>
          <cell r="H2326" t="str">
            <v>Production</v>
          </cell>
          <cell r="I2326" t="str">
            <v>PBX</v>
          </cell>
          <cell r="J2326"/>
          <cell r="K2326" t="str">
            <v>Skilled Worker</v>
          </cell>
          <cell r="L2326" t="str">
            <v>2.2</v>
          </cell>
          <cell r="M2326" t="str">
            <v>2.2</v>
          </cell>
          <cell r="N2326" t="str">
            <v>2.3</v>
          </cell>
          <cell r="O2326" t="str">
            <v>OFF</v>
          </cell>
          <cell r="P2326" t="str">
            <v>2.1</v>
          </cell>
          <cell r="Q2326" t="str">
            <v>2.1</v>
          </cell>
          <cell r="R2326" t="str">
            <v>2.1</v>
          </cell>
          <cell r="S2326" t="str">
            <v>2.1</v>
          </cell>
          <cell r="T2326" t="str">
            <v>2.1</v>
          </cell>
          <cell r="U2326" t="str">
            <v>OFF</v>
          </cell>
          <cell r="V2326" t="str">
            <v>OFF</v>
          </cell>
          <cell r="W2326" t="str">
            <v>2.K12A</v>
          </cell>
          <cell r="X2326" t="str">
            <v>2.K12A</v>
          </cell>
          <cell r="Y2326" t="str">
            <v>2.K12A</v>
          </cell>
          <cell r="Z2326" t="str">
            <v>2.K12A</v>
          </cell>
          <cell r="AA2326">
            <v>0</v>
          </cell>
        </row>
        <row r="2327">
          <cell r="B2327">
            <v>2013883</v>
          </cell>
          <cell r="C2327" t="str">
            <v>Đặng Thị Thanh Hằng</v>
          </cell>
          <cell r="D2327">
            <v>44277</v>
          </cell>
          <cell r="E2327" t="str">
            <v/>
          </cell>
          <cell r="F2327"/>
          <cell r="G2327"/>
          <cell r="H2327" t="str">
            <v>Production</v>
          </cell>
          <cell r="I2327" t="str">
            <v>PBX</v>
          </cell>
          <cell r="J2327"/>
          <cell r="K2327" t="str">
            <v>Worker</v>
          </cell>
          <cell r="L2327" t="str">
            <v>2.2</v>
          </cell>
          <cell r="M2327" t="str">
            <v>2.2</v>
          </cell>
          <cell r="N2327" t="str">
            <v>2.2</v>
          </cell>
          <cell r="O2327" t="str">
            <v>OFF</v>
          </cell>
          <cell r="P2327" t="str">
            <v>UA</v>
          </cell>
          <cell r="Q2327" t="str">
            <v>2.4</v>
          </cell>
          <cell r="R2327" t="str">
            <v>2.4</v>
          </cell>
          <cell r="S2327" t="str">
            <v>2.4</v>
          </cell>
          <cell r="T2327" t="str">
            <v>2.4</v>
          </cell>
          <cell r="U2327" t="str">
            <v>OFF</v>
          </cell>
          <cell r="V2327" t="str">
            <v>OFF</v>
          </cell>
          <cell r="W2327" t="str">
            <v>2.K12B</v>
          </cell>
          <cell r="X2327" t="str">
            <v>2.K12B</v>
          </cell>
          <cell r="Y2327" t="str">
            <v>2.K12B</v>
          </cell>
          <cell r="Z2327" t="str">
            <v>2.K12B</v>
          </cell>
          <cell r="AA2327">
            <v>1</v>
          </cell>
        </row>
        <row r="2328">
          <cell r="B2328">
            <v>2013884</v>
          </cell>
          <cell r="C2328" t="str">
            <v>Bùi Thị Liễu Lệ</v>
          </cell>
          <cell r="D2328">
            <v>44277</v>
          </cell>
          <cell r="E2328" t="str">
            <v/>
          </cell>
          <cell r="F2328"/>
          <cell r="G2328"/>
          <cell r="H2328" t="str">
            <v>Production</v>
          </cell>
          <cell r="I2328" t="str">
            <v>PBX</v>
          </cell>
          <cell r="J2328"/>
          <cell r="K2328" t="str">
            <v>Worker</v>
          </cell>
          <cell r="L2328" t="str">
            <v>2.1</v>
          </cell>
          <cell r="M2328" t="str">
            <v>2.1</v>
          </cell>
          <cell r="N2328" t="str">
            <v>2.1</v>
          </cell>
          <cell r="O2328" t="str">
            <v>OFF</v>
          </cell>
          <cell r="P2328" t="str">
            <v>2.K12B</v>
          </cell>
          <cell r="Q2328" t="str">
            <v>2.K12B</v>
          </cell>
          <cell r="R2328" t="str">
            <v>2.K12B</v>
          </cell>
          <cell r="S2328" t="str">
            <v>2.K12B</v>
          </cell>
          <cell r="T2328" t="str">
            <v>2.K12B</v>
          </cell>
          <cell r="U2328" t="str">
            <v>OFF</v>
          </cell>
          <cell r="V2328" t="str">
            <v>OFF</v>
          </cell>
          <cell r="W2328" t="str">
            <v>2.K12A</v>
          </cell>
          <cell r="X2328" t="str">
            <v>2.K12A</v>
          </cell>
          <cell r="Y2328" t="str">
            <v>2.K12A</v>
          </cell>
          <cell r="Z2328" t="str">
            <v>2.K12A</v>
          </cell>
          <cell r="AA2328">
            <v>0</v>
          </cell>
        </row>
        <row r="2329">
          <cell r="B2329">
            <v>2013885</v>
          </cell>
          <cell r="C2329" t="str">
            <v>Trần Thị  Vân</v>
          </cell>
          <cell r="D2329">
            <v>44277</v>
          </cell>
          <cell r="E2329" t="str">
            <v/>
          </cell>
          <cell r="F2329"/>
          <cell r="G2329"/>
          <cell r="H2329" t="str">
            <v>Production</v>
          </cell>
          <cell r="I2329" t="str">
            <v>PBX</v>
          </cell>
          <cell r="J2329"/>
          <cell r="K2329" t="str">
            <v>Worker</v>
          </cell>
          <cell r="L2329" t="str">
            <v>2.2</v>
          </cell>
          <cell r="M2329" t="str">
            <v>2.2</v>
          </cell>
          <cell r="N2329" t="str">
            <v>2.3</v>
          </cell>
          <cell r="O2329" t="str">
            <v>OFF</v>
          </cell>
          <cell r="P2329" t="str">
            <v>UA</v>
          </cell>
          <cell r="Q2329" t="str">
            <v>2.K12A</v>
          </cell>
          <cell r="R2329" t="str">
            <v>UA</v>
          </cell>
          <cell r="S2329" t="str">
            <v>UA</v>
          </cell>
          <cell r="T2329" t="str">
            <v>UA</v>
          </cell>
          <cell r="U2329" t="str">
            <v>OFF</v>
          </cell>
          <cell r="V2329" t="str">
            <v>OFF</v>
          </cell>
          <cell r="W2329" t="str">
            <v>UA</v>
          </cell>
          <cell r="X2329" t="str">
            <v>UA</v>
          </cell>
          <cell r="Y2329" t="str">
            <v>UA</v>
          </cell>
          <cell r="Z2329" t="str">
            <v>UA</v>
          </cell>
          <cell r="AA2329">
            <v>8</v>
          </cell>
        </row>
        <row r="2330">
          <cell r="B2330">
            <v>2013886</v>
          </cell>
          <cell r="C2330" t="str">
            <v>Nguyễn Thị Hoài</v>
          </cell>
          <cell r="D2330">
            <v>44277</v>
          </cell>
          <cell r="E2330" t="str">
            <v/>
          </cell>
          <cell r="F2330"/>
          <cell r="G2330"/>
          <cell r="H2330" t="str">
            <v>Production</v>
          </cell>
          <cell r="I2330" t="str">
            <v>PBX</v>
          </cell>
          <cell r="J2330"/>
          <cell r="K2330" t="str">
            <v>Worker</v>
          </cell>
          <cell r="L2330" t="str">
            <v>2.2</v>
          </cell>
          <cell r="M2330" t="str">
            <v>2.2</v>
          </cell>
          <cell r="N2330" t="str">
            <v>2.3</v>
          </cell>
          <cell r="O2330" t="str">
            <v>OFF</v>
          </cell>
          <cell r="P2330" t="str">
            <v>UA</v>
          </cell>
          <cell r="Q2330" t="str">
            <v>2.K12A</v>
          </cell>
          <cell r="R2330" t="str">
            <v>2.K12A</v>
          </cell>
          <cell r="S2330" t="str">
            <v>2.K12A</v>
          </cell>
          <cell r="T2330" t="str">
            <v>2.K12A</v>
          </cell>
          <cell r="U2330" t="str">
            <v>OFF</v>
          </cell>
          <cell r="V2330" t="str">
            <v>OFF</v>
          </cell>
          <cell r="W2330" t="str">
            <v>2.K12B</v>
          </cell>
          <cell r="X2330" t="str">
            <v>2.K12B</v>
          </cell>
          <cell r="Y2330" t="str">
            <v>2.K12B</v>
          </cell>
          <cell r="Z2330" t="str">
            <v>2.K12B</v>
          </cell>
          <cell r="AA2330">
            <v>1</v>
          </cell>
        </row>
        <row r="2331">
          <cell r="B2331">
            <v>2013887</v>
          </cell>
          <cell r="C2331" t="str">
            <v>Nguyễn Thị Phúc</v>
          </cell>
          <cell r="D2331">
            <v>44277</v>
          </cell>
          <cell r="E2331" t="str">
            <v/>
          </cell>
          <cell r="F2331"/>
          <cell r="G2331"/>
          <cell r="H2331" t="str">
            <v>Production</v>
          </cell>
          <cell r="I2331" t="str">
            <v>PBX</v>
          </cell>
          <cell r="J2331"/>
          <cell r="K2331" t="str">
            <v>Worker</v>
          </cell>
          <cell r="L2331" t="str">
            <v>UA</v>
          </cell>
          <cell r="M2331" t="str">
            <v>UA</v>
          </cell>
          <cell r="N2331" t="str">
            <v>UA</v>
          </cell>
          <cell r="O2331" t="str">
            <v>OFF</v>
          </cell>
          <cell r="P2331" t="str">
            <v>UA</v>
          </cell>
          <cell r="Q2331" t="str">
            <v>UA</v>
          </cell>
          <cell r="R2331" t="str">
            <v>UA</v>
          </cell>
          <cell r="S2331" t="str">
            <v>UA</v>
          </cell>
          <cell r="T2331" t="str">
            <v>UA</v>
          </cell>
          <cell r="U2331" t="str">
            <v>OFF</v>
          </cell>
          <cell r="V2331" t="str">
            <v>OFF</v>
          </cell>
          <cell r="W2331" t="str">
            <v>UA</v>
          </cell>
          <cell r="X2331" t="str">
            <v>UA</v>
          </cell>
          <cell r="Y2331" t="str">
            <v>UA</v>
          </cell>
          <cell r="Z2331" t="str">
            <v>UA</v>
          </cell>
          <cell r="AA2331">
            <v>9</v>
          </cell>
        </row>
        <row r="2332">
          <cell r="B2332">
            <v>2013888</v>
          </cell>
          <cell r="C2332" t="str">
            <v>Triệu Thị Hằng</v>
          </cell>
          <cell r="D2332">
            <v>44277</v>
          </cell>
          <cell r="E2332" t="str">
            <v/>
          </cell>
          <cell r="F2332"/>
          <cell r="G2332"/>
          <cell r="H2332" t="str">
            <v>Production</v>
          </cell>
          <cell r="I2332" t="str">
            <v>PBX</v>
          </cell>
          <cell r="J2332"/>
          <cell r="K2332" t="str">
            <v>Worker</v>
          </cell>
          <cell r="L2332" t="str">
            <v>2.2</v>
          </cell>
          <cell r="M2332" t="str">
            <v>2.2</v>
          </cell>
          <cell r="N2332" t="str">
            <v>2.3</v>
          </cell>
          <cell r="O2332" t="str">
            <v>OFF</v>
          </cell>
          <cell r="P2332" t="str">
            <v>2.K12A</v>
          </cell>
          <cell r="Q2332" t="str">
            <v>2.K12A</v>
          </cell>
          <cell r="R2332" t="str">
            <v>2.K12A</v>
          </cell>
          <cell r="S2332" t="str">
            <v>2.K12A</v>
          </cell>
          <cell r="T2332" t="str">
            <v>2.K12A</v>
          </cell>
          <cell r="U2332" t="str">
            <v>OFF</v>
          </cell>
          <cell r="V2332" t="str">
            <v>OFF</v>
          </cell>
          <cell r="W2332" t="str">
            <v>2.K12B</v>
          </cell>
          <cell r="X2332" t="str">
            <v>2.K12B</v>
          </cell>
          <cell r="Y2332" t="str">
            <v>2.K12B</v>
          </cell>
          <cell r="Z2332" t="str">
            <v>2.K12B</v>
          </cell>
          <cell r="AA2332">
            <v>0</v>
          </cell>
        </row>
        <row r="2333">
          <cell r="B2333">
            <v>2013889</v>
          </cell>
          <cell r="C2333" t="str">
            <v>Trần Thị Kim Thoa</v>
          </cell>
          <cell r="D2333">
            <v>44277</v>
          </cell>
          <cell r="E2333" t="str">
            <v/>
          </cell>
          <cell r="F2333"/>
          <cell r="G2333"/>
          <cell r="H2333" t="str">
            <v>Production</v>
          </cell>
          <cell r="I2333" t="str">
            <v>PBX</v>
          </cell>
          <cell r="J2333"/>
          <cell r="K2333" t="str">
            <v>Worker</v>
          </cell>
          <cell r="L2333" t="str">
            <v>2.2</v>
          </cell>
          <cell r="M2333" t="str">
            <v>2.2</v>
          </cell>
          <cell r="N2333" t="str">
            <v>2.3</v>
          </cell>
          <cell r="O2333" t="str">
            <v>OFF</v>
          </cell>
          <cell r="P2333" t="str">
            <v>2.K12A</v>
          </cell>
          <cell r="Q2333" t="str">
            <v>2.K12A</v>
          </cell>
          <cell r="R2333" t="str">
            <v>2.K12A</v>
          </cell>
          <cell r="S2333" t="str">
            <v>2.K12A</v>
          </cell>
          <cell r="T2333" t="str">
            <v>2.K12A</v>
          </cell>
          <cell r="U2333" t="str">
            <v>OFF</v>
          </cell>
          <cell r="V2333" t="str">
            <v>OFF</v>
          </cell>
          <cell r="W2333" t="str">
            <v>2.K12B</v>
          </cell>
          <cell r="X2333" t="str">
            <v>2.K12B</v>
          </cell>
          <cell r="Y2333" t="str">
            <v>2.K12B</v>
          </cell>
          <cell r="Z2333" t="str">
            <v>2.K12B</v>
          </cell>
          <cell r="AA2333">
            <v>0</v>
          </cell>
        </row>
        <row r="2334">
          <cell r="B2334">
            <v>2013890</v>
          </cell>
          <cell r="C2334" t="str">
            <v>Hoàng Thế  Định</v>
          </cell>
          <cell r="D2334">
            <v>44277</v>
          </cell>
          <cell r="E2334" t="str">
            <v>RES</v>
          </cell>
          <cell r="F2334"/>
          <cell r="G2334">
            <v>44297</v>
          </cell>
          <cell r="H2334" t="str">
            <v>Production</v>
          </cell>
          <cell r="I2334" t="str">
            <v>PBX</v>
          </cell>
          <cell r="J2334"/>
          <cell r="K2334" t="str">
            <v>Worker</v>
          </cell>
          <cell r="L2334" t="str">
            <v>2.1</v>
          </cell>
          <cell r="M2334" t="str">
            <v>2.1</v>
          </cell>
          <cell r="N2334" t="str">
            <v>2.1</v>
          </cell>
          <cell r="O2334" t="str">
            <v>OFF</v>
          </cell>
          <cell r="P2334" t="str">
            <v>2.2</v>
          </cell>
          <cell r="Q2334" t="str">
            <v>2.2</v>
          </cell>
          <cell r="R2334" t="str">
            <v>2.2</v>
          </cell>
          <cell r="S2334" t="str">
            <v>UA</v>
          </cell>
          <cell r="T2334" t="str">
            <v>UA</v>
          </cell>
          <cell r="U2334" t="str">
            <v>OFF</v>
          </cell>
          <cell r="V2334" t="str">
            <v>OFF</v>
          </cell>
          <cell r="W2334" t="str">
            <v>OFF</v>
          </cell>
          <cell r="X2334" t="str">
            <v>OFF</v>
          </cell>
          <cell r="Y2334" t="str">
            <v>OFF</v>
          </cell>
          <cell r="Z2334" t="str">
            <v>OFF</v>
          </cell>
          <cell r="AA2334">
            <v>2</v>
          </cell>
        </row>
        <row r="2335">
          <cell r="B2335">
            <v>2013891</v>
          </cell>
          <cell r="C2335" t="str">
            <v>Bùi Thị Thoa</v>
          </cell>
          <cell r="D2335">
            <v>44277</v>
          </cell>
          <cell r="E2335" t="str">
            <v>RES</v>
          </cell>
          <cell r="F2335"/>
          <cell r="G2335">
            <v>44295</v>
          </cell>
          <cell r="H2335" t="str">
            <v>Production</v>
          </cell>
          <cell r="I2335" t="str">
            <v>PBX</v>
          </cell>
          <cell r="J2335"/>
          <cell r="K2335" t="str">
            <v>Worker</v>
          </cell>
          <cell r="L2335" t="str">
            <v>2.1</v>
          </cell>
          <cell r="M2335" t="str">
            <v>2.1</v>
          </cell>
          <cell r="N2335" t="str">
            <v>2.1</v>
          </cell>
          <cell r="O2335" t="str">
            <v>OFF</v>
          </cell>
          <cell r="P2335" t="str">
            <v>2.K12B</v>
          </cell>
          <cell r="Q2335" t="str">
            <v>2.K12B</v>
          </cell>
          <cell r="R2335" t="str">
            <v>2.K12B</v>
          </cell>
          <cell r="S2335" t="str">
            <v>2.K12B</v>
          </cell>
          <cell r="T2335" t="str">
            <v>2.K12B</v>
          </cell>
          <cell r="U2335" t="str">
            <v>OFF</v>
          </cell>
          <cell r="V2335" t="str">
            <v>OFF</v>
          </cell>
          <cell r="W2335" t="str">
            <v>OFF</v>
          </cell>
          <cell r="X2335" t="str">
            <v>OFF</v>
          </cell>
          <cell r="Y2335" t="str">
            <v>OFF</v>
          </cell>
          <cell r="Z2335" t="str">
            <v>OFF</v>
          </cell>
          <cell r="AA2335">
            <v>0</v>
          </cell>
        </row>
        <row r="2336">
          <cell r="B2336">
            <v>2013892</v>
          </cell>
          <cell r="C2336" t="str">
            <v>Lê Thị Ngọc</v>
          </cell>
          <cell r="D2336">
            <v>44277</v>
          </cell>
          <cell r="E2336" t="str">
            <v/>
          </cell>
          <cell r="F2336"/>
          <cell r="G2336"/>
          <cell r="H2336" t="str">
            <v>Production</v>
          </cell>
          <cell r="I2336" t="str">
            <v>PBX</v>
          </cell>
          <cell r="J2336"/>
          <cell r="K2336" t="str">
            <v>Worker</v>
          </cell>
          <cell r="L2336" t="str">
            <v>2.2</v>
          </cell>
          <cell r="M2336" t="str">
            <v>UA</v>
          </cell>
          <cell r="N2336" t="str">
            <v>UA</v>
          </cell>
          <cell r="O2336" t="str">
            <v>OFF</v>
          </cell>
          <cell r="P2336" t="str">
            <v>UA</v>
          </cell>
          <cell r="Q2336" t="str">
            <v>UA</v>
          </cell>
          <cell r="R2336" t="str">
            <v>UA</v>
          </cell>
          <cell r="S2336" t="str">
            <v>UA</v>
          </cell>
          <cell r="T2336" t="str">
            <v>UA</v>
          </cell>
          <cell r="U2336" t="str">
            <v>OFF</v>
          </cell>
          <cell r="V2336" t="str">
            <v>OFF</v>
          </cell>
          <cell r="W2336" t="str">
            <v>UA</v>
          </cell>
          <cell r="X2336" t="str">
            <v>UA</v>
          </cell>
          <cell r="Y2336" t="str">
            <v>UA</v>
          </cell>
          <cell r="Z2336" t="str">
            <v>UA</v>
          </cell>
          <cell r="AA2336">
            <v>9</v>
          </cell>
        </row>
        <row r="2337">
          <cell r="B2337">
            <v>2013893</v>
          </cell>
          <cell r="C2337" t="str">
            <v>Triệu Thị Ngọc Huyền</v>
          </cell>
          <cell r="D2337">
            <v>44277</v>
          </cell>
          <cell r="E2337" t="str">
            <v/>
          </cell>
          <cell r="F2337"/>
          <cell r="G2337"/>
          <cell r="H2337" t="str">
            <v>Production</v>
          </cell>
          <cell r="I2337" t="str">
            <v>PBX</v>
          </cell>
          <cell r="J2337"/>
          <cell r="K2337" t="str">
            <v>Worker</v>
          </cell>
          <cell r="L2337" t="str">
            <v>2.2</v>
          </cell>
          <cell r="M2337" t="str">
            <v>2.2</v>
          </cell>
          <cell r="N2337" t="str">
            <v>2.3</v>
          </cell>
          <cell r="O2337" t="str">
            <v>OFF</v>
          </cell>
          <cell r="P2337" t="str">
            <v>2.K12A</v>
          </cell>
          <cell r="Q2337" t="str">
            <v>2.K12A</v>
          </cell>
          <cell r="R2337" t="str">
            <v>2.K12A</v>
          </cell>
          <cell r="S2337" t="str">
            <v>2.K12A</v>
          </cell>
          <cell r="T2337" t="str">
            <v>2.K12A</v>
          </cell>
          <cell r="U2337" t="str">
            <v>OFF</v>
          </cell>
          <cell r="V2337" t="str">
            <v>OFF</v>
          </cell>
          <cell r="W2337" t="str">
            <v>2.K12B</v>
          </cell>
          <cell r="X2337" t="str">
            <v>2.K12B</v>
          </cell>
          <cell r="Y2337" t="str">
            <v>2.K12B</v>
          </cell>
          <cell r="Z2337" t="str">
            <v>2.K12B</v>
          </cell>
          <cell r="AA2337">
            <v>0</v>
          </cell>
        </row>
        <row r="2338">
          <cell r="B2338">
            <v>2013894</v>
          </cell>
          <cell r="C2338" t="str">
            <v>Dương Thị Nguyệt</v>
          </cell>
          <cell r="D2338">
            <v>44277</v>
          </cell>
          <cell r="E2338" t="str">
            <v/>
          </cell>
          <cell r="F2338"/>
          <cell r="G2338"/>
          <cell r="H2338" t="str">
            <v>Production</v>
          </cell>
          <cell r="I2338" t="str">
            <v>PBX</v>
          </cell>
          <cell r="J2338"/>
          <cell r="K2338" t="str">
            <v>Worker</v>
          </cell>
          <cell r="L2338" t="str">
            <v>2.2</v>
          </cell>
          <cell r="M2338" t="str">
            <v>2.2</v>
          </cell>
          <cell r="N2338" t="str">
            <v>2.3</v>
          </cell>
          <cell r="O2338" t="str">
            <v>OFF</v>
          </cell>
          <cell r="P2338" t="str">
            <v>2.K12A</v>
          </cell>
          <cell r="Q2338" t="str">
            <v>2.K12A</v>
          </cell>
          <cell r="R2338" t="str">
            <v>2.K12A</v>
          </cell>
          <cell r="S2338" t="str">
            <v>2.K12A</v>
          </cell>
          <cell r="T2338" t="str">
            <v>2.K12A</v>
          </cell>
          <cell r="U2338" t="str">
            <v>OFF</v>
          </cell>
          <cell r="V2338" t="str">
            <v>OFF</v>
          </cell>
          <cell r="W2338" t="str">
            <v>2.K12B</v>
          </cell>
          <cell r="X2338" t="str">
            <v>2.K12B</v>
          </cell>
          <cell r="Y2338" t="str">
            <v>2.K12B</v>
          </cell>
          <cell r="Z2338" t="str">
            <v>2.K12B</v>
          </cell>
          <cell r="AA2338">
            <v>0</v>
          </cell>
        </row>
        <row r="2339">
          <cell r="B2339">
            <v>2013895</v>
          </cell>
          <cell r="C2339" t="str">
            <v>Nguyễn Thị Mai</v>
          </cell>
          <cell r="D2339">
            <v>44277</v>
          </cell>
          <cell r="E2339" t="str">
            <v/>
          </cell>
          <cell r="F2339"/>
          <cell r="G2339"/>
          <cell r="H2339" t="str">
            <v>Production</v>
          </cell>
          <cell r="I2339" t="str">
            <v>PBX</v>
          </cell>
          <cell r="J2339"/>
          <cell r="K2339" t="str">
            <v>Worker</v>
          </cell>
          <cell r="L2339" t="str">
            <v>UA</v>
          </cell>
          <cell r="M2339" t="str">
            <v>2.2</v>
          </cell>
          <cell r="N2339" t="str">
            <v>2.3</v>
          </cell>
          <cell r="O2339" t="str">
            <v>OFF</v>
          </cell>
          <cell r="P2339" t="str">
            <v>2.K12A</v>
          </cell>
          <cell r="Q2339" t="str">
            <v>2.K12A</v>
          </cell>
          <cell r="R2339" t="str">
            <v>2.K12A</v>
          </cell>
          <cell r="S2339" t="str">
            <v>2.K12A</v>
          </cell>
          <cell r="T2339" t="str">
            <v>2.K12A</v>
          </cell>
          <cell r="U2339" t="str">
            <v>OFF</v>
          </cell>
          <cell r="V2339" t="str">
            <v>OFF</v>
          </cell>
          <cell r="W2339" t="str">
            <v>2.K12B</v>
          </cell>
          <cell r="X2339" t="str">
            <v>2.K12B</v>
          </cell>
          <cell r="Y2339" t="str">
            <v>2.K12B</v>
          </cell>
          <cell r="Z2339" t="str">
            <v>2.K12B</v>
          </cell>
          <cell r="AA2339">
            <v>0</v>
          </cell>
        </row>
        <row r="2340">
          <cell r="B2340">
            <v>2013896</v>
          </cell>
          <cell r="C2340" t="str">
            <v>Nguyễn Thị Hạnh</v>
          </cell>
          <cell r="D2340">
            <v>44277</v>
          </cell>
          <cell r="E2340" t="str">
            <v/>
          </cell>
          <cell r="F2340"/>
          <cell r="G2340"/>
          <cell r="H2340" t="str">
            <v>Production</v>
          </cell>
          <cell r="I2340" t="str">
            <v>DECT</v>
          </cell>
          <cell r="J2340"/>
          <cell r="K2340" t="str">
            <v>Worker</v>
          </cell>
          <cell r="L2340" t="str">
            <v>2.3</v>
          </cell>
          <cell r="M2340" t="str">
            <v>2.3</v>
          </cell>
          <cell r="N2340" t="str">
            <v>2.3</v>
          </cell>
          <cell r="O2340" t="str">
            <v>OFF</v>
          </cell>
          <cell r="P2340" t="str">
            <v>2.K12A</v>
          </cell>
          <cell r="Q2340" t="str">
            <v>2.K12A</v>
          </cell>
          <cell r="R2340" t="str">
            <v>2.K12A</v>
          </cell>
          <cell r="S2340" t="str">
            <v>2.K12A</v>
          </cell>
          <cell r="T2340" t="str">
            <v>2.K12A</v>
          </cell>
          <cell r="U2340" t="str">
            <v>OFF</v>
          </cell>
          <cell r="V2340" t="str">
            <v>OFF</v>
          </cell>
          <cell r="W2340" t="str">
            <v>2.2</v>
          </cell>
          <cell r="X2340" t="str">
            <v>2.2</v>
          </cell>
          <cell r="Y2340" t="str">
            <v>2.2</v>
          </cell>
          <cell r="Z2340" t="str">
            <v>OFF</v>
          </cell>
          <cell r="AA2340">
            <v>0</v>
          </cell>
        </row>
        <row r="2341">
          <cell r="B2341">
            <v>2013897</v>
          </cell>
          <cell r="C2341" t="str">
            <v>Đặng Thị Sen</v>
          </cell>
          <cell r="D2341">
            <v>44277</v>
          </cell>
          <cell r="E2341" t="str">
            <v/>
          </cell>
          <cell r="F2341"/>
          <cell r="G2341"/>
          <cell r="H2341" t="str">
            <v>Production</v>
          </cell>
          <cell r="I2341" t="str">
            <v>PBX</v>
          </cell>
          <cell r="J2341"/>
          <cell r="K2341" t="str">
            <v>Worker</v>
          </cell>
          <cell r="L2341" t="str">
            <v>2.2</v>
          </cell>
          <cell r="M2341" t="str">
            <v>2.2</v>
          </cell>
          <cell r="N2341" t="str">
            <v>2.3</v>
          </cell>
          <cell r="O2341" t="str">
            <v>OFF</v>
          </cell>
          <cell r="P2341" t="str">
            <v>2.K12A</v>
          </cell>
          <cell r="Q2341" t="str">
            <v>2.K12A</v>
          </cell>
          <cell r="R2341" t="str">
            <v>2.K12A</v>
          </cell>
          <cell r="S2341" t="str">
            <v>2.K12A</v>
          </cell>
          <cell r="T2341" t="str">
            <v>2.K12A</v>
          </cell>
          <cell r="U2341" t="str">
            <v>OFF</v>
          </cell>
          <cell r="V2341" t="str">
            <v>OFF</v>
          </cell>
          <cell r="W2341" t="str">
            <v>2.K12B</v>
          </cell>
          <cell r="X2341" t="str">
            <v>2.K12B</v>
          </cell>
          <cell r="Y2341" t="str">
            <v>2.K12B</v>
          </cell>
          <cell r="Z2341" t="str">
            <v>2.K12B</v>
          </cell>
          <cell r="AA2341">
            <v>0</v>
          </cell>
        </row>
        <row r="2342">
          <cell r="B2342">
            <v>2013898</v>
          </cell>
          <cell r="C2342" t="str">
            <v>Bùi Thị Nghĩa</v>
          </cell>
          <cell r="D2342">
            <v>44277</v>
          </cell>
          <cell r="E2342" t="str">
            <v/>
          </cell>
          <cell r="F2342"/>
          <cell r="G2342"/>
          <cell r="H2342" t="str">
            <v>Production</v>
          </cell>
          <cell r="I2342" t="str">
            <v>PBX</v>
          </cell>
          <cell r="J2342"/>
          <cell r="K2342" t="str">
            <v>Worker</v>
          </cell>
          <cell r="L2342" t="str">
            <v>2.2</v>
          </cell>
          <cell r="M2342" t="str">
            <v>2.2</v>
          </cell>
          <cell r="N2342" t="str">
            <v>2.3</v>
          </cell>
          <cell r="O2342" t="str">
            <v>OFF</v>
          </cell>
          <cell r="P2342" t="str">
            <v>UA</v>
          </cell>
          <cell r="Q2342" t="str">
            <v>2.K12A</v>
          </cell>
          <cell r="R2342" t="str">
            <v>2.K12A</v>
          </cell>
          <cell r="S2342" t="str">
            <v>2.K12A</v>
          </cell>
          <cell r="T2342" t="str">
            <v>2.K12A</v>
          </cell>
          <cell r="U2342" t="str">
            <v>OFF</v>
          </cell>
          <cell r="V2342" t="str">
            <v>OFF</v>
          </cell>
          <cell r="W2342" t="str">
            <v>2.K12B</v>
          </cell>
          <cell r="X2342" t="str">
            <v>2.K12B</v>
          </cell>
          <cell r="Y2342" t="str">
            <v>2.K12B</v>
          </cell>
          <cell r="Z2342" t="str">
            <v>2.K12B</v>
          </cell>
          <cell r="AA2342">
            <v>1</v>
          </cell>
        </row>
        <row r="2343">
          <cell r="B2343">
            <v>2013899</v>
          </cell>
          <cell r="C2343" t="str">
            <v>Hoàng Thị Lý</v>
          </cell>
          <cell r="D2343">
            <v>44277</v>
          </cell>
          <cell r="E2343" t="str">
            <v/>
          </cell>
          <cell r="F2343"/>
          <cell r="G2343"/>
          <cell r="H2343" t="str">
            <v>Production</v>
          </cell>
          <cell r="I2343" t="str">
            <v>PBX</v>
          </cell>
          <cell r="J2343"/>
          <cell r="K2343" t="str">
            <v>Worker</v>
          </cell>
          <cell r="L2343" t="str">
            <v>2.2</v>
          </cell>
          <cell r="M2343" t="str">
            <v>2.2</v>
          </cell>
          <cell r="N2343" t="str">
            <v>2.3</v>
          </cell>
          <cell r="O2343" t="str">
            <v>OFF</v>
          </cell>
          <cell r="P2343" t="str">
            <v>2.K12A</v>
          </cell>
          <cell r="Q2343" t="str">
            <v>2.K12A</v>
          </cell>
          <cell r="R2343" t="str">
            <v>2.K12A</v>
          </cell>
          <cell r="S2343" t="str">
            <v>2.K12A</v>
          </cell>
          <cell r="T2343" t="str">
            <v>2.K12A</v>
          </cell>
          <cell r="U2343" t="str">
            <v>OFF</v>
          </cell>
          <cell r="V2343" t="str">
            <v>OFF</v>
          </cell>
          <cell r="W2343" t="str">
            <v>2.K12B</v>
          </cell>
          <cell r="X2343" t="str">
            <v>2.K12B</v>
          </cell>
          <cell r="Y2343" t="str">
            <v>2.K12B</v>
          </cell>
          <cell r="Z2343" t="str">
            <v>2.K12B</v>
          </cell>
          <cell r="AA2343">
            <v>0</v>
          </cell>
        </row>
        <row r="2344">
          <cell r="B2344">
            <v>2013900</v>
          </cell>
          <cell r="C2344" t="str">
            <v>Hoàng Quỳnh Mai</v>
          </cell>
          <cell r="D2344">
            <v>44277</v>
          </cell>
          <cell r="E2344" t="str">
            <v/>
          </cell>
          <cell r="F2344"/>
          <cell r="G2344"/>
          <cell r="H2344" t="str">
            <v>Production</v>
          </cell>
          <cell r="I2344" t="str">
            <v>PBX</v>
          </cell>
          <cell r="J2344"/>
          <cell r="K2344" t="str">
            <v>Worker</v>
          </cell>
          <cell r="L2344" t="str">
            <v>UA</v>
          </cell>
          <cell r="M2344" t="str">
            <v>UA</v>
          </cell>
          <cell r="N2344" t="str">
            <v>UA</v>
          </cell>
          <cell r="O2344" t="str">
            <v>OFF</v>
          </cell>
          <cell r="P2344" t="str">
            <v>UA</v>
          </cell>
          <cell r="Q2344" t="str">
            <v>UA</v>
          </cell>
          <cell r="R2344" t="str">
            <v>UA</v>
          </cell>
          <cell r="S2344" t="str">
            <v>UA</v>
          </cell>
          <cell r="T2344" t="str">
            <v>UA</v>
          </cell>
          <cell r="U2344" t="str">
            <v>OFF</v>
          </cell>
          <cell r="V2344" t="str">
            <v>OFF</v>
          </cell>
          <cell r="W2344" t="str">
            <v>UA</v>
          </cell>
          <cell r="X2344" t="str">
            <v>UA</v>
          </cell>
          <cell r="Y2344" t="str">
            <v>UA</v>
          </cell>
          <cell r="Z2344" t="str">
            <v>UA</v>
          </cell>
          <cell r="AA2344">
            <v>9</v>
          </cell>
        </row>
        <row r="2345">
          <cell r="B2345">
            <v>2013901</v>
          </cell>
          <cell r="C2345" t="str">
            <v>Đoàn Văn Trường</v>
          </cell>
          <cell r="D2345">
            <v>44277</v>
          </cell>
          <cell r="E2345" t="str">
            <v/>
          </cell>
          <cell r="F2345"/>
          <cell r="G2345"/>
          <cell r="H2345" t="str">
            <v>Production</v>
          </cell>
          <cell r="I2345"/>
          <cell r="J2345" t="str">
            <v>Microwave</v>
          </cell>
          <cell r="K2345" t="str">
            <v>Worker</v>
          </cell>
          <cell r="L2345" t="str">
            <v>2.4</v>
          </cell>
          <cell r="M2345" t="str">
            <v>2.4</v>
          </cell>
          <cell r="N2345" t="str">
            <v>OFF</v>
          </cell>
          <cell r="O2345" t="str">
            <v>OFF</v>
          </cell>
          <cell r="P2345" t="str">
            <v>2.K12A</v>
          </cell>
          <cell r="Q2345" t="str">
            <v>2.K12A</v>
          </cell>
          <cell r="R2345" t="str">
            <v>2.K12A</v>
          </cell>
          <cell r="S2345" t="str">
            <v>2.K12A</v>
          </cell>
          <cell r="T2345" t="str">
            <v>2.K12A</v>
          </cell>
          <cell r="U2345" t="str">
            <v>OFF</v>
          </cell>
          <cell r="V2345" t="str">
            <v>OFF</v>
          </cell>
          <cell r="W2345" t="str">
            <v>2.K12A</v>
          </cell>
          <cell r="X2345" t="str">
            <v>2.K12A</v>
          </cell>
          <cell r="Y2345" t="str">
            <v>2.K12A</v>
          </cell>
          <cell r="Z2345" t="str">
            <v>2.K12A</v>
          </cell>
          <cell r="AA2345">
            <v>0</v>
          </cell>
        </row>
        <row r="2346">
          <cell r="B2346">
            <v>2013902</v>
          </cell>
          <cell r="C2346" t="str">
            <v>Nguyễn Thị Dung</v>
          </cell>
          <cell r="D2346">
            <v>44280</v>
          </cell>
          <cell r="E2346" t="str">
            <v/>
          </cell>
          <cell r="F2346"/>
          <cell r="G2346"/>
          <cell r="H2346" t="str">
            <v>Production</v>
          </cell>
          <cell r="I2346" t="str">
            <v>DECT</v>
          </cell>
          <cell r="J2346"/>
          <cell r="K2346" t="str">
            <v>Worker</v>
          </cell>
          <cell r="L2346" t="str">
            <v>2.4</v>
          </cell>
          <cell r="M2346" t="str">
            <v>2.4</v>
          </cell>
          <cell r="N2346" t="str">
            <v>OFF</v>
          </cell>
          <cell r="O2346" t="str">
            <v>OFF</v>
          </cell>
          <cell r="P2346" t="str">
            <v>2.K12B</v>
          </cell>
          <cell r="Q2346" t="str">
            <v>2.K12B</v>
          </cell>
          <cell r="R2346" t="str">
            <v>2.K12B</v>
          </cell>
          <cell r="S2346" t="str">
            <v>2.K12B</v>
          </cell>
          <cell r="T2346" t="str">
            <v>2.K12B</v>
          </cell>
          <cell r="U2346" t="str">
            <v>OFF</v>
          </cell>
          <cell r="V2346" t="str">
            <v>OFF</v>
          </cell>
          <cell r="W2346" t="str">
            <v>2.1</v>
          </cell>
          <cell r="X2346" t="str">
            <v>2.1</v>
          </cell>
          <cell r="Y2346" t="str">
            <v>OFF</v>
          </cell>
          <cell r="Z2346" t="str">
            <v>OFF</v>
          </cell>
          <cell r="AA2346">
            <v>0</v>
          </cell>
        </row>
        <row r="2347">
          <cell r="B2347">
            <v>2013903</v>
          </cell>
          <cell r="C2347" t="str">
            <v>Ôn Thị Thùy</v>
          </cell>
          <cell r="D2347">
            <v>44280</v>
          </cell>
          <cell r="E2347" t="str">
            <v/>
          </cell>
          <cell r="F2347"/>
          <cell r="G2347"/>
          <cell r="H2347" t="str">
            <v>Production</v>
          </cell>
          <cell r="I2347" t="str">
            <v>DP</v>
          </cell>
          <cell r="J2347"/>
          <cell r="K2347" t="str">
            <v>Worker</v>
          </cell>
          <cell r="L2347" t="str">
            <v>2.4</v>
          </cell>
          <cell r="M2347" t="str">
            <v>2.4</v>
          </cell>
          <cell r="N2347" t="str">
            <v>OFF</v>
          </cell>
          <cell r="O2347" t="str">
            <v>OFF</v>
          </cell>
          <cell r="P2347" t="str">
            <v>2.K12A</v>
          </cell>
          <cell r="Q2347" t="str">
            <v>2.K12A</v>
          </cell>
          <cell r="R2347" t="str">
            <v>2.1</v>
          </cell>
          <cell r="S2347" t="str">
            <v>2.1</v>
          </cell>
          <cell r="T2347" t="str">
            <v>2.1</v>
          </cell>
          <cell r="U2347" t="str">
            <v>OFF</v>
          </cell>
          <cell r="V2347" t="str">
            <v>OFF</v>
          </cell>
          <cell r="W2347" t="str">
            <v>2.1</v>
          </cell>
          <cell r="X2347" t="str">
            <v>2.1</v>
          </cell>
          <cell r="Y2347" t="str">
            <v>2.1</v>
          </cell>
          <cell r="Z2347" t="str">
            <v>2.1</v>
          </cell>
          <cell r="AA2347">
            <v>0</v>
          </cell>
        </row>
        <row r="2348">
          <cell r="B2348">
            <v>2013904</v>
          </cell>
          <cell r="C2348" t="str">
            <v>Trần Thị Hoa</v>
          </cell>
          <cell r="D2348">
            <v>44280</v>
          </cell>
          <cell r="E2348" t="str">
            <v/>
          </cell>
          <cell r="F2348"/>
          <cell r="G2348"/>
          <cell r="H2348" t="str">
            <v>Production</v>
          </cell>
          <cell r="I2348" t="str">
            <v>DECT</v>
          </cell>
          <cell r="J2348"/>
          <cell r="K2348" t="str">
            <v>Worker</v>
          </cell>
          <cell r="L2348" t="str">
            <v>2.4</v>
          </cell>
          <cell r="M2348" t="str">
            <v>2.4</v>
          </cell>
          <cell r="N2348" t="str">
            <v>OFF</v>
          </cell>
          <cell r="O2348" t="str">
            <v>OFF</v>
          </cell>
          <cell r="P2348" t="str">
            <v>2.K12B</v>
          </cell>
          <cell r="Q2348" t="str">
            <v>2.K12B</v>
          </cell>
          <cell r="R2348" t="str">
            <v>2.K12B</v>
          </cell>
          <cell r="S2348" t="str">
            <v>2.K12B</v>
          </cell>
          <cell r="T2348" t="str">
            <v>2.K12B</v>
          </cell>
          <cell r="U2348" t="str">
            <v>OFF</v>
          </cell>
          <cell r="V2348" t="str">
            <v>OFF</v>
          </cell>
          <cell r="W2348" t="str">
            <v>2.1</v>
          </cell>
          <cell r="X2348" t="str">
            <v>2.1</v>
          </cell>
          <cell r="Y2348" t="str">
            <v>OFF</v>
          </cell>
          <cell r="Z2348" t="str">
            <v>OFF</v>
          </cell>
          <cell r="AA2348">
            <v>0</v>
          </cell>
        </row>
        <row r="2349">
          <cell r="B2349">
            <v>2013905</v>
          </cell>
          <cell r="C2349" t="str">
            <v>Nguyễn Thị  Mến</v>
          </cell>
          <cell r="D2349">
            <v>44280</v>
          </cell>
          <cell r="E2349" t="str">
            <v/>
          </cell>
          <cell r="F2349"/>
          <cell r="G2349"/>
          <cell r="H2349" t="str">
            <v>Production</v>
          </cell>
          <cell r="I2349" t="str">
            <v>DECT</v>
          </cell>
          <cell r="J2349"/>
          <cell r="K2349" t="str">
            <v>Worker</v>
          </cell>
          <cell r="L2349" t="str">
            <v>2.4</v>
          </cell>
          <cell r="M2349" t="str">
            <v>2.4</v>
          </cell>
          <cell r="N2349" t="str">
            <v>OFF</v>
          </cell>
          <cell r="O2349" t="str">
            <v>OFF</v>
          </cell>
          <cell r="P2349" t="str">
            <v>2.K12B</v>
          </cell>
          <cell r="Q2349" t="str">
            <v>2.K12B</v>
          </cell>
          <cell r="R2349" t="str">
            <v>UA</v>
          </cell>
          <cell r="S2349" t="str">
            <v>2.K12B</v>
          </cell>
          <cell r="T2349" t="str">
            <v>2.K12B</v>
          </cell>
          <cell r="U2349" t="str">
            <v>OFF</v>
          </cell>
          <cell r="V2349" t="str">
            <v>OFF</v>
          </cell>
          <cell r="W2349" t="str">
            <v>2.1</v>
          </cell>
          <cell r="X2349" t="str">
            <v>2.1</v>
          </cell>
          <cell r="Y2349" t="str">
            <v>OFF</v>
          </cell>
          <cell r="Z2349" t="str">
            <v>OFF</v>
          </cell>
          <cell r="AA2349">
            <v>1</v>
          </cell>
        </row>
        <row r="2350">
          <cell r="B2350">
            <v>2013906</v>
          </cell>
          <cell r="C2350" t="str">
            <v>Phạm Thị Hồng Nhung</v>
          </cell>
          <cell r="D2350">
            <v>44280</v>
          </cell>
          <cell r="E2350" t="str">
            <v/>
          </cell>
          <cell r="F2350"/>
          <cell r="G2350"/>
          <cell r="H2350" t="str">
            <v>Production</v>
          </cell>
          <cell r="I2350" t="str">
            <v>DECT</v>
          </cell>
          <cell r="J2350"/>
          <cell r="K2350" t="str">
            <v>Worker</v>
          </cell>
          <cell r="L2350" t="str">
            <v>2.4</v>
          </cell>
          <cell r="M2350" t="str">
            <v>2.4</v>
          </cell>
          <cell r="N2350" t="str">
            <v>OFF</v>
          </cell>
          <cell r="O2350" t="str">
            <v>OFF</v>
          </cell>
          <cell r="P2350" t="str">
            <v>2.K12B</v>
          </cell>
          <cell r="Q2350" t="str">
            <v>2.K12B</v>
          </cell>
          <cell r="R2350" t="str">
            <v>2.K12B</v>
          </cell>
          <cell r="S2350" t="str">
            <v>2.K12B</v>
          </cell>
          <cell r="T2350" t="str">
            <v>2.K12B</v>
          </cell>
          <cell r="U2350" t="str">
            <v>OFF</v>
          </cell>
          <cell r="V2350" t="str">
            <v>OFF</v>
          </cell>
          <cell r="W2350" t="str">
            <v>2.1</v>
          </cell>
          <cell r="X2350" t="str">
            <v>2.1</v>
          </cell>
          <cell r="Y2350" t="str">
            <v>OFF</v>
          </cell>
          <cell r="Z2350" t="str">
            <v>OFF</v>
          </cell>
          <cell r="AA2350">
            <v>0</v>
          </cell>
        </row>
        <row r="2351">
          <cell r="B2351">
            <v>2013907</v>
          </cell>
          <cell r="C2351" t="str">
            <v>Nông Thị Thùy</v>
          </cell>
          <cell r="D2351">
            <v>44280</v>
          </cell>
          <cell r="E2351" t="str">
            <v/>
          </cell>
          <cell r="F2351"/>
          <cell r="G2351"/>
          <cell r="H2351" t="str">
            <v>Production</v>
          </cell>
          <cell r="I2351" t="str">
            <v>DECT</v>
          </cell>
          <cell r="J2351"/>
          <cell r="K2351" t="str">
            <v>Worker</v>
          </cell>
          <cell r="L2351" t="str">
            <v>2.4</v>
          </cell>
          <cell r="M2351" t="str">
            <v>2.4</v>
          </cell>
          <cell r="N2351" t="str">
            <v>OFF</v>
          </cell>
          <cell r="O2351" t="str">
            <v>OFF</v>
          </cell>
          <cell r="P2351" t="str">
            <v>2.K12B</v>
          </cell>
          <cell r="Q2351" t="str">
            <v>2.K12B</v>
          </cell>
          <cell r="R2351" t="str">
            <v>2.K12B</v>
          </cell>
          <cell r="S2351" t="str">
            <v>2.K12B</v>
          </cell>
          <cell r="T2351" t="str">
            <v>2.K12B</v>
          </cell>
          <cell r="U2351" t="str">
            <v>OFF</v>
          </cell>
          <cell r="V2351" t="str">
            <v>OFF</v>
          </cell>
          <cell r="W2351" t="str">
            <v>2.1</v>
          </cell>
          <cell r="X2351" t="str">
            <v>2.1</v>
          </cell>
          <cell r="Y2351" t="str">
            <v>OFF</v>
          </cell>
          <cell r="Z2351" t="str">
            <v>OFF</v>
          </cell>
          <cell r="AA2351">
            <v>0</v>
          </cell>
        </row>
        <row r="2352">
          <cell r="B2352">
            <v>2013908</v>
          </cell>
          <cell r="C2352" t="str">
            <v>Trần Thị Kim Xuyến</v>
          </cell>
          <cell r="D2352">
            <v>44280</v>
          </cell>
          <cell r="E2352" t="str">
            <v/>
          </cell>
          <cell r="F2352"/>
          <cell r="G2352"/>
          <cell r="H2352" t="str">
            <v>Production</v>
          </cell>
          <cell r="I2352" t="str">
            <v>DECT</v>
          </cell>
          <cell r="J2352"/>
          <cell r="K2352" t="str">
            <v>Worker</v>
          </cell>
          <cell r="L2352" t="str">
            <v>2.4</v>
          </cell>
          <cell r="M2352" t="str">
            <v>2.4</v>
          </cell>
          <cell r="N2352" t="str">
            <v>OFF</v>
          </cell>
          <cell r="O2352" t="str">
            <v>OFF</v>
          </cell>
          <cell r="P2352" t="str">
            <v>2.K12B</v>
          </cell>
          <cell r="Q2352" t="str">
            <v>2.K12B</v>
          </cell>
          <cell r="R2352" t="str">
            <v>2.K12B</v>
          </cell>
          <cell r="S2352" t="str">
            <v>2.K12B</v>
          </cell>
          <cell r="T2352" t="str">
            <v>2.K12B</v>
          </cell>
          <cell r="U2352" t="str">
            <v>OFF</v>
          </cell>
          <cell r="V2352" t="str">
            <v>OFF</v>
          </cell>
          <cell r="W2352" t="str">
            <v>2.1</v>
          </cell>
          <cell r="X2352" t="str">
            <v>2.1</v>
          </cell>
          <cell r="Y2352" t="str">
            <v>OFF</v>
          </cell>
          <cell r="Z2352" t="str">
            <v>OFF</v>
          </cell>
          <cell r="AA2352">
            <v>0</v>
          </cell>
        </row>
        <row r="2353">
          <cell r="B2353">
            <v>2013909</v>
          </cell>
          <cell r="C2353" t="str">
            <v>Nguyễn Thị  Hiền</v>
          </cell>
          <cell r="D2353">
            <v>44280</v>
          </cell>
          <cell r="E2353" t="str">
            <v/>
          </cell>
          <cell r="F2353"/>
          <cell r="G2353"/>
          <cell r="H2353" t="str">
            <v>Production</v>
          </cell>
          <cell r="I2353" t="str">
            <v>DECT</v>
          </cell>
          <cell r="J2353"/>
          <cell r="K2353" t="str">
            <v>Worker</v>
          </cell>
          <cell r="L2353" t="str">
            <v>2.4</v>
          </cell>
          <cell r="M2353" t="str">
            <v>2.4</v>
          </cell>
          <cell r="N2353" t="str">
            <v>OFF</v>
          </cell>
          <cell r="O2353" t="str">
            <v>OFF</v>
          </cell>
          <cell r="P2353" t="str">
            <v>2.K12B</v>
          </cell>
          <cell r="Q2353" t="str">
            <v>2.K12B</v>
          </cell>
          <cell r="R2353" t="str">
            <v>2.K12B</v>
          </cell>
          <cell r="S2353" t="str">
            <v>2.K12B</v>
          </cell>
          <cell r="T2353" t="str">
            <v>2.K12B</v>
          </cell>
          <cell r="U2353" t="str">
            <v>OFF</v>
          </cell>
          <cell r="V2353" t="str">
            <v>OFF</v>
          </cell>
          <cell r="W2353" t="str">
            <v>2.1</v>
          </cell>
          <cell r="X2353" t="str">
            <v>2.1</v>
          </cell>
          <cell r="Y2353" t="str">
            <v>OFF</v>
          </cell>
          <cell r="Z2353" t="str">
            <v>OFF</v>
          </cell>
          <cell r="AA2353">
            <v>0</v>
          </cell>
        </row>
        <row r="2354">
          <cell r="B2354">
            <v>2013910</v>
          </cell>
          <cell r="C2354" t="str">
            <v>Trần Thị Thảo Linh</v>
          </cell>
          <cell r="D2354">
            <v>44280</v>
          </cell>
          <cell r="E2354" t="str">
            <v/>
          </cell>
          <cell r="F2354"/>
          <cell r="G2354"/>
          <cell r="H2354" t="str">
            <v>Production</v>
          </cell>
          <cell r="I2354" t="str">
            <v>DECT</v>
          </cell>
          <cell r="J2354"/>
          <cell r="K2354" t="str">
            <v>Worker</v>
          </cell>
          <cell r="L2354" t="str">
            <v>2.4</v>
          </cell>
          <cell r="M2354" t="str">
            <v>2.4</v>
          </cell>
          <cell r="N2354" t="str">
            <v>OFF</v>
          </cell>
          <cell r="O2354" t="str">
            <v>OFF</v>
          </cell>
          <cell r="P2354" t="str">
            <v>2.K12B</v>
          </cell>
          <cell r="Q2354" t="str">
            <v>2.K12B</v>
          </cell>
          <cell r="R2354" t="str">
            <v>2.K12B</v>
          </cell>
          <cell r="S2354" t="str">
            <v>2.K12B</v>
          </cell>
          <cell r="T2354" t="str">
            <v>2.K12B</v>
          </cell>
          <cell r="U2354" t="str">
            <v>OFF</v>
          </cell>
          <cell r="V2354" t="str">
            <v>OFF</v>
          </cell>
          <cell r="W2354" t="str">
            <v>2.1</v>
          </cell>
          <cell r="X2354" t="str">
            <v>2.1</v>
          </cell>
          <cell r="Y2354" t="str">
            <v>OFF</v>
          </cell>
          <cell r="Z2354" t="str">
            <v>OFF</v>
          </cell>
          <cell r="AA2354">
            <v>0</v>
          </cell>
        </row>
        <row r="2355">
          <cell r="B2355">
            <v>2013911</v>
          </cell>
          <cell r="C2355" t="str">
            <v>Hoàng Thị Hợp</v>
          </cell>
          <cell r="D2355">
            <v>44280</v>
          </cell>
          <cell r="E2355" t="str">
            <v/>
          </cell>
          <cell r="F2355"/>
          <cell r="G2355"/>
          <cell r="H2355" t="str">
            <v>Production</v>
          </cell>
          <cell r="I2355" t="str">
            <v>DECT</v>
          </cell>
          <cell r="J2355"/>
          <cell r="K2355" t="str">
            <v>Worker</v>
          </cell>
          <cell r="L2355" t="str">
            <v>2.4</v>
          </cell>
          <cell r="M2355" t="str">
            <v>2.4</v>
          </cell>
          <cell r="N2355" t="str">
            <v>OFF</v>
          </cell>
          <cell r="O2355" t="str">
            <v>OFF</v>
          </cell>
          <cell r="P2355" t="str">
            <v>2.K12B</v>
          </cell>
          <cell r="Q2355" t="str">
            <v>2.K12B</v>
          </cell>
          <cell r="R2355" t="str">
            <v>2.K12B</v>
          </cell>
          <cell r="S2355" t="str">
            <v>2.K12B</v>
          </cell>
          <cell r="T2355" t="str">
            <v>2.K12B</v>
          </cell>
          <cell r="U2355" t="str">
            <v>OFF</v>
          </cell>
          <cell r="V2355" t="str">
            <v>OFF</v>
          </cell>
          <cell r="W2355" t="str">
            <v>2.1</v>
          </cell>
          <cell r="X2355" t="str">
            <v>2.1</v>
          </cell>
          <cell r="Y2355" t="str">
            <v>OFF</v>
          </cell>
          <cell r="Z2355" t="str">
            <v>OFF</v>
          </cell>
          <cell r="AA2355">
            <v>0</v>
          </cell>
        </row>
        <row r="2356">
          <cell r="B2356">
            <v>2013912</v>
          </cell>
          <cell r="C2356" t="str">
            <v>Nguyễn Kim Xưa</v>
          </cell>
          <cell r="D2356">
            <v>44280</v>
          </cell>
          <cell r="E2356" t="str">
            <v/>
          </cell>
          <cell r="F2356"/>
          <cell r="G2356"/>
          <cell r="H2356" t="str">
            <v>Production</v>
          </cell>
          <cell r="I2356" t="str">
            <v>DECT</v>
          </cell>
          <cell r="J2356"/>
          <cell r="K2356" t="str">
            <v>Worker</v>
          </cell>
          <cell r="L2356" t="str">
            <v>2.4</v>
          </cell>
          <cell r="M2356" t="str">
            <v>2.4</v>
          </cell>
          <cell r="N2356" t="str">
            <v>OFF</v>
          </cell>
          <cell r="O2356" t="str">
            <v>OFF</v>
          </cell>
          <cell r="P2356" t="str">
            <v>2.K12B</v>
          </cell>
          <cell r="Q2356" t="str">
            <v>2.K12B</v>
          </cell>
          <cell r="R2356" t="str">
            <v>2.K12B</v>
          </cell>
          <cell r="S2356" t="str">
            <v>2.K12B</v>
          </cell>
          <cell r="T2356" t="str">
            <v>2.K12B</v>
          </cell>
          <cell r="U2356" t="str">
            <v>OFF</v>
          </cell>
          <cell r="V2356" t="str">
            <v>OFF</v>
          </cell>
          <cell r="W2356" t="str">
            <v>2.1</v>
          </cell>
          <cell r="X2356" t="str">
            <v>2.1</v>
          </cell>
          <cell r="Y2356" t="str">
            <v>OFF</v>
          </cell>
          <cell r="Z2356" t="str">
            <v>OFF</v>
          </cell>
          <cell r="AA2356">
            <v>0</v>
          </cell>
        </row>
        <row r="2357">
          <cell r="B2357">
            <v>2013913</v>
          </cell>
          <cell r="C2357" t="str">
            <v>Hoàng Thị  Chuyện</v>
          </cell>
          <cell r="D2357">
            <v>44280</v>
          </cell>
          <cell r="E2357" t="str">
            <v/>
          </cell>
          <cell r="F2357"/>
          <cell r="G2357"/>
          <cell r="H2357" t="str">
            <v>Production</v>
          </cell>
          <cell r="I2357" t="str">
            <v>DECT</v>
          </cell>
          <cell r="J2357"/>
          <cell r="K2357" t="str">
            <v>Worker</v>
          </cell>
          <cell r="L2357" t="str">
            <v>2.4</v>
          </cell>
          <cell r="M2357" t="str">
            <v>2.4</v>
          </cell>
          <cell r="N2357" t="str">
            <v>OFF</v>
          </cell>
          <cell r="O2357" t="str">
            <v>OFF</v>
          </cell>
          <cell r="P2357" t="str">
            <v>2.K12B</v>
          </cell>
          <cell r="Q2357" t="str">
            <v>2.K12B</v>
          </cell>
          <cell r="R2357" t="str">
            <v>2.K12B</v>
          </cell>
          <cell r="S2357" t="str">
            <v>2.K12B</v>
          </cell>
          <cell r="T2357" t="str">
            <v>2.K12B</v>
          </cell>
          <cell r="U2357" t="str">
            <v>OFF</v>
          </cell>
          <cell r="V2357" t="str">
            <v>OFF</v>
          </cell>
          <cell r="W2357" t="str">
            <v>2.1</v>
          </cell>
          <cell r="X2357" t="str">
            <v>2.1</v>
          </cell>
          <cell r="Y2357" t="str">
            <v>OFF</v>
          </cell>
          <cell r="Z2357" t="str">
            <v>OFF</v>
          </cell>
          <cell r="AA2357">
            <v>0</v>
          </cell>
        </row>
        <row r="2358">
          <cell r="B2358">
            <v>2013914</v>
          </cell>
          <cell r="C2358" t="str">
            <v>Khổng Thị Dung</v>
          </cell>
          <cell r="D2358">
            <v>44280</v>
          </cell>
          <cell r="E2358" t="str">
            <v/>
          </cell>
          <cell r="F2358"/>
          <cell r="G2358"/>
          <cell r="H2358" t="str">
            <v>Production</v>
          </cell>
          <cell r="I2358" t="str">
            <v>DECT</v>
          </cell>
          <cell r="J2358"/>
          <cell r="K2358" t="str">
            <v>Worker</v>
          </cell>
          <cell r="L2358" t="str">
            <v>2.4</v>
          </cell>
          <cell r="M2358" t="str">
            <v>2.4</v>
          </cell>
          <cell r="N2358" t="str">
            <v>OFF</v>
          </cell>
          <cell r="O2358" t="str">
            <v>OFF</v>
          </cell>
          <cell r="P2358" t="str">
            <v>2.K12B</v>
          </cell>
          <cell r="Q2358" t="str">
            <v>2.K12B</v>
          </cell>
          <cell r="R2358" t="str">
            <v>2.K12B</v>
          </cell>
          <cell r="S2358" t="str">
            <v>2.K12B</v>
          </cell>
          <cell r="T2358" t="str">
            <v>2.K12B</v>
          </cell>
          <cell r="U2358" t="str">
            <v>OFF</v>
          </cell>
          <cell r="V2358" t="str">
            <v>OFF</v>
          </cell>
          <cell r="W2358" t="str">
            <v>2.1</v>
          </cell>
          <cell r="X2358" t="str">
            <v>2.1</v>
          </cell>
          <cell r="Y2358" t="str">
            <v>OFF</v>
          </cell>
          <cell r="Z2358" t="str">
            <v>OFF</v>
          </cell>
          <cell r="AA2358">
            <v>0</v>
          </cell>
        </row>
        <row r="2359">
          <cell r="B2359">
            <v>2013915</v>
          </cell>
          <cell r="C2359" t="str">
            <v>Lò Thị Trang</v>
          </cell>
          <cell r="D2359">
            <v>44280</v>
          </cell>
          <cell r="E2359" t="str">
            <v/>
          </cell>
          <cell r="F2359"/>
          <cell r="G2359"/>
          <cell r="H2359" t="str">
            <v>Production</v>
          </cell>
          <cell r="I2359" t="str">
            <v>DECT</v>
          </cell>
          <cell r="J2359"/>
          <cell r="K2359" t="str">
            <v>Worker</v>
          </cell>
          <cell r="L2359" t="str">
            <v>2.4</v>
          </cell>
          <cell r="M2359" t="str">
            <v>2.4</v>
          </cell>
          <cell r="N2359" t="str">
            <v>OFF</v>
          </cell>
          <cell r="O2359" t="str">
            <v>OFF</v>
          </cell>
          <cell r="P2359" t="str">
            <v>2.K12B</v>
          </cell>
          <cell r="Q2359" t="str">
            <v>2.K12B</v>
          </cell>
          <cell r="R2359" t="str">
            <v>2.K12B</v>
          </cell>
          <cell r="S2359" t="str">
            <v>2.K12B</v>
          </cell>
          <cell r="T2359" t="str">
            <v>2.K12B</v>
          </cell>
          <cell r="U2359" t="str">
            <v>OFF</v>
          </cell>
          <cell r="V2359" t="str">
            <v>OFF</v>
          </cell>
          <cell r="W2359" t="str">
            <v>2.1</v>
          </cell>
          <cell r="X2359" t="str">
            <v>2.1</v>
          </cell>
          <cell r="Y2359" t="str">
            <v>OFF</v>
          </cell>
          <cell r="Z2359" t="str">
            <v>OFF</v>
          </cell>
          <cell r="AA2359">
            <v>0</v>
          </cell>
        </row>
        <row r="2360">
          <cell r="B2360">
            <v>2013916</v>
          </cell>
          <cell r="C2360" t="str">
            <v>Nguyễn Thị Hương</v>
          </cell>
          <cell r="D2360">
            <v>44280</v>
          </cell>
          <cell r="E2360" t="str">
            <v/>
          </cell>
          <cell r="F2360"/>
          <cell r="G2360"/>
          <cell r="H2360" t="str">
            <v>Production</v>
          </cell>
          <cell r="I2360" t="str">
            <v>DECT</v>
          </cell>
          <cell r="J2360"/>
          <cell r="K2360" t="str">
            <v>Worker</v>
          </cell>
          <cell r="L2360" t="str">
            <v>2.4</v>
          </cell>
          <cell r="M2360" t="str">
            <v>2.4</v>
          </cell>
          <cell r="N2360" t="str">
            <v>OFF</v>
          </cell>
          <cell r="O2360" t="str">
            <v>OFF</v>
          </cell>
          <cell r="P2360" t="str">
            <v>2.K12B</v>
          </cell>
          <cell r="Q2360" t="str">
            <v>2.K12B</v>
          </cell>
          <cell r="R2360" t="str">
            <v>2.K12B</v>
          </cell>
          <cell r="S2360" t="str">
            <v>2.K12B</v>
          </cell>
          <cell r="T2360" t="str">
            <v>2.K12B</v>
          </cell>
          <cell r="U2360" t="str">
            <v>OFF</v>
          </cell>
          <cell r="V2360" t="str">
            <v>OFF</v>
          </cell>
          <cell r="W2360" t="str">
            <v>2.1</v>
          </cell>
          <cell r="X2360" t="str">
            <v>2.1</v>
          </cell>
          <cell r="Y2360" t="str">
            <v>OFF</v>
          </cell>
          <cell r="Z2360" t="str">
            <v>OFF</v>
          </cell>
          <cell r="AA2360">
            <v>0</v>
          </cell>
        </row>
        <row r="2361">
          <cell r="B2361">
            <v>2013917</v>
          </cell>
          <cell r="C2361" t="str">
            <v>Hoàng Kim Thảo</v>
          </cell>
          <cell r="D2361">
            <v>44280</v>
          </cell>
          <cell r="E2361" t="str">
            <v/>
          </cell>
          <cell r="F2361"/>
          <cell r="G2361"/>
          <cell r="H2361" t="str">
            <v>Production</v>
          </cell>
          <cell r="I2361" t="str">
            <v>DECT</v>
          </cell>
          <cell r="J2361"/>
          <cell r="K2361" t="str">
            <v>Worker</v>
          </cell>
          <cell r="L2361" t="str">
            <v>2.4</v>
          </cell>
          <cell r="M2361" t="str">
            <v>2.4</v>
          </cell>
          <cell r="N2361" t="str">
            <v>OFF</v>
          </cell>
          <cell r="O2361" t="str">
            <v>OFF</v>
          </cell>
          <cell r="P2361" t="str">
            <v>2.K12B</v>
          </cell>
          <cell r="Q2361" t="str">
            <v>2.K12B</v>
          </cell>
          <cell r="R2361" t="str">
            <v>2.K12B</v>
          </cell>
          <cell r="S2361" t="str">
            <v>2.K12B</v>
          </cell>
          <cell r="T2361" t="str">
            <v>2.K12B</v>
          </cell>
          <cell r="U2361" t="str">
            <v>OFF</v>
          </cell>
          <cell r="V2361" t="str">
            <v>OFF</v>
          </cell>
          <cell r="W2361" t="str">
            <v>2.1</v>
          </cell>
          <cell r="X2361" t="str">
            <v>2.1</v>
          </cell>
          <cell r="Y2361" t="str">
            <v>OFF</v>
          </cell>
          <cell r="Z2361" t="str">
            <v>OFF</v>
          </cell>
          <cell r="AA2361">
            <v>0</v>
          </cell>
        </row>
        <row r="2362">
          <cell r="B2362">
            <v>2013918</v>
          </cell>
          <cell r="C2362" t="str">
            <v>Đỗ Thị Kim Thu</v>
          </cell>
          <cell r="D2362">
            <v>44280</v>
          </cell>
          <cell r="E2362" t="str">
            <v/>
          </cell>
          <cell r="F2362"/>
          <cell r="G2362"/>
          <cell r="H2362" t="str">
            <v>Production</v>
          </cell>
          <cell r="I2362" t="str">
            <v>DECT</v>
          </cell>
          <cell r="J2362"/>
          <cell r="K2362" t="str">
            <v>Skilled Worker</v>
          </cell>
          <cell r="L2362" t="str">
            <v>2.4</v>
          </cell>
          <cell r="M2362" t="str">
            <v>2.4</v>
          </cell>
          <cell r="N2362" t="str">
            <v>OFF</v>
          </cell>
          <cell r="O2362" t="str">
            <v>OFF</v>
          </cell>
          <cell r="P2362" t="str">
            <v>2.K12B</v>
          </cell>
          <cell r="Q2362" t="str">
            <v>2.K12B</v>
          </cell>
          <cell r="R2362" t="str">
            <v>2.K12B</v>
          </cell>
          <cell r="S2362" t="str">
            <v>2.K12B</v>
          </cell>
          <cell r="T2362" t="str">
            <v>2.K12B</v>
          </cell>
          <cell r="U2362" t="str">
            <v>OFF</v>
          </cell>
          <cell r="V2362" t="str">
            <v>OFF</v>
          </cell>
          <cell r="W2362" t="str">
            <v>2.1</v>
          </cell>
          <cell r="X2362" t="str">
            <v>2.1</v>
          </cell>
          <cell r="Y2362" t="str">
            <v>OFF</v>
          </cell>
          <cell r="Z2362" t="str">
            <v>OFF</v>
          </cell>
          <cell r="AA2362">
            <v>0</v>
          </cell>
        </row>
        <row r="2363">
          <cell r="B2363">
            <v>2013919</v>
          </cell>
          <cell r="C2363" t="str">
            <v>Tô Ngọc Vân</v>
          </cell>
          <cell r="D2363">
            <v>44280</v>
          </cell>
          <cell r="E2363" t="str">
            <v/>
          </cell>
          <cell r="F2363"/>
          <cell r="G2363"/>
          <cell r="H2363" t="str">
            <v>Production</v>
          </cell>
          <cell r="I2363" t="str">
            <v>DECT</v>
          </cell>
          <cell r="J2363"/>
          <cell r="K2363" t="str">
            <v>Worker</v>
          </cell>
          <cell r="L2363" t="str">
            <v>2.4</v>
          </cell>
          <cell r="M2363" t="str">
            <v>UA</v>
          </cell>
          <cell r="N2363" t="str">
            <v>OFF</v>
          </cell>
          <cell r="O2363" t="str">
            <v>OFF</v>
          </cell>
          <cell r="P2363" t="str">
            <v>2.K12B</v>
          </cell>
          <cell r="Q2363" t="str">
            <v>2.K12B</v>
          </cell>
          <cell r="R2363" t="str">
            <v>2.K12B</v>
          </cell>
          <cell r="S2363" t="str">
            <v>2.K12B</v>
          </cell>
          <cell r="T2363" t="str">
            <v>2.K12B</v>
          </cell>
          <cell r="U2363" t="str">
            <v>OFF</v>
          </cell>
          <cell r="V2363" t="str">
            <v>OFF</v>
          </cell>
          <cell r="W2363" t="str">
            <v>2.1</v>
          </cell>
          <cell r="X2363" t="str">
            <v>2.1</v>
          </cell>
          <cell r="Y2363" t="str">
            <v>OFF</v>
          </cell>
          <cell r="Z2363" t="str">
            <v>OFF</v>
          </cell>
          <cell r="AA2363">
            <v>0</v>
          </cell>
        </row>
        <row r="2364">
          <cell r="B2364">
            <v>2013921</v>
          </cell>
          <cell r="C2364" t="str">
            <v>Nguyễn Thị Ly</v>
          </cell>
          <cell r="D2364">
            <v>44280</v>
          </cell>
          <cell r="E2364" t="str">
            <v/>
          </cell>
          <cell r="F2364"/>
          <cell r="G2364"/>
          <cell r="H2364" t="str">
            <v>Production</v>
          </cell>
          <cell r="I2364" t="str">
            <v>DECT</v>
          </cell>
          <cell r="J2364"/>
          <cell r="K2364" t="str">
            <v>Worker</v>
          </cell>
          <cell r="L2364" t="str">
            <v>2.4</v>
          </cell>
          <cell r="M2364" t="str">
            <v>2.4</v>
          </cell>
          <cell r="N2364" t="str">
            <v>OFF</v>
          </cell>
          <cell r="O2364" t="str">
            <v>OFF</v>
          </cell>
          <cell r="P2364" t="str">
            <v>2.K12A</v>
          </cell>
          <cell r="Q2364" t="str">
            <v>2.K12A</v>
          </cell>
          <cell r="R2364" t="str">
            <v>2.K12A</v>
          </cell>
          <cell r="S2364" t="str">
            <v>2.K12A</v>
          </cell>
          <cell r="T2364" t="str">
            <v>2.K12A</v>
          </cell>
          <cell r="U2364" t="str">
            <v>OFF</v>
          </cell>
          <cell r="V2364" t="str">
            <v>OFF</v>
          </cell>
          <cell r="W2364" t="str">
            <v>2.2</v>
          </cell>
          <cell r="X2364" t="str">
            <v>CW</v>
          </cell>
          <cell r="Y2364" t="str">
            <v>OFF</v>
          </cell>
          <cell r="Z2364" t="str">
            <v>OFF</v>
          </cell>
          <cell r="AA2364">
            <v>0</v>
          </cell>
        </row>
        <row r="2365">
          <cell r="B2365">
            <v>2013922</v>
          </cell>
          <cell r="C2365" t="str">
            <v>Nguyễn Thị Hào</v>
          </cell>
          <cell r="D2365">
            <v>44280</v>
          </cell>
          <cell r="E2365" t="str">
            <v/>
          </cell>
          <cell r="F2365"/>
          <cell r="G2365"/>
          <cell r="H2365" t="str">
            <v>Production</v>
          </cell>
          <cell r="I2365" t="str">
            <v>DECT</v>
          </cell>
          <cell r="J2365"/>
          <cell r="K2365" t="str">
            <v>Worker</v>
          </cell>
          <cell r="L2365" t="str">
            <v>2.4</v>
          </cell>
          <cell r="M2365" t="str">
            <v>2.4</v>
          </cell>
          <cell r="N2365" t="str">
            <v>OFF</v>
          </cell>
          <cell r="O2365" t="str">
            <v>OFF</v>
          </cell>
          <cell r="P2365" t="str">
            <v>2.K12B</v>
          </cell>
          <cell r="Q2365" t="str">
            <v>2.K12B</v>
          </cell>
          <cell r="R2365" t="str">
            <v>2.K12B</v>
          </cell>
          <cell r="S2365" t="str">
            <v>2.K12B</v>
          </cell>
          <cell r="T2365" t="str">
            <v>2.K12B</v>
          </cell>
          <cell r="U2365" t="str">
            <v>OFF</v>
          </cell>
          <cell r="V2365" t="str">
            <v>OFF</v>
          </cell>
          <cell r="W2365" t="str">
            <v>2.1</v>
          </cell>
          <cell r="X2365" t="str">
            <v>2.1</v>
          </cell>
          <cell r="Y2365" t="str">
            <v>OFF</v>
          </cell>
          <cell r="Z2365" t="str">
            <v>OFF</v>
          </cell>
          <cell r="AA2365">
            <v>0</v>
          </cell>
        </row>
        <row r="2366">
          <cell r="B2366">
            <v>2013923</v>
          </cell>
          <cell r="C2366" t="str">
            <v>Nguyễn Thị Minh</v>
          </cell>
          <cell r="D2366">
            <v>44280</v>
          </cell>
          <cell r="E2366" t="str">
            <v/>
          </cell>
          <cell r="F2366"/>
          <cell r="G2366"/>
          <cell r="H2366" t="str">
            <v>Production</v>
          </cell>
          <cell r="I2366" t="str">
            <v>DECT</v>
          </cell>
          <cell r="J2366"/>
          <cell r="K2366" t="str">
            <v>Worker</v>
          </cell>
          <cell r="L2366" t="str">
            <v>2.4</v>
          </cell>
          <cell r="M2366" t="str">
            <v>2.4</v>
          </cell>
          <cell r="N2366" t="str">
            <v>OFF</v>
          </cell>
          <cell r="O2366" t="str">
            <v>OFF</v>
          </cell>
          <cell r="P2366" t="str">
            <v>2.K12A</v>
          </cell>
          <cell r="Q2366" t="str">
            <v>2.K12A</v>
          </cell>
          <cell r="R2366" t="str">
            <v>2.K12A</v>
          </cell>
          <cell r="S2366" t="str">
            <v>2.K12A</v>
          </cell>
          <cell r="T2366" t="str">
            <v>2.K12A</v>
          </cell>
          <cell r="U2366" t="str">
            <v>OFF</v>
          </cell>
          <cell r="V2366" t="str">
            <v>OFF</v>
          </cell>
          <cell r="W2366" t="str">
            <v>2.1</v>
          </cell>
          <cell r="X2366" t="str">
            <v>2.1</v>
          </cell>
          <cell r="Y2366" t="str">
            <v>OFF</v>
          </cell>
          <cell r="Z2366" t="str">
            <v>OFF</v>
          </cell>
          <cell r="AA2366">
            <v>0</v>
          </cell>
        </row>
        <row r="2367">
          <cell r="B2367">
            <v>2013924</v>
          </cell>
          <cell r="C2367" t="str">
            <v>Cao Thị Nguyệt</v>
          </cell>
          <cell r="D2367">
            <v>44280</v>
          </cell>
          <cell r="E2367" t="str">
            <v/>
          </cell>
          <cell r="F2367"/>
          <cell r="G2367"/>
          <cell r="H2367" t="str">
            <v>Production</v>
          </cell>
          <cell r="I2367" t="str">
            <v>DECT</v>
          </cell>
          <cell r="J2367"/>
          <cell r="K2367" t="str">
            <v>Worker</v>
          </cell>
          <cell r="L2367" t="str">
            <v>2.4</v>
          </cell>
          <cell r="M2367" t="str">
            <v>2.4</v>
          </cell>
          <cell r="N2367" t="str">
            <v>OFF</v>
          </cell>
          <cell r="O2367" t="str">
            <v>OFF</v>
          </cell>
          <cell r="P2367" t="str">
            <v>2.K12B</v>
          </cell>
          <cell r="Q2367" t="str">
            <v>2.K12B</v>
          </cell>
          <cell r="R2367" t="str">
            <v>2.K12B</v>
          </cell>
          <cell r="S2367" t="str">
            <v>UA</v>
          </cell>
          <cell r="T2367" t="str">
            <v>2.K12B</v>
          </cell>
          <cell r="U2367" t="str">
            <v>OFF</v>
          </cell>
          <cell r="V2367" t="str">
            <v>OFF</v>
          </cell>
          <cell r="W2367" t="str">
            <v>2.1</v>
          </cell>
          <cell r="X2367" t="str">
            <v>2.1</v>
          </cell>
          <cell r="Y2367" t="str">
            <v>OFF</v>
          </cell>
          <cell r="Z2367" t="str">
            <v>2.1</v>
          </cell>
          <cell r="AA2367">
            <v>1</v>
          </cell>
        </row>
        <row r="2368">
          <cell r="B2368">
            <v>2013925</v>
          </cell>
          <cell r="C2368" t="str">
            <v>Lò Thị Nhiên</v>
          </cell>
          <cell r="D2368">
            <v>44280</v>
          </cell>
          <cell r="E2368" t="str">
            <v/>
          </cell>
          <cell r="F2368"/>
          <cell r="G2368"/>
          <cell r="H2368" t="str">
            <v>Production</v>
          </cell>
          <cell r="I2368" t="str">
            <v>DECT</v>
          </cell>
          <cell r="J2368"/>
          <cell r="K2368" t="str">
            <v>Worker</v>
          </cell>
          <cell r="L2368" t="str">
            <v>2.4</v>
          </cell>
          <cell r="M2368" t="str">
            <v>2.4</v>
          </cell>
          <cell r="N2368" t="str">
            <v>OFF</v>
          </cell>
          <cell r="O2368" t="str">
            <v>OFF</v>
          </cell>
          <cell r="P2368" t="str">
            <v>2.K12B</v>
          </cell>
          <cell r="Q2368" t="str">
            <v>2.K12B</v>
          </cell>
          <cell r="R2368" t="str">
            <v>2.K12B</v>
          </cell>
          <cell r="S2368" t="str">
            <v>2.K12B</v>
          </cell>
          <cell r="T2368" t="str">
            <v>2.K12B</v>
          </cell>
          <cell r="U2368" t="str">
            <v>OFF</v>
          </cell>
          <cell r="V2368" t="str">
            <v>OFF</v>
          </cell>
          <cell r="W2368" t="str">
            <v>2.1</v>
          </cell>
          <cell r="X2368" t="str">
            <v>2.1</v>
          </cell>
          <cell r="Y2368" t="str">
            <v>OFF</v>
          </cell>
          <cell r="Z2368" t="str">
            <v>2.1</v>
          </cell>
          <cell r="AA2368">
            <v>0</v>
          </cell>
        </row>
        <row r="2369">
          <cell r="B2369">
            <v>2013926</v>
          </cell>
          <cell r="C2369" t="str">
            <v>Đặng Thị Thu Huyền</v>
          </cell>
          <cell r="D2369">
            <v>44280</v>
          </cell>
          <cell r="E2369" t="str">
            <v>RES</v>
          </cell>
          <cell r="F2369"/>
          <cell r="G2369">
            <v>44295</v>
          </cell>
          <cell r="H2369" t="str">
            <v>Production</v>
          </cell>
          <cell r="I2369" t="str">
            <v>DECT</v>
          </cell>
          <cell r="J2369"/>
          <cell r="K2369" t="str">
            <v>Worker</v>
          </cell>
          <cell r="L2369" t="str">
            <v>2.4</v>
          </cell>
          <cell r="M2369" t="str">
            <v>2.4</v>
          </cell>
          <cell r="N2369" t="str">
            <v>OFF</v>
          </cell>
          <cell r="O2369" t="str">
            <v>OFF</v>
          </cell>
          <cell r="P2369" t="str">
            <v>UA</v>
          </cell>
          <cell r="Q2369" t="str">
            <v>UA</v>
          </cell>
          <cell r="R2369" t="str">
            <v>UA</v>
          </cell>
          <cell r="S2369" t="str">
            <v>UA</v>
          </cell>
          <cell r="T2369" t="str">
            <v>UA</v>
          </cell>
          <cell r="U2369" t="str">
            <v>OFF</v>
          </cell>
          <cell r="V2369" t="str">
            <v>OFF</v>
          </cell>
          <cell r="W2369" t="str">
            <v>OFF</v>
          </cell>
          <cell r="X2369" t="str">
            <v>OFF</v>
          </cell>
          <cell r="Y2369" t="str">
            <v>OFF</v>
          </cell>
          <cell r="Z2369" t="str">
            <v>OFF</v>
          </cell>
          <cell r="AA2369">
            <v>5</v>
          </cell>
        </row>
        <row r="2370">
          <cell r="B2370">
            <v>2013927</v>
          </cell>
          <cell r="C2370" t="str">
            <v>Trịnh Thị Thu Trang</v>
          </cell>
          <cell r="D2370">
            <v>44280</v>
          </cell>
          <cell r="E2370" t="str">
            <v/>
          </cell>
          <cell r="F2370"/>
          <cell r="G2370"/>
          <cell r="H2370" t="str">
            <v>Production</v>
          </cell>
          <cell r="I2370" t="str">
            <v>DECT</v>
          </cell>
          <cell r="J2370"/>
          <cell r="K2370" t="str">
            <v>Worker</v>
          </cell>
          <cell r="L2370" t="str">
            <v>2.4</v>
          </cell>
          <cell r="M2370" t="str">
            <v>2.4</v>
          </cell>
          <cell r="N2370" t="str">
            <v>OFF</v>
          </cell>
          <cell r="O2370" t="str">
            <v>OFF</v>
          </cell>
          <cell r="P2370" t="str">
            <v>2.K12B</v>
          </cell>
          <cell r="Q2370" t="str">
            <v>2.K12B</v>
          </cell>
          <cell r="R2370" t="str">
            <v>2.K12B</v>
          </cell>
          <cell r="S2370" t="str">
            <v>2.K12B</v>
          </cell>
          <cell r="T2370" t="str">
            <v>2.K12B</v>
          </cell>
          <cell r="U2370" t="str">
            <v>OFF</v>
          </cell>
          <cell r="V2370" t="str">
            <v>OFF</v>
          </cell>
          <cell r="W2370" t="str">
            <v>2.1</v>
          </cell>
          <cell r="X2370" t="str">
            <v>2.1</v>
          </cell>
          <cell r="Y2370" t="str">
            <v>OFF</v>
          </cell>
          <cell r="Z2370" t="str">
            <v>OFF</v>
          </cell>
          <cell r="AA2370">
            <v>0</v>
          </cell>
        </row>
        <row r="2371">
          <cell r="B2371">
            <v>2013928</v>
          </cell>
          <cell r="C2371" t="str">
            <v>Ma Thị Thắm</v>
          </cell>
          <cell r="D2371">
            <v>44280</v>
          </cell>
          <cell r="E2371" t="str">
            <v/>
          </cell>
          <cell r="F2371"/>
          <cell r="G2371"/>
          <cell r="H2371" t="str">
            <v>Production</v>
          </cell>
          <cell r="I2371" t="str">
            <v>SMT</v>
          </cell>
          <cell r="J2371"/>
          <cell r="K2371" t="str">
            <v>Worker</v>
          </cell>
          <cell r="L2371" t="str">
            <v>2.4</v>
          </cell>
          <cell r="M2371" t="str">
            <v>2.4</v>
          </cell>
          <cell r="N2371" t="str">
            <v>OFF</v>
          </cell>
          <cell r="O2371" t="str">
            <v>OFF</v>
          </cell>
          <cell r="P2371" t="str">
            <v>2.K12B</v>
          </cell>
          <cell r="Q2371" t="str">
            <v>2.3</v>
          </cell>
          <cell r="R2371" t="str">
            <v>2.3</v>
          </cell>
          <cell r="S2371" t="str">
            <v>2.3</v>
          </cell>
          <cell r="T2371" t="str">
            <v>2.3</v>
          </cell>
          <cell r="U2371" t="str">
            <v>OFF</v>
          </cell>
          <cell r="V2371" t="str">
            <v>OFF</v>
          </cell>
          <cell r="W2371" t="str">
            <v>2.1</v>
          </cell>
          <cell r="X2371" t="str">
            <v>2.1</v>
          </cell>
          <cell r="Y2371" t="str">
            <v>2.1</v>
          </cell>
          <cell r="Z2371" t="str">
            <v>2.1</v>
          </cell>
          <cell r="AA2371">
            <v>0</v>
          </cell>
        </row>
        <row r="2372">
          <cell r="B2372">
            <v>2013929</v>
          </cell>
          <cell r="C2372" t="str">
            <v>Nguyễn Thị Trình</v>
          </cell>
          <cell r="D2372">
            <v>44280</v>
          </cell>
          <cell r="E2372" t="str">
            <v/>
          </cell>
          <cell r="F2372"/>
          <cell r="G2372"/>
          <cell r="H2372" t="str">
            <v>Production</v>
          </cell>
          <cell r="I2372" t="str">
            <v>SMT</v>
          </cell>
          <cell r="J2372"/>
          <cell r="K2372" t="str">
            <v>Worker</v>
          </cell>
          <cell r="L2372" t="str">
            <v>2.4</v>
          </cell>
          <cell r="M2372" t="str">
            <v>2.4</v>
          </cell>
          <cell r="N2372" t="str">
            <v>OFF</v>
          </cell>
          <cell r="O2372" t="str">
            <v>OFF</v>
          </cell>
          <cell r="P2372" t="str">
            <v>2.4</v>
          </cell>
          <cell r="Q2372" t="str">
            <v>2.4</v>
          </cell>
          <cell r="R2372" t="str">
            <v>2.4</v>
          </cell>
          <cell r="S2372" t="str">
            <v>2.4</v>
          </cell>
          <cell r="T2372" t="str">
            <v>2.4</v>
          </cell>
          <cell r="U2372" t="str">
            <v>OFF</v>
          </cell>
          <cell r="V2372" t="str">
            <v>OFF</v>
          </cell>
          <cell r="W2372" t="str">
            <v>UA</v>
          </cell>
          <cell r="X2372" t="str">
            <v>UA</v>
          </cell>
          <cell r="Y2372" t="str">
            <v>2.1</v>
          </cell>
          <cell r="Z2372" t="str">
            <v>2.1</v>
          </cell>
          <cell r="AA2372">
            <v>2</v>
          </cell>
        </row>
        <row r="2373">
          <cell r="B2373">
            <v>2013930</v>
          </cell>
          <cell r="C2373" t="str">
            <v>Vương Thị Bích</v>
          </cell>
          <cell r="D2373">
            <v>44280</v>
          </cell>
          <cell r="E2373" t="str">
            <v/>
          </cell>
          <cell r="F2373"/>
          <cell r="G2373"/>
          <cell r="H2373" t="str">
            <v>Production</v>
          </cell>
          <cell r="I2373" t="str">
            <v>SMT</v>
          </cell>
          <cell r="J2373"/>
          <cell r="K2373" t="str">
            <v>Worker</v>
          </cell>
          <cell r="L2373" t="str">
            <v>2.4</v>
          </cell>
          <cell r="M2373" t="str">
            <v>2.4</v>
          </cell>
          <cell r="N2373" t="str">
            <v>OFF</v>
          </cell>
          <cell r="O2373" t="str">
            <v>OFF</v>
          </cell>
          <cell r="P2373" t="str">
            <v>2.K12B</v>
          </cell>
          <cell r="Q2373" t="str">
            <v>2.3</v>
          </cell>
          <cell r="R2373" t="str">
            <v>2.3</v>
          </cell>
          <cell r="S2373" t="str">
            <v>2.3</v>
          </cell>
          <cell r="T2373" t="str">
            <v>2.3</v>
          </cell>
          <cell r="U2373" t="str">
            <v>OFF</v>
          </cell>
          <cell r="V2373" t="str">
            <v>OFF</v>
          </cell>
          <cell r="W2373" t="str">
            <v>2.2</v>
          </cell>
          <cell r="X2373" t="str">
            <v>2.2</v>
          </cell>
          <cell r="Y2373" t="str">
            <v>2.3</v>
          </cell>
          <cell r="Z2373" t="str">
            <v>2.3</v>
          </cell>
          <cell r="AA2373">
            <v>0</v>
          </cell>
        </row>
        <row r="2374">
          <cell r="B2374">
            <v>2013931</v>
          </cell>
          <cell r="C2374" t="str">
            <v>Trần Thị Ngọc</v>
          </cell>
          <cell r="D2374">
            <v>44280</v>
          </cell>
          <cell r="E2374" t="str">
            <v>RES</v>
          </cell>
          <cell r="F2374"/>
          <cell r="G2374">
            <v>44293</v>
          </cell>
          <cell r="H2374" t="str">
            <v>Production</v>
          </cell>
          <cell r="I2374" t="str">
            <v>SMT</v>
          </cell>
          <cell r="J2374"/>
          <cell r="K2374" t="str">
            <v>Worker</v>
          </cell>
          <cell r="L2374" t="str">
            <v>2.4</v>
          </cell>
          <cell r="M2374" t="str">
            <v>2.4</v>
          </cell>
          <cell r="N2374" t="str">
            <v>OFF</v>
          </cell>
          <cell r="O2374" t="str">
            <v>OFF</v>
          </cell>
          <cell r="P2374" t="str">
            <v>2.K12A</v>
          </cell>
          <cell r="Q2374" t="str">
            <v>2.1</v>
          </cell>
          <cell r="R2374" t="str">
            <v>2.1</v>
          </cell>
          <cell r="S2374" t="str">
            <v>OFF</v>
          </cell>
          <cell r="T2374" t="str">
            <v>OFF</v>
          </cell>
          <cell r="U2374" t="str">
            <v>OFF</v>
          </cell>
          <cell r="V2374" t="str">
            <v>OFF</v>
          </cell>
          <cell r="W2374" t="str">
            <v>OFF</v>
          </cell>
          <cell r="X2374" t="str">
            <v>OFF</v>
          </cell>
          <cell r="Y2374" t="str">
            <v>OFF</v>
          </cell>
          <cell r="Z2374" t="str">
            <v>OFF</v>
          </cell>
          <cell r="AA2374">
            <v>0</v>
          </cell>
        </row>
        <row r="2375">
          <cell r="B2375">
            <v>2013932</v>
          </cell>
          <cell r="C2375" t="str">
            <v>Đinh Thị Chuyên</v>
          </cell>
          <cell r="D2375">
            <v>44280</v>
          </cell>
          <cell r="E2375" t="str">
            <v/>
          </cell>
          <cell r="F2375"/>
          <cell r="G2375"/>
          <cell r="H2375" t="str">
            <v>Production</v>
          </cell>
          <cell r="I2375" t="str">
            <v>SMT</v>
          </cell>
          <cell r="J2375"/>
          <cell r="K2375" t="str">
            <v>Worker</v>
          </cell>
          <cell r="L2375" t="str">
            <v>2.4</v>
          </cell>
          <cell r="M2375" t="str">
            <v>2.4</v>
          </cell>
          <cell r="N2375" t="str">
            <v>OFF</v>
          </cell>
          <cell r="O2375" t="str">
            <v>OFF</v>
          </cell>
          <cell r="P2375" t="str">
            <v>2.4</v>
          </cell>
          <cell r="Q2375" t="str">
            <v>2.4</v>
          </cell>
          <cell r="R2375" t="str">
            <v>2.4</v>
          </cell>
          <cell r="S2375" t="str">
            <v>2.4</v>
          </cell>
          <cell r="T2375" t="str">
            <v>2.4</v>
          </cell>
          <cell r="U2375" t="str">
            <v>OFF</v>
          </cell>
          <cell r="V2375" t="str">
            <v>OFF</v>
          </cell>
          <cell r="W2375" t="str">
            <v>2.1</v>
          </cell>
          <cell r="X2375" t="str">
            <v>2.1</v>
          </cell>
          <cell r="Y2375" t="str">
            <v>2.1</v>
          </cell>
          <cell r="Z2375" t="str">
            <v>2.1</v>
          </cell>
          <cell r="AA2375">
            <v>0</v>
          </cell>
        </row>
        <row r="2376">
          <cell r="B2376">
            <v>2013933</v>
          </cell>
          <cell r="C2376" t="str">
            <v>Lộc Thị Lân</v>
          </cell>
          <cell r="D2376">
            <v>44280</v>
          </cell>
          <cell r="E2376" t="str">
            <v/>
          </cell>
          <cell r="F2376"/>
          <cell r="G2376"/>
          <cell r="H2376" t="str">
            <v>Production</v>
          </cell>
          <cell r="I2376" t="str">
            <v>SMT</v>
          </cell>
          <cell r="J2376"/>
          <cell r="K2376" t="str">
            <v>Worker</v>
          </cell>
          <cell r="L2376" t="str">
            <v>2.4</v>
          </cell>
          <cell r="M2376" t="str">
            <v>2.4</v>
          </cell>
          <cell r="N2376" t="str">
            <v>OFF</v>
          </cell>
          <cell r="O2376" t="str">
            <v>OFF</v>
          </cell>
          <cell r="P2376" t="str">
            <v>2.K12A</v>
          </cell>
          <cell r="Q2376" t="str">
            <v>2.1</v>
          </cell>
          <cell r="R2376" t="str">
            <v>2.1</v>
          </cell>
          <cell r="S2376" t="str">
            <v>2.1</v>
          </cell>
          <cell r="T2376" t="str">
            <v>2.1</v>
          </cell>
          <cell r="U2376" t="str">
            <v>OFF</v>
          </cell>
          <cell r="V2376" t="str">
            <v>OFF</v>
          </cell>
          <cell r="W2376" t="str">
            <v>2.2</v>
          </cell>
          <cell r="X2376" t="str">
            <v>2.2</v>
          </cell>
          <cell r="Y2376" t="str">
            <v>2.3</v>
          </cell>
          <cell r="Z2376" t="str">
            <v>2.3</v>
          </cell>
          <cell r="AA2376">
            <v>0</v>
          </cell>
        </row>
        <row r="2377">
          <cell r="B2377">
            <v>2013934</v>
          </cell>
          <cell r="C2377" t="str">
            <v>Nguyễn Thị Hiên</v>
          </cell>
          <cell r="D2377">
            <v>44280</v>
          </cell>
          <cell r="E2377" t="str">
            <v>RES</v>
          </cell>
          <cell r="F2377"/>
          <cell r="G2377">
            <v>44304</v>
          </cell>
          <cell r="H2377" t="str">
            <v>Production</v>
          </cell>
          <cell r="I2377" t="str">
            <v>SMT</v>
          </cell>
          <cell r="J2377"/>
          <cell r="K2377" t="str">
            <v>Worker</v>
          </cell>
          <cell r="L2377" t="str">
            <v>2.4</v>
          </cell>
          <cell r="M2377" t="str">
            <v>2.4</v>
          </cell>
          <cell r="N2377" t="str">
            <v>OFF</v>
          </cell>
          <cell r="O2377" t="str">
            <v>OFF</v>
          </cell>
          <cell r="P2377" t="str">
            <v>2.4</v>
          </cell>
          <cell r="Q2377" t="str">
            <v>2.4</v>
          </cell>
          <cell r="R2377" t="str">
            <v>2.4</v>
          </cell>
          <cell r="S2377" t="str">
            <v>2.4</v>
          </cell>
          <cell r="T2377" t="str">
            <v>2.4</v>
          </cell>
          <cell r="U2377" t="str">
            <v>OFF</v>
          </cell>
          <cell r="V2377" t="str">
            <v>OFF</v>
          </cell>
          <cell r="W2377" t="str">
            <v>2.1</v>
          </cell>
          <cell r="X2377" t="str">
            <v>2.1</v>
          </cell>
          <cell r="Y2377" t="str">
            <v>2.1</v>
          </cell>
          <cell r="Z2377" t="str">
            <v>UA</v>
          </cell>
          <cell r="AA2377">
            <v>1</v>
          </cell>
        </row>
        <row r="2378">
          <cell r="B2378">
            <v>2013935</v>
          </cell>
          <cell r="C2378" t="str">
            <v>Cao Thị Phương</v>
          </cell>
          <cell r="D2378">
            <v>44280</v>
          </cell>
          <cell r="E2378" t="str">
            <v/>
          </cell>
          <cell r="F2378"/>
          <cell r="G2378"/>
          <cell r="H2378" t="str">
            <v>Production</v>
          </cell>
          <cell r="I2378" t="str">
            <v>SMT</v>
          </cell>
          <cell r="J2378"/>
          <cell r="K2378" t="str">
            <v>Worker</v>
          </cell>
          <cell r="L2378" t="str">
            <v>2.4</v>
          </cell>
          <cell r="M2378" t="str">
            <v>2.4</v>
          </cell>
          <cell r="N2378" t="str">
            <v>OFF</v>
          </cell>
          <cell r="O2378" t="str">
            <v>OFF</v>
          </cell>
          <cell r="P2378" t="str">
            <v>2.4</v>
          </cell>
          <cell r="Q2378" t="str">
            <v>2.4</v>
          </cell>
          <cell r="R2378" t="str">
            <v>2.4</v>
          </cell>
          <cell r="S2378" t="str">
            <v>2.4</v>
          </cell>
          <cell r="T2378" t="str">
            <v>2.4</v>
          </cell>
          <cell r="U2378" t="str">
            <v>OFF</v>
          </cell>
          <cell r="V2378" t="str">
            <v>OFF</v>
          </cell>
          <cell r="W2378" t="str">
            <v>2.1</v>
          </cell>
          <cell r="X2378" t="str">
            <v>2.1</v>
          </cell>
          <cell r="Y2378" t="str">
            <v>2.1</v>
          </cell>
          <cell r="Z2378" t="str">
            <v>2.1</v>
          </cell>
          <cell r="AA2378">
            <v>0</v>
          </cell>
        </row>
        <row r="2379">
          <cell r="B2379">
            <v>2013936</v>
          </cell>
          <cell r="C2379" t="str">
            <v>Bùi Thị Thảo Phương</v>
          </cell>
          <cell r="D2379">
            <v>44280</v>
          </cell>
          <cell r="E2379" t="str">
            <v/>
          </cell>
          <cell r="F2379"/>
          <cell r="G2379"/>
          <cell r="H2379" t="str">
            <v>Production</v>
          </cell>
          <cell r="I2379" t="str">
            <v>SMT</v>
          </cell>
          <cell r="J2379"/>
          <cell r="K2379" t="str">
            <v>Worker</v>
          </cell>
          <cell r="L2379" t="str">
            <v>2.4</v>
          </cell>
          <cell r="M2379" t="str">
            <v>2.4</v>
          </cell>
          <cell r="N2379" t="str">
            <v>OFF</v>
          </cell>
          <cell r="O2379" t="str">
            <v>OFF</v>
          </cell>
          <cell r="P2379" t="str">
            <v>2.4</v>
          </cell>
          <cell r="Q2379" t="str">
            <v>2.4</v>
          </cell>
          <cell r="R2379" t="str">
            <v>2.4</v>
          </cell>
          <cell r="S2379" t="str">
            <v>2.4</v>
          </cell>
          <cell r="T2379" t="str">
            <v>2.4</v>
          </cell>
          <cell r="U2379" t="str">
            <v>OFF</v>
          </cell>
          <cell r="V2379" t="str">
            <v>OFF</v>
          </cell>
          <cell r="W2379" t="str">
            <v>2.1</v>
          </cell>
          <cell r="X2379" t="str">
            <v>2.1</v>
          </cell>
          <cell r="Y2379" t="str">
            <v>2.1</v>
          </cell>
          <cell r="Z2379" t="str">
            <v>2.1</v>
          </cell>
          <cell r="AA237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manhhien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4"/>
  <sheetViews>
    <sheetView tabSelected="1" zoomScale="115" zoomScaleNormal="115" workbookViewId="0">
      <pane xSplit="1" ySplit="1" topLeftCell="JQ2" activePane="bottomRight" state="frozen"/>
      <selection pane="topRight" activeCell="B1" sqref="B1"/>
      <selection pane="bottomLeft" activeCell="A3" sqref="A3"/>
      <selection pane="bottomRight" activeCell="KE13" sqref="KE13"/>
    </sheetView>
  </sheetViews>
  <sheetFormatPr defaultRowHeight="15" x14ac:dyDescent="0.25"/>
  <cols>
    <col min="3" max="33" width="3.28515625" customWidth="1"/>
    <col min="34" max="35" width="7.5703125" customWidth="1"/>
    <col min="36" max="291" width="12.28515625" style="12" customWidth="1"/>
  </cols>
  <sheetData>
    <row r="1" spans="1:294" s="13" customFormat="1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  <c r="DZ1" s="13">
        <v>129</v>
      </c>
      <c r="EA1" s="13">
        <v>130</v>
      </c>
      <c r="EB1" s="13">
        <v>131</v>
      </c>
      <c r="EC1" s="13">
        <v>132</v>
      </c>
      <c r="ED1" s="13">
        <v>133</v>
      </c>
      <c r="EE1" s="13">
        <v>134</v>
      </c>
      <c r="EF1" s="13">
        <v>135</v>
      </c>
      <c r="EG1" s="13">
        <v>136</v>
      </c>
      <c r="EH1" s="13">
        <v>137</v>
      </c>
      <c r="EI1" s="13">
        <v>138</v>
      </c>
      <c r="EJ1" s="13">
        <v>139</v>
      </c>
      <c r="EK1" s="13">
        <v>140</v>
      </c>
      <c r="EL1" s="13">
        <v>141</v>
      </c>
      <c r="EM1" s="13">
        <v>142</v>
      </c>
      <c r="EN1" s="13">
        <v>143</v>
      </c>
      <c r="EO1" s="13">
        <v>144</v>
      </c>
      <c r="EP1" s="13">
        <v>145</v>
      </c>
      <c r="EQ1" s="13">
        <v>146</v>
      </c>
      <c r="ER1" s="13">
        <v>147</v>
      </c>
      <c r="ES1" s="13">
        <v>148</v>
      </c>
      <c r="ET1" s="13">
        <v>149</v>
      </c>
      <c r="EU1" s="13">
        <v>150</v>
      </c>
      <c r="EV1" s="13">
        <v>151</v>
      </c>
      <c r="EW1" s="13">
        <v>152</v>
      </c>
      <c r="EX1" s="13">
        <v>153</v>
      </c>
      <c r="EY1" s="13">
        <v>154</v>
      </c>
      <c r="EZ1" s="13">
        <v>155</v>
      </c>
      <c r="FA1" s="13">
        <v>156</v>
      </c>
      <c r="FB1" s="13">
        <v>157</v>
      </c>
      <c r="FC1" s="13">
        <v>158</v>
      </c>
      <c r="FD1" s="13">
        <v>159</v>
      </c>
      <c r="FE1" s="13">
        <v>160</v>
      </c>
      <c r="FF1" s="13">
        <v>161</v>
      </c>
      <c r="FG1" s="13">
        <v>162</v>
      </c>
      <c r="FH1" s="13">
        <v>163</v>
      </c>
      <c r="FI1" s="13">
        <v>164</v>
      </c>
      <c r="FJ1" s="13">
        <v>165</v>
      </c>
      <c r="FK1" s="13">
        <v>166</v>
      </c>
      <c r="FL1" s="13">
        <v>167</v>
      </c>
      <c r="FM1" s="13">
        <v>168</v>
      </c>
      <c r="FN1" s="13">
        <v>169</v>
      </c>
      <c r="FO1" s="13">
        <v>170</v>
      </c>
      <c r="FP1" s="13">
        <v>171</v>
      </c>
      <c r="FQ1" s="13">
        <v>172</v>
      </c>
      <c r="FR1" s="13">
        <v>173</v>
      </c>
      <c r="FS1" s="13">
        <v>174</v>
      </c>
      <c r="FT1" s="13">
        <v>175</v>
      </c>
      <c r="FU1" s="13">
        <v>176</v>
      </c>
      <c r="FV1" s="13">
        <v>177</v>
      </c>
      <c r="FW1" s="13">
        <v>178</v>
      </c>
      <c r="FX1" s="13">
        <v>179</v>
      </c>
      <c r="FY1" s="13">
        <v>180</v>
      </c>
      <c r="FZ1" s="13">
        <v>181</v>
      </c>
      <c r="GA1" s="13">
        <v>182</v>
      </c>
      <c r="GB1" s="13">
        <v>183</v>
      </c>
      <c r="GC1" s="13">
        <v>184</v>
      </c>
      <c r="GD1" s="13">
        <v>185</v>
      </c>
      <c r="GE1" s="13">
        <v>186</v>
      </c>
      <c r="GF1" s="13">
        <v>187</v>
      </c>
      <c r="GG1" s="13">
        <v>188</v>
      </c>
      <c r="GH1" s="13">
        <v>189</v>
      </c>
      <c r="GI1" s="13">
        <v>190</v>
      </c>
      <c r="GJ1" s="13">
        <v>191</v>
      </c>
      <c r="GK1" s="13">
        <v>192</v>
      </c>
      <c r="GL1" s="13">
        <v>193</v>
      </c>
      <c r="GM1" s="13">
        <v>194</v>
      </c>
      <c r="GN1" s="13">
        <v>195</v>
      </c>
      <c r="GO1" s="13">
        <v>196</v>
      </c>
      <c r="GP1" s="13">
        <v>197</v>
      </c>
      <c r="GQ1" s="13">
        <v>198</v>
      </c>
      <c r="GR1" s="13">
        <v>199</v>
      </c>
      <c r="GS1" s="13">
        <v>200</v>
      </c>
      <c r="GT1" s="13">
        <v>201</v>
      </c>
      <c r="GU1" s="13">
        <v>202</v>
      </c>
      <c r="GV1" s="13">
        <v>203</v>
      </c>
      <c r="GW1" s="13">
        <v>204</v>
      </c>
      <c r="GX1" s="13">
        <v>205</v>
      </c>
      <c r="GY1" s="13">
        <v>206</v>
      </c>
      <c r="GZ1" s="13">
        <v>207</v>
      </c>
      <c r="HA1" s="13">
        <v>208</v>
      </c>
      <c r="HB1" s="13">
        <v>209</v>
      </c>
      <c r="HC1" s="13">
        <v>210</v>
      </c>
      <c r="HD1" s="13">
        <v>211</v>
      </c>
      <c r="HE1" s="13">
        <v>212</v>
      </c>
      <c r="HF1" s="13">
        <v>213</v>
      </c>
      <c r="HG1" s="13">
        <v>214</v>
      </c>
      <c r="HH1" s="13">
        <v>215</v>
      </c>
      <c r="HI1" s="13">
        <v>216</v>
      </c>
      <c r="HJ1" s="13">
        <v>217</v>
      </c>
      <c r="HK1" s="13">
        <v>218</v>
      </c>
      <c r="HL1" s="13">
        <v>219</v>
      </c>
      <c r="HM1" s="13">
        <v>220</v>
      </c>
      <c r="HN1" s="13">
        <v>221</v>
      </c>
      <c r="HO1" s="13">
        <v>222</v>
      </c>
      <c r="HP1" s="13">
        <v>223</v>
      </c>
      <c r="HQ1" s="13">
        <v>224</v>
      </c>
      <c r="HR1" s="13">
        <v>225</v>
      </c>
      <c r="HS1" s="13">
        <v>226</v>
      </c>
      <c r="HT1" s="13">
        <v>227</v>
      </c>
      <c r="HU1" s="13">
        <v>228</v>
      </c>
      <c r="HV1" s="13">
        <v>229</v>
      </c>
      <c r="HW1" s="13">
        <v>230</v>
      </c>
      <c r="HX1" s="13">
        <v>231</v>
      </c>
      <c r="HY1" s="13">
        <v>232</v>
      </c>
      <c r="HZ1" s="13">
        <v>233</v>
      </c>
      <c r="IA1" s="13">
        <v>234</v>
      </c>
      <c r="IB1" s="13">
        <v>235</v>
      </c>
      <c r="IC1" s="13">
        <v>236</v>
      </c>
      <c r="ID1" s="13">
        <v>237</v>
      </c>
      <c r="IE1" s="13">
        <v>238</v>
      </c>
      <c r="IF1" s="13">
        <v>239</v>
      </c>
      <c r="IG1" s="13">
        <v>240</v>
      </c>
      <c r="IH1" s="13">
        <v>241</v>
      </c>
      <c r="II1" s="13">
        <v>242</v>
      </c>
      <c r="IJ1" s="13">
        <v>243</v>
      </c>
      <c r="IK1" s="13">
        <v>244</v>
      </c>
      <c r="IL1" s="13">
        <v>245</v>
      </c>
      <c r="IM1" s="13">
        <v>246</v>
      </c>
      <c r="IN1" s="13">
        <v>247</v>
      </c>
      <c r="IO1" s="13">
        <v>248</v>
      </c>
      <c r="IP1" s="13">
        <v>249</v>
      </c>
      <c r="IQ1" s="13">
        <v>250</v>
      </c>
      <c r="IR1" s="13">
        <v>251</v>
      </c>
      <c r="IS1" s="13">
        <v>252</v>
      </c>
      <c r="IT1" s="13">
        <v>253</v>
      </c>
      <c r="IU1" s="13">
        <v>254</v>
      </c>
      <c r="IV1" s="13">
        <v>255</v>
      </c>
      <c r="IW1" s="13">
        <v>256</v>
      </c>
      <c r="IX1" s="13">
        <v>257</v>
      </c>
      <c r="IY1" s="13">
        <v>258</v>
      </c>
      <c r="IZ1" s="13">
        <v>259</v>
      </c>
      <c r="JA1" s="13">
        <v>260</v>
      </c>
      <c r="JB1" s="13">
        <v>261</v>
      </c>
      <c r="JC1" s="13">
        <v>262</v>
      </c>
      <c r="JD1" s="13">
        <v>263</v>
      </c>
      <c r="JE1" s="13">
        <v>264</v>
      </c>
      <c r="JF1" s="13">
        <v>265</v>
      </c>
      <c r="JG1" s="13">
        <v>266</v>
      </c>
      <c r="JH1" s="13">
        <v>267</v>
      </c>
      <c r="JI1" s="13">
        <v>268</v>
      </c>
      <c r="JJ1" s="13">
        <v>269</v>
      </c>
      <c r="JK1" s="13">
        <v>270</v>
      </c>
      <c r="JL1" s="13">
        <v>271</v>
      </c>
      <c r="JM1" s="13">
        <v>272</v>
      </c>
      <c r="JN1" s="13">
        <v>273</v>
      </c>
      <c r="JO1" s="13">
        <v>274</v>
      </c>
      <c r="JP1" s="13">
        <v>275</v>
      </c>
      <c r="JQ1" s="13">
        <v>276</v>
      </c>
      <c r="JR1" s="13">
        <v>277</v>
      </c>
      <c r="JS1" s="13">
        <v>278</v>
      </c>
      <c r="JT1" s="13">
        <v>279</v>
      </c>
      <c r="JU1" s="13">
        <v>280</v>
      </c>
      <c r="JV1" s="13">
        <v>281</v>
      </c>
      <c r="JW1" s="13">
        <v>282</v>
      </c>
      <c r="JX1" s="13">
        <v>283</v>
      </c>
      <c r="JY1" s="13">
        <v>284</v>
      </c>
      <c r="JZ1" s="13">
        <v>285</v>
      </c>
      <c r="KA1" s="13">
        <v>286</v>
      </c>
      <c r="KB1" s="13">
        <v>287</v>
      </c>
      <c r="KC1" s="13">
        <v>288</v>
      </c>
      <c r="KD1" s="13">
        <v>289</v>
      </c>
      <c r="KE1" s="13">
        <v>290</v>
      </c>
      <c r="KF1" s="13">
        <v>291</v>
      </c>
      <c r="KG1" s="13">
        <v>292</v>
      </c>
    </row>
    <row r="2" spans="1:294" ht="20.25" x14ac:dyDescent="0.3">
      <c r="A2" s="17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5">
        <v>44287</v>
      </c>
      <c r="AK2" s="16"/>
      <c r="AL2" s="16"/>
      <c r="AM2" s="16"/>
      <c r="AN2" s="16"/>
      <c r="AO2" s="16"/>
      <c r="AP2" s="16"/>
      <c r="AQ2" s="16"/>
      <c r="AR2" s="15">
        <f>+AJ2+1</f>
        <v>44288</v>
      </c>
      <c r="AS2" s="16"/>
      <c r="AT2" s="16"/>
      <c r="AU2" s="16"/>
      <c r="AV2" s="16"/>
      <c r="AW2" s="16"/>
      <c r="AX2" s="16"/>
      <c r="AY2" s="16"/>
      <c r="AZ2" s="15">
        <f>+AR2+1</f>
        <v>44289</v>
      </c>
      <c r="BA2" s="16"/>
      <c r="BB2" s="16"/>
      <c r="BC2" s="16"/>
      <c r="BD2" s="16"/>
      <c r="BE2" s="16"/>
      <c r="BF2" s="16"/>
      <c r="BG2" s="16"/>
      <c r="BH2" s="15">
        <f>+AZ2+1</f>
        <v>44290</v>
      </c>
      <c r="BI2" s="16"/>
      <c r="BJ2" s="16"/>
      <c r="BK2" s="16"/>
      <c r="BL2" s="16"/>
      <c r="BM2" s="16"/>
      <c r="BN2" s="16"/>
      <c r="BO2" s="16"/>
      <c r="BP2" s="15">
        <f>+BH2+1</f>
        <v>44291</v>
      </c>
      <c r="BQ2" s="16"/>
      <c r="BR2" s="16"/>
      <c r="BS2" s="16"/>
      <c r="BT2" s="16"/>
      <c r="BU2" s="16"/>
      <c r="BV2" s="16"/>
      <c r="BW2" s="16"/>
      <c r="BX2" s="15">
        <f>+BP2+1</f>
        <v>44292</v>
      </c>
      <c r="BY2" s="16"/>
      <c r="BZ2" s="16"/>
      <c r="CA2" s="16"/>
      <c r="CB2" s="16"/>
      <c r="CC2" s="16"/>
      <c r="CD2" s="16"/>
      <c r="CE2" s="16"/>
      <c r="CF2" s="15">
        <f>+BX2+1</f>
        <v>44293</v>
      </c>
      <c r="CG2" s="16"/>
      <c r="CH2" s="16"/>
      <c r="CI2" s="16"/>
      <c r="CJ2" s="16"/>
      <c r="CK2" s="16"/>
      <c r="CL2" s="16"/>
      <c r="CM2" s="16"/>
      <c r="CN2" s="15">
        <f>+CF2+1</f>
        <v>44294</v>
      </c>
      <c r="CO2" s="16"/>
      <c r="CP2" s="16"/>
      <c r="CQ2" s="16"/>
      <c r="CR2" s="16"/>
      <c r="CS2" s="16"/>
      <c r="CT2" s="16"/>
      <c r="CU2" s="16"/>
      <c r="CV2" s="15">
        <f>+CN2+1</f>
        <v>44295</v>
      </c>
      <c r="CW2" s="16"/>
      <c r="CX2" s="16"/>
      <c r="CY2" s="16"/>
      <c r="CZ2" s="16"/>
      <c r="DA2" s="16"/>
      <c r="DB2" s="16"/>
      <c r="DC2" s="16"/>
      <c r="DD2" s="15">
        <f>+CV2+1</f>
        <v>44296</v>
      </c>
      <c r="DE2" s="16"/>
      <c r="DF2" s="16"/>
      <c r="DG2" s="16"/>
      <c r="DH2" s="16"/>
      <c r="DI2" s="16"/>
      <c r="DJ2" s="16"/>
      <c r="DK2" s="16"/>
      <c r="DL2" s="15">
        <f>+DD2+1</f>
        <v>44297</v>
      </c>
      <c r="DM2" s="16"/>
      <c r="DN2" s="16"/>
      <c r="DO2" s="16"/>
      <c r="DP2" s="16"/>
      <c r="DQ2" s="16"/>
      <c r="DR2" s="16"/>
      <c r="DS2" s="16"/>
      <c r="DT2" s="15">
        <f>+DL2+1</f>
        <v>44298</v>
      </c>
      <c r="DU2" s="16"/>
      <c r="DV2" s="16"/>
      <c r="DW2" s="16"/>
      <c r="DX2" s="16"/>
      <c r="DY2" s="16"/>
      <c r="DZ2" s="16"/>
      <c r="EA2" s="16"/>
      <c r="EB2" s="15">
        <f>+DT2+1</f>
        <v>44299</v>
      </c>
      <c r="EC2" s="16"/>
      <c r="ED2" s="16"/>
      <c r="EE2" s="16"/>
      <c r="EF2" s="16"/>
      <c r="EG2" s="16"/>
      <c r="EH2" s="16"/>
      <c r="EI2" s="16"/>
      <c r="EJ2" s="15">
        <f>+EB2+1</f>
        <v>44300</v>
      </c>
      <c r="EK2" s="16"/>
      <c r="EL2" s="16"/>
      <c r="EM2" s="16"/>
      <c r="EN2" s="16"/>
      <c r="EO2" s="16"/>
      <c r="EP2" s="16"/>
      <c r="EQ2" s="16"/>
      <c r="ER2" s="15">
        <f>+EJ2+1</f>
        <v>44301</v>
      </c>
      <c r="ES2" s="16"/>
      <c r="ET2" s="16"/>
      <c r="EU2" s="16"/>
      <c r="EV2" s="16"/>
      <c r="EW2" s="16"/>
      <c r="EX2" s="16"/>
      <c r="EY2" s="16"/>
      <c r="EZ2" s="15">
        <f>+ER2+1</f>
        <v>44302</v>
      </c>
      <c r="FA2" s="16"/>
      <c r="FB2" s="16"/>
      <c r="FC2" s="16"/>
      <c r="FD2" s="16"/>
      <c r="FE2" s="16"/>
      <c r="FF2" s="16"/>
      <c r="FG2" s="16"/>
      <c r="FH2" s="15">
        <f>+EZ2+1</f>
        <v>44303</v>
      </c>
      <c r="FI2" s="16"/>
      <c r="FJ2" s="16"/>
      <c r="FK2" s="16"/>
      <c r="FL2" s="16"/>
      <c r="FM2" s="16"/>
      <c r="FN2" s="16"/>
      <c r="FO2" s="16"/>
      <c r="FP2" s="15">
        <f>+FH2+1</f>
        <v>44304</v>
      </c>
      <c r="FQ2" s="16"/>
      <c r="FR2" s="16"/>
      <c r="FS2" s="16"/>
      <c r="FT2" s="16"/>
      <c r="FU2" s="16"/>
      <c r="FV2" s="16"/>
      <c r="FW2" s="16"/>
      <c r="FX2" s="15">
        <f>+FP2+1</f>
        <v>44305</v>
      </c>
      <c r="FY2" s="16"/>
      <c r="FZ2" s="16"/>
      <c r="GA2" s="16"/>
      <c r="GB2" s="16"/>
      <c r="GC2" s="16"/>
      <c r="GD2" s="16"/>
      <c r="GE2" s="16"/>
      <c r="GF2" s="15">
        <f>+FX2+1</f>
        <v>44306</v>
      </c>
      <c r="GG2" s="16"/>
      <c r="GH2" s="16"/>
      <c r="GI2" s="16"/>
      <c r="GJ2" s="16"/>
      <c r="GK2" s="16"/>
      <c r="GL2" s="16"/>
      <c r="GM2" s="16"/>
      <c r="GN2" s="15">
        <f>+GF2+1</f>
        <v>44307</v>
      </c>
      <c r="GO2" s="16"/>
      <c r="GP2" s="16"/>
      <c r="GQ2" s="16"/>
      <c r="GR2" s="16"/>
      <c r="GS2" s="16"/>
      <c r="GT2" s="16"/>
      <c r="GU2" s="16"/>
      <c r="GV2" s="15">
        <f>+GN2+1</f>
        <v>44308</v>
      </c>
      <c r="GW2" s="16"/>
      <c r="GX2" s="16"/>
      <c r="GY2" s="16"/>
      <c r="GZ2" s="16"/>
      <c r="HA2" s="16"/>
      <c r="HB2" s="16"/>
      <c r="HC2" s="16"/>
      <c r="HD2" s="15">
        <f>+GV2+1</f>
        <v>44309</v>
      </c>
      <c r="HE2" s="16"/>
      <c r="HF2" s="16"/>
      <c r="HG2" s="16"/>
      <c r="HH2" s="16"/>
      <c r="HI2" s="16"/>
      <c r="HJ2" s="16"/>
      <c r="HK2" s="16"/>
      <c r="HL2" s="15">
        <f>+HD2+1</f>
        <v>44310</v>
      </c>
      <c r="HM2" s="16"/>
      <c r="HN2" s="16"/>
      <c r="HO2" s="16"/>
      <c r="HP2" s="16"/>
      <c r="HQ2" s="16"/>
      <c r="HR2" s="16"/>
      <c r="HS2" s="16"/>
      <c r="HT2" s="15">
        <f>+HL2+1</f>
        <v>44311</v>
      </c>
      <c r="HU2" s="16"/>
      <c r="HV2" s="16"/>
      <c r="HW2" s="16"/>
      <c r="HX2" s="16"/>
      <c r="HY2" s="16"/>
      <c r="HZ2" s="16"/>
      <c r="IA2" s="16"/>
      <c r="IB2" s="15">
        <f>+HT2+1</f>
        <v>44312</v>
      </c>
      <c r="IC2" s="16"/>
      <c r="ID2" s="16"/>
      <c r="IE2" s="16"/>
      <c r="IF2" s="16"/>
      <c r="IG2" s="16"/>
      <c r="IH2" s="16"/>
      <c r="II2" s="16"/>
      <c r="IJ2" s="15">
        <f>+IB2+1</f>
        <v>44313</v>
      </c>
      <c r="IK2" s="16"/>
      <c r="IL2" s="16"/>
      <c r="IM2" s="16"/>
      <c r="IN2" s="16"/>
      <c r="IO2" s="16"/>
      <c r="IP2" s="16"/>
      <c r="IQ2" s="16"/>
      <c r="IR2" s="15">
        <f>+IJ2+1</f>
        <v>44314</v>
      </c>
      <c r="IS2" s="16"/>
      <c r="IT2" s="16"/>
      <c r="IU2" s="16"/>
      <c r="IV2" s="16"/>
      <c r="IW2" s="16"/>
      <c r="IX2" s="16"/>
      <c r="IY2" s="16"/>
      <c r="IZ2" s="15">
        <f>+IR2+1</f>
        <v>44315</v>
      </c>
      <c r="JA2" s="16"/>
      <c r="JB2" s="16"/>
      <c r="JC2" s="16"/>
      <c r="JD2" s="16"/>
      <c r="JE2" s="16"/>
      <c r="JF2" s="16"/>
      <c r="JG2" s="16"/>
      <c r="JH2" s="15">
        <f>+IZ2+1</f>
        <v>44316</v>
      </c>
      <c r="JI2" s="16"/>
      <c r="JJ2" s="16"/>
      <c r="JK2" s="16"/>
      <c r="JL2" s="16"/>
      <c r="JM2" s="16"/>
      <c r="JN2" s="16"/>
      <c r="JO2" s="16"/>
      <c r="JP2" s="15">
        <f>+JH2+1</f>
        <v>44317</v>
      </c>
      <c r="JQ2" s="16"/>
      <c r="JR2" s="16"/>
      <c r="JS2" s="16"/>
      <c r="JT2" s="16"/>
      <c r="JU2" s="16"/>
      <c r="JV2" s="16"/>
      <c r="JW2" s="16"/>
      <c r="JX2" s="18" t="s">
        <v>11</v>
      </c>
      <c r="JY2" s="19"/>
      <c r="JZ2" s="19"/>
      <c r="KA2" s="19"/>
      <c r="KB2" s="19"/>
      <c r="KC2" s="19"/>
      <c r="KD2" s="19"/>
      <c r="KE2" s="19"/>
      <c r="KF2" s="19"/>
      <c r="KG2" s="19"/>
    </row>
    <row r="3" spans="1:294" ht="28.5" x14ac:dyDescent="0.25">
      <c r="A3" s="1" t="s">
        <v>1</v>
      </c>
      <c r="B3" s="2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4" t="s">
        <v>6</v>
      </c>
      <c r="AI3" s="4" t="s">
        <v>7</v>
      </c>
      <c r="AJ3" s="10">
        <v>1.5</v>
      </c>
      <c r="AK3" s="10">
        <v>2</v>
      </c>
      <c r="AL3" s="10">
        <v>2.1</v>
      </c>
      <c r="AM3" s="10">
        <v>2.7</v>
      </c>
      <c r="AN3" s="10">
        <v>3</v>
      </c>
      <c r="AO3" s="10">
        <v>3.9</v>
      </c>
      <c r="AP3" s="9" t="s">
        <v>8</v>
      </c>
      <c r="AQ3" s="9" t="s">
        <v>9</v>
      </c>
      <c r="AR3" s="10">
        <v>1.5</v>
      </c>
      <c r="AS3" s="10">
        <v>2</v>
      </c>
      <c r="AT3" s="10">
        <v>2.1</v>
      </c>
      <c r="AU3" s="10">
        <v>2.7</v>
      </c>
      <c r="AV3" s="10">
        <v>3</v>
      </c>
      <c r="AW3" s="10">
        <v>3.9</v>
      </c>
      <c r="AX3" s="9" t="s">
        <v>8</v>
      </c>
      <c r="AY3" s="9" t="s">
        <v>9</v>
      </c>
      <c r="AZ3" s="10">
        <v>1.5</v>
      </c>
      <c r="BA3" s="10">
        <v>2</v>
      </c>
      <c r="BB3" s="10">
        <v>2.1</v>
      </c>
      <c r="BC3" s="10">
        <v>2.7</v>
      </c>
      <c r="BD3" s="10">
        <v>3</v>
      </c>
      <c r="BE3" s="10">
        <v>3.9</v>
      </c>
      <c r="BF3" s="9" t="s">
        <v>8</v>
      </c>
      <c r="BG3" s="9" t="s">
        <v>9</v>
      </c>
      <c r="BH3" s="10">
        <v>1.5</v>
      </c>
      <c r="BI3" s="10">
        <v>2</v>
      </c>
      <c r="BJ3" s="10">
        <v>2.1</v>
      </c>
      <c r="BK3" s="10">
        <v>2.7</v>
      </c>
      <c r="BL3" s="10">
        <v>3</v>
      </c>
      <c r="BM3" s="10">
        <v>3.9</v>
      </c>
      <c r="BN3" s="9" t="s">
        <v>8</v>
      </c>
      <c r="BO3" s="9" t="s">
        <v>9</v>
      </c>
      <c r="BP3" s="10">
        <v>1.5</v>
      </c>
      <c r="BQ3" s="10">
        <v>2</v>
      </c>
      <c r="BR3" s="10">
        <v>2.1</v>
      </c>
      <c r="BS3" s="10">
        <v>2.7</v>
      </c>
      <c r="BT3" s="10">
        <v>3</v>
      </c>
      <c r="BU3" s="10">
        <v>3.9</v>
      </c>
      <c r="BV3" s="9" t="s">
        <v>8</v>
      </c>
      <c r="BW3" s="9" t="s">
        <v>9</v>
      </c>
      <c r="BX3" s="10">
        <v>1.5</v>
      </c>
      <c r="BY3" s="10">
        <v>2</v>
      </c>
      <c r="BZ3" s="10">
        <v>2.1</v>
      </c>
      <c r="CA3" s="10">
        <v>2.7</v>
      </c>
      <c r="CB3" s="10">
        <v>3</v>
      </c>
      <c r="CC3" s="10">
        <v>3.9</v>
      </c>
      <c r="CD3" s="9" t="s">
        <v>8</v>
      </c>
      <c r="CE3" s="9" t="s">
        <v>9</v>
      </c>
      <c r="CF3" s="10">
        <v>1.5</v>
      </c>
      <c r="CG3" s="10">
        <v>2</v>
      </c>
      <c r="CH3" s="10">
        <v>2.1</v>
      </c>
      <c r="CI3" s="10">
        <v>2.7</v>
      </c>
      <c r="CJ3" s="10">
        <v>3</v>
      </c>
      <c r="CK3" s="10">
        <v>3.9</v>
      </c>
      <c r="CL3" s="9" t="s">
        <v>8</v>
      </c>
      <c r="CM3" s="9" t="s">
        <v>9</v>
      </c>
      <c r="CN3" s="10">
        <v>1.5</v>
      </c>
      <c r="CO3" s="10">
        <v>2</v>
      </c>
      <c r="CP3" s="10">
        <v>2.1</v>
      </c>
      <c r="CQ3" s="10">
        <v>2.7</v>
      </c>
      <c r="CR3" s="10">
        <v>3</v>
      </c>
      <c r="CS3" s="10">
        <v>3.9</v>
      </c>
      <c r="CT3" s="9" t="s">
        <v>8</v>
      </c>
      <c r="CU3" s="9" t="s">
        <v>9</v>
      </c>
      <c r="CV3" s="10">
        <v>1.5</v>
      </c>
      <c r="CW3" s="10">
        <v>2</v>
      </c>
      <c r="CX3" s="10">
        <v>2.1</v>
      </c>
      <c r="CY3" s="10">
        <v>2.7</v>
      </c>
      <c r="CZ3" s="10">
        <v>3</v>
      </c>
      <c r="DA3" s="10">
        <v>3.9</v>
      </c>
      <c r="DB3" s="9" t="s">
        <v>8</v>
      </c>
      <c r="DC3" s="9" t="s">
        <v>9</v>
      </c>
      <c r="DD3" s="10">
        <v>1.5</v>
      </c>
      <c r="DE3" s="10">
        <v>2</v>
      </c>
      <c r="DF3" s="10">
        <v>2.1</v>
      </c>
      <c r="DG3" s="10">
        <v>2.7</v>
      </c>
      <c r="DH3" s="10">
        <v>3</v>
      </c>
      <c r="DI3" s="10">
        <v>3.9</v>
      </c>
      <c r="DJ3" s="9" t="s">
        <v>8</v>
      </c>
      <c r="DK3" s="9" t="s">
        <v>9</v>
      </c>
      <c r="DL3" s="10">
        <v>1.5</v>
      </c>
      <c r="DM3" s="10">
        <v>2</v>
      </c>
      <c r="DN3" s="10">
        <v>2.1</v>
      </c>
      <c r="DO3" s="10">
        <v>2.7</v>
      </c>
      <c r="DP3" s="10">
        <v>3</v>
      </c>
      <c r="DQ3" s="10">
        <v>3.9</v>
      </c>
      <c r="DR3" s="9" t="s">
        <v>8</v>
      </c>
      <c r="DS3" s="9" t="s">
        <v>9</v>
      </c>
      <c r="DT3" s="10">
        <v>1.5</v>
      </c>
      <c r="DU3" s="10">
        <v>2</v>
      </c>
      <c r="DV3" s="10">
        <v>2.1</v>
      </c>
      <c r="DW3" s="10">
        <v>2.7</v>
      </c>
      <c r="DX3" s="10">
        <v>3</v>
      </c>
      <c r="DY3" s="10">
        <v>3.9</v>
      </c>
      <c r="DZ3" s="9" t="s">
        <v>8</v>
      </c>
      <c r="EA3" s="9" t="s">
        <v>9</v>
      </c>
      <c r="EB3" s="10">
        <v>1.5</v>
      </c>
      <c r="EC3" s="10">
        <v>2</v>
      </c>
      <c r="ED3" s="10">
        <v>2.1</v>
      </c>
      <c r="EE3" s="10">
        <v>2.7</v>
      </c>
      <c r="EF3" s="10">
        <v>3</v>
      </c>
      <c r="EG3" s="10">
        <v>3.9</v>
      </c>
      <c r="EH3" s="9" t="s">
        <v>8</v>
      </c>
      <c r="EI3" s="9" t="s">
        <v>9</v>
      </c>
      <c r="EJ3" s="10">
        <v>1.5</v>
      </c>
      <c r="EK3" s="10">
        <v>2</v>
      </c>
      <c r="EL3" s="10">
        <v>2.1</v>
      </c>
      <c r="EM3" s="10">
        <v>2.7</v>
      </c>
      <c r="EN3" s="10">
        <v>3</v>
      </c>
      <c r="EO3" s="10">
        <v>3.9</v>
      </c>
      <c r="EP3" s="9" t="s">
        <v>8</v>
      </c>
      <c r="EQ3" s="9" t="s">
        <v>9</v>
      </c>
      <c r="ER3" s="10">
        <v>1.5</v>
      </c>
      <c r="ES3" s="10">
        <v>2</v>
      </c>
      <c r="ET3" s="10">
        <v>2.1</v>
      </c>
      <c r="EU3" s="10">
        <v>2.7</v>
      </c>
      <c r="EV3" s="10">
        <v>3</v>
      </c>
      <c r="EW3" s="10">
        <v>3.9</v>
      </c>
      <c r="EX3" s="9" t="s">
        <v>8</v>
      </c>
      <c r="EY3" s="9" t="s">
        <v>9</v>
      </c>
      <c r="EZ3" s="10">
        <v>1.5</v>
      </c>
      <c r="FA3" s="10">
        <v>2</v>
      </c>
      <c r="FB3" s="10">
        <v>2.1</v>
      </c>
      <c r="FC3" s="10">
        <v>2.7</v>
      </c>
      <c r="FD3" s="10">
        <v>3</v>
      </c>
      <c r="FE3" s="10">
        <v>3.9</v>
      </c>
      <c r="FF3" s="9" t="s">
        <v>8</v>
      </c>
      <c r="FG3" s="9" t="s">
        <v>9</v>
      </c>
      <c r="FH3" s="10">
        <v>1.5</v>
      </c>
      <c r="FI3" s="10">
        <v>2</v>
      </c>
      <c r="FJ3" s="10">
        <v>2.1</v>
      </c>
      <c r="FK3" s="10">
        <v>2.7</v>
      </c>
      <c r="FL3" s="10">
        <v>3</v>
      </c>
      <c r="FM3" s="10">
        <v>3.9</v>
      </c>
      <c r="FN3" s="9" t="s">
        <v>8</v>
      </c>
      <c r="FO3" s="9" t="s">
        <v>9</v>
      </c>
      <c r="FP3" s="10">
        <v>1.5</v>
      </c>
      <c r="FQ3" s="10">
        <v>2</v>
      </c>
      <c r="FR3" s="10">
        <v>2.1</v>
      </c>
      <c r="FS3" s="10">
        <v>2.7</v>
      </c>
      <c r="FT3" s="10">
        <v>3</v>
      </c>
      <c r="FU3" s="10">
        <v>3.9</v>
      </c>
      <c r="FV3" s="9" t="s">
        <v>8</v>
      </c>
      <c r="FW3" s="9" t="s">
        <v>9</v>
      </c>
      <c r="FX3" s="10">
        <v>1.5</v>
      </c>
      <c r="FY3" s="10">
        <v>2</v>
      </c>
      <c r="FZ3" s="10">
        <v>2.1</v>
      </c>
      <c r="GA3" s="10">
        <v>2.7</v>
      </c>
      <c r="GB3" s="10">
        <v>3</v>
      </c>
      <c r="GC3" s="10">
        <v>3.9</v>
      </c>
      <c r="GD3" s="9" t="s">
        <v>8</v>
      </c>
      <c r="GE3" s="9" t="s">
        <v>9</v>
      </c>
      <c r="GF3" s="10">
        <v>1.5</v>
      </c>
      <c r="GG3" s="10">
        <v>2</v>
      </c>
      <c r="GH3" s="10">
        <v>2.1</v>
      </c>
      <c r="GI3" s="10">
        <v>2.7</v>
      </c>
      <c r="GJ3" s="10">
        <v>3</v>
      </c>
      <c r="GK3" s="10">
        <v>3.9</v>
      </c>
      <c r="GL3" s="9" t="s">
        <v>8</v>
      </c>
      <c r="GM3" s="9" t="s">
        <v>9</v>
      </c>
      <c r="GN3" s="10">
        <v>1.5</v>
      </c>
      <c r="GO3" s="10">
        <v>2</v>
      </c>
      <c r="GP3" s="10">
        <v>2.1</v>
      </c>
      <c r="GQ3" s="10">
        <v>2.7</v>
      </c>
      <c r="GR3" s="10">
        <v>3</v>
      </c>
      <c r="GS3" s="10">
        <v>3.9</v>
      </c>
      <c r="GT3" s="9" t="s">
        <v>8</v>
      </c>
      <c r="GU3" s="9" t="s">
        <v>9</v>
      </c>
      <c r="GV3" s="10">
        <v>1.5</v>
      </c>
      <c r="GW3" s="10">
        <v>2</v>
      </c>
      <c r="GX3" s="10">
        <v>2.1</v>
      </c>
      <c r="GY3" s="10">
        <v>2.7</v>
      </c>
      <c r="GZ3" s="10">
        <v>3</v>
      </c>
      <c r="HA3" s="10">
        <v>3.9</v>
      </c>
      <c r="HB3" s="9" t="s">
        <v>8</v>
      </c>
      <c r="HC3" s="9" t="s">
        <v>9</v>
      </c>
      <c r="HD3" s="10">
        <v>1.5</v>
      </c>
      <c r="HE3" s="10">
        <v>2</v>
      </c>
      <c r="HF3" s="10">
        <v>2.1</v>
      </c>
      <c r="HG3" s="10">
        <v>2.7</v>
      </c>
      <c r="HH3" s="10">
        <v>3</v>
      </c>
      <c r="HI3" s="10">
        <v>3.9</v>
      </c>
      <c r="HJ3" s="9" t="s">
        <v>8</v>
      </c>
      <c r="HK3" s="9" t="s">
        <v>9</v>
      </c>
      <c r="HL3" s="10">
        <v>1.5</v>
      </c>
      <c r="HM3" s="10">
        <v>2</v>
      </c>
      <c r="HN3" s="10">
        <v>2.1</v>
      </c>
      <c r="HO3" s="10">
        <v>2.7</v>
      </c>
      <c r="HP3" s="10">
        <v>3</v>
      </c>
      <c r="HQ3" s="10">
        <v>3.9</v>
      </c>
      <c r="HR3" s="9" t="s">
        <v>8</v>
      </c>
      <c r="HS3" s="9" t="s">
        <v>9</v>
      </c>
      <c r="HT3" s="10">
        <v>1.5</v>
      </c>
      <c r="HU3" s="10">
        <v>2</v>
      </c>
      <c r="HV3" s="10">
        <v>2.1</v>
      </c>
      <c r="HW3" s="10">
        <v>2.7</v>
      </c>
      <c r="HX3" s="10">
        <v>3</v>
      </c>
      <c r="HY3" s="10">
        <v>3.9</v>
      </c>
      <c r="HZ3" s="9" t="s">
        <v>8</v>
      </c>
      <c r="IA3" s="9" t="s">
        <v>9</v>
      </c>
      <c r="IB3" s="10">
        <v>1.5</v>
      </c>
      <c r="IC3" s="10">
        <v>2</v>
      </c>
      <c r="ID3" s="10">
        <v>2.1</v>
      </c>
      <c r="IE3" s="10">
        <v>2.7</v>
      </c>
      <c r="IF3" s="10">
        <v>3</v>
      </c>
      <c r="IG3" s="10">
        <v>3.9</v>
      </c>
      <c r="IH3" s="9" t="s">
        <v>8</v>
      </c>
      <c r="II3" s="9" t="s">
        <v>9</v>
      </c>
      <c r="IJ3" s="10">
        <v>1.5</v>
      </c>
      <c r="IK3" s="10">
        <v>2</v>
      </c>
      <c r="IL3" s="10">
        <v>2.1</v>
      </c>
      <c r="IM3" s="10">
        <v>2.7</v>
      </c>
      <c r="IN3" s="10">
        <v>3</v>
      </c>
      <c r="IO3" s="10">
        <v>3.9</v>
      </c>
      <c r="IP3" s="9" t="s">
        <v>8</v>
      </c>
      <c r="IQ3" s="9" t="s">
        <v>9</v>
      </c>
      <c r="IR3" s="10">
        <v>1.5</v>
      </c>
      <c r="IS3" s="10">
        <v>2</v>
      </c>
      <c r="IT3" s="10">
        <v>2.1</v>
      </c>
      <c r="IU3" s="10">
        <v>2.7</v>
      </c>
      <c r="IV3" s="10">
        <v>3</v>
      </c>
      <c r="IW3" s="10">
        <v>3.9</v>
      </c>
      <c r="IX3" s="9" t="s">
        <v>8</v>
      </c>
      <c r="IY3" s="9" t="s">
        <v>9</v>
      </c>
      <c r="IZ3" s="10">
        <v>1.5</v>
      </c>
      <c r="JA3" s="10">
        <v>2</v>
      </c>
      <c r="JB3" s="10">
        <v>2.1</v>
      </c>
      <c r="JC3" s="10">
        <v>2.7</v>
      </c>
      <c r="JD3" s="10">
        <v>3</v>
      </c>
      <c r="JE3" s="10">
        <v>3.9</v>
      </c>
      <c r="JF3" s="9" t="s">
        <v>8</v>
      </c>
      <c r="JG3" s="9" t="s">
        <v>9</v>
      </c>
      <c r="JH3" s="10">
        <v>1.5</v>
      </c>
      <c r="JI3" s="10">
        <v>2</v>
      </c>
      <c r="JJ3" s="10">
        <v>2.1</v>
      </c>
      <c r="JK3" s="10">
        <v>2.7</v>
      </c>
      <c r="JL3" s="10">
        <v>3</v>
      </c>
      <c r="JM3" s="10">
        <v>3.9</v>
      </c>
      <c r="JN3" s="9" t="s">
        <v>8</v>
      </c>
      <c r="JO3" s="9" t="s">
        <v>9</v>
      </c>
      <c r="JP3" s="10">
        <v>1.5</v>
      </c>
      <c r="JQ3" s="10">
        <v>2</v>
      </c>
      <c r="JR3" s="10">
        <v>2.1</v>
      </c>
      <c r="JS3" s="10">
        <v>2.7</v>
      </c>
      <c r="JT3" s="10">
        <v>3</v>
      </c>
      <c r="JU3" s="10">
        <v>3.9</v>
      </c>
      <c r="JV3" s="9" t="s">
        <v>8</v>
      </c>
      <c r="JW3" s="9" t="s">
        <v>9</v>
      </c>
      <c r="JX3" s="10">
        <v>1.5</v>
      </c>
      <c r="JY3" s="10">
        <v>2</v>
      </c>
      <c r="JZ3" s="10">
        <v>2.1</v>
      </c>
      <c r="KA3" s="10">
        <v>2.7</v>
      </c>
      <c r="KB3" s="10">
        <v>3</v>
      </c>
      <c r="KC3" s="10">
        <v>3.9</v>
      </c>
      <c r="KD3" s="9" t="s">
        <v>8</v>
      </c>
      <c r="KE3" s="9" t="s">
        <v>9</v>
      </c>
      <c r="KF3" s="9" t="s">
        <v>10</v>
      </c>
      <c r="KG3" s="9" t="s">
        <v>12</v>
      </c>
    </row>
    <row r="4" spans="1:294" x14ac:dyDescent="0.25">
      <c r="A4" s="5">
        <v>2008244</v>
      </c>
      <c r="B4" s="6" t="s">
        <v>3</v>
      </c>
      <c r="C4" s="7" t="str">
        <f>VLOOKUP(A4,'[1]Monthly Detail'!$B$8:$Z$2379,11,0)</f>
        <v>2.4</v>
      </c>
      <c r="D4" s="7" t="str">
        <f>VLOOKUP(A4,'[1]Monthly Detail'!$B$8:$Z$2379,12,0)</f>
        <v>2.4</v>
      </c>
      <c r="E4" s="7" t="str">
        <f>VLOOKUP(A4,'[1]Monthly Detail'!$B$8:$Z$2379,13,0)</f>
        <v>OFF</v>
      </c>
      <c r="F4" s="7" t="str">
        <f>VLOOKUP(A4,'[1]Monthly Detail'!$B$8:$Z$2379,14,0)</f>
        <v>OFF</v>
      </c>
      <c r="G4" s="7" t="str">
        <f>VLOOKUP(A4,'[1]Monthly Detail'!$B$8:$Z$2379,15,0)</f>
        <v>2.4</v>
      </c>
      <c r="H4" s="7" t="str">
        <f>VLOOKUP(A4,'[1]Monthly Detail'!$B$8:$Z$2379,16,0)</f>
        <v>2.4</v>
      </c>
      <c r="I4" s="7" t="str">
        <f>VLOOKUP(A4,'[1]Monthly Detail'!$B$8:$Z$2379,17,0)</f>
        <v>2.4</v>
      </c>
      <c r="J4" s="7" t="str">
        <f>VLOOKUP(A4,'[1]Monthly Detail'!$B$8:$Z$2379,18,0)</f>
        <v>2.4</v>
      </c>
      <c r="K4" s="7" t="str">
        <f>VLOOKUP(A4,'[1]Monthly Detail'!$B$8:$Z$2379,19,0)</f>
        <v>2.4</v>
      </c>
      <c r="L4" s="7" t="str">
        <f>VLOOKUP(A4,'[1]Monthly Detail'!$B$8:$Z$2379,20,0)</f>
        <v>OFF</v>
      </c>
      <c r="M4" s="7" t="str">
        <f>VLOOKUP(A4,'[1]Monthly Detail'!$B$8:$Z$2379,21,0)</f>
        <v>OFF</v>
      </c>
      <c r="N4" s="7" t="str">
        <f>VLOOKUP(A4,'[1]Monthly Detail'!$B$8:$Z$2379,22,0)</f>
        <v>2.4</v>
      </c>
      <c r="O4" s="7" t="str">
        <f>VLOOKUP(A4,'[1]Monthly Detail'!$B$8:$Z$2379,23,0)</f>
        <v>2.4</v>
      </c>
      <c r="P4" s="7" t="str">
        <f>VLOOKUP(A4,'[1]Monthly Detail'!$B$8:$Z$2379,24,0)</f>
        <v>2.4</v>
      </c>
      <c r="Q4" s="7" t="str">
        <f>VLOOKUP(A4,'[1]Monthly Detail'!$B$8:$Z$2379,25,0)</f>
        <v>2.4</v>
      </c>
      <c r="R4" s="7" t="s">
        <v>0</v>
      </c>
      <c r="S4" s="7" t="s">
        <v>4</v>
      </c>
      <c r="T4" s="7" t="s">
        <v>4</v>
      </c>
      <c r="U4" s="7" t="s">
        <v>0</v>
      </c>
      <c r="V4" s="7" t="s">
        <v>0</v>
      </c>
      <c r="W4" s="7" t="s">
        <v>0</v>
      </c>
      <c r="X4" s="7" t="s">
        <v>0</v>
      </c>
      <c r="Y4" s="7" t="s">
        <v>0</v>
      </c>
      <c r="Z4" s="7" t="s">
        <v>4</v>
      </c>
      <c r="AA4" s="7" t="s">
        <v>4</v>
      </c>
      <c r="AB4" s="7" t="s">
        <v>0</v>
      </c>
      <c r="AC4" s="7" t="s">
        <v>0</v>
      </c>
      <c r="AD4" s="7" t="s">
        <v>0</v>
      </c>
      <c r="AE4" s="7" t="s">
        <v>0</v>
      </c>
      <c r="AF4" s="7" t="s">
        <v>0</v>
      </c>
      <c r="AG4" s="7" t="s">
        <v>4</v>
      </c>
      <c r="AH4" s="8">
        <f>VLOOKUP(A4,'[1]Monthly Detail'!$B$8:$AA$2379,26,0)</f>
        <v>0</v>
      </c>
      <c r="AI4" s="8">
        <f>12-AH4</f>
        <v>12</v>
      </c>
      <c r="AJ4" s="11">
        <v>1</v>
      </c>
      <c r="AK4" s="11">
        <v>2</v>
      </c>
      <c r="AL4" s="11">
        <v>3</v>
      </c>
      <c r="AM4" s="11">
        <v>4</v>
      </c>
      <c r="AN4" s="11">
        <v>5</v>
      </c>
      <c r="AO4" s="11">
        <v>6</v>
      </c>
      <c r="AP4" s="11">
        <v>7</v>
      </c>
      <c r="AQ4" s="11">
        <v>8</v>
      </c>
      <c r="AR4" s="11">
        <v>9</v>
      </c>
      <c r="AS4" s="11">
        <v>10</v>
      </c>
      <c r="AT4" s="11">
        <v>11</v>
      </c>
      <c r="AU4" s="11">
        <v>12</v>
      </c>
      <c r="AV4" s="11">
        <v>13</v>
      </c>
      <c r="AW4" s="11">
        <v>14</v>
      </c>
      <c r="AX4" s="11">
        <v>15</v>
      </c>
      <c r="AY4" s="11">
        <v>16</v>
      </c>
      <c r="AZ4" s="11">
        <v>17</v>
      </c>
      <c r="BA4" s="11">
        <v>18</v>
      </c>
      <c r="BB4" s="11">
        <v>19</v>
      </c>
      <c r="BC4" s="11">
        <v>20</v>
      </c>
      <c r="BD4" s="11">
        <v>21</v>
      </c>
      <c r="BE4" s="11">
        <v>22</v>
      </c>
      <c r="BF4" s="11">
        <v>23</v>
      </c>
      <c r="BG4" s="11">
        <v>24</v>
      </c>
      <c r="BH4" s="11">
        <v>25</v>
      </c>
      <c r="BI4" s="11">
        <v>26</v>
      </c>
      <c r="BJ4" s="11">
        <v>27</v>
      </c>
      <c r="BK4" s="11">
        <v>28</v>
      </c>
      <c r="BL4" s="11">
        <v>29</v>
      </c>
      <c r="BM4" s="11">
        <v>30</v>
      </c>
      <c r="BN4" s="11">
        <v>31</v>
      </c>
      <c r="BO4" s="11">
        <v>32</v>
      </c>
      <c r="BP4" s="11">
        <v>33</v>
      </c>
      <c r="BQ4" s="11">
        <v>34</v>
      </c>
      <c r="BR4" s="11">
        <v>35</v>
      </c>
      <c r="BS4" s="11">
        <v>36</v>
      </c>
      <c r="BT4" s="11">
        <v>37</v>
      </c>
      <c r="BU4" s="11">
        <v>38</v>
      </c>
      <c r="BV4" s="11">
        <v>39</v>
      </c>
      <c r="BW4" s="11">
        <v>40</v>
      </c>
      <c r="BX4" s="11">
        <v>41</v>
      </c>
      <c r="BY4" s="11">
        <v>42</v>
      </c>
      <c r="BZ4" s="11">
        <v>43</v>
      </c>
      <c r="CA4" s="11">
        <v>44</v>
      </c>
      <c r="CB4" s="11">
        <v>45</v>
      </c>
      <c r="CC4" s="11">
        <v>46</v>
      </c>
      <c r="CD4" s="11">
        <v>47</v>
      </c>
      <c r="CE4" s="11">
        <v>48</v>
      </c>
      <c r="CF4" s="11">
        <v>49</v>
      </c>
      <c r="CG4" s="11">
        <v>50</v>
      </c>
      <c r="CH4" s="11">
        <v>51</v>
      </c>
      <c r="CI4" s="11">
        <v>52</v>
      </c>
      <c r="CJ4" s="11">
        <v>53</v>
      </c>
      <c r="CK4" s="11">
        <v>54</v>
      </c>
      <c r="CL4" s="11">
        <v>55</v>
      </c>
      <c r="CM4" s="11">
        <v>56</v>
      </c>
      <c r="CN4" s="11">
        <v>57</v>
      </c>
      <c r="CO4" s="11">
        <v>58</v>
      </c>
      <c r="CP4" s="11">
        <v>59</v>
      </c>
      <c r="CQ4" s="11">
        <v>60</v>
      </c>
      <c r="CR4" s="11">
        <v>61</v>
      </c>
      <c r="CS4" s="11">
        <v>62</v>
      </c>
      <c r="CT4" s="11">
        <v>63</v>
      </c>
      <c r="CU4" s="11">
        <v>64</v>
      </c>
      <c r="CV4" s="11">
        <v>65</v>
      </c>
      <c r="CW4" s="11">
        <v>66</v>
      </c>
      <c r="CX4" s="11">
        <v>67</v>
      </c>
      <c r="CY4" s="11">
        <v>68</v>
      </c>
      <c r="CZ4" s="11">
        <v>69</v>
      </c>
      <c r="DA4" s="11">
        <v>70</v>
      </c>
      <c r="DB4" s="11">
        <v>71</v>
      </c>
      <c r="DC4" s="11">
        <v>72</v>
      </c>
      <c r="DD4" s="11">
        <v>73</v>
      </c>
      <c r="DE4" s="11">
        <v>74</v>
      </c>
      <c r="DF4" s="11">
        <v>75</v>
      </c>
      <c r="DG4" s="11">
        <v>76</v>
      </c>
      <c r="DH4" s="11">
        <v>77</v>
      </c>
      <c r="DI4" s="11">
        <v>78</v>
      </c>
      <c r="DJ4" s="11">
        <v>79</v>
      </c>
      <c r="DK4" s="11">
        <v>80</v>
      </c>
      <c r="DL4" s="11">
        <v>81</v>
      </c>
      <c r="DM4" s="11">
        <v>82</v>
      </c>
      <c r="DN4" s="11">
        <v>83</v>
      </c>
      <c r="DO4" s="11">
        <v>84</v>
      </c>
      <c r="DP4" s="11">
        <v>85</v>
      </c>
      <c r="DQ4" s="11">
        <v>86</v>
      </c>
      <c r="DR4" s="11">
        <v>87</v>
      </c>
      <c r="DS4" s="11">
        <v>88</v>
      </c>
      <c r="DT4" s="11">
        <v>89</v>
      </c>
      <c r="DU4" s="11">
        <v>90</v>
      </c>
      <c r="DV4" s="11">
        <v>91</v>
      </c>
      <c r="DW4" s="11">
        <v>92</v>
      </c>
      <c r="DX4" s="11">
        <v>93</v>
      </c>
      <c r="DY4" s="11">
        <v>94</v>
      </c>
      <c r="DZ4" s="11">
        <v>95</v>
      </c>
      <c r="EA4" s="11">
        <v>96</v>
      </c>
      <c r="EB4" s="11">
        <v>97</v>
      </c>
      <c r="EC4" s="11">
        <v>98</v>
      </c>
      <c r="ED4" s="11">
        <v>99</v>
      </c>
      <c r="EE4" s="11">
        <v>100</v>
      </c>
      <c r="EF4" s="11">
        <v>101</v>
      </c>
      <c r="EG4" s="11">
        <v>102</v>
      </c>
      <c r="EH4" s="11">
        <v>103</v>
      </c>
      <c r="EI4" s="11">
        <v>104</v>
      </c>
      <c r="EJ4" s="11">
        <v>105</v>
      </c>
      <c r="EK4" s="11">
        <v>106</v>
      </c>
      <c r="EL4" s="11">
        <v>107</v>
      </c>
      <c r="EM4" s="11">
        <v>108</v>
      </c>
      <c r="EN4" s="11">
        <v>109</v>
      </c>
      <c r="EO4" s="11">
        <v>110</v>
      </c>
      <c r="EP4" s="11">
        <v>111</v>
      </c>
      <c r="EQ4" s="11">
        <v>112</v>
      </c>
      <c r="ER4" s="11">
        <v>113</v>
      </c>
      <c r="ES4" s="11">
        <v>114</v>
      </c>
      <c r="ET4" s="11">
        <v>115</v>
      </c>
      <c r="EU4" s="11">
        <v>116</v>
      </c>
      <c r="EV4" s="11">
        <v>117</v>
      </c>
      <c r="EW4" s="11">
        <v>118</v>
      </c>
      <c r="EX4" s="11">
        <v>119</v>
      </c>
      <c r="EY4" s="11">
        <v>120</v>
      </c>
      <c r="EZ4" s="11">
        <v>121</v>
      </c>
      <c r="FA4" s="11">
        <v>122</v>
      </c>
      <c r="FB4" s="11">
        <v>123</v>
      </c>
      <c r="FC4" s="11">
        <v>124</v>
      </c>
      <c r="FD4" s="11">
        <v>125</v>
      </c>
      <c r="FE4" s="11">
        <v>126</v>
      </c>
      <c r="FF4" s="11">
        <v>127</v>
      </c>
      <c r="FG4" s="11">
        <v>128</v>
      </c>
      <c r="FH4" s="11">
        <v>129</v>
      </c>
      <c r="FI4" s="11">
        <v>130</v>
      </c>
      <c r="FJ4" s="11">
        <v>131</v>
      </c>
      <c r="FK4" s="11">
        <v>132</v>
      </c>
      <c r="FL4" s="11">
        <v>133</v>
      </c>
      <c r="FM4" s="11">
        <v>134</v>
      </c>
      <c r="FN4" s="11">
        <v>135</v>
      </c>
      <c r="FO4" s="11">
        <v>136</v>
      </c>
      <c r="FP4" s="11">
        <v>137</v>
      </c>
      <c r="FQ4" s="11">
        <v>138</v>
      </c>
      <c r="FR4" s="11">
        <v>139</v>
      </c>
      <c r="FS4" s="11">
        <v>140</v>
      </c>
      <c r="FT4" s="11">
        <v>141</v>
      </c>
      <c r="FU4" s="11">
        <v>142</v>
      </c>
      <c r="FV4" s="11">
        <v>143</v>
      </c>
      <c r="FW4" s="11">
        <v>144</v>
      </c>
      <c r="FX4" s="11">
        <v>145</v>
      </c>
      <c r="FY4" s="11">
        <v>146</v>
      </c>
      <c r="FZ4" s="11">
        <v>147</v>
      </c>
      <c r="GA4" s="11">
        <v>148</v>
      </c>
      <c r="GB4" s="11">
        <v>149</v>
      </c>
      <c r="GC4" s="11">
        <v>150</v>
      </c>
      <c r="GD4" s="11">
        <v>151</v>
      </c>
      <c r="GE4" s="11">
        <v>152</v>
      </c>
      <c r="GF4" s="11">
        <v>153</v>
      </c>
      <c r="GG4" s="11">
        <v>154</v>
      </c>
      <c r="GH4" s="11">
        <v>155</v>
      </c>
      <c r="GI4" s="11">
        <v>156</v>
      </c>
      <c r="GJ4" s="11">
        <v>157</v>
      </c>
      <c r="GK4" s="11">
        <v>158</v>
      </c>
      <c r="GL4" s="11">
        <v>159</v>
      </c>
      <c r="GM4" s="11">
        <v>160</v>
      </c>
      <c r="GN4" s="11">
        <v>161</v>
      </c>
      <c r="GO4" s="11">
        <v>162</v>
      </c>
      <c r="GP4" s="11">
        <v>163</v>
      </c>
      <c r="GQ4" s="11">
        <v>164</v>
      </c>
      <c r="GR4" s="11">
        <v>165</v>
      </c>
      <c r="GS4" s="11">
        <v>166</v>
      </c>
      <c r="GT4" s="11">
        <v>167</v>
      </c>
      <c r="GU4" s="11">
        <v>168</v>
      </c>
      <c r="GV4" s="11">
        <v>169</v>
      </c>
      <c r="GW4" s="11">
        <v>170</v>
      </c>
      <c r="GX4" s="11">
        <v>171</v>
      </c>
      <c r="GY4" s="11">
        <v>172</v>
      </c>
      <c r="GZ4" s="11">
        <v>173</v>
      </c>
      <c r="HA4" s="11">
        <v>174</v>
      </c>
      <c r="HB4" s="11">
        <v>175</v>
      </c>
      <c r="HC4" s="11">
        <v>176</v>
      </c>
      <c r="HD4" s="11">
        <v>177</v>
      </c>
      <c r="HE4" s="11">
        <v>178</v>
      </c>
      <c r="HF4" s="11">
        <v>179</v>
      </c>
      <c r="HG4" s="11">
        <v>180</v>
      </c>
      <c r="HH4" s="11">
        <v>181</v>
      </c>
      <c r="HI4" s="11">
        <v>182</v>
      </c>
      <c r="HJ4" s="11">
        <v>183</v>
      </c>
      <c r="HK4" s="11">
        <v>184</v>
      </c>
      <c r="HL4" s="11">
        <v>185</v>
      </c>
      <c r="HM4" s="11">
        <v>186</v>
      </c>
      <c r="HN4" s="11">
        <v>187</v>
      </c>
      <c r="HO4" s="11">
        <v>188</v>
      </c>
      <c r="HP4" s="11">
        <v>189</v>
      </c>
      <c r="HQ4" s="11">
        <v>190</v>
      </c>
      <c r="HR4" s="11">
        <v>191</v>
      </c>
      <c r="HS4" s="11">
        <v>192</v>
      </c>
      <c r="HT4" s="11">
        <v>193</v>
      </c>
      <c r="HU4" s="11">
        <v>194</v>
      </c>
      <c r="HV4" s="11">
        <v>195</v>
      </c>
      <c r="HW4" s="11">
        <v>196</v>
      </c>
      <c r="HX4" s="11">
        <v>197</v>
      </c>
      <c r="HY4" s="11">
        <v>198</v>
      </c>
      <c r="HZ4" s="11">
        <v>199</v>
      </c>
      <c r="IA4" s="11">
        <v>200</v>
      </c>
      <c r="IB4" s="11">
        <v>201</v>
      </c>
      <c r="IC4" s="11">
        <v>202</v>
      </c>
      <c r="ID4" s="11">
        <v>203</v>
      </c>
      <c r="IE4" s="11">
        <v>204</v>
      </c>
      <c r="IF4" s="11">
        <v>205</v>
      </c>
      <c r="IG4" s="11">
        <v>206</v>
      </c>
      <c r="IH4" s="11">
        <v>207</v>
      </c>
      <c r="II4" s="11">
        <v>208</v>
      </c>
      <c r="IJ4" s="11">
        <v>209</v>
      </c>
      <c r="IK4" s="11">
        <v>210</v>
      </c>
      <c r="IL4" s="11">
        <v>211</v>
      </c>
      <c r="IM4" s="11">
        <v>212</v>
      </c>
      <c r="IN4" s="11">
        <v>213</v>
      </c>
      <c r="IO4" s="11">
        <v>214</v>
      </c>
      <c r="IP4" s="11">
        <v>215</v>
      </c>
      <c r="IQ4" s="11">
        <v>216</v>
      </c>
      <c r="IR4" s="11">
        <v>217</v>
      </c>
      <c r="IS4" s="11">
        <v>218</v>
      </c>
      <c r="IT4" s="11">
        <v>219</v>
      </c>
      <c r="IU4" s="11">
        <v>220</v>
      </c>
      <c r="IV4" s="11">
        <v>221</v>
      </c>
      <c r="IW4" s="11">
        <v>222</v>
      </c>
      <c r="IX4" s="11">
        <v>223</v>
      </c>
      <c r="IY4" s="11">
        <v>224</v>
      </c>
      <c r="IZ4" s="11">
        <v>225</v>
      </c>
      <c r="JA4" s="11">
        <v>226</v>
      </c>
      <c r="JB4" s="11">
        <v>227</v>
      </c>
      <c r="JC4" s="11">
        <v>228</v>
      </c>
      <c r="JD4" s="11">
        <v>229</v>
      </c>
      <c r="JE4" s="11">
        <v>230</v>
      </c>
      <c r="JF4" s="11">
        <v>231</v>
      </c>
      <c r="JG4" s="11">
        <v>232</v>
      </c>
      <c r="JH4" s="11">
        <v>233</v>
      </c>
      <c r="JI4" s="11">
        <v>234</v>
      </c>
      <c r="JJ4" s="11">
        <v>235</v>
      </c>
      <c r="JK4" s="11">
        <v>236</v>
      </c>
      <c r="JL4" s="11">
        <v>237</v>
      </c>
      <c r="JM4" s="11">
        <v>238</v>
      </c>
      <c r="JN4" s="11">
        <v>239</v>
      </c>
      <c r="JO4" s="11">
        <v>240</v>
      </c>
      <c r="JP4" s="11">
        <v>241</v>
      </c>
      <c r="JQ4" s="11">
        <v>242</v>
      </c>
      <c r="JR4" s="11">
        <v>243</v>
      </c>
      <c r="JS4" s="11">
        <v>244</v>
      </c>
      <c r="JT4" s="11">
        <v>245</v>
      </c>
      <c r="JU4" s="11">
        <v>246</v>
      </c>
      <c r="JV4" s="11">
        <v>247</v>
      </c>
      <c r="JW4" s="11">
        <v>248</v>
      </c>
      <c r="JX4" s="11">
        <v>249</v>
      </c>
      <c r="JY4" s="11">
        <v>250</v>
      </c>
      <c r="JZ4" s="11">
        <v>251</v>
      </c>
      <c r="KA4" s="11">
        <v>252</v>
      </c>
      <c r="KB4" s="11">
        <v>253</v>
      </c>
      <c r="KC4" s="11">
        <v>254</v>
      </c>
      <c r="KD4" s="11">
        <v>255</v>
      </c>
      <c r="KE4" s="11">
        <v>256</v>
      </c>
      <c r="KF4" s="11">
        <v>257</v>
      </c>
      <c r="KG4" s="11">
        <v>258</v>
      </c>
      <c r="KH4" s="14" t="s">
        <v>13</v>
      </c>
    </row>
  </sheetData>
  <autoFilter ref="A3:JW3"/>
  <mergeCells count="33">
    <mergeCell ref="A2:AI2"/>
    <mergeCell ref="JX2:KG2"/>
    <mergeCell ref="DL2:DS2"/>
    <mergeCell ref="DT2:EA2"/>
    <mergeCell ref="EB2:EI2"/>
    <mergeCell ref="EJ2:EQ2"/>
    <mergeCell ref="ER2:EY2"/>
    <mergeCell ref="BX2:CE2"/>
    <mergeCell ref="CF2:CM2"/>
    <mergeCell ref="CN2:CU2"/>
    <mergeCell ref="CV2:DC2"/>
    <mergeCell ref="DD2:DK2"/>
    <mergeCell ref="AJ2:AQ2"/>
    <mergeCell ref="AR2:AY2"/>
    <mergeCell ref="AZ2:BG2"/>
    <mergeCell ref="BH2:BO2"/>
    <mergeCell ref="BP2:BW2"/>
    <mergeCell ref="EZ2:FG2"/>
    <mergeCell ref="FH2:FO2"/>
    <mergeCell ref="FP2:FW2"/>
    <mergeCell ref="FX2:GE2"/>
    <mergeCell ref="GF2:GM2"/>
    <mergeCell ref="GN2:GU2"/>
    <mergeCell ref="GV2:HC2"/>
    <mergeCell ref="HD2:HK2"/>
    <mergeCell ref="HL2:HS2"/>
    <mergeCell ref="HT2:IA2"/>
    <mergeCell ref="JP2:JW2"/>
    <mergeCell ref="IB2:II2"/>
    <mergeCell ref="IJ2:IQ2"/>
    <mergeCell ref="IR2:IY2"/>
    <mergeCell ref="IZ2:JG2"/>
    <mergeCell ref="JH2:JO2"/>
  </mergeCells>
  <conditionalFormatting sqref="AB4">
    <cfRule type="containsText" dxfId="17" priority="1" operator="containsText" text="PH">
      <formula>NOT(ISERROR(SEARCH("PH",AB4)))</formula>
    </cfRule>
    <cfRule type="containsText" dxfId="16" priority="2" operator="containsText" text="SH">
      <formula>NOT(ISERROR(SEARCH("SH",AB4)))</formula>
    </cfRule>
    <cfRule type="containsText" dxfId="15" priority="3" operator="containsText" text="OFF">
      <formula>NOT(ISERROR(SEARCH("OFF",AB4)))</formula>
    </cfRule>
  </conditionalFormatting>
  <conditionalFormatting sqref="Z4:AA4 C4:U4 AC4:AG4">
    <cfRule type="containsText" dxfId="14" priority="16" operator="containsText" text="PH">
      <formula>NOT(ISERROR(SEARCH("PH",C4)))</formula>
    </cfRule>
    <cfRule type="containsText" dxfId="13" priority="17" operator="containsText" text="SH">
      <formula>NOT(ISERROR(SEARCH("SH",C4)))</formula>
    </cfRule>
    <cfRule type="containsText" dxfId="12" priority="18" operator="containsText" text="OFF">
      <formula>NOT(ISERROR(SEARCH("OFF",C4)))</formula>
    </cfRule>
  </conditionalFormatting>
  <conditionalFormatting sqref="V4">
    <cfRule type="containsText" dxfId="11" priority="13" operator="containsText" text="PH">
      <formula>NOT(ISERROR(SEARCH("PH",V4)))</formula>
    </cfRule>
    <cfRule type="containsText" dxfId="10" priority="14" operator="containsText" text="SH">
      <formula>NOT(ISERROR(SEARCH("SH",V4)))</formula>
    </cfRule>
    <cfRule type="containsText" dxfId="9" priority="15" operator="containsText" text="OFF">
      <formula>NOT(ISERROR(SEARCH("OFF",V4)))</formula>
    </cfRule>
  </conditionalFormatting>
  <conditionalFormatting sqref="W4">
    <cfRule type="containsText" dxfId="8" priority="10" operator="containsText" text="PH">
      <formula>NOT(ISERROR(SEARCH("PH",W4)))</formula>
    </cfRule>
    <cfRule type="containsText" dxfId="7" priority="11" operator="containsText" text="SH">
      <formula>NOT(ISERROR(SEARCH("SH",W4)))</formula>
    </cfRule>
    <cfRule type="containsText" dxfId="6" priority="12" operator="containsText" text="OFF">
      <formula>NOT(ISERROR(SEARCH("OFF",W4)))</formula>
    </cfRule>
  </conditionalFormatting>
  <conditionalFormatting sqref="X4">
    <cfRule type="containsText" dxfId="5" priority="7" operator="containsText" text="PH">
      <formula>NOT(ISERROR(SEARCH("PH",X4)))</formula>
    </cfRule>
    <cfRule type="containsText" dxfId="4" priority="8" operator="containsText" text="SH">
      <formula>NOT(ISERROR(SEARCH("SH",X4)))</formula>
    </cfRule>
    <cfRule type="containsText" dxfId="3" priority="9" operator="containsText" text="OFF">
      <formula>NOT(ISERROR(SEARCH("OFF",X4)))</formula>
    </cfRule>
  </conditionalFormatting>
  <conditionalFormatting sqref="Y4">
    <cfRule type="containsText" dxfId="2" priority="4" operator="containsText" text="PH">
      <formula>NOT(ISERROR(SEARCH("PH",Y4)))</formula>
    </cfRule>
    <cfRule type="containsText" dxfId="1" priority="5" operator="containsText" text="SH">
      <formula>NOT(ISERROR(SEARCH("SH",Y4)))</formula>
    </cfRule>
    <cfRule type="containsText" dxfId="0" priority="6" operator="containsText" text="OFF">
      <formula>NOT(ISERROR(SEARCH("OFF",Y4)))</formula>
    </cfRule>
  </conditionalFormatting>
  <hyperlinks>
    <hyperlink ref="KH4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Trang1 Pham Thi</dc:creator>
  <cp:lastModifiedBy>Nguyen Van Hien</cp:lastModifiedBy>
  <dcterms:created xsi:type="dcterms:W3CDTF">2021-03-25T09:26:07Z</dcterms:created>
  <dcterms:modified xsi:type="dcterms:W3CDTF">2022-01-20T09:48:47Z</dcterms:modified>
</cp:coreProperties>
</file>