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クラス設計書/"/>
    </mc:Choice>
  </mc:AlternateContent>
  <xr:revisionPtr revIDLastSave="654" documentId="13_ncr:1_{A4EFAB9D-0498-4963-8F43-B91DC0DAB5E9}" xr6:coauthVersionLast="47" xr6:coauthVersionMax="47" xr10:uidLastSave="{3A71E6B7-6DE3-4D2E-9777-2D4FA36E9079}"/>
  <bookViews>
    <workbookView xWindow="14295" yWindow="0" windowWidth="14610" windowHeight="15585" tabRatio="758" activeTab="1" xr2:uid="{00000000-000D-0000-FFFF-FFFF00000000}"/>
  </bookViews>
  <sheets>
    <sheet name="改訂履歴" sheetId="63" r:id="rId1"/>
    <sheet name="進捗管理" sheetId="6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5" l="1"/>
  <c r="I5" i="65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</calcChain>
</file>

<file path=xl/sharedStrings.xml><?xml version="1.0" encoding="utf-8"?>
<sst xmlns="http://schemas.openxmlformats.org/spreadsheetml/2006/main" count="114" uniqueCount="94">
  <si>
    <t>改訂履歴</t>
    <phoneticPr fontId="1"/>
  </si>
  <si>
    <t>システムID</t>
    <phoneticPr fontId="1"/>
  </si>
  <si>
    <t>【チーム名】</t>
    <rPh sb="4" eb="5">
      <t>メイ</t>
    </rPh>
    <phoneticPr fontId="1"/>
  </si>
  <si>
    <t>システム名称</t>
    <rPh sb="4" eb="6">
      <t>メイショウ</t>
    </rPh>
    <phoneticPr fontId="1"/>
  </si>
  <si>
    <t>【チーム名＆社員管理】</t>
    <rPh sb="6" eb="10">
      <t>シャインカンリ</t>
    </rPh>
    <phoneticPr fontId="1"/>
  </si>
  <si>
    <t>項番</t>
    <phoneticPr fontId="2"/>
  </si>
  <si>
    <t>改訂日</t>
  </si>
  <si>
    <t>改訂者</t>
  </si>
  <si>
    <t>対象</t>
  </si>
  <si>
    <t>改訂内容</t>
  </si>
  <si>
    <t>桃﨑</t>
  </si>
  <si>
    <t>ログイン処理</t>
  </si>
  <si>
    <t>石井</t>
    <rPh sb="0" eb="2">
      <t>イシイ</t>
    </rPh>
    <phoneticPr fontId="1"/>
  </si>
  <si>
    <t>マイページ取得処理</t>
    <rPh sb="5" eb="7">
      <t>シュトク</t>
    </rPh>
    <rPh sb="7" eb="9">
      <t>ショリ</t>
    </rPh>
    <phoneticPr fontId="1"/>
  </si>
  <si>
    <t>クラス設計書進捗管理</t>
  </si>
  <si>
    <t>論理名</t>
  </si>
  <si>
    <t>物理名</t>
  </si>
  <si>
    <t>担当者</t>
  </si>
  <si>
    <t>作業進捗</t>
  </si>
  <si>
    <t>loginServlet</t>
  </si>
  <si>
    <t>マイページ取得処理</t>
  </si>
  <si>
    <t>mypageServlet</t>
  </si>
  <si>
    <t>石井</t>
    <rPh sb="0" eb="2">
      <t>イシイ</t>
    </rPh>
    <phoneticPr fontId="10"/>
  </si>
  <si>
    <t>自己情報更新移動</t>
  </si>
  <si>
    <t>myInfoUpDateMoveServlet</t>
  </si>
  <si>
    <t>完了進捗</t>
  </si>
  <si>
    <t>自己情報更新処理</t>
  </si>
  <si>
    <t>myInfoUpDateServlet</t>
  </si>
  <si>
    <t>スキル申請</t>
  </si>
  <si>
    <t>skillApprovalServlet</t>
  </si>
  <si>
    <t>社員向け連絡入力処理</t>
  </si>
  <si>
    <t>contactAdministratorsFromServlet</t>
  </si>
  <si>
    <t>社員一覧取得処理</t>
  </si>
  <si>
    <t>employeesListServlet</t>
  </si>
  <si>
    <t>社員検索処理</t>
  </si>
  <si>
    <t>searchEmployeeServlet</t>
  </si>
  <si>
    <t>社員追加処理</t>
  </si>
  <si>
    <t>addEmployeeServlet</t>
  </si>
  <si>
    <t>社員削除選択処理</t>
  </si>
  <si>
    <t>deleteEmployeeSelectServlet</t>
  </si>
  <si>
    <t>社員削除処理</t>
  </si>
  <si>
    <t>deleteEmployeeServlet</t>
  </si>
  <si>
    <t>社員更新選択処理</t>
  </si>
  <si>
    <t>updateEmployeeSelectServlet</t>
  </si>
  <si>
    <t>社員更新処理</t>
  </si>
  <si>
    <t>updateEmployeeServlet</t>
  </si>
  <si>
    <t>管理者向け連絡一覧取得処理</t>
  </si>
  <si>
    <t>ContactAdministratorsListServlet</t>
  </si>
  <si>
    <t>管理者向け連絡詳細取得処理</t>
  </si>
  <si>
    <t>ContactAdministratorsDetailServlet</t>
  </si>
  <si>
    <t>スキル承認待ち一覧取得処理</t>
  </si>
  <si>
    <t>skillApprovalListServlet</t>
  </si>
  <si>
    <t>スキル認否処理</t>
  </si>
  <si>
    <t>skillApprovalOrDisapprovalServlet</t>
  </si>
  <si>
    <t>ログアウト処理</t>
  </si>
  <si>
    <t>logoutServlet</t>
  </si>
  <si>
    <t>社員情報DAO</t>
  </si>
  <si>
    <t>社員情報DTO</t>
  </si>
  <si>
    <t>プロフィールDAO</t>
  </si>
  <si>
    <t>石井</t>
  </si>
  <si>
    <t>プロフィールDTO</t>
  </si>
  <si>
    <t>プロフィールBean</t>
  </si>
  <si>
    <t>スキルアピールDAO</t>
  </si>
  <si>
    <t>スキルアピールBean</t>
  </si>
  <si>
    <t>管理者向け連絡DAO</t>
  </si>
  <si>
    <t>渡辺</t>
  </si>
  <si>
    <t>管理者向け連絡Bean</t>
  </si>
  <si>
    <t>唐澤</t>
  </si>
  <si>
    <t>稲坂</t>
  </si>
  <si>
    <t>GeneralConstList</t>
  </si>
  <si>
    <t>AdminConstList</t>
  </si>
  <si>
    <t>桃﨑</t>
    <phoneticPr fontId="10"/>
  </si>
  <si>
    <t>完了日</t>
    <rPh sb="2" eb="3">
      <t>ビ</t>
    </rPh>
    <phoneticPr fontId="10"/>
  </si>
  <si>
    <t>作成日</t>
    <rPh sb="0" eb="2">
      <t>サクセイ</t>
    </rPh>
    <rPh sb="2" eb="3">
      <t>ビ</t>
    </rPh>
    <phoneticPr fontId="10"/>
  </si>
  <si>
    <t>DB用の情報保持クラス　一般</t>
  </si>
  <si>
    <t>DB用の情報保持クラス　管理者</t>
  </si>
  <si>
    <t>EmployeeDAO</t>
  </si>
  <si>
    <t>EmployeeDTO</t>
  </si>
  <si>
    <t>SkillAppealDAO</t>
  </si>
  <si>
    <t>CommentAdminDAO</t>
  </si>
  <si>
    <t>ProfileDTO</t>
    <phoneticPr fontId="10"/>
  </si>
  <si>
    <t>ProfileBean</t>
    <phoneticPr fontId="10"/>
  </si>
  <si>
    <t>スキルアピールDTO</t>
    <phoneticPr fontId="10"/>
  </si>
  <si>
    <t>SkillAppealDTO</t>
    <phoneticPr fontId="10"/>
  </si>
  <si>
    <t>SkillAppealBean</t>
    <phoneticPr fontId="10"/>
  </si>
  <si>
    <t>管理者向け連絡DTO</t>
    <phoneticPr fontId="10"/>
  </si>
  <si>
    <t>CommentAdminDTO</t>
    <phoneticPr fontId="10"/>
  </si>
  <si>
    <t>CommentAdminBean</t>
    <phoneticPr fontId="10"/>
  </si>
  <si>
    <t>仮</t>
    <rPh sb="0" eb="1">
      <t>カリ</t>
    </rPh>
    <phoneticPr fontId="10"/>
  </si>
  <si>
    <t>社員情報Bean</t>
    <phoneticPr fontId="10"/>
  </si>
  <si>
    <t>ProfileDAO</t>
    <phoneticPr fontId="10"/>
  </si>
  <si>
    <t>EmployeeBean</t>
    <phoneticPr fontId="10"/>
  </si>
  <si>
    <t>稲坂</t>
    <phoneticPr fontId="10"/>
  </si>
  <si>
    <t>6/15(仮)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</si>
</sst>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8"/>
      <name val="ＭＳ Ｐゴシック"/>
      <family val="3"/>
      <charset val="128"/>
    </font>
    <font>
      <sz val="20"/>
      <color rgb="FF444444"/>
      <name val="Meiryo UI"/>
      <family val="3"/>
      <charset val="128"/>
    </font>
    <font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11" fillId="0" borderId="0"/>
  </cellStyleXfs>
  <cellXfs count="40">
    <xf numFmtId="0" fontId="0" fillId="0" borderId="0" xfId="0"/>
    <xf numFmtId="0" fontId="5" fillId="0" borderId="0" xfId="0" applyFont="1"/>
    <xf numFmtId="0" fontId="7" fillId="3" borderId="0" xfId="0" applyFont="1" applyFill="1"/>
    <xf numFmtId="0" fontId="0" fillId="3" borderId="0" xfId="0" applyFill="1"/>
    <xf numFmtId="0" fontId="0" fillId="3" borderId="12" xfId="0" applyFill="1" applyBorder="1"/>
    <xf numFmtId="56" fontId="0" fillId="3" borderId="12" xfId="0" applyNumberFormat="1" applyFill="1" applyBorder="1"/>
    <xf numFmtId="9" fontId="0" fillId="3" borderId="0" xfId="0" applyNumberFormat="1" applyFill="1"/>
    <xf numFmtId="0" fontId="0" fillId="0" borderId="12" xfId="0" applyBorder="1"/>
    <xf numFmtId="0" fontId="5" fillId="0" borderId="1" xfId="1" applyFont="1" applyBorder="1"/>
    <xf numFmtId="0" fontId="6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6" fontId="5" fillId="0" borderId="1" xfId="1" applyNumberFormat="1" applyFont="1" applyBorder="1" applyAlignment="1">
      <alignment horizontal="center"/>
    </xf>
    <xf numFmtId="0" fontId="5" fillId="0" borderId="4" xfId="1" applyFont="1" applyBorder="1"/>
    <xf numFmtId="176" fontId="5" fillId="0" borderId="4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176" fontId="5" fillId="0" borderId="5" xfId="1" applyNumberFormat="1" applyFont="1" applyBorder="1" applyAlignment="1">
      <alignment horizontal="center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0" fillId="3" borderId="14" xfId="0" applyFill="1" applyBorder="1"/>
    <xf numFmtId="56" fontId="0" fillId="3" borderId="14" xfId="0" applyNumberFormat="1" applyFill="1" applyBorder="1"/>
    <xf numFmtId="0" fontId="0" fillId="3" borderId="13" xfId="0" applyFill="1" applyBorder="1"/>
    <xf numFmtId="0" fontId="11" fillId="3" borderId="12" xfId="0" applyFont="1" applyFill="1" applyBorder="1"/>
    <xf numFmtId="56" fontId="0" fillId="3" borderId="12" xfId="0" applyNumberFormat="1" applyFill="1" applyBorder="1" applyAlignment="1"/>
    <xf numFmtId="56" fontId="0" fillId="3" borderId="14" xfId="0" applyNumberFormat="1" applyFill="1" applyBorder="1" applyAlignment="1"/>
    <xf numFmtId="0" fontId="11" fillId="3" borderId="13" xfId="0" applyFont="1" applyFill="1" applyBorder="1"/>
    <xf numFmtId="0" fontId="11" fillId="3" borderId="14" xfId="0" applyFont="1" applyFill="1" applyBorder="1"/>
    <xf numFmtId="56" fontId="11" fillId="3" borderId="12" xfId="0" applyNumberFormat="1" applyFont="1" applyFill="1" applyBorder="1" applyAlignment="1"/>
    <xf numFmtId="56" fontId="0" fillId="3" borderId="15" xfId="0" applyNumberFormat="1" applyFill="1" applyBorder="1"/>
    <xf numFmtId="56" fontId="0" fillId="3" borderId="12" xfId="0" applyNumberFormat="1" applyFill="1" applyBorder="1" applyAlignment="1">
      <alignment horizontal="right"/>
    </xf>
  </cellXfs>
  <cellStyles count="3">
    <cellStyle name="標準" xfId="0" builtinId="0"/>
    <cellStyle name="標準 2" xfId="2" xr:uid="{4B97B5B8-C19C-45BB-AF5C-C9FD88CD8A56}"/>
    <cellStyle name="標準_ﾌﾟﾛｸﾞﾗﾑ一覧" xfId="1" xr:uid="{00000000-0005-0000-0000-000001000000}"/>
  </cellStyles>
  <dxfs count="5">
    <dxf>
      <fill>
        <patternFill>
          <bgColor theme="8" tint="0.79998168889431442"/>
        </patternFill>
      </fill>
    </dxf>
    <dxf>
      <fill>
        <patternFill>
          <bgColor rgb="FFD9FFF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</dxfs>
  <tableStyles count="0" defaultTableStyle="TableStyleMedium2" defaultPivotStyle="PivotStyleLight16"/>
  <colors>
    <mruColors>
      <color rgb="FFD9FFF1"/>
      <color rgb="FFFFDDDD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pane ySplit="4" topLeftCell="A5" activePane="bottomLeft" state="frozen"/>
      <selection activeCell="A5" sqref="A5:B5"/>
      <selection pane="bottomLeft" activeCell="U5" sqref="U5:AZ5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5" t="s">
        <v>1</v>
      </c>
      <c r="AN1" s="25"/>
      <c r="AO1" s="25"/>
      <c r="AP1" s="25"/>
      <c r="AQ1" s="16" t="s">
        <v>2</v>
      </c>
      <c r="AR1" s="16"/>
      <c r="AS1" s="16"/>
      <c r="AT1" s="16"/>
      <c r="AU1" s="16"/>
      <c r="AV1" s="16"/>
      <c r="AW1" s="16"/>
      <c r="AX1" s="16"/>
      <c r="AY1" s="16"/>
      <c r="AZ1" s="17"/>
    </row>
    <row r="2" spans="1:52" ht="11.25" thickBot="1" x14ac:dyDescent="0.2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18" t="s">
        <v>3</v>
      </c>
      <c r="AN2" s="18"/>
      <c r="AO2" s="18"/>
      <c r="AP2" s="18"/>
      <c r="AQ2" s="19" t="s">
        <v>4</v>
      </c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1.25" thickTop="1" x14ac:dyDescent="0.15"/>
    <row r="4" spans="1:52" x14ac:dyDescent="0.15">
      <c r="A4" s="9" t="s">
        <v>5</v>
      </c>
      <c r="B4" s="10"/>
      <c r="C4" s="9" t="s">
        <v>6</v>
      </c>
      <c r="D4" s="11"/>
      <c r="E4" s="11"/>
      <c r="F4" s="10"/>
      <c r="G4" s="9" t="s">
        <v>7</v>
      </c>
      <c r="H4" s="11"/>
      <c r="I4" s="11"/>
      <c r="J4" s="10"/>
      <c r="K4" s="9" t="s">
        <v>8</v>
      </c>
      <c r="L4" s="11"/>
      <c r="M4" s="11"/>
      <c r="N4" s="11"/>
      <c r="O4" s="11"/>
      <c r="P4" s="11"/>
      <c r="Q4" s="11"/>
      <c r="R4" s="11"/>
      <c r="S4" s="11"/>
      <c r="T4" s="10"/>
      <c r="U4" s="9" t="s">
        <v>9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15">
      <c r="A5" s="8">
        <f t="shared" ref="A5:A52" si="0">ROW()-4</f>
        <v>1</v>
      </c>
      <c r="B5" s="8"/>
      <c r="C5" s="12">
        <v>45091</v>
      </c>
      <c r="D5" s="12"/>
      <c r="E5" s="12"/>
      <c r="F5" s="12"/>
      <c r="G5" s="8" t="s">
        <v>10</v>
      </c>
      <c r="H5" s="8"/>
      <c r="I5" s="8"/>
      <c r="J5" s="8"/>
      <c r="K5" s="8" t="s">
        <v>11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x14ac:dyDescent="0.15">
      <c r="A6" s="13">
        <f t="shared" si="0"/>
        <v>2</v>
      </c>
      <c r="B6" s="13"/>
      <c r="C6" s="14">
        <v>45091</v>
      </c>
      <c r="D6" s="14"/>
      <c r="E6" s="14"/>
      <c r="F6" s="14"/>
      <c r="G6" s="13" t="s">
        <v>12</v>
      </c>
      <c r="H6" s="13"/>
      <c r="I6" s="13"/>
      <c r="J6" s="13"/>
      <c r="K6" s="13" t="s">
        <v>13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x14ac:dyDescent="0.15">
      <c r="A7" s="13">
        <f t="shared" si="0"/>
        <v>3</v>
      </c>
      <c r="B7" s="13"/>
      <c r="C7" s="14"/>
      <c r="D7" s="14"/>
      <c r="E7" s="14"/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2" x14ac:dyDescent="0.15">
      <c r="A8" s="13">
        <f t="shared" si="0"/>
        <v>4</v>
      </c>
      <c r="B8" s="13"/>
      <c r="C8" s="14"/>
      <c r="D8" s="14"/>
      <c r="E8" s="14"/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x14ac:dyDescent="0.15">
      <c r="A9" s="13">
        <f t="shared" si="0"/>
        <v>5</v>
      </c>
      <c r="B9" s="13"/>
      <c r="C9" s="14"/>
      <c r="D9" s="14"/>
      <c r="E9" s="14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</row>
    <row r="10" spans="1:52" x14ac:dyDescent="0.15">
      <c r="A10" s="13">
        <f t="shared" si="0"/>
        <v>6</v>
      </c>
      <c r="B10" s="13"/>
      <c r="C10" s="14"/>
      <c r="D10" s="14"/>
      <c r="E10" s="14"/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:52" x14ac:dyDescent="0.15">
      <c r="A11" s="13">
        <f t="shared" si="0"/>
        <v>7</v>
      </c>
      <c r="B11" s="13"/>
      <c r="C11" s="14"/>
      <c r="D11" s="14"/>
      <c r="E11" s="14"/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x14ac:dyDescent="0.15">
      <c r="A12" s="13">
        <f t="shared" si="0"/>
        <v>8</v>
      </c>
      <c r="B12" s="13"/>
      <c r="C12" s="14"/>
      <c r="D12" s="14"/>
      <c r="E12" s="14"/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15">
      <c r="A13" s="13">
        <f t="shared" si="0"/>
        <v>9</v>
      </c>
      <c r="B13" s="13"/>
      <c r="C13" s="14"/>
      <c r="D13" s="14"/>
      <c r="E13" s="14"/>
      <c r="F13" s="14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15">
      <c r="A14" s="13">
        <f t="shared" si="0"/>
        <v>10</v>
      </c>
      <c r="B14" s="13"/>
      <c r="C14" s="14"/>
      <c r="D14" s="14"/>
      <c r="E14" s="14"/>
      <c r="F14" s="14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15">
      <c r="A15" s="13">
        <f t="shared" si="0"/>
        <v>11</v>
      </c>
      <c r="B15" s="13"/>
      <c r="C15" s="14"/>
      <c r="D15" s="14"/>
      <c r="E15" s="14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15">
      <c r="A16" s="13">
        <f t="shared" si="0"/>
        <v>12</v>
      </c>
      <c r="B16" s="13"/>
      <c r="C16" s="14"/>
      <c r="D16" s="14"/>
      <c r="E16" s="14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15">
      <c r="A17" s="13">
        <f t="shared" si="0"/>
        <v>13</v>
      </c>
      <c r="B17" s="13"/>
      <c r="C17" s="14"/>
      <c r="D17" s="14"/>
      <c r="E17" s="14"/>
      <c r="F17" s="14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15">
      <c r="A18" s="13">
        <f t="shared" si="0"/>
        <v>14</v>
      </c>
      <c r="B18" s="13"/>
      <c r="C18" s="14"/>
      <c r="D18" s="14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15">
      <c r="A19" s="13">
        <f t="shared" si="0"/>
        <v>15</v>
      </c>
      <c r="B19" s="13"/>
      <c r="C19" s="14"/>
      <c r="D19" s="14"/>
      <c r="E19" s="14"/>
      <c r="F19" s="14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x14ac:dyDescent="0.15">
      <c r="A20" s="13">
        <f t="shared" si="0"/>
        <v>16</v>
      </c>
      <c r="B20" s="13"/>
      <c r="C20" s="14"/>
      <c r="D20" s="14"/>
      <c r="E20" s="14"/>
      <c r="F20" s="14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15">
      <c r="A21" s="13">
        <f t="shared" si="0"/>
        <v>17</v>
      </c>
      <c r="B21" s="13"/>
      <c r="C21" s="14"/>
      <c r="D21" s="14"/>
      <c r="E21" s="14"/>
      <c r="F21" s="14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15">
      <c r="A22" s="13">
        <f t="shared" si="0"/>
        <v>18</v>
      </c>
      <c r="B22" s="13"/>
      <c r="C22" s="14"/>
      <c r="D22" s="14"/>
      <c r="E22" s="14"/>
      <c r="F22" s="14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15">
      <c r="A23" s="13">
        <f t="shared" si="0"/>
        <v>19</v>
      </c>
      <c r="B23" s="13"/>
      <c r="C23" s="14"/>
      <c r="D23" s="14"/>
      <c r="E23" s="14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15">
      <c r="A24" s="13">
        <f t="shared" si="0"/>
        <v>20</v>
      </c>
      <c r="B24" s="13"/>
      <c r="C24" s="14"/>
      <c r="D24" s="14"/>
      <c r="E24" s="14"/>
      <c r="F24" s="14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15">
      <c r="A25" s="13">
        <f t="shared" si="0"/>
        <v>21</v>
      </c>
      <c r="B25" s="13"/>
      <c r="C25" s="14"/>
      <c r="D25" s="14"/>
      <c r="E25" s="14"/>
      <c r="F25" s="14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15">
      <c r="A26" s="13">
        <f t="shared" si="0"/>
        <v>22</v>
      </c>
      <c r="B26" s="13"/>
      <c r="C26" s="14"/>
      <c r="D26" s="14"/>
      <c r="E26" s="14"/>
      <c r="F26" s="14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15">
      <c r="A27" s="13">
        <f t="shared" si="0"/>
        <v>23</v>
      </c>
      <c r="B27" s="13"/>
      <c r="C27" s="14"/>
      <c r="D27" s="14"/>
      <c r="E27" s="14"/>
      <c r="F27" s="14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15">
      <c r="A28" s="13">
        <f t="shared" si="0"/>
        <v>24</v>
      </c>
      <c r="B28" s="13"/>
      <c r="C28" s="14"/>
      <c r="D28" s="14"/>
      <c r="E28" s="14"/>
      <c r="F28" s="14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15">
      <c r="A29" s="13">
        <f t="shared" si="0"/>
        <v>25</v>
      </c>
      <c r="B29" s="13"/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15">
      <c r="A30" s="13">
        <f t="shared" si="0"/>
        <v>26</v>
      </c>
      <c r="B30" s="13"/>
      <c r="C30" s="14"/>
      <c r="D30" s="14"/>
      <c r="E30" s="14"/>
      <c r="F30" s="14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x14ac:dyDescent="0.15">
      <c r="A31" s="13">
        <f t="shared" si="0"/>
        <v>27</v>
      </c>
      <c r="B31" s="13"/>
      <c r="C31" s="14"/>
      <c r="D31" s="14"/>
      <c r="E31" s="14"/>
      <c r="F31" s="1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15">
      <c r="A32" s="13">
        <f t="shared" si="0"/>
        <v>28</v>
      </c>
      <c r="B32" s="13"/>
      <c r="C32" s="14"/>
      <c r="D32" s="14"/>
      <c r="E32" s="14"/>
      <c r="F32" s="14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15">
      <c r="A33" s="13">
        <f t="shared" si="0"/>
        <v>29</v>
      </c>
      <c r="B33" s="13"/>
      <c r="C33" s="14"/>
      <c r="D33" s="14"/>
      <c r="E33" s="14"/>
      <c r="F33" s="1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15">
      <c r="A34" s="13">
        <f t="shared" si="0"/>
        <v>30</v>
      </c>
      <c r="B34" s="13"/>
      <c r="C34" s="14"/>
      <c r="D34" s="14"/>
      <c r="E34" s="14"/>
      <c r="F34" s="14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15">
      <c r="A35" s="13">
        <f t="shared" si="0"/>
        <v>31</v>
      </c>
      <c r="B35" s="13"/>
      <c r="C35" s="14"/>
      <c r="D35" s="14"/>
      <c r="E35" s="14"/>
      <c r="F35" s="14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15">
      <c r="A36" s="13">
        <f t="shared" si="0"/>
        <v>32</v>
      </c>
      <c r="B36" s="13"/>
      <c r="C36" s="14"/>
      <c r="D36" s="14"/>
      <c r="E36" s="14"/>
      <c r="F36" s="1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15">
      <c r="A37" s="13">
        <f t="shared" si="0"/>
        <v>33</v>
      </c>
      <c r="B37" s="13"/>
      <c r="C37" s="14"/>
      <c r="D37" s="14"/>
      <c r="E37" s="14"/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15">
      <c r="A38" s="13">
        <f t="shared" si="0"/>
        <v>34</v>
      </c>
      <c r="B38" s="13"/>
      <c r="C38" s="14"/>
      <c r="D38" s="14"/>
      <c r="E38" s="14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15">
      <c r="A39" s="13">
        <f t="shared" si="0"/>
        <v>35</v>
      </c>
      <c r="B39" s="13"/>
      <c r="C39" s="14"/>
      <c r="D39" s="14"/>
      <c r="E39" s="14"/>
      <c r="F39" s="1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15">
      <c r="A40" s="13">
        <f t="shared" si="0"/>
        <v>36</v>
      </c>
      <c r="B40" s="13"/>
      <c r="C40" s="14"/>
      <c r="D40" s="14"/>
      <c r="E40" s="14"/>
      <c r="F40" s="1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15">
      <c r="A41" s="13">
        <f t="shared" si="0"/>
        <v>37</v>
      </c>
      <c r="B41" s="13"/>
      <c r="C41" s="14"/>
      <c r="D41" s="14"/>
      <c r="E41" s="14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15">
      <c r="A42" s="13">
        <f t="shared" si="0"/>
        <v>38</v>
      </c>
      <c r="B42" s="13"/>
      <c r="C42" s="14"/>
      <c r="D42" s="14"/>
      <c r="E42" s="14"/>
      <c r="F42" s="1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15">
      <c r="A43" s="13">
        <f t="shared" si="0"/>
        <v>39</v>
      </c>
      <c r="B43" s="13"/>
      <c r="C43" s="14"/>
      <c r="D43" s="14"/>
      <c r="E43" s="14"/>
      <c r="F43" s="14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 spans="1:52" x14ac:dyDescent="0.15">
      <c r="A44" s="13">
        <f t="shared" si="0"/>
        <v>40</v>
      </c>
      <c r="B44" s="13"/>
      <c r="C44" s="14"/>
      <c r="D44" s="14"/>
      <c r="E44" s="14"/>
      <c r="F44" s="14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</row>
    <row r="45" spans="1:52" x14ac:dyDescent="0.15">
      <c r="A45" s="13">
        <f t="shared" si="0"/>
        <v>41</v>
      </c>
      <c r="B45" s="13"/>
      <c r="C45" s="14"/>
      <c r="D45" s="14"/>
      <c r="E45" s="14"/>
      <c r="F45" s="1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 spans="1:52" x14ac:dyDescent="0.15">
      <c r="A46" s="13">
        <f t="shared" si="0"/>
        <v>42</v>
      </c>
      <c r="B46" s="13"/>
      <c r="C46" s="14"/>
      <c r="D46" s="14"/>
      <c r="E46" s="14"/>
      <c r="F46" s="14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</row>
    <row r="47" spans="1:52" x14ac:dyDescent="0.15">
      <c r="A47" s="13">
        <f t="shared" si="0"/>
        <v>43</v>
      </c>
      <c r="B47" s="13"/>
      <c r="C47" s="14"/>
      <c r="D47" s="14"/>
      <c r="E47" s="14"/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</row>
    <row r="48" spans="1:52" x14ac:dyDescent="0.15">
      <c r="A48" s="13">
        <f t="shared" si="0"/>
        <v>44</v>
      </c>
      <c r="B48" s="13"/>
      <c r="C48" s="14"/>
      <c r="D48" s="14"/>
      <c r="E48" s="14"/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</row>
    <row r="49" spans="1:52" x14ac:dyDescent="0.15">
      <c r="A49" s="13">
        <f t="shared" si="0"/>
        <v>45</v>
      </c>
      <c r="B49" s="13"/>
      <c r="C49" s="14"/>
      <c r="D49" s="14"/>
      <c r="E49" s="14"/>
      <c r="F49" s="1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</row>
    <row r="50" spans="1:52" x14ac:dyDescent="0.15">
      <c r="A50" s="13">
        <f t="shared" si="0"/>
        <v>46</v>
      </c>
      <c r="B50" s="13"/>
      <c r="C50" s="14"/>
      <c r="D50" s="14"/>
      <c r="E50" s="14"/>
      <c r="F50" s="14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 spans="1:52" x14ac:dyDescent="0.15">
      <c r="A51" s="13">
        <f t="shared" si="0"/>
        <v>47</v>
      </c>
      <c r="B51" s="13"/>
      <c r="C51" s="14"/>
      <c r="D51" s="14"/>
      <c r="E51" s="14"/>
      <c r="F51" s="14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 spans="1:52" x14ac:dyDescent="0.15">
      <c r="A52" s="15">
        <f t="shared" si="0"/>
        <v>48</v>
      </c>
      <c r="B52" s="15"/>
      <c r="C52" s="26"/>
      <c r="D52" s="26"/>
      <c r="E52" s="26"/>
      <c r="F52" s="2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C350-7CF2-4BB3-ADFD-D70D7A189761}">
  <dimension ref="A2:M36"/>
  <sheetViews>
    <sheetView tabSelected="1" workbookViewId="0"/>
  </sheetViews>
  <sheetFormatPr defaultColWidth="3.375" defaultRowHeight="13.5" x14ac:dyDescent="0.15"/>
  <cols>
    <col min="1" max="1" width="3.375" style="3"/>
    <col min="2" max="2" width="4.375" style="3" customWidth="1"/>
    <col min="3" max="3" width="27.625" style="3" bestFit="1" customWidth="1"/>
    <col min="4" max="4" width="31.5" style="3" bestFit="1" customWidth="1"/>
    <col min="5" max="5" width="7.25" style="3" bestFit="1" customWidth="1"/>
    <col min="6" max="6" width="9.625" style="3" customWidth="1"/>
    <col min="7" max="7" width="10.375" style="3" bestFit="1" customWidth="1"/>
    <col min="8" max="8" width="2.75" style="3" customWidth="1"/>
    <col min="9" max="9" width="9.125" style="3" bestFit="1" customWidth="1"/>
    <col min="10" max="11" width="9" style="3"/>
    <col min="12" max="12" width="12.875" style="3" bestFit="1" customWidth="1"/>
    <col min="13" max="13" width="31.5" style="3" bestFit="1" customWidth="1"/>
    <col min="14" max="16384" width="3.375" style="3"/>
  </cols>
  <sheetData>
    <row r="2" spans="1:9" ht="28.5" x14ac:dyDescent="0.45">
      <c r="A2" s="2"/>
      <c r="B2" s="27" t="s">
        <v>14</v>
      </c>
      <c r="C2" s="28"/>
      <c r="D2" s="28"/>
    </row>
    <row r="4" spans="1:9" x14ac:dyDescent="0.15">
      <c r="B4" s="4"/>
      <c r="C4" s="4" t="s">
        <v>15</v>
      </c>
      <c r="D4" s="4" t="s">
        <v>16</v>
      </c>
      <c r="E4" s="4" t="s">
        <v>17</v>
      </c>
      <c r="F4" s="32" t="s">
        <v>73</v>
      </c>
      <c r="G4" s="32" t="s">
        <v>72</v>
      </c>
      <c r="I4" s="3" t="s">
        <v>18</v>
      </c>
    </row>
    <row r="5" spans="1:9" x14ac:dyDescent="0.15">
      <c r="B5" s="4">
        <v>1</v>
      </c>
      <c r="C5" s="4" t="s">
        <v>11</v>
      </c>
      <c r="D5" s="4" t="s">
        <v>19</v>
      </c>
      <c r="E5" s="4" t="s">
        <v>10</v>
      </c>
      <c r="F5" s="5">
        <v>45091</v>
      </c>
      <c r="G5" s="33">
        <v>45092</v>
      </c>
      <c r="I5" s="6">
        <f>COUNTA(E5:E36)/32</f>
        <v>0.65625</v>
      </c>
    </row>
    <row r="6" spans="1:9" x14ac:dyDescent="0.15">
      <c r="B6" s="4">
        <v>2</v>
      </c>
      <c r="C6" s="4" t="s">
        <v>20</v>
      </c>
      <c r="D6" s="4" t="s">
        <v>21</v>
      </c>
      <c r="E6" t="s">
        <v>22</v>
      </c>
      <c r="F6" s="5">
        <v>45091</v>
      </c>
      <c r="G6" s="33"/>
    </row>
    <row r="7" spans="1:9" x14ac:dyDescent="0.15">
      <c r="B7" s="4">
        <v>3</v>
      </c>
      <c r="C7" s="4" t="s">
        <v>23</v>
      </c>
      <c r="D7" s="4" t="s">
        <v>24</v>
      </c>
      <c r="E7" s="4"/>
      <c r="F7" s="5"/>
      <c r="G7" s="33"/>
      <c r="I7" s="3" t="s">
        <v>25</v>
      </c>
    </row>
    <row r="8" spans="1:9" x14ac:dyDescent="0.15">
      <c r="B8" s="4">
        <v>4</v>
      </c>
      <c r="C8" s="4" t="s">
        <v>26</v>
      </c>
      <c r="D8" s="4" t="s">
        <v>27</v>
      </c>
      <c r="E8" s="7"/>
      <c r="F8" s="5"/>
      <c r="G8" s="33"/>
      <c r="I8" s="6">
        <f>COUNTA(G5:G36)/32</f>
        <v>0.375</v>
      </c>
    </row>
    <row r="9" spans="1:9" x14ac:dyDescent="0.15">
      <c r="B9" s="4">
        <v>5</v>
      </c>
      <c r="C9" s="4" t="s">
        <v>28</v>
      </c>
      <c r="D9" s="4" t="s">
        <v>29</v>
      </c>
      <c r="E9" s="4"/>
      <c r="F9" s="5"/>
      <c r="G9" s="33"/>
    </row>
    <row r="10" spans="1:9" x14ac:dyDescent="0.15">
      <c r="B10" s="4">
        <v>6</v>
      </c>
      <c r="C10" s="4" t="s">
        <v>30</v>
      </c>
      <c r="D10" s="4" t="s">
        <v>31</v>
      </c>
      <c r="E10" s="4"/>
      <c r="F10" s="5"/>
      <c r="G10" s="33"/>
    </row>
    <row r="11" spans="1:9" x14ac:dyDescent="0.15">
      <c r="B11" s="4">
        <v>7</v>
      </c>
      <c r="C11" s="4" t="s">
        <v>32</v>
      </c>
      <c r="D11" s="4" t="s">
        <v>33</v>
      </c>
      <c r="E11" s="4"/>
      <c r="F11" s="5"/>
      <c r="G11" s="33"/>
    </row>
    <row r="12" spans="1:9" x14ac:dyDescent="0.15">
      <c r="B12" s="4">
        <v>8</v>
      </c>
      <c r="C12" s="4" t="s">
        <v>34</v>
      </c>
      <c r="D12" s="4" t="s">
        <v>35</v>
      </c>
      <c r="E12" s="4"/>
      <c r="F12" s="5"/>
      <c r="G12" s="33"/>
    </row>
    <row r="13" spans="1:9" x14ac:dyDescent="0.15">
      <c r="B13" s="4">
        <v>9</v>
      </c>
      <c r="C13" s="4" t="s">
        <v>36</v>
      </c>
      <c r="D13" s="4" t="s">
        <v>37</v>
      </c>
      <c r="E13" s="4"/>
      <c r="F13" s="5"/>
      <c r="G13" s="33"/>
    </row>
    <row r="14" spans="1:9" x14ac:dyDescent="0.15">
      <c r="B14" s="4">
        <v>10</v>
      </c>
      <c r="C14" s="4" t="s">
        <v>38</v>
      </c>
      <c r="D14" s="4" t="s">
        <v>39</v>
      </c>
      <c r="E14" s="4" t="s">
        <v>68</v>
      </c>
      <c r="F14" s="5">
        <v>45092</v>
      </c>
      <c r="G14" s="39" t="s">
        <v>93</v>
      </c>
    </row>
    <row r="15" spans="1:9" x14ac:dyDescent="0.15">
      <c r="B15" s="4">
        <v>11</v>
      </c>
      <c r="C15" s="4" t="s">
        <v>40</v>
      </c>
      <c r="D15" s="4" t="s">
        <v>41</v>
      </c>
      <c r="E15" s="4" t="s">
        <v>68</v>
      </c>
      <c r="F15" s="5">
        <v>45092</v>
      </c>
      <c r="G15" s="33"/>
    </row>
    <row r="16" spans="1:9" x14ac:dyDescent="0.15">
      <c r="B16" s="4">
        <v>12</v>
      </c>
      <c r="C16" s="4" t="s">
        <v>42</v>
      </c>
      <c r="D16" s="4" t="s">
        <v>43</v>
      </c>
      <c r="E16" s="4"/>
      <c r="F16" s="5"/>
      <c r="G16" s="37"/>
    </row>
    <row r="17" spans="2:7" x14ac:dyDescent="0.15">
      <c r="B17" s="4">
        <v>13</v>
      </c>
      <c r="C17" s="4" t="s">
        <v>44</v>
      </c>
      <c r="D17" s="4" t="s">
        <v>45</v>
      </c>
      <c r="E17" s="4"/>
      <c r="F17" s="5"/>
      <c r="G17" s="33"/>
    </row>
    <row r="18" spans="2:7" x14ac:dyDescent="0.15">
      <c r="B18" s="4">
        <v>14</v>
      </c>
      <c r="C18" s="4" t="s">
        <v>46</v>
      </c>
      <c r="D18" s="4" t="s">
        <v>47</v>
      </c>
      <c r="E18" s="4"/>
      <c r="F18" s="5"/>
      <c r="G18" s="33"/>
    </row>
    <row r="19" spans="2:7" x14ac:dyDescent="0.15">
      <c r="B19" s="4">
        <v>15</v>
      </c>
      <c r="C19" s="4" t="s">
        <v>48</v>
      </c>
      <c r="D19" s="4" t="s">
        <v>49</v>
      </c>
      <c r="E19" s="4"/>
      <c r="F19" s="5"/>
      <c r="G19" s="33"/>
    </row>
    <row r="20" spans="2:7" x14ac:dyDescent="0.15">
      <c r="B20" s="4">
        <v>16</v>
      </c>
      <c r="C20" s="4" t="s">
        <v>50</v>
      </c>
      <c r="D20" s="4" t="s">
        <v>51</v>
      </c>
      <c r="E20" s="4" t="s">
        <v>67</v>
      </c>
      <c r="F20" s="5">
        <v>532</v>
      </c>
      <c r="G20" s="33"/>
    </row>
    <row r="21" spans="2:7" x14ac:dyDescent="0.15">
      <c r="B21" s="4">
        <v>17</v>
      </c>
      <c r="C21" s="4" t="s">
        <v>52</v>
      </c>
      <c r="D21" s="4" t="s">
        <v>53</v>
      </c>
      <c r="E21" s="4" t="s">
        <v>67</v>
      </c>
      <c r="F21" s="5">
        <v>532</v>
      </c>
      <c r="G21" s="37"/>
    </row>
    <row r="22" spans="2:7" x14ac:dyDescent="0.15">
      <c r="B22" s="4">
        <v>18</v>
      </c>
      <c r="C22" s="4" t="s">
        <v>54</v>
      </c>
      <c r="D22" s="4" t="s">
        <v>55</v>
      </c>
      <c r="E22" s="32" t="s">
        <v>92</v>
      </c>
      <c r="F22" s="38">
        <v>532</v>
      </c>
      <c r="G22" s="39" t="s">
        <v>93</v>
      </c>
    </row>
    <row r="23" spans="2:7" x14ac:dyDescent="0.15">
      <c r="B23" s="4">
        <v>19</v>
      </c>
      <c r="C23" s="4" t="s">
        <v>56</v>
      </c>
      <c r="D23" s="4" t="s">
        <v>76</v>
      </c>
      <c r="E23" s="4" t="s">
        <v>10</v>
      </c>
      <c r="F23" s="38">
        <v>45092</v>
      </c>
      <c r="G23" s="37" t="s">
        <v>88</v>
      </c>
    </row>
    <row r="24" spans="2:7" x14ac:dyDescent="0.15">
      <c r="B24" s="4">
        <v>20</v>
      </c>
      <c r="C24" s="4" t="s">
        <v>57</v>
      </c>
      <c r="D24" s="4" t="s">
        <v>77</v>
      </c>
      <c r="E24" s="32" t="s">
        <v>71</v>
      </c>
      <c r="F24" s="5">
        <v>45092</v>
      </c>
      <c r="G24" s="33">
        <v>45092</v>
      </c>
    </row>
    <row r="25" spans="2:7" x14ac:dyDescent="0.15">
      <c r="B25" s="4">
        <v>21</v>
      </c>
      <c r="C25" s="32" t="s">
        <v>89</v>
      </c>
      <c r="D25" s="32" t="s">
        <v>91</v>
      </c>
      <c r="E25" s="32" t="s">
        <v>71</v>
      </c>
      <c r="F25" s="5">
        <v>45092</v>
      </c>
      <c r="G25" s="33"/>
    </row>
    <row r="26" spans="2:7" x14ac:dyDescent="0.15">
      <c r="B26" s="4">
        <v>22</v>
      </c>
      <c r="C26" s="4" t="s">
        <v>58</v>
      </c>
      <c r="D26" s="32" t="s">
        <v>90</v>
      </c>
      <c r="E26" s="4" t="s">
        <v>59</v>
      </c>
      <c r="F26" s="5">
        <v>45092</v>
      </c>
      <c r="G26" s="37" t="s">
        <v>88</v>
      </c>
    </row>
    <row r="27" spans="2:7" x14ac:dyDescent="0.15">
      <c r="B27" s="4">
        <v>23</v>
      </c>
      <c r="C27" s="4" t="s">
        <v>60</v>
      </c>
      <c r="D27" s="32" t="s">
        <v>80</v>
      </c>
      <c r="E27" s="32" t="s">
        <v>71</v>
      </c>
      <c r="F27" s="5">
        <v>45092</v>
      </c>
      <c r="G27" s="33">
        <v>45092</v>
      </c>
    </row>
    <row r="28" spans="2:7" x14ac:dyDescent="0.15">
      <c r="B28" s="4">
        <v>24</v>
      </c>
      <c r="C28" s="4" t="s">
        <v>61</v>
      </c>
      <c r="D28" s="32" t="s">
        <v>81</v>
      </c>
      <c r="E28" s="32" t="s">
        <v>71</v>
      </c>
      <c r="F28" s="5">
        <v>45092</v>
      </c>
      <c r="G28" s="33"/>
    </row>
    <row r="29" spans="2:7" x14ac:dyDescent="0.15">
      <c r="B29" s="4">
        <v>25</v>
      </c>
      <c r="C29" s="4" t="s">
        <v>62</v>
      </c>
      <c r="D29" s="4" t="s">
        <v>78</v>
      </c>
      <c r="E29" s="4" t="s">
        <v>67</v>
      </c>
      <c r="F29" s="5">
        <v>45092</v>
      </c>
      <c r="G29" s="33"/>
    </row>
    <row r="30" spans="2:7" x14ac:dyDescent="0.15">
      <c r="B30" s="4">
        <v>26</v>
      </c>
      <c r="C30" s="32" t="s">
        <v>82</v>
      </c>
      <c r="D30" s="32" t="s">
        <v>83</v>
      </c>
      <c r="E30" s="32" t="s">
        <v>71</v>
      </c>
      <c r="F30" s="5">
        <v>45092</v>
      </c>
      <c r="G30" s="33">
        <v>45092</v>
      </c>
    </row>
    <row r="31" spans="2:7" x14ac:dyDescent="0.15">
      <c r="B31" s="4">
        <v>27</v>
      </c>
      <c r="C31" s="4" t="s">
        <v>63</v>
      </c>
      <c r="D31" s="32" t="s">
        <v>84</v>
      </c>
      <c r="E31" s="32" t="s">
        <v>71</v>
      </c>
      <c r="F31" s="5">
        <v>45092</v>
      </c>
      <c r="G31" s="33"/>
    </row>
    <row r="32" spans="2:7" x14ac:dyDescent="0.15">
      <c r="B32" s="4">
        <v>28</v>
      </c>
      <c r="C32" s="4" t="s">
        <v>64</v>
      </c>
      <c r="D32" s="4" t="s">
        <v>79</v>
      </c>
      <c r="E32" s="4" t="s">
        <v>65</v>
      </c>
      <c r="F32" s="5">
        <v>45092</v>
      </c>
      <c r="G32" s="37" t="s">
        <v>88</v>
      </c>
    </row>
    <row r="33" spans="2:13" x14ac:dyDescent="0.15">
      <c r="B33" s="4">
        <v>29</v>
      </c>
      <c r="C33" s="32" t="s">
        <v>85</v>
      </c>
      <c r="D33" s="32" t="s">
        <v>86</v>
      </c>
      <c r="E33" s="32" t="s">
        <v>71</v>
      </c>
      <c r="F33" s="5">
        <v>45092</v>
      </c>
      <c r="G33" s="33">
        <v>45092</v>
      </c>
    </row>
    <row r="34" spans="2:13" x14ac:dyDescent="0.15">
      <c r="B34" s="29">
        <v>30</v>
      </c>
      <c r="C34" s="29" t="s">
        <v>66</v>
      </c>
      <c r="D34" s="36" t="s">
        <v>87</v>
      </c>
      <c r="E34" s="32" t="s">
        <v>71</v>
      </c>
      <c r="F34" s="30">
        <v>45092</v>
      </c>
      <c r="G34" s="34"/>
    </row>
    <row r="35" spans="2:13" x14ac:dyDescent="0.15">
      <c r="B35" s="31">
        <v>31</v>
      </c>
      <c r="C35" s="31" t="s">
        <v>74</v>
      </c>
      <c r="D35" s="35" t="s">
        <v>69</v>
      </c>
      <c r="E35" s="31" t="s">
        <v>67</v>
      </c>
      <c r="F35" s="30">
        <v>45092</v>
      </c>
      <c r="G35" s="30">
        <v>45092</v>
      </c>
      <c r="M35" s="3" t="s">
        <v>69</v>
      </c>
    </row>
    <row r="36" spans="2:13" x14ac:dyDescent="0.15">
      <c r="B36" s="31">
        <v>32</v>
      </c>
      <c r="C36" s="31" t="s">
        <v>75</v>
      </c>
      <c r="D36" s="31" t="s">
        <v>70</v>
      </c>
      <c r="E36" s="31" t="s">
        <v>67</v>
      </c>
      <c r="F36" s="30">
        <v>45092</v>
      </c>
      <c r="G36" s="30">
        <v>45092</v>
      </c>
      <c r="M36" s="3" t="s">
        <v>70</v>
      </c>
    </row>
  </sheetData>
  <mergeCells count="1">
    <mergeCell ref="B2:D2"/>
  </mergeCells>
  <phoneticPr fontId="10"/>
  <conditionalFormatting sqref="B5:G36">
    <cfRule type="expression" dxfId="4" priority="5">
      <formula>$E5="桃﨑"</formula>
    </cfRule>
    <cfRule type="expression" dxfId="3" priority="4">
      <formula>$E5="石井"</formula>
    </cfRule>
    <cfRule type="expression" dxfId="0" priority="3">
      <formula>$E5="稲坂"</formula>
    </cfRule>
    <cfRule type="expression" dxfId="2" priority="2">
      <formula>$E5="唐澤"</formula>
    </cfRule>
    <cfRule type="expression" dxfId="1" priority="1">
      <formula>$E5="渡辺"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660978-6BB1-4B5E-A812-461A9A2337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C15977-9B9E-4FB7-AAE8-8F8EF424B1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進捗管理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画面一覧</dc:title>
  <dc:subject>一覧</dc:subject>
  <dc:creator>サンプル開発部</dc:creator>
  <cp:keywords/>
  <dc:description>version1.0</dc:description>
  <cp:lastModifiedBy>桃﨑 奏斗</cp:lastModifiedBy>
  <cp:revision/>
  <dcterms:created xsi:type="dcterms:W3CDTF">2002-02-23T02:02:23Z</dcterms:created>
  <dcterms:modified xsi:type="dcterms:W3CDTF">2023-06-15T07:53:42Z</dcterms:modified>
  <cp:category/>
  <cp:contentStatus/>
</cp:coreProperties>
</file>