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NATO-MOMOZAKI\Documents\クラス設計書\"/>
    </mc:Choice>
  </mc:AlternateContent>
  <xr:revisionPtr revIDLastSave="0" documentId="13_ncr:1_{F6DBB3D9-3573-42F9-9BA5-9E11D38CED76}" xr6:coauthVersionLast="47" xr6:coauthVersionMax="47" xr10:uidLastSave="{00000000-0000-0000-0000-000000000000}"/>
  <bookViews>
    <workbookView xWindow="2415" yWindow="705" windowWidth="14610" windowHeight="12315" tabRatio="758" firstSheet="2" activeTab="2" xr2:uid="{00000000-000D-0000-FFFF-FFFF00000000}"/>
  </bookViews>
  <sheets>
    <sheet name="表紙" sheetId="69" r:id="rId1"/>
    <sheet name="改訂履歴" sheetId="70" r:id="rId2"/>
    <sheet name="クラス概要" sheetId="67" r:id="rId3"/>
    <sheet name="フィールド一覧" sheetId="72" r:id="rId4"/>
    <sheet name="メソッド一覧" sheetId="71" r:id="rId5"/>
    <sheet name="メソッド詳細" sheetId="73" r:id="rId6"/>
    <sheet name="DB処理" sheetId="6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66" l="1"/>
  <c r="AQ1" i="66"/>
  <c r="AQ2" i="73"/>
  <c r="AQ1" i="73"/>
  <c r="AT2" i="71"/>
  <c r="AT1" i="71"/>
  <c r="AT2" i="72"/>
  <c r="AT1" i="72"/>
  <c r="O2" i="66"/>
  <c r="O1" i="66"/>
  <c r="O2" i="73"/>
  <c r="O1" i="73"/>
  <c r="R2" i="71"/>
  <c r="R1" i="71"/>
  <c r="R2" i="72"/>
  <c r="R1" i="72"/>
  <c r="A98" i="73"/>
  <c r="A57" i="73"/>
  <c r="A39" i="73"/>
  <c r="A4" i="73"/>
  <c r="A9" i="71"/>
  <c r="A8" i="71"/>
  <c r="A7" i="71"/>
  <c r="A6" i="71"/>
  <c r="AC2" i="73"/>
  <c r="AC1" i="73"/>
  <c r="AF2" i="72"/>
  <c r="AF1" i="72"/>
  <c r="AF2" i="71"/>
  <c r="AF1" i="71"/>
  <c r="AC1" i="66"/>
  <c r="AC2" i="66"/>
  <c r="AC1" i="67"/>
  <c r="AC2" i="67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<sst xmlns="http://schemas.openxmlformats.org/spreadsheetml/2006/main" count="124" uniqueCount="68">
  <si>
    <t>クラス設計書</t>
    <rPh sb="3" eb="5">
      <t>セッケイ</t>
    </rPh>
    <rPh sb="5" eb="6">
      <t>ショ</t>
    </rPh>
    <phoneticPr fontId="2"/>
  </si>
  <si>
    <t>管理番号</t>
    <rPh sb="0" eb="2">
      <t>カンリ</t>
    </rPh>
    <rPh sb="2" eb="4">
      <t>バンゴウ</t>
    </rPh>
    <phoneticPr fontId="2"/>
  </si>
  <si>
    <t>システムID</t>
    <phoneticPr fontId="2"/>
  </si>
  <si>
    <t>システム名称</t>
    <rPh sb="4" eb="6">
      <t>メイショウ</t>
    </rPh>
    <phoneticPr fontId="2"/>
  </si>
  <si>
    <t>論理クラス名称</t>
    <phoneticPr fontId="2"/>
  </si>
  <si>
    <t>物理クラス名称</t>
    <phoneticPr fontId="2"/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</si>
  <si>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</si>
  <si>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</si>
  <si>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</si>
  <si>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項番</t>
    <phoneticPr fontId="3"/>
  </si>
  <si>
    <t>改訂日</t>
  </si>
  <si>
    <t>改訂者</t>
  </si>
  <si>
    <t>対象</t>
  </si>
  <si>
    <t>改訂内容</t>
  </si>
  <si>
    <t>改訂日</t>
    <rPh sb="0" eb="2">
      <t>カイテイ</t>
    </rPh>
    <rPh sb="2" eb="3">
      <t>ビ</t>
    </rPh>
    <phoneticPr fontId="2"/>
  </si>
  <si>
    <t>クラス概要</t>
    <rPh sb="3" eb="5">
      <t>ガイヨウ</t>
    </rPh>
    <phoneticPr fontId="2"/>
  </si>
  <si>
    <t>クラス可必要性</t>
    <rPh sb="3" eb="4">
      <t>カ</t>
    </rPh>
    <rPh sb="4" eb="7">
      <t>ヒツヨウセイ</t>
    </rPh>
    <phoneticPr fontId="2"/>
  </si>
  <si>
    <t>各メソッド概要</t>
    <rPh sb="0" eb="1">
      <t>カク</t>
    </rPh>
    <rPh sb="5" eb="7">
      <t>ガイヨウ</t>
    </rPh>
    <phoneticPr fontId="2"/>
  </si>
  <si>
    <t>フィールド一覧</t>
    <rPh sb="5" eb="7">
      <t>イチラン</t>
    </rPh>
    <phoneticPr fontId="2"/>
  </si>
  <si>
    <t>No</t>
    <phoneticPr fontId="2"/>
  </si>
  <si>
    <t>論理フィールド名</t>
    <rPh sb="0" eb="2">
      <t>ロンリ</t>
    </rPh>
    <rPh sb="7" eb="8">
      <t>メイ</t>
    </rPh>
    <phoneticPr fontId="2"/>
  </si>
  <si>
    <t>物理フィールド名</t>
    <rPh sb="0" eb="2">
      <t>ブツリ</t>
    </rPh>
    <rPh sb="7" eb="8">
      <t>メイ</t>
    </rPh>
    <phoneticPr fontId="2"/>
  </si>
  <si>
    <t>型</t>
    <rPh sb="0" eb="1">
      <t>カタ</t>
    </rPh>
    <phoneticPr fontId="2"/>
  </si>
  <si>
    <t>説明</t>
    <rPh sb="0" eb="2">
      <t>セツメイ</t>
    </rPh>
    <phoneticPr fontId="2"/>
  </si>
  <si>
    <t>メソッド一覧</t>
    <rPh sb="4" eb="6">
      <t>イチラン</t>
    </rPh>
    <phoneticPr fontId="2"/>
  </si>
  <si>
    <t>論理メソッド名</t>
    <rPh sb="0" eb="2">
      <t>ロンリ</t>
    </rPh>
    <rPh sb="6" eb="7">
      <t>メイ</t>
    </rPh>
    <phoneticPr fontId="2"/>
  </si>
  <si>
    <t>物理メソッド名</t>
    <rPh sb="0" eb="2">
      <t>ブツリ</t>
    </rPh>
    <rPh sb="6" eb="7">
      <t>メイ</t>
    </rPh>
    <phoneticPr fontId="2"/>
  </si>
  <si>
    <t>戻り値の型</t>
    <rPh sb="0" eb="1">
      <t>モド</t>
    </rPh>
    <rPh sb="2" eb="3">
      <t>チ</t>
    </rPh>
    <rPh sb="4" eb="5">
      <t>カタ</t>
    </rPh>
    <phoneticPr fontId="2"/>
  </si>
  <si>
    <t>引数名</t>
    <rPh sb="0" eb="2">
      <t>ヒキスウ</t>
    </rPh>
    <rPh sb="2" eb="3">
      <t>メイ</t>
    </rPh>
    <phoneticPr fontId="2"/>
  </si>
  <si>
    <t>引数の型</t>
    <rPh sb="0" eb="2">
      <t>ヒキスウ</t>
    </rPh>
    <rPh sb="3" eb="4">
      <t>カタ</t>
    </rPh>
    <phoneticPr fontId="2"/>
  </si>
  <si>
    <t>処理説明</t>
    <rPh sb="0" eb="4">
      <t>ショリセツメイ</t>
    </rPh>
    <phoneticPr fontId="2"/>
  </si>
  <si>
    <t>void</t>
    <phoneticPr fontId="2"/>
  </si>
  <si>
    <t>○○データ抽出処理</t>
    <rPh sb="5" eb="7">
      <t>チュウシュツ</t>
    </rPh>
    <rPh sb="7" eb="9">
      <t>ショリ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</si>
  <si>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</si>
  <si>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</si>
  <si>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</si>
  <si>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XXデータ抽出処理</t>
    <rPh sb="5" eb="7">
      <t>チュウシュツ</t>
    </rPh>
    <rPh sb="7" eb="9">
      <t>ショリ</t>
    </rPh>
    <phoneticPr fontId="2"/>
  </si>
  <si>
    <t>Beanのデータを管理するために必要</t>
    <rPh sb="16" eb="18">
      <t>ヒツヨウ</t>
    </rPh>
    <phoneticPr fontId="2"/>
  </si>
  <si>
    <t>コンストラクタ</t>
    <phoneticPr fontId="2"/>
  </si>
  <si>
    <t>メンバ変数のlistにArrayListのインスタンスを新しく生成する</t>
    <rPh sb="3" eb="5">
      <t>ヘンスウ</t>
    </rPh>
    <rPh sb="28" eb="29">
      <t>アタラ</t>
    </rPh>
    <rPh sb="31" eb="33">
      <t>セイセイ</t>
    </rPh>
    <phoneticPr fontId="2"/>
  </si>
  <si>
    <t>追加メソッド</t>
    <rPh sb="0" eb="2">
      <t>ツイカ</t>
    </rPh>
    <phoneticPr fontId="2"/>
  </si>
  <si>
    <t>引数で受け取ったBeanをlistに追加する</t>
    <rPh sb="0" eb="2">
      <t>ヒキスウ</t>
    </rPh>
    <rPh sb="3" eb="4">
      <t>ウ</t>
    </rPh>
    <rPh sb="5" eb="6">
      <t>ト</t>
    </rPh>
    <rPh sb="18" eb="20">
      <t>ツイカ</t>
    </rPh>
    <phoneticPr fontId="2"/>
  </si>
  <si>
    <t>取得メソッド</t>
    <rPh sb="0" eb="2">
      <t>シュトク</t>
    </rPh>
    <phoneticPr fontId="2"/>
  </si>
  <si>
    <t>引数で受け取ったインデックスの要素Beanを戻り値で返す</t>
    <rPh sb="0" eb="2">
      <t>ヒキスウ</t>
    </rPh>
    <rPh sb="3" eb="4">
      <t>ウ</t>
    </rPh>
    <rPh sb="5" eb="6">
      <t>ト</t>
    </rPh>
    <rPh sb="15" eb="17">
      <t>ヨウソ</t>
    </rPh>
    <rPh sb="22" eb="23">
      <t>モド</t>
    </rPh>
    <rPh sb="24" eb="25">
      <t>チ</t>
    </rPh>
    <rPh sb="26" eb="27">
      <t>カエ</t>
    </rPh>
    <phoneticPr fontId="2"/>
  </si>
  <si>
    <t>サイズ取得メソッド</t>
    <rPh sb="3" eb="5">
      <t>シュトク</t>
    </rPh>
    <phoneticPr fontId="2"/>
  </si>
  <si>
    <t>listのサイズを返す</t>
    <rPh sb="9" eb="10">
      <t>カエ</t>
    </rPh>
    <phoneticPr fontId="2"/>
  </si>
  <si>
    <t>リスト</t>
    <phoneticPr fontId="2"/>
  </si>
  <si>
    <t>list</t>
    <phoneticPr fontId="2"/>
  </si>
  <si>
    <t xml:space="preserve"> -</t>
    <phoneticPr fontId="2"/>
  </si>
  <si>
    <t>ArrayListのインスタンスを新しく生成する</t>
    <rPh sb="17" eb="18">
      <t>アタラ</t>
    </rPh>
    <rPh sb="20" eb="22">
      <t>セイセイ</t>
    </rPh>
    <phoneticPr fontId="2"/>
  </si>
  <si>
    <t>add</t>
    <phoneticPr fontId="2"/>
  </si>
  <si>
    <t>eb</t>
    <phoneticPr fontId="2"/>
  </si>
  <si>
    <t>get</t>
    <phoneticPr fontId="2"/>
  </si>
  <si>
    <t>int</t>
    <phoneticPr fontId="2"/>
  </si>
  <si>
    <t>i</t>
    <phoneticPr fontId="2"/>
  </si>
  <si>
    <t>size</t>
    <phoneticPr fontId="2"/>
  </si>
  <si>
    <t xml:space="preserve"> - </t>
    <phoneticPr fontId="2"/>
  </si>
  <si>
    <t>桃﨑</t>
    <rPh sb="0" eb="2">
      <t>モモザキ</t>
    </rPh>
    <phoneticPr fontId="2"/>
  </si>
  <si>
    <t>ArrayListのインスタンスを生成</t>
    <rPh sb="17" eb="19">
      <t>セイセイ</t>
    </rPh>
    <phoneticPr fontId="2"/>
  </si>
  <si>
    <t>listから引数の値番目のインデックスの要素を取得して返す</t>
    <rPh sb="6" eb="8">
      <t>ヒキスウ</t>
    </rPh>
    <rPh sb="9" eb="10">
      <t>アタイ</t>
    </rPh>
    <rPh sb="10" eb="12">
      <t>バンメ</t>
    </rPh>
    <rPh sb="20" eb="22">
      <t>ヨウソ</t>
    </rPh>
    <rPh sb="23" eb="25">
      <t>シュトク</t>
    </rPh>
    <rPh sb="27" eb="28">
      <t>カエ</t>
    </rPh>
    <phoneticPr fontId="2"/>
  </si>
  <si>
    <t>listのサイズを取得して返す</t>
    <rPh sb="9" eb="11">
      <t>シュトク</t>
    </rPh>
    <rPh sb="13" eb="14">
      <t>カエ</t>
    </rPh>
    <phoneticPr fontId="2"/>
  </si>
  <si>
    <t>管理者向け連絡DTO</t>
    <phoneticPr fontId="2"/>
  </si>
  <si>
    <t>CommentAdminDTO</t>
    <phoneticPr fontId="2"/>
  </si>
  <si>
    <t>comment_adminテーブルのデータの受け渡し専用のクラス</t>
    <phoneticPr fontId="2"/>
  </si>
  <si>
    <t>ArrayList&lt;CommentAdminBean&gt;</t>
    <phoneticPr fontId="2"/>
  </si>
  <si>
    <t>CommentAdminBeanを格納するリスト</t>
    <rPh sb="17" eb="19">
      <t>カクノウ</t>
    </rPh>
    <phoneticPr fontId="2"/>
  </si>
  <si>
    <t>CommentAdminBean</t>
    <phoneticPr fontId="2"/>
  </si>
  <si>
    <t>引数のCommentAdminBeanをメンバ変数listに追加</t>
    <rPh sb="0" eb="2">
      <t>ヒキスウ</t>
    </rPh>
    <rPh sb="23" eb="25">
      <t>ヘンスウ</t>
    </rPh>
    <rPh sb="30" eb="32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</si>
</sst>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ＭＳ ゴシック"/>
      <family val="3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" fillId="0" borderId="0"/>
  </cellStyleXfs>
  <cellXfs count="103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0" xfId="3" applyFont="1"/>
    <xf numFmtId="0" fontId="5" fillId="3" borderId="9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3" borderId="4" xfId="0" applyFont="1" applyFill="1" applyBorder="1"/>
    <xf numFmtId="0" fontId="5" fillId="3" borderId="0" xfId="0" applyFont="1" applyFill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6" xfId="0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3" borderId="1" xfId="3" applyFont="1" applyFill="1" applyBorder="1" applyAlignment="1">
      <alignment vertical="top"/>
    </xf>
    <xf numFmtId="0" fontId="5" fillId="3" borderId="2" xfId="3" applyFont="1" applyFill="1" applyBorder="1" applyAlignment="1">
      <alignment vertical="top"/>
    </xf>
    <xf numFmtId="0" fontId="5" fillId="3" borderId="4" xfId="3" applyFont="1" applyFill="1" applyBorder="1" applyAlignment="1">
      <alignment vertical="top"/>
    </xf>
    <xf numFmtId="0" fontId="5" fillId="3" borderId="0" xfId="3" applyFont="1" applyFill="1" applyAlignment="1">
      <alignment vertical="top"/>
    </xf>
    <xf numFmtId="0" fontId="5" fillId="3" borderId="4" xfId="3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 vertical="center"/>
    </xf>
    <xf numFmtId="0" fontId="5" fillId="3" borderId="6" xfId="3" applyFont="1" applyFill="1" applyBorder="1" applyAlignment="1">
      <alignment vertical="top"/>
    </xf>
    <xf numFmtId="0" fontId="5" fillId="3" borderId="7" xfId="3" applyFont="1" applyFill="1" applyBorder="1" applyAlignment="1">
      <alignment vertical="top"/>
    </xf>
    <xf numFmtId="0" fontId="5" fillId="3" borderId="3" xfId="3" applyFont="1" applyFill="1" applyBorder="1" applyAlignment="1">
      <alignment vertical="top"/>
    </xf>
    <xf numFmtId="0" fontId="5" fillId="3" borderId="5" xfId="3" applyFont="1" applyFill="1" applyBorder="1" applyAlignment="1">
      <alignment vertical="top"/>
    </xf>
    <xf numFmtId="0" fontId="5" fillId="3" borderId="5" xfId="3" applyFont="1" applyFill="1" applyBorder="1" applyAlignment="1">
      <alignment horizontal="center" vertical="center"/>
    </xf>
    <xf numFmtId="0" fontId="5" fillId="3" borderId="0" xfId="3" applyFont="1" applyFill="1"/>
    <xf numFmtId="0" fontId="5" fillId="3" borderId="8" xfId="3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3" borderId="0" xfId="3" applyFont="1" applyFill="1" applyAlignment="1">
      <alignment horizontal="center" vertical="center"/>
    </xf>
    <xf numFmtId="176" fontId="7" fillId="0" borderId="9" xfId="3" applyNumberFormat="1" applyFont="1" applyBorder="1" applyAlignment="1">
      <alignment horizontal="left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21" xfId="1" applyFont="1" applyBorder="1"/>
    <xf numFmtId="0" fontId="5" fillId="0" borderId="22" xfId="1" applyFont="1" applyBorder="1"/>
    <xf numFmtId="176" fontId="5" fillId="0" borderId="21" xfId="1" applyNumberFormat="1" applyFont="1" applyBorder="1" applyAlignment="1">
      <alignment horizontal="center"/>
    </xf>
    <xf numFmtId="176" fontId="5" fillId="0" borderId="22" xfId="1" applyNumberFormat="1" applyFont="1" applyBorder="1" applyAlignment="1">
      <alignment horizontal="center"/>
    </xf>
    <xf numFmtId="0" fontId="4" fillId="0" borderId="15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3" xfId="1" applyFont="1" applyBorder="1"/>
    <xf numFmtId="176" fontId="5" fillId="0" borderId="23" xfId="1" applyNumberFormat="1" applyFont="1" applyBorder="1" applyAlignment="1">
      <alignment horizontal="center"/>
    </xf>
    <xf numFmtId="176" fontId="5" fillId="0" borderId="13" xfId="0" applyNumberFormat="1" applyFont="1" applyBorder="1" applyAlignment="1">
      <alignment horizontal="center"/>
    </xf>
    <xf numFmtId="176" fontId="5" fillId="0" borderId="24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0" xfId="4" applyFont="1" applyBorder="1" applyAlignment="1">
      <alignment vertical="top"/>
    </xf>
    <xf numFmtId="0" fontId="5" fillId="0" borderId="11" xfId="4" applyFont="1" applyBorder="1" applyAlignment="1">
      <alignment vertical="top"/>
    </xf>
    <xf numFmtId="0" fontId="5" fillId="0" borderId="12" xfId="4" applyFont="1" applyBorder="1" applyAlignment="1">
      <alignment vertical="top"/>
    </xf>
    <xf numFmtId="0" fontId="11" fillId="0" borderId="10" xfId="4" applyFont="1" applyBorder="1" applyAlignment="1">
      <alignment vertical="top"/>
    </xf>
    <xf numFmtId="0" fontId="11" fillId="0" borderId="11" xfId="4" applyFont="1" applyBorder="1" applyAlignment="1">
      <alignment vertical="top"/>
    </xf>
    <xf numFmtId="0" fontId="11" fillId="0" borderId="12" xfId="4" applyFont="1" applyBorder="1" applyAlignment="1">
      <alignment vertical="top"/>
    </xf>
    <xf numFmtId="0" fontId="5" fillId="3" borderId="9" xfId="0" applyFont="1" applyFill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20" fontId="4" fillId="0" borderId="15" xfId="2" applyNumberFormat="1" applyFont="1" applyBorder="1" applyAlignment="1">
      <alignment horizontal="center" vertical="center"/>
    </xf>
    <xf numFmtId="20" fontId="4" fillId="0" borderId="16" xfId="2" applyNumberFormat="1" applyFont="1" applyBorder="1" applyAlignment="1">
      <alignment horizontal="center" vertical="center"/>
    </xf>
    <xf numFmtId="20" fontId="4" fillId="0" borderId="17" xfId="2" applyNumberFormat="1" applyFont="1" applyBorder="1" applyAlignment="1">
      <alignment horizontal="center" vertical="center"/>
    </xf>
    <xf numFmtId="20" fontId="4" fillId="0" borderId="18" xfId="2" applyNumberFormat="1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</cellXfs>
  <cellStyles count="5">
    <cellStyle name="標準" xfId="0" builtinId="0"/>
    <cellStyle name="標準 2" xfId="4" xr:uid="{605D1849-7C10-4857-8DE6-60E2E644826D}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3">
    <dxf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7620</xdr:rowOff>
    </xdr:from>
    <xdr:to>
      <xdr:col>44</xdr:col>
      <xdr:colOff>7620</xdr:colOff>
      <xdr:row>7</xdr:row>
      <xdr:rowOff>106680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8C6AE11-86C2-6C20-F866-1CD2C82BA443}"/>
            </a:ext>
          </a:extLst>
        </xdr:cNvPr>
        <xdr:cNvGrpSpPr>
          <a:grpSpLocks/>
        </xdr:cNvGrpSpPr>
      </xdr:nvGrpSpPr>
      <xdr:grpSpPr bwMode="auto">
        <a:xfrm>
          <a:off x="1600200" y="807720"/>
          <a:ext cx="7208520" cy="23241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D523CD26-25DF-A335-4EC0-467242909515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21ACCB4A-A3FD-6F92-591B-CA5589C6BB02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1F8EC969-849E-02C1-87C9-AEB7C8D7046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22860</xdr:rowOff>
    </xdr:from>
    <xdr:to>
      <xdr:col>44</xdr:col>
      <xdr:colOff>7620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29A33FE8-2F5C-0C5F-37DD-63C8073E11EF}"/>
            </a:ext>
          </a:extLst>
        </xdr:cNvPr>
        <xdr:cNvGrpSpPr>
          <a:grpSpLocks/>
        </xdr:cNvGrpSpPr>
      </xdr:nvGrpSpPr>
      <xdr:grpSpPr bwMode="auto">
        <a:xfrm>
          <a:off x="1600200" y="2956560"/>
          <a:ext cx="7208520" cy="22479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3CC9FB83-CE7E-EF53-11D5-4F1D29EFAD0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C5EA4BE-E97F-1781-1DD1-6FA047E48129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8BEC42D4-E201-7543-5F71-9440DCB4DF24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25" defaultRowHeight="10.5" x14ac:dyDescent="0.15"/>
  <cols>
    <col min="1" max="16384" width="2.625" style="12"/>
  </cols>
  <sheetData>
    <row r="1" spans="1:52" ht="10.5" customHeight="1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7"/>
    </row>
    <row r="2" spans="1:52" ht="10.5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8"/>
    </row>
    <row r="3" spans="1:52" ht="10.5" customHeight="1" x14ac:dyDescent="0.1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8"/>
    </row>
    <row r="4" spans="1:52" ht="10.5" customHeight="1" x14ac:dyDescent="0.1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8"/>
    </row>
    <row r="5" spans="1:52" ht="10.5" customHeight="1" x14ac:dyDescent="0.15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8"/>
    </row>
    <row r="6" spans="1:52" ht="10.5" customHeight="1" x14ac:dyDescent="0.15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8"/>
    </row>
    <row r="7" spans="1:52" ht="10.5" customHeight="1" x14ac:dyDescent="0.15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8"/>
    </row>
    <row r="8" spans="1:52" ht="10.5" customHeight="1" x14ac:dyDescent="0.15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8"/>
    </row>
    <row r="9" spans="1:52" ht="10.5" customHeight="1" x14ac:dyDescent="0.15">
      <c r="A9" s="33"/>
      <c r="B9" s="34"/>
      <c r="C9" s="34"/>
      <c r="D9" s="34"/>
      <c r="E9" s="34"/>
      <c r="F9" s="34"/>
      <c r="G9" s="34"/>
      <c r="H9" s="34"/>
      <c r="I9" s="44" t="s">
        <v>0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34"/>
      <c r="AT9" s="34"/>
      <c r="AU9" s="34"/>
      <c r="AV9" s="34"/>
      <c r="AW9" s="34"/>
      <c r="AX9" s="34"/>
      <c r="AY9" s="34"/>
      <c r="AZ9" s="39"/>
    </row>
    <row r="10" spans="1:52" ht="10.5" customHeight="1" x14ac:dyDescent="0.15">
      <c r="A10" s="33"/>
      <c r="B10" s="34"/>
      <c r="C10" s="34"/>
      <c r="D10" s="34"/>
      <c r="E10" s="34"/>
      <c r="F10" s="34"/>
      <c r="G10" s="34"/>
      <c r="H10" s="3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34"/>
      <c r="AT10" s="34"/>
      <c r="AU10" s="34"/>
      <c r="AV10" s="34"/>
      <c r="AW10" s="34"/>
      <c r="AX10" s="34"/>
      <c r="AY10" s="34"/>
      <c r="AZ10" s="39"/>
    </row>
    <row r="11" spans="1:52" ht="10.5" customHeight="1" x14ac:dyDescent="0.15">
      <c r="A11" s="33"/>
      <c r="B11" s="34"/>
      <c r="C11" s="34"/>
      <c r="D11" s="34"/>
      <c r="E11" s="34"/>
      <c r="F11" s="34"/>
      <c r="G11" s="34"/>
      <c r="H11" s="3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34"/>
      <c r="AT11" s="34"/>
      <c r="AU11" s="34"/>
      <c r="AV11" s="34"/>
      <c r="AW11" s="34"/>
      <c r="AX11" s="34"/>
      <c r="AY11" s="34"/>
      <c r="AZ11" s="39"/>
    </row>
    <row r="12" spans="1:52" ht="10.5" customHeight="1" x14ac:dyDescent="0.15">
      <c r="A12" s="33"/>
      <c r="B12" s="34"/>
      <c r="C12" s="34"/>
      <c r="D12" s="34"/>
      <c r="E12" s="34"/>
      <c r="F12" s="34"/>
      <c r="G12" s="34"/>
      <c r="H12" s="3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34"/>
      <c r="AT12" s="34"/>
      <c r="AU12" s="34"/>
      <c r="AV12" s="34"/>
      <c r="AW12" s="34"/>
      <c r="AX12" s="34"/>
      <c r="AY12" s="34"/>
      <c r="AZ12" s="39"/>
    </row>
    <row r="13" spans="1:52" ht="10.5" customHeight="1" x14ac:dyDescent="0.15">
      <c r="A13" s="33"/>
      <c r="B13" s="34"/>
      <c r="C13" s="34"/>
      <c r="D13" s="34"/>
      <c r="E13" s="34"/>
      <c r="F13" s="34"/>
      <c r="G13" s="34"/>
      <c r="H13" s="3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34"/>
      <c r="AT13" s="34"/>
      <c r="AU13" s="34"/>
      <c r="AV13" s="34"/>
      <c r="AW13" s="34"/>
      <c r="AX13" s="34"/>
      <c r="AY13" s="34"/>
      <c r="AZ13" s="39"/>
    </row>
    <row r="14" spans="1:52" ht="10.5" customHeight="1" x14ac:dyDescent="0.15">
      <c r="A14" s="33"/>
      <c r="B14" s="34"/>
      <c r="C14" s="34"/>
      <c r="D14" s="34"/>
      <c r="E14" s="34"/>
      <c r="F14" s="34"/>
      <c r="G14" s="34"/>
      <c r="H14" s="3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34"/>
      <c r="AT14" s="34"/>
      <c r="AU14" s="34"/>
      <c r="AV14" s="34"/>
      <c r="AW14" s="34"/>
      <c r="AX14" s="34"/>
      <c r="AY14" s="34"/>
      <c r="AZ14" s="39"/>
    </row>
    <row r="15" spans="1:52" ht="10.5" customHeight="1" x14ac:dyDescent="0.15">
      <c r="A15" s="33"/>
      <c r="B15" s="34"/>
      <c r="C15" s="34"/>
      <c r="D15" s="34"/>
      <c r="E15" s="34"/>
      <c r="F15" s="34"/>
      <c r="G15" s="34"/>
      <c r="H15" s="3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34"/>
      <c r="AT15" s="34"/>
      <c r="AU15" s="34"/>
      <c r="AV15" s="34"/>
      <c r="AW15" s="34"/>
      <c r="AX15" s="34"/>
      <c r="AY15" s="34"/>
      <c r="AZ15" s="39"/>
    </row>
    <row r="16" spans="1:52" ht="10.5" customHeight="1" x14ac:dyDescent="0.15">
      <c r="A16" s="33"/>
      <c r="B16" s="34"/>
      <c r="C16" s="34"/>
      <c r="D16" s="34"/>
      <c r="E16" s="34"/>
      <c r="F16" s="34"/>
      <c r="G16" s="34"/>
      <c r="H16" s="3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34"/>
      <c r="AT16" s="34"/>
      <c r="AU16" s="34"/>
      <c r="AV16" s="34"/>
      <c r="AW16" s="34"/>
      <c r="AX16" s="34"/>
      <c r="AY16" s="34"/>
      <c r="AZ16" s="39"/>
    </row>
    <row r="17" spans="1:52" ht="10.5" customHeight="1" x14ac:dyDescent="0.15">
      <c r="A17" s="33"/>
      <c r="B17" s="34"/>
      <c r="C17" s="34"/>
      <c r="D17" s="34"/>
      <c r="E17" s="34"/>
      <c r="F17" s="34"/>
      <c r="G17" s="34"/>
      <c r="H17" s="3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34"/>
      <c r="AT17" s="34"/>
      <c r="AU17" s="34"/>
      <c r="AV17" s="34"/>
      <c r="AW17" s="34"/>
      <c r="AX17" s="34"/>
      <c r="AY17" s="34"/>
      <c r="AZ17" s="39"/>
    </row>
    <row r="18" spans="1:52" ht="10.5" customHeight="1" x14ac:dyDescent="0.15">
      <c r="A18" s="33"/>
      <c r="B18" s="34"/>
      <c r="C18" s="34"/>
      <c r="D18" s="34"/>
      <c r="E18" s="34"/>
      <c r="F18" s="34"/>
      <c r="G18" s="34"/>
      <c r="H18" s="3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34"/>
      <c r="AT18" s="34"/>
      <c r="AU18" s="34"/>
      <c r="AV18" s="34"/>
      <c r="AW18" s="34"/>
      <c r="AX18" s="34"/>
      <c r="AY18" s="34"/>
      <c r="AZ18" s="39"/>
    </row>
    <row r="19" spans="1:52" ht="10.5" customHeight="1" x14ac:dyDescent="0.15">
      <c r="A19" s="33"/>
      <c r="B19" s="34"/>
      <c r="C19" s="34"/>
      <c r="D19" s="34"/>
      <c r="E19" s="34"/>
      <c r="F19" s="34"/>
      <c r="G19" s="34"/>
      <c r="H19" s="3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34"/>
      <c r="AT19" s="34"/>
      <c r="AU19" s="34"/>
      <c r="AV19" s="34"/>
      <c r="AW19" s="34"/>
      <c r="AX19" s="34"/>
      <c r="AY19" s="34"/>
      <c r="AZ19" s="39"/>
    </row>
    <row r="20" spans="1:52" ht="10.5" customHeight="1" x14ac:dyDescent="0.15">
      <c r="A20" s="33"/>
      <c r="B20" s="34"/>
      <c r="C20" s="34"/>
      <c r="D20" s="34"/>
      <c r="E20" s="34"/>
      <c r="F20" s="34"/>
      <c r="G20" s="34"/>
      <c r="H20" s="3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34"/>
      <c r="AT20" s="34"/>
      <c r="AU20" s="34"/>
      <c r="AV20" s="34"/>
      <c r="AW20" s="34"/>
      <c r="AX20" s="34"/>
      <c r="AY20" s="34"/>
      <c r="AZ20" s="39"/>
    </row>
    <row r="21" spans="1:52" ht="10.5" customHeight="1" x14ac:dyDescent="0.15">
      <c r="A21" s="31"/>
      <c r="B21" s="32"/>
      <c r="C21" s="32"/>
      <c r="D21" s="32"/>
      <c r="E21" s="32"/>
      <c r="F21" s="32"/>
      <c r="G21" s="32"/>
      <c r="H21" s="32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32"/>
      <c r="AT21" s="32"/>
      <c r="AU21" s="32"/>
      <c r="AV21" s="32"/>
      <c r="AW21" s="32"/>
      <c r="AX21" s="32"/>
      <c r="AY21" s="32"/>
      <c r="AZ21" s="38"/>
    </row>
    <row r="22" spans="1:52" ht="10.5" customHeight="1" x14ac:dyDescent="0.15">
      <c r="A22" s="31"/>
      <c r="B22" s="32"/>
      <c r="C22" s="32"/>
      <c r="D22" s="32"/>
      <c r="E22" s="32"/>
      <c r="F22" s="32"/>
      <c r="G22" s="32"/>
      <c r="H22" s="32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32"/>
      <c r="AT22" s="32"/>
      <c r="AU22" s="32"/>
      <c r="AV22" s="32"/>
      <c r="AW22" s="32"/>
      <c r="AX22" s="32"/>
      <c r="AY22" s="32"/>
      <c r="AZ22" s="38"/>
    </row>
    <row r="23" spans="1:52" ht="10.5" customHeight="1" x14ac:dyDescent="0.1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8"/>
    </row>
    <row r="24" spans="1:52" ht="10.5" customHeight="1" x14ac:dyDescent="0.1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8"/>
    </row>
    <row r="25" spans="1:52" ht="10.5" customHeight="1" x14ac:dyDescent="0.1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8"/>
    </row>
    <row r="26" spans="1:52" ht="10.5" customHeight="1" x14ac:dyDescent="0.1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8"/>
    </row>
    <row r="27" spans="1:52" ht="10.5" customHeight="1" x14ac:dyDescent="0.1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8"/>
    </row>
    <row r="28" spans="1:52" ht="10.5" customHeight="1" x14ac:dyDescent="0.1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8"/>
    </row>
    <row r="29" spans="1:52" x14ac:dyDescent="0.1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8"/>
    </row>
    <row r="30" spans="1:52" x14ac:dyDescent="0.1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8"/>
    </row>
    <row r="31" spans="1:52" x14ac:dyDescent="0.1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8"/>
    </row>
    <row r="32" spans="1:52" x14ac:dyDescent="0.1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8"/>
    </row>
    <row r="33" spans="1:52" x14ac:dyDescent="0.1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8"/>
    </row>
    <row r="34" spans="1:52" x14ac:dyDescent="0.1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40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8"/>
    </row>
    <row r="35" spans="1:52" x14ac:dyDescent="0.1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40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8"/>
    </row>
    <row r="36" spans="1:52" x14ac:dyDescent="0.1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0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8"/>
    </row>
    <row r="37" spans="1:52" x14ac:dyDescent="0.1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40"/>
      <c r="AD37" s="32"/>
      <c r="AE37" s="32"/>
      <c r="AF37" s="42" t="s">
        <v>1</v>
      </c>
      <c r="AG37" s="42"/>
      <c r="AH37" s="42"/>
      <c r="AI37" s="42"/>
      <c r="AJ37" s="42"/>
      <c r="AK37" s="42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38"/>
    </row>
    <row r="38" spans="1:52" x14ac:dyDescent="0.1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40"/>
      <c r="AD38" s="32"/>
      <c r="AE38" s="32"/>
      <c r="AF38" s="42"/>
      <c r="AG38" s="42"/>
      <c r="AH38" s="42"/>
      <c r="AI38" s="42"/>
      <c r="AJ38" s="42"/>
      <c r="AK38" s="42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38"/>
    </row>
    <row r="39" spans="1:52" x14ac:dyDescent="0.1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42" t="s">
        <v>2</v>
      </c>
      <c r="AG39" s="42"/>
      <c r="AH39" s="42"/>
      <c r="AI39" s="42"/>
      <c r="AJ39" s="42"/>
      <c r="AK39" s="42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38"/>
    </row>
    <row r="40" spans="1:52" x14ac:dyDescent="0.1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42"/>
      <c r="AG40" s="42"/>
      <c r="AH40" s="42"/>
      <c r="AI40" s="42"/>
      <c r="AJ40" s="42"/>
      <c r="AK40" s="42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38"/>
    </row>
    <row r="41" spans="1:52" ht="10.5" customHeight="1" x14ac:dyDescent="0.1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42" t="s">
        <v>3</v>
      </c>
      <c r="AG41" s="42"/>
      <c r="AH41" s="42"/>
      <c r="AI41" s="42"/>
      <c r="AJ41" s="42"/>
      <c r="AK41" s="42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38"/>
    </row>
    <row r="42" spans="1:52" ht="10.5" customHeight="1" x14ac:dyDescent="0.1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42"/>
      <c r="AG42" s="42"/>
      <c r="AH42" s="42"/>
      <c r="AI42" s="42"/>
      <c r="AJ42" s="42"/>
      <c r="AK42" s="42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38"/>
    </row>
    <row r="43" spans="1:52" ht="10.5" customHeight="1" x14ac:dyDescent="0.1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42" t="s">
        <v>4</v>
      </c>
      <c r="AG43" s="42"/>
      <c r="AH43" s="42"/>
      <c r="AI43" s="42"/>
      <c r="AJ43" s="42"/>
      <c r="AK43" s="42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38"/>
    </row>
    <row r="44" spans="1:52" ht="10.5" customHeight="1" x14ac:dyDescent="0.1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42"/>
      <c r="AG44" s="42"/>
      <c r="AH44" s="42"/>
      <c r="AI44" s="42"/>
      <c r="AJ44" s="42"/>
      <c r="AK44" s="42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38"/>
    </row>
    <row r="45" spans="1:52" ht="10.5" customHeight="1" x14ac:dyDescent="0.1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42" t="s">
        <v>5</v>
      </c>
      <c r="AG45" s="42"/>
      <c r="AH45" s="42"/>
      <c r="AI45" s="42"/>
      <c r="AJ45" s="42"/>
      <c r="AK45" s="42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38"/>
    </row>
    <row r="46" spans="1:52" ht="10.5" customHeight="1" x14ac:dyDescent="0.1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38"/>
    </row>
    <row r="47" spans="1:52" x14ac:dyDescent="0.1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42" t="s">
        <v>6</v>
      </c>
      <c r="AG47" s="42"/>
      <c r="AH47" s="42"/>
      <c r="AI47" s="42"/>
      <c r="AJ47" s="42"/>
      <c r="AK47" s="42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38"/>
    </row>
    <row r="48" spans="1:52" x14ac:dyDescent="0.15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42"/>
      <c r="AG48" s="42"/>
      <c r="AH48" s="42"/>
      <c r="AI48" s="42"/>
      <c r="AJ48" s="42"/>
      <c r="AK48" s="42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38"/>
    </row>
    <row r="49" spans="1:52" x14ac:dyDescent="0.1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42" t="s">
        <v>7</v>
      </c>
      <c r="AG49" s="42"/>
      <c r="AH49" s="42"/>
      <c r="AI49" s="42"/>
      <c r="AJ49" s="42"/>
      <c r="AK49" s="42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38"/>
    </row>
    <row r="50" spans="1:52" x14ac:dyDescent="0.15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42"/>
      <c r="AG50" s="42"/>
      <c r="AH50" s="42"/>
      <c r="AI50" s="42"/>
      <c r="AJ50" s="42"/>
      <c r="AK50" s="42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38"/>
    </row>
    <row r="51" spans="1:52" x14ac:dyDescent="0.1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8"/>
    </row>
    <row r="52" spans="1:52" x14ac:dyDescent="0.15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41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AC1" sqref="AC1:AL1"/>
    </sheetView>
  </sheetViews>
  <sheetFormatPr defaultColWidth="2.625" defaultRowHeight="10.5" x14ac:dyDescent="0.15"/>
  <cols>
    <col min="1" max="24" width="2.625" style="1"/>
    <col min="25" max="28" width="3.75" style="1" customWidth="1"/>
    <col min="29" max="16384" width="2.625" style="1"/>
  </cols>
  <sheetData>
    <row r="1" spans="1:52" ht="11.25" thickTop="1" x14ac:dyDescent="0.15">
      <c r="A1" s="52" t="s">
        <v>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4"/>
      <c r="Y1" s="58" t="s">
        <v>4</v>
      </c>
      <c r="Z1" s="58"/>
      <c r="AA1" s="58"/>
      <c r="AB1" s="58"/>
      <c r="AC1" s="59" t="str">
        <f>IF(ISBLANK(表紙!AL43),"",(表紙!AL43))</f>
        <v/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2</v>
      </c>
      <c r="AN1" s="58"/>
      <c r="AO1" s="58"/>
      <c r="AP1" s="58"/>
      <c r="AQ1" s="59" t="str">
        <f>IF(ISBLANK(表紙!AL39),"",(表紙!AL39))</f>
        <v/>
      </c>
      <c r="AR1" s="59"/>
      <c r="AS1" s="59"/>
      <c r="AT1" s="59"/>
      <c r="AU1" s="59"/>
      <c r="AV1" s="59"/>
      <c r="AW1" s="59"/>
      <c r="AX1" s="59"/>
      <c r="AY1" s="59"/>
      <c r="AZ1" s="59"/>
    </row>
    <row r="2" spans="1:52" ht="11.25" thickBot="1" x14ac:dyDescent="0.2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7"/>
      <c r="Y2" s="46" t="s">
        <v>5</v>
      </c>
      <c r="Z2" s="46"/>
      <c r="AA2" s="46"/>
      <c r="AB2" s="46"/>
      <c r="AC2" s="47" t="str">
        <f>IF(ISBLANK(表紙!AL45),"",(表紙!AL45))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3</v>
      </c>
      <c r="AN2" s="46"/>
      <c r="AO2" s="46"/>
      <c r="AP2" s="46"/>
      <c r="AQ2" s="47" t="str">
        <f>IF(ISBLANK(表紙!AL41),"",(表紙!AL41))</f>
        <v/>
      </c>
      <c r="AR2" s="47"/>
      <c r="AS2" s="47"/>
      <c r="AT2" s="47"/>
      <c r="AU2" s="47"/>
      <c r="AV2" s="47"/>
      <c r="AW2" s="47"/>
      <c r="AX2" s="47"/>
      <c r="AY2" s="47"/>
      <c r="AZ2" s="47"/>
    </row>
    <row r="3" spans="1:52" ht="11.25" thickTop="1" x14ac:dyDescent="0.15"/>
    <row r="4" spans="1:52" x14ac:dyDescent="0.15">
      <c r="A4" s="60" t="s">
        <v>9</v>
      </c>
      <c r="B4" s="62"/>
      <c r="C4" s="60" t="s">
        <v>10</v>
      </c>
      <c r="D4" s="61"/>
      <c r="E4" s="61"/>
      <c r="F4" s="62"/>
      <c r="G4" s="60" t="s">
        <v>11</v>
      </c>
      <c r="H4" s="61"/>
      <c r="I4" s="61"/>
      <c r="J4" s="62"/>
      <c r="K4" s="60" t="s">
        <v>12</v>
      </c>
      <c r="L4" s="61"/>
      <c r="M4" s="61"/>
      <c r="N4" s="61"/>
      <c r="O4" s="61"/>
      <c r="P4" s="61"/>
      <c r="Q4" s="61"/>
      <c r="R4" s="61"/>
      <c r="S4" s="61"/>
      <c r="T4" s="62"/>
      <c r="U4" s="60" t="s">
        <v>13</v>
      </c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</row>
    <row r="5" spans="1:52" x14ac:dyDescent="0.15">
      <c r="A5" s="63">
        <f t="shared" ref="A5:A52" si="0">ROW()-4</f>
        <v>1</v>
      </c>
      <c r="B5" s="63"/>
      <c r="C5" s="64"/>
      <c r="D5" s="64"/>
      <c r="E5" s="64"/>
      <c r="F5" s="64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</row>
    <row r="6" spans="1:52" x14ac:dyDescent="0.15">
      <c r="A6" s="49">
        <f t="shared" si="0"/>
        <v>2</v>
      </c>
      <c r="B6" s="49"/>
      <c r="C6" s="51"/>
      <c r="D6" s="51"/>
      <c r="E6" s="51"/>
      <c r="F6" s="51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>
        <f t="shared" si="0"/>
        <v>3</v>
      </c>
      <c r="B7" s="49"/>
      <c r="C7" s="51"/>
      <c r="D7" s="51"/>
      <c r="E7" s="51"/>
      <c r="F7" s="51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15">
      <c r="A8" s="49">
        <f t="shared" si="0"/>
        <v>4</v>
      </c>
      <c r="B8" s="49"/>
      <c r="C8" s="51"/>
      <c r="D8" s="51"/>
      <c r="E8" s="51"/>
      <c r="F8" s="51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15">
      <c r="A9" s="49">
        <f t="shared" si="0"/>
        <v>5</v>
      </c>
      <c r="B9" s="49"/>
      <c r="C9" s="51"/>
      <c r="D9" s="51"/>
      <c r="E9" s="51"/>
      <c r="F9" s="51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15">
      <c r="A10" s="49">
        <f t="shared" si="0"/>
        <v>6</v>
      </c>
      <c r="B10" s="49"/>
      <c r="C10" s="51"/>
      <c r="D10" s="51"/>
      <c r="E10" s="51"/>
      <c r="F10" s="51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15">
      <c r="A11" s="49">
        <f t="shared" si="0"/>
        <v>7</v>
      </c>
      <c r="B11" s="49"/>
      <c r="C11" s="51"/>
      <c r="D11" s="51"/>
      <c r="E11" s="51"/>
      <c r="F11" s="51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15">
      <c r="A12" s="49">
        <f t="shared" si="0"/>
        <v>8</v>
      </c>
      <c r="B12" s="49"/>
      <c r="C12" s="51"/>
      <c r="D12" s="51"/>
      <c r="E12" s="51"/>
      <c r="F12" s="51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15">
      <c r="A13" s="49">
        <f t="shared" si="0"/>
        <v>9</v>
      </c>
      <c r="B13" s="49"/>
      <c r="C13" s="51"/>
      <c r="D13" s="51"/>
      <c r="E13" s="51"/>
      <c r="F13" s="51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15">
      <c r="A14" s="49">
        <f t="shared" si="0"/>
        <v>10</v>
      </c>
      <c r="B14" s="49"/>
      <c r="C14" s="51"/>
      <c r="D14" s="51"/>
      <c r="E14" s="51"/>
      <c r="F14" s="51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15">
      <c r="A15" s="49">
        <f t="shared" si="0"/>
        <v>11</v>
      </c>
      <c r="B15" s="49"/>
      <c r="C15" s="51"/>
      <c r="D15" s="51"/>
      <c r="E15" s="51"/>
      <c r="F15" s="51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15">
      <c r="A16" s="49">
        <f t="shared" si="0"/>
        <v>12</v>
      </c>
      <c r="B16" s="49"/>
      <c r="C16" s="51"/>
      <c r="D16" s="51"/>
      <c r="E16" s="51"/>
      <c r="F16" s="51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15">
      <c r="A17" s="49">
        <f t="shared" si="0"/>
        <v>13</v>
      </c>
      <c r="B17" s="49"/>
      <c r="C17" s="51"/>
      <c r="D17" s="51"/>
      <c r="E17" s="51"/>
      <c r="F17" s="51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>
        <f t="shared" si="0"/>
        <v>14</v>
      </c>
      <c r="B18" s="49"/>
      <c r="C18" s="51"/>
      <c r="D18" s="51"/>
      <c r="E18" s="51"/>
      <c r="F18" s="51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>
        <f t="shared" si="0"/>
        <v>15</v>
      </c>
      <c r="B19" s="49"/>
      <c r="C19" s="51"/>
      <c r="D19" s="51"/>
      <c r="E19" s="51"/>
      <c r="F19" s="51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>
        <f t="shared" si="0"/>
        <v>16</v>
      </c>
      <c r="B20" s="49"/>
      <c r="C20" s="51"/>
      <c r="D20" s="51"/>
      <c r="E20" s="51"/>
      <c r="F20" s="51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>
        <f t="shared" si="0"/>
        <v>17</v>
      </c>
      <c r="B21" s="49"/>
      <c r="C21" s="51"/>
      <c r="D21" s="51"/>
      <c r="E21" s="51"/>
      <c r="F21" s="51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>
        <f t="shared" si="0"/>
        <v>18</v>
      </c>
      <c r="B22" s="49"/>
      <c r="C22" s="51"/>
      <c r="D22" s="51"/>
      <c r="E22" s="51"/>
      <c r="F22" s="51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>
        <f t="shared" si="0"/>
        <v>19</v>
      </c>
      <c r="B23" s="49"/>
      <c r="C23" s="51"/>
      <c r="D23" s="51"/>
      <c r="E23" s="51"/>
      <c r="F23" s="51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>
        <f t="shared" si="0"/>
        <v>20</v>
      </c>
      <c r="B24" s="49"/>
      <c r="C24" s="51"/>
      <c r="D24" s="51"/>
      <c r="E24" s="51"/>
      <c r="F24" s="51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>
        <f t="shared" si="0"/>
        <v>21</v>
      </c>
      <c r="B25" s="49"/>
      <c r="C25" s="51"/>
      <c r="D25" s="51"/>
      <c r="E25" s="51"/>
      <c r="F25" s="51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>
        <f t="shared" si="0"/>
        <v>22</v>
      </c>
      <c r="B26" s="49"/>
      <c r="C26" s="51"/>
      <c r="D26" s="51"/>
      <c r="E26" s="51"/>
      <c r="F26" s="51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>
        <f t="shared" si="0"/>
        <v>23</v>
      </c>
      <c r="B27" s="49"/>
      <c r="C27" s="51"/>
      <c r="D27" s="51"/>
      <c r="E27" s="51"/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>
        <f t="shared" si="0"/>
        <v>24</v>
      </c>
      <c r="B28" s="49"/>
      <c r="C28" s="51"/>
      <c r="D28" s="51"/>
      <c r="E28" s="51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>
        <f t="shared" si="0"/>
        <v>25</v>
      </c>
      <c r="B29" s="49"/>
      <c r="C29" s="51"/>
      <c r="D29" s="51"/>
      <c r="E29" s="51"/>
      <c r="F29" s="51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>
        <f t="shared" si="0"/>
        <v>26</v>
      </c>
      <c r="B30" s="49"/>
      <c r="C30" s="51"/>
      <c r="D30" s="51"/>
      <c r="E30" s="51"/>
      <c r="F30" s="51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>
        <f t="shared" si="0"/>
        <v>27</v>
      </c>
      <c r="B31" s="49"/>
      <c r="C31" s="51"/>
      <c r="D31" s="51"/>
      <c r="E31" s="51"/>
      <c r="F31" s="51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>
        <f t="shared" si="0"/>
        <v>28</v>
      </c>
      <c r="B32" s="49"/>
      <c r="C32" s="51"/>
      <c r="D32" s="51"/>
      <c r="E32" s="51"/>
      <c r="F32" s="51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>
        <f t="shared" si="0"/>
        <v>29</v>
      </c>
      <c r="B33" s="49"/>
      <c r="C33" s="51"/>
      <c r="D33" s="51"/>
      <c r="E33" s="51"/>
      <c r="F33" s="51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>
        <f t="shared" si="0"/>
        <v>30</v>
      </c>
      <c r="B34" s="49"/>
      <c r="C34" s="51"/>
      <c r="D34" s="51"/>
      <c r="E34" s="51"/>
      <c r="F34" s="51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>
        <f t="shared" si="0"/>
        <v>31</v>
      </c>
      <c r="B35" s="49"/>
      <c r="C35" s="51"/>
      <c r="D35" s="51"/>
      <c r="E35" s="51"/>
      <c r="F35" s="51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>
        <f t="shared" si="0"/>
        <v>32</v>
      </c>
      <c r="B36" s="49"/>
      <c r="C36" s="51"/>
      <c r="D36" s="51"/>
      <c r="E36" s="51"/>
      <c r="F36" s="51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>
        <f t="shared" si="0"/>
        <v>33</v>
      </c>
      <c r="B37" s="49"/>
      <c r="C37" s="51"/>
      <c r="D37" s="51"/>
      <c r="E37" s="51"/>
      <c r="F37" s="51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>
        <f t="shared" si="0"/>
        <v>34</v>
      </c>
      <c r="B38" s="49"/>
      <c r="C38" s="51"/>
      <c r="D38" s="51"/>
      <c r="E38" s="51"/>
      <c r="F38" s="51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>
        <f t="shared" si="0"/>
        <v>35</v>
      </c>
      <c r="B39" s="49"/>
      <c r="C39" s="51"/>
      <c r="D39" s="51"/>
      <c r="E39" s="51"/>
      <c r="F39" s="51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>
        <f t="shared" si="0"/>
        <v>36</v>
      </c>
      <c r="B40" s="49"/>
      <c r="C40" s="51"/>
      <c r="D40" s="51"/>
      <c r="E40" s="51"/>
      <c r="F40" s="51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>
        <f t="shared" si="0"/>
        <v>37</v>
      </c>
      <c r="B41" s="49"/>
      <c r="C41" s="51"/>
      <c r="D41" s="51"/>
      <c r="E41" s="51"/>
      <c r="F41" s="51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>
        <f t="shared" si="0"/>
        <v>38</v>
      </c>
      <c r="B42" s="49"/>
      <c r="C42" s="51"/>
      <c r="D42" s="51"/>
      <c r="E42" s="51"/>
      <c r="F42" s="51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>
        <f t="shared" si="0"/>
        <v>39</v>
      </c>
      <c r="B43" s="49"/>
      <c r="C43" s="51"/>
      <c r="D43" s="51"/>
      <c r="E43" s="51"/>
      <c r="F43" s="51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>
        <f t="shared" si="0"/>
        <v>40</v>
      </c>
      <c r="B44" s="49"/>
      <c r="C44" s="51"/>
      <c r="D44" s="51"/>
      <c r="E44" s="51"/>
      <c r="F44" s="51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>
        <f t="shared" si="0"/>
        <v>41</v>
      </c>
      <c r="B45" s="49"/>
      <c r="C45" s="51"/>
      <c r="D45" s="51"/>
      <c r="E45" s="51"/>
      <c r="F45" s="51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>
        <f t="shared" si="0"/>
        <v>42</v>
      </c>
      <c r="B46" s="49"/>
      <c r="C46" s="51"/>
      <c r="D46" s="51"/>
      <c r="E46" s="51"/>
      <c r="F46" s="51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>
        <f t="shared" si="0"/>
        <v>43</v>
      </c>
      <c r="B47" s="49"/>
      <c r="C47" s="51"/>
      <c r="D47" s="51"/>
      <c r="E47" s="51"/>
      <c r="F47" s="51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>
        <f t="shared" si="0"/>
        <v>44</v>
      </c>
      <c r="B48" s="49"/>
      <c r="C48" s="51"/>
      <c r="D48" s="51"/>
      <c r="E48" s="51"/>
      <c r="F48" s="51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>
        <f t="shared" si="0"/>
        <v>45</v>
      </c>
      <c r="B49" s="49"/>
      <c r="C49" s="51"/>
      <c r="D49" s="51"/>
      <c r="E49" s="51"/>
      <c r="F49" s="51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>
        <f t="shared" si="0"/>
        <v>46</v>
      </c>
      <c r="B50" s="49"/>
      <c r="C50" s="51"/>
      <c r="D50" s="51"/>
      <c r="E50" s="51"/>
      <c r="F50" s="51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>
        <f t="shared" si="0"/>
        <v>47</v>
      </c>
      <c r="B51" s="49"/>
      <c r="C51" s="51"/>
      <c r="D51" s="51"/>
      <c r="E51" s="51"/>
      <c r="F51" s="51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8">
        <f t="shared" si="0"/>
        <v>48</v>
      </c>
      <c r="B52" s="48"/>
      <c r="C52" s="50"/>
      <c r="D52" s="50"/>
      <c r="E52" s="50"/>
      <c r="F52" s="50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Z52"/>
  <sheetViews>
    <sheetView tabSelected="1" zoomScale="115" zoomScaleNormal="115" workbookViewId="0">
      <pane ySplit="3" topLeftCell="A4" activePane="bottomLeft" state="frozen"/>
      <selection sqref="A1:K2"/>
      <selection pane="bottomLeft" sqref="A1:J2"/>
    </sheetView>
  </sheetViews>
  <sheetFormatPr defaultColWidth="2.625" defaultRowHeight="10.5" x14ac:dyDescent="0.15"/>
  <cols>
    <col min="1" max="10" width="2.625" style="1"/>
    <col min="11" max="14" width="3.875" style="1" customWidth="1"/>
    <col min="15" max="16384" width="2.625" style="1"/>
  </cols>
  <sheetData>
    <row r="1" spans="1:52" ht="11.25" thickTop="1" x14ac:dyDescent="0.15">
      <c r="A1" s="52" t="s">
        <v>8</v>
      </c>
      <c r="B1" s="53"/>
      <c r="C1" s="53"/>
      <c r="D1" s="53"/>
      <c r="E1" s="53"/>
      <c r="F1" s="53"/>
      <c r="G1" s="53"/>
      <c r="H1" s="53"/>
      <c r="I1" s="53"/>
      <c r="J1" s="54"/>
      <c r="K1" s="58" t="s">
        <v>4</v>
      </c>
      <c r="L1" s="58"/>
      <c r="M1" s="58"/>
      <c r="N1" s="58"/>
      <c r="O1" s="68" t="s">
        <v>61</v>
      </c>
      <c r="P1" s="69"/>
      <c r="Q1" s="69"/>
      <c r="R1" s="69"/>
      <c r="S1" s="69"/>
      <c r="T1" s="69"/>
      <c r="U1" s="69"/>
      <c r="V1" s="69"/>
      <c r="W1" s="69"/>
      <c r="X1" s="70"/>
      <c r="Y1" s="58" t="s">
        <v>2</v>
      </c>
      <c r="Z1" s="58"/>
      <c r="AA1" s="58"/>
      <c r="AB1" s="58"/>
      <c r="AC1" s="59" t="str">
        <f>IF(ISBLANK(表紙!AL39),"",(表紙!AL39))</f>
        <v/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14</v>
      </c>
      <c r="AN1" s="58"/>
      <c r="AO1" s="58"/>
      <c r="AP1" s="58"/>
      <c r="AQ1" s="65">
        <v>45092</v>
      </c>
      <c r="AR1" s="65"/>
      <c r="AS1" s="65"/>
      <c r="AT1" s="65"/>
      <c r="AU1" s="65"/>
      <c r="AV1" s="65"/>
      <c r="AW1" s="65"/>
      <c r="AX1" s="65"/>
      <c r="AY1" s="65"/>
      <c r="AZ1" s="66"/>
    </row>
    <row r="2" spans="1:52" ht="11.25" thickBot="1" x14ac:dyDescent="0.2">
      <c r="A2" s="55"/>
      <c r="B2" s="56"/>
      <c r="C2" s="56"/>
      <c r="D2" s="56"/>
      <c r="E2" s="56"/>
      <c r="F2" s="56"/>
      <c r="G2" s="56"/>
      <c r="H2" s="56"/>
      <c r="I2" s="56"/>
      <c r="J2" s="57"/>
      <c r="K2" s="46" t="s">
        <v>5</v>
      </c>
      <c r="L2" s="46"/>
      <c r="M2" s="46"/>
      <c r="N2" s="46"/>
      <c r="O2" s="71" t="s">
        <v>62</v>
      </c>
      <c r="P2" s="72"/>
      <c r="Q2" s="72"/>
      <c r="R2" s="72"/>
      <c r="S2" s="72"/>
      <c r="T2" s="72"/>
      <c r="U2" s="72"/>
      <c r="V2" s="72"/>
      <c r="W2" s="72"/>
      <c r="X2" s="73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7</v>
      </c>
      <c r="AN2" s="46"/>
      <c r="AO2" s="46"/>
      <c r="AP2" s="46"/>
      <c r="AQ2" s="47" t="s">
        <v>57</v>
      </c>
      <c r="AR2" s="47"/>
      <c r="AS2" s="47"/>
      <c r="AT2" s="47"/>
      <c r="AU2" s="47"/>
      <c r="AV2" s="47"/>
      <c r="AW2" s="47"/>
      <c r="AX2" s="47"/>
      <c r="AY2" s="47"/>
      <c r="AZ2" s="67"/>
    </row>
    <row r="3" spans="1:52" ht="11.25" thickTop="1" x14ac:dyDescent="0.15">
      <c r="B3" s="2"/>
    </row>
    <row r="4" spans="1:52" x14ac:dyDescent="0.15">
      <c r="A4" s="3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14" t="s">
        <v>63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3" t="s">
        <v>16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 x14ac:dyDescent="0.15">
      <c r="A9" s="14" t="s">
        <v>37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6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3" t="s">
        <v>17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 x14ac:dyDescent="0.15">
      <c r="A13" s="14" t="s">
        <v>38</v>
      </c>
      <c r="B13" s="15"/>
      <c r="C13" s="15"/>
      <c r="D13" s="15"/>
      <c r="E13" s="15"/>
      <c r="F13" s="15"/>
      <c r="G13" s="15" t="s">
        <v>39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6"/>
    </row>
    <row r="14" spans="1:52" x14ac:dyDescent="0.15">
      <c r="A14" s="17" t="s">
        <v>40</v>
      </c>
      <c r="B14" s="18"/>
      <c r="C14" s="18"/>
      <c r="D14" s="18"/>
      <c r="E14" s="18"/>
      <c r="F14" s="18"/>
      <c r="G14" s="18" t="s">
        <v>41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 t="s">
        <v>42</v>
      </c>
      <c r="B15" s="18"/>
      <c r="C15" s="18"/>
      <c r="D15" s="18"/>
      <c r="E15" s="18"/>
      <c r="F15" s="18"/>
      <c r="G15" s="18" t="s">
        <v>43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20" t="s">
        <v>44</v>
      </c>
      <c r="B16" s="21"/>
      <c r="C16" s="21"/>
      <c r="D16" s="21"/>
      <c r="E16" s="21"/>
      <c r="F16" s="21"/>
      <c r="G16" s="21" t="s">
        <v>45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1:52" x14ac:dyDescent="0.1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1:52" x14ac:dyDescent="0.1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1:52" x14ac:dyDescent="0.15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</row>
    <row r="20" spans="1:52" x14ac:dyDescent="0.1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 x14ac:dyDescent="0.15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</row>
    <row r="22" spans="1:52" x14ac:dyDescent="0.1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2"/>
    </row>
    <row r="23" spans="1:52" x14ac:dyDescent="0.1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</row>
    <row r="24" spans="1:52" x14ac:dyDescent="0.1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2"/>
    </row>
    <row r="25" spans="1:52" x14ac:dyDescent="0.1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2"/>
    </row>
    <row r="26" spans="1:52" x14ac:dyDescent="0.1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</row>
    <row r="27" spans="1:52" x14ac:dyDescent="0.1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</row>
    <row r="28" spans="1:52" x14ac:dyDescent="0.1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</row>
    <row r="29" spans="1:52" x14ac:dyDescent="0.1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</row>
    <row r="30" spans="1:52" x14ac:dyDescent="0.15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2"/>
    </row>
    <row r="31" spans="1:52" x14ac:dyDescent="0.1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 x14ac:dyDescent="0.1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2"/>
    </row>
    <row r="33" spans="1:52" x14ac:dyDescent="0.15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2"/>
    </row>
    <row r="34" spans="1:52" x14ac:dyDescent="0.1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2"/>
    </row>
    <row r="35" spans="1:52" x14ac:dyDescent="0.1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2"/>
    </row>
    <row r="36" spans="1:52" x14ac:dyDescent="0.1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2"/>
    </row>
    <row r="37" spans="1:52" x14ac:dyDescent="0.1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2"/>
    </row>
    <row r="38" spans="1:52" x14ac:dyDescent="0.1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2"/>
    </row>
    <row r="39" spans="1:52" x14ac:dyDescent="0.1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2"/>
    </row>
    <row r="40" spans="1:52" x14ac:dyDescent="0.1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2"/>
    </row>
    <row r="41" spans="1:52" x14ac:dyDescent="0.15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2"/>
    </row>
    <row r="42" spans="1:52" x14ac:dyDescent="0.15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 x14ac:dyDescent="0.1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2"/>
    </row>
    <row r="44" spans="1:52" x14ac:dyDescent="0.1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2"/>
    </row>
    <row r="45" spans="1:52" x14ac:dyDescent="0.1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2"/>
    </row>
    <row r="46" spans="1:52" x14ac:dyDescent="0.1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2"/>
    </row>
    <row r="47" spans="1:52" x14ac:dyDescent="0.15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2"/>
    </row>
    <row r="48" spans="1:52" x14ac:dyDescent="0.1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2"/>
    </row>
    <row r="49" spans="1:52" x14ac:dyDescent="0.1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2"/>
    </row>
    <row r="50" spans="1:52" x14ac:dyDescent="0.1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2"/>
    </row>
    <row r="51" spans="1:52" x14ac:dyDescent="0.1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2"/>
    </row>
    <row r="52" spans="1:52" x14ac:dyDescent="0.1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54"/>
  <sheetViews>
    <sheetView workbookViewId="0">
      <pane ySplit="5" topLeftCell="A6" activePane="bottomLeft" state="frozen"/>
      <selection sqref="A1:K2"/>
      <selection pane="bottomLeft" activeCell="AB8" sqref="AB8:BC8"/>
    </sheetView>
  </sheetViews>
  <sheetFormatPr defaultColWidth="2.625" defaultRowHeight="10.5" x14ac:dyDescent="0.15"/>
  <cols>
    <col min="1" max="13" width="2.625" style="1"/>
    <col min="14" max="17" width="3.875" style="1" customWidth="1"/>
    <col min="18" max="16384" width="2.625" style="1"/>
  </cols>
  <sheetData>
    <row r="1" spans="1:55" ht="11.25" thickTop="1" x14ac:dyDescent="0.15">
      <c r="A1" s="91" t="s">
        <v>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  <c r="N1" s="58" t="s">
        <v>4</v>
      </c>
      <c r="O1" s="58"/>
      <c r="P1" s="58"/>
      <c r="Q1" s="58"/>
      <c r="R1" s="68" t="str">
        <f>クラス概要!$O$1</f>
        <v>管理者向け連絡DTO</v>
      </c>
      <c r="S1" s="69"/>
      <c r="T1" s="69"/>
      <c r="U1" s="69"/>
      <c r="V1" s="69"/>
      <c r="W1" s="69"/>
      <c r="X1" s="69"/>
      <c r="Y1" s="69"/>
      <c r="Z1" s="69"/>
      <c r="AA1" s="70"/>
      <c r="AB1" s="85" t="s">
        <v>2</v>
      </c>
      <c r="AC1" s="86"/>
      <c r="AD1" s="86"/>
      <c r="AE1" s="87"/>
      <c r="AF1" s="88" t="str">
        <f>IF(ISBLANK(表紙!AL39),"",(表紙!AL39))</f>
        <v/>
      </c>
      <c r="AG1" s="89"/>
      <c r="AH1" s="89"/>
      <c r="AI1" s="89"/>
      <c r="AJ1" s="89"/>
      <c r="AK1" s="89"/>
      <c r="AL1" s="89"/>
      <c r="AM1" s="89"/>
      <c r="AN1" s="89"/>
      <c r="AO1" s="90"/>
      <c r="AP1" s="85" t="s">
        <v>14</v>
      </c>
      <c r="AQ1" s="86"/>
      <c r="AR1" s="86"/>
      <c r="AS1" s="87"/>
      <c r="AT1" s="82">
        <f>クラス概要!$AQ$1</f>
        <v>45092</v>
      </c>
      <c r="AU1" s="83"/>
      <c r="AV1" s="83"/>
      <c r="AW1" s="83"/>
      <c r="AX1" s="83"/>
      <c r="AY1" s="83"/>
      <c r="AZ1" s="83"/>
      <c r="BA1" s="83"/>
      <c r="BB1" s="83"/>
      <c r="BC1" s="84"/>
    </row>
    <row r="2" spans="1:55" ht="11.25" thickBot="1" x14ac:dyDescent="0.2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  <c r="N2" s="46" t="s">
        <v>5</v>
      </c>
      <c r="O2" s="46"/>
      <c r="P2" s="46"/>
      <c r="Q2" s="46"/>
      <c r="R2" s="71" t="str">
        <f>クラス概要!$O$2</f>
        <v>CommentAdminDTO</v>
      </c>
      <c r="S2" s="72"/>
      <c r="T2" s="72"/>
      <c r="U2" s="72"/>
      <c r="V2" s="72"/>
      <c r="W2" s="72"/>
      <c r="X2" s="72"/>
      <c r="Y2" s="72"/>
      <c r="Z2" s="72"/>
      <c r="AA2" s="73"/>
      <c r="AB2" s="85" t="s">
        <v>3</v>
      </c>
      <c r="AC2" s="86"/>
      <c r="AD2" s="86"/>
      <c r="AE2" s="87"/>
      <c r="AF2" s="88" t="str">
        <f>IF(ISBLANK(表紙!AL41),"",(表紙!AL41))</f>
        <v/>
      </c>
      <c r="AG2" s="89"/>
      <c r="AH2" s="89"/>
      <c r="AI2" s="89"/>
      <c r="AJ2" s="89"/>
      <c r="AK2" s="89"/>
      <c r="AL2" s="89"/>
      <c r="AM2" s="89"/>
      <c r="AN2" s="89"/>
      <c r="AO2" s="90"/>
      <c r="AP2" s="85" t="s">
        <v>7</v>
      </c>
      <c r="AQ2" s="86"/>
      <c r="AR2" s="86"/>
      <c r="AS2" s="87"/>
      <c r="AT2" s="88" t="str">
        <f>クラス概要!$AQ$2</f>
        <v>桃﨑</v>
      </c>
      <c r="AU2" s="89"/>
      <c r="AV2" s="89"/>
      <c r="AW2" s="89"/>
      <c r="AX2" s="89"/>
      <c r="AY2" s="89"/>
      <c r="AZ2" s="89"/>
      <c r="BA2" s="89"/>
      <c r="BB2" s="89"/>
      <c r="BC2" s="90"/>
    </row>
    <row r="3" spans="1:55" ht="11.25" thickTop="1" x14ac:dyDescent="0.15">
      <c r="B3" s="2"/>
    </row>
    <row r="4" spans="1:55" x14ac:dyDescent="0.15">
      <c r="A4" s="3" t="s">
        <v>18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8" t="s">
        <v>20</v>
      </c>
      <c r="C5" s="78"/>
      <c r="D5" s="78"/>
      <c r="E5" s="78"/>
      <c r="F5" s="78"/>
      <c r="G5" s="78"/>
      <c r="H5" s="78"/>
      <c r="I5" s="78"/>
      <c r="J5" s="78"/>
      <c r="K5" s="78"/>
      <c r="L5" s="78" t="s">
        <v>21</v>
      </c>
      <c r="M5" s="78"/>
      <c r="N5" s="78"/>
      <c r="O5" s="78"/>
      <c r="P5" s="78"/>
      <c r="Q5" s="78"/>
      <c r="R5" s="78"/>
      <c r="S5" s="78"/>
      <c r="T5" s="78"/>
      <c r="U5" s="78"/>
      <c r="V5" s="79" t="s">
        <v>22</v>
      </c>
      <c r="W5" s="80"/>
      <c r="X5" s="80"/>
      <c r="Y5" s="80"/>
      <c r="Z5" s="80"/>
      <c r="AA5" s="81"/>
      <c r="AB5" s="79" t="s">
        <v>23</v>
      </c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1"/>
    </row>
    <row r="6" spans="1:55" x14ac:dyDescent="0.15">
      <c r="A6" s="13">
        <v>1</v>
      </c>
      <c r="B6" s="74" t="s">
        <v>46</v>
      </c>
      <c r="C6" s="74"/>
      <c r="D6" s="74"/>
      <c r="E6" s="74"/>
      <c r="F6" s="74"/>
      <c r="G6" s="74"/>
      <c r="H6" s="74"/>
      <c r="I6" s="74"/>
      <c r="J6" s="74"/>
      <c r="K6" s="74"/>
      <c r="L6" s="74" t="s">
        <v>47</v>
      </c>
      <c r="M6" s="74"/>
      <c r="N6" s="74"/>
      <c r="O6" s="74"/>
      <c r="P6" s="74"/>
      <c r="Q6" s="74"/>
      <c r="R6" s="74"/>
      <c r="S6" s="74"/>
      <c r="T6" s="74"/>
      <c r="U6" s="74"/>
      <c r="V6" s="75" t="s">
        <v>64</v>
      </c>
      <c r="W6" s="76"/>
      <c r="X6" s="76"/>
      <c r="Y6" s="76"/>
      <c r="Z6" s="76"/>
      <c r="AA6" s="77"/>
      <c r="AB6" s="75" t="s">
        <v>65</v>
      </c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7"/>
    </row>
    <row r="7" spans="1:55" x14ac:dyDescent="0.15">
      <c r="A7" s="13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5"/>
      <c r="W7" s="76"/>
      <c r="X7" s="76"/>
      <c r="Y7" s="76"/>
      <c r="Z7" s="76"/>
      <c r="AA7" s="77"/>
      <c r="AB7" s="75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7"/>
    </row>
    <row r="8" spans="1:55" x14ac:dyDescent="0.15">
      <c r="A8" s="13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5"/>
      <c r="W8" s="76"/>
      <c r="X8" s="76"/>
      <c r="Y8" s="76"/>
      <c r="Z8" s="76"/>
      <c r="AA8" s="77"/>
      <c r="AB8" s="75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7"/>
    </row>
    <row r="9" spans="1:55" x14ac:dyDescent="0.15">
      <c r="A9" s="13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5"/>
      <c r="W9" s="76"/>
      <c r="X9" s="76"/>
      <c r="Y9" s="76"/>
      <c r="Z9" s="76"/>
      <c r="AA9" s="77"/>
      <c r="AB9" s="75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7"/>
    </row>
    <row r="10" spans="1:55" x14ac:dyDescent="0.15">
      <c r="A10" s="13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5"/>
      <c r="W10" s="76"/>
      <c r="X10" s="76"/>
      <c r="Y10" s="76"/>
      <c r="Z10" s="76"/>
      <c r="AA10" s="77"/>
      <c r="AB10" s="75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7"/>
    </row>
    <row r="11" spans="1:55" x14ac:dyDescent="0.15">
      <c r="A11" s="13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5"/>
      <c r="W11" s="76"/>
      <c r="X11" s="76"/>
      <c r="Y11" s="76"/>
      <c r="Z11" s="76"/>
      <c r="AA11" s="77"/>
      <c r="AB11" s="75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7"/>
    </row>
    <row r="12" spans="1:55" x14ac:dyDescent="0.15">
      <c r="A12" s="13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5"/>
      <c r="W12" s="76"/>
      <c r="X12" s="76"/>
      <c r="Y12" s="76"/>
      <c r="Z12" s="76"/>
      <c r="AA12" s="77"/>
      <c r="AB12" s="75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7"/>
    </row>
    <row r="13" spans="1:55" x14ac:dyDescent="0.15">
      <c r="A13" s="1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5"/>
      <c r="W13" s="76"/>
      <c r="X13" s="76"/>
      <c r="Y13" s="76"/>
      <c r="Z13" s="76"/>
      <c r="AA13" s="77"/>
      <c r="AB13" s="75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7"/>
    </row>
    <row r="14" spans="1:55" x14ac:dyDescent="0.15">
      <c r="A14" s="13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5"/>
      <c r="W14" s="76"/>
      <c r="X14" s="76"/>
      <c r="Y14" s="76"/>
      <c r="Z14" s="76"/>
      <c r="AA14" s="77"/>
      <c r="AB14" s="75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7"/>
    </row>
    <row r="15" spans="1:55" x14ac:dyDescent="0.15">
      <c r="A15" s="13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5"/>
      <c r="W15" s="76"/>
      <c r="X15" s="76"/>
      <c r="Y15" s="76"/>
      <c r="Z15" s="76"/>
      <c r="AA15" s="77"/>
      <c r="AB15" s="75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7"/>
    </row>
    <row r="16" spans="1:55" x14ac:dyDescent="0.15">
      <c r="A16" s="13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5"/>
      <c r="W16" s="76"/>
      <c r="X16" s="76"/>
      <c r="Y16" s="76"/>
      <c r="Z16" s="76"/>
      <c r="AA16" s="77"/>
      <c r="AB16" s="75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7"/>
    </row>
    <row r="17" spans="1:55" x14ac:dyDescent="0.15">
      <c r="A17" s="13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5"/>
      <c r="W17" s="76"/>
      <c r="X17" s="76"/>
      <c r="Y17" s="76"/>
      <c r="Z17" s="76"/>
      <c r="AA17" s="77"/>
      <c r="AB17" s="75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7"/>
    </row>
    <row r="18" spans="1:55" x14ac:dyDescent="0.15">
      <c r="A18" s="13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5"/>
      <c r="W18" s="76"/>
      <c r="X18" s="76"/>
      <c r="Y18" s="76"/>
      <c r="Z18" s="76"/>
      <c r="AA18" s="77"/>
      <c r="AB18" s="75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7"/>
    </row>
    <row r="19" spans="1:55" x14ac:dyDescent="0.15">
      <c r="A19" s="13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5"/>
      <c r="W19" s="76"/>
      <c r="X19" s="76"/>
      <c r="Y19" s="76"/>
      <c r="Z19" s="76"/>
      <c r="AA19" s="77"/>
      <c r="AB19" s="75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7"/>
    </row>
    <row r="20" spans="1:55" x14ac:dyDescent="0.15">
      <c r="A20" s="1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5"/>
      <c r="W20" s="76"/>
      <c r="X20" s="76"/>
      <c r="Y20" s="76"/>
      <c r="Z20" s="76"/>
      <c r="AA20" s="77"/>
      <c r="AB20" s="75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7"/>
    </row>
    <row r="21" spans="1:55" x14ac:dyDescent="0.15">
      <c r="A21" s="13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5"/>
      <c r="W21" s="76"/>
      <c r="X21" s="76"/>
      <c r="Y21" s="76"/>
      <c r="Z21" s="76"/>
      <c r="AA21" s="77"/>
      <c r="AB21" s="75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7"/>
    </row>
    <row r="22" spans="1:55" x14ac:dyDescent="0.15">
      <c r="A22" s="13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5"/>
      <c r="W22" s="76"/>
      <c r="X22" s="76"/>
      <c r="Y22" s="76"/>
      <c r="Z22" s="76"/>
      <c r="AA22" s="77"/>
      <c r="AB22" s="75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7"/>
    </row>
    <row r="23" spans="1:55" x14ac:dyDescent="0.15">
      <c r="A23" s="13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5"/>
      <c r="W23" s="76"/>
      <c r="X23" s="76"/>
      <c r="Y23" s="76"/>
      <c r="Z23" s="76"/>
      <c r="AA23" s="77"/>
      <c r="AB23" s="75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7"/>
    </row>
    <row r="24" spans="1:55" x14ac:dyDescent="0.15">
      <c r="A24" s="13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5"/>
      <c r="W24" s="76"/>
      <c r="X24" s="76"/>
      <c r="Y24" s="76"/>
      <c r="Z24" s="76"/>
      <c r="AA24" s="77"/>
      <c r="AB24" s="75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7"/>
    </row>
    <row r="25" spans="1:55" x14ac:dyDescent="0.15">
      <c r="A25" s="13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5"/>
      <c r="W25" s="76"/>
      <c r="X25" s="76"/>
      <c r="Y25" s="76"/>
      <c r="Z25" s="76"/>
      <c r="AA25" s="77"/>
      <c r="AB25" s="75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7"/>
    </row>
    <row r="26" spans="1:55" x14ac:dyDescent="0.15">
      <c r="A26" s="13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5"/>
      <c r="W26" s="76"/>
      <c r="X26" s="76"/>
      <c r="Y26" s="76"/>
      <c r="Z26" s="76"/>
      <c r="AA26" s="77"/>
      <c r="AB26" s="75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7"/>
    </row>
    <row r="27" spans="1:55" x14ac:dyDescent="0.15">
      <c r="A27" s="13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5"/>
      <c r="W27" s="76"/>
      <c r="X27" s="76"/>
      <c r="Y27" s="76"/>
      <c r="Z27" s="76"/>
      <c r="AA27" s="77"/>
      <c r="AB27" s="75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7"/>
    </row>
    <row r="28" spans="1:55" x14ac:dyDescent="0.15">
      <c r="A28" s="13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5"/>
      <c r="W28" s="76"/>
      <c r="X28" s="76"/>
      <c r="Y28" s="76"/>
      <c r="Z28" s="76"/>
      <c r="AA28" s="77"/>
      <c r="AB28" s="75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7"/>
    </row>
    <row r="29" spans="1:55" x14ac:dyDescent="0.15">
      <c r="A29" s="13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5"/>
      <c r="W29" s="76"/>
      <c r="X29" s="76"/>
      <c r="Y29" s="76"/>
      <c r="Z29" s="76"/>
      <c r="AA29" s="77"/>
      <c r="AB29" s="75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7"/>
    </row>
    <row r="30" spans="1:55" x14ac:dyDescent="0.15">
      <c r="A30" s="13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5"/>
      <c r="W30" s="76"/>
      <c r="X30" s="76"/>
      <c r="Y30" s="76"/>
      <c r="Z30" s="76"/>
      <c r="AA30" s="77"/>
      <c r="AB30" s="75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7"/>
    </row>
    <row r="31" spans="1:55" x14ac:dyDescent="0.15">
      <c r="A31" s="13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5"/>
      <c r="W31" s="76"/>
      <c r="X31" s="76"/>
      <c r="Y31" s="76"/>
      <c r="Z31" s="76"/>
      <c r="AA31" s="77"/>
      <c r="AB31" s="75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7"/>
    </row>
    <row r="32" spans="1:55" x14ac:dyDescent="0.15">
      <c r="A32" s="13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5"/>
      <c r="W32" s="76"/>
      <c r="X32" s="76"/>
      <c r="Y32" s="76"/>
      <c r="Z32" s="76"/>
      <c r="AA32" s="77"/>
      <c r="AB32" s="75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7"/>
    </row>
    <row r="33" spans="1:55" x14ac:dyDescent="0.15">
      <c r="A33" s="13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5"/>
      <c r="W33" s="76"/>
      <c r="X33" s="76"/>
      <c r="Y33" s="76"/>
      <c r="Z33" s="76"/>
      <c r="AA33" s="77"/>
      <c r="AB33" s="75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7"/>
    </row>
    <row r="34" spans="1:55" x14ac:dyDescent="0.15">
      <c r="A34" s="13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5"/>
      <c r="W34" s="76"/>
      <c r="X34" s="76"/>
      <c r="Y34" s="76"/>
      <c r="Z34" s="76"/>
      <c r="AA34" s="77"/>
      <c r="AB34" s="75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7"/>
    </row>
    <row r="35" spans="1:55" x14ac:dyDescent="0.15">
      <c r="A35" s="13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5"/>
      <c r="W35" s="76"/>
      <c r="X35" s="76"/>
      <c r="Y35" s="76"/>
      <c r="Z35" s="76"/>
      <c r="AA35" s="77"/>
      <c r="AB35" s="75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7"/>
    </row>
    <row r="36" spans="1:55" x14ac:dyDescent="0.15">
      <c r="A36" s="13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5"/>
      <c r="W36" s="76"/>
      <c r="X36" s="76"/>
      <c r="Y36" s="76"/>
      <c r="Z36" s="76"/>
      <c r="AA36" s="77"/>
      <c r="AB36" s="75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7"/>
    </row>
    <row r="37" spans="1:55" x14ac:dyDescent="0.15">
      <c r="A37" s="13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5"/>
      <c r="W37" s="76"/>
      <c r="X37" s="76"/>
      <c r="Y37" s="76"/>
      <c r="Z37" s="76"/>
      <c r="AA37" s="77"/>
      <c r="AB37" s="75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7"/>
    </row>
    <row r="38" spans="1:55" x14ac:dyDescent="0.15">
      <c r="A38" s="13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5"/>
      <c r="W38" s="76"/>
      <c r="X38" s="76"/>
      <c r="Y38" s="76"/>
      <c r="Z38" s="76"/>
      <c r="AA38" s="77"/>
      <c r="AB38" s="75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7"/>
    </row>
    <row r="39" spans="1:55" x14ac:dyDescent="0.15">
      <c r="A39" s="13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5"/>
      <c r="W39" s="76"/>
      <c r="X39" s="76"/>
      <c r="Y39" s="76"/>
      <c r="Z39" s="76"/>
      <c r="AA39" s="77"/>
      <c r="AB39" s="75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7"/>
    </row>
    <row r="40" spans="1:55" x14ac:dyDescent="0.15">
      <c r="A40" s="13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5"/>
      <c r="W40" s="76"/>
      <c r="X40" s="76"/>
      <c r="Y40" s="76"/>
      <c r="Z40" s="76"/>
      <c r="AA40" s="77"/>
      <c r="AB40" s="75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7"/>
    </row>
    <row r="41" spans="1:55" x14ac:dyDescent="0.15">
      <c r="A41" s="13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5"/>
      <c r="W41" s="76"/>
      <c r="X41" s="76"/>
      <c r="Y41" s="76"/>
      <c r="Z41" s="76"/>
      <c r="AA41" s="77"/>
      <c r="AB41" s="75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7"/>
    </row>
    <row r="42" spans="1:55" x14ac:dyDescent="0.15">
      <c r="A42" s="13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5"/>
      <c r="W42" s="76"/>
      <c r="X42" s="76"/>
      <c r="Y42" s="76"/>
      <c r="Z42" s="76"/>
      <c r="AA42" s="77"/>
      <c r="AB42" s="75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7"/>
    </row>
    <row r="43" spans="1:55" x14ac:dyDescent="0.15">
      <c r="A43" s="13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5"/>
      <c r="W43" s="76"/>
      <c r="X43" s="76"/>
      <c r="Y43" s="76"/>
      <c r="Z43" s="76"/>
      <c r="AA43" s="77"/>
      <c r="AB43" s="75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7"/>
    </row>
    <row r="44" spans="1:55" x14ac:dyDescent="0.15">
      <c r="A44" s="13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5"/>
      <c r="W44" s="76"/>
      <c r="X44" s="76"/>
      <c r="Y44" s="76"/>
      <c r="Z44" s="76"/>
      <c r="AA44" s="77"/>
      <c r="AB44" s="75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7"/>
    </row>
    <row r="45" spans="1:55" x14ac:dyDescent="0.15">
      <c r="A45" s="13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5"/>
      <c r="W45" s="76"/>
      <c r="X45" s="76"/>
      <c r="Y45" s="76"/>
      <c r="Z45" s="76"/>
      <c r="AA45" s="77"/>
      <c r="AB45" s="75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7"/>
    </row>
    <row r="46" spans="1:55" x14ac:dyDescent="0.15">
      <c r="A46" s="13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5"/>
      <c r="W46" s="76"/>
      <c r="X46" s="76"/>
      <c r="Y46" s="76"/>
      <c r="Z46" s="76"/>
      <c r="AA46" s="77"/>
      <c r="AB46" s="75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7"/>
    </row>
    <row r="47" spans="1:55" x14ac:dyDescent="0.15">
      <c r="A47" s="13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5"/>
      <c r="W47" s="76"/>
      <c r="X47" s="76"/>
      <c r="Y47" s="76"/>
      <c r="Z47" s="76"/>
      <c r="AA47" s="77"/>
      <c r="AB47" s="75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7"/>
    </row>
    <row r="48" spans="1:55" x14ac:dyDescent="0.15">
      <c r="A48" s="13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5"/>
      <c r="W48" s="76"/>
      <c r="X48" s="76"/>
      <c r="Y48" s="76"/>
      <c r="Z48" s="76"/>
      <c r="AA48" s="77"/>
      <c r="AB48" s="75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7"/>
    </row>
    <row r="49" spans="1:55" x14ac:dyDescent="0.15">
      <c r="A49" s="13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5"/>
      <c r="W49" s="76"/>
      <c r="X49" s="76"/>
      <c r="Y49" s="76"/>
      <c r="Z49" s="76"/>
      <c r="AA49" s="77"/>
      <c r="AB49" s="75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7"/>
    </row>
    <row r="50" spans="1:55" x14ac:dyDescent="0.15">
      <c r="A50" s="13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5"/>
      <c r="W50" s="76"/>
      <c r="X50" s="76"/>
      <c r="Y50" s="76"/>
      <c r="Z50" s="76"/>
      <c r="AA50" s="77"/>
      <c r="AB50" s="75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7"/>
    </row>
    <row r="51" spans="1:55" x14ac:dyDescent="0.15">
      <c r="A51" s="13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5"/>
      <c r="W51" s="76"/>
      <c r="X51" s="76"/>
      <c r="Y51" s="76"/>
      <c r="Z51" s="76"/>
      <c r="AA51" s="77"/>
      <c r="AB51" s="75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7"/>
    </row>
    <row r="52" spans="1:55" x14ac:dyDescent="0.15">
      <c r="A52" s="13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5"/>
      <c r="W52" s="76"/>
      <c r="X52" s="76"/>
      <c r="Y52" s="76"/>
      <c r="Z52" s="76"/>
      <c r="AA52" s="77"/>
      <c r="AB52" s="75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7"/>
    </row>
    <row r="53" spans="1:55" x14ac:dyDescent="0.15">
      <c r="A53" s="13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5"/>
      <c r="W53" s="76"/>
      <c r="X53" s="76"/>
      <c r="Y53" s="76"/>
      <c r="Z53" s="76"/>
      <c r="AA53" s="77"/>
      <c r="AB53" s="75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7"/>
    </row>
    <row r="54" spans="1:55" x14ac:dyDescent="0.15">
      <c r="A54" s="13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5"/>
      <c r="W54" s="76"/>
      <c r="X54" s="76"/>
      <c r="Y54" s="76"/>
      <c r="Z54" s="76"/>
      <c r="AA54" s="77"/>
      <c r="AB54" s="75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7"/>
    </row>
  </sheetData>
  <mergeCells count="213">
    <mergeCell ref="B6:K6"/>
    <mergeCell ref="L6:U6"/>
    <mergeCell ref="V6:AA6"/>
    <mergeCell ref="AB6:BC6"/>
    <mergeCell ref="B5:K5"/>
    <mergeCell ref="L5:U5"/>
    <mergeCell ref="V5:AA5"/>
    <mergeCell ref="AB5:BC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B9:K9"/>
    <mergeCell ref="L9:U9"/>
    <mergeCell ref="V9:AA9"/>
    <mergeCell ref="AB9:BC9"/>
    <mergeCell ref="B8:K8"/>
    <mergeCell ref="L8:U8"/>
    <mergeCell ref="V8:AA8"/>
    <mergeCell ref="AB8:BC8"/>
    <mergeCell ref="B7:K7"/>
    <mergeCell ref="L7:U7"/>
    <mergeCell ref="V7:AA7"/>
    <mergeCell ref="AB7:BC7"/>
    <mergeCell ref="B12:K12"/>
    <mergeCell ref="L12:U12"/>
    <mergeCell ref="V12:AA12"/>
    <mergeCell ref="AB12:BC12"/>
    <mergeCell ref="B11:K11"/>
    <mergeCell ref="L11:U11"/>
    <mergeCell ref="V11:AA11"/>
    <mergeCell ref="AB11:BC11"/>
    <mergeCell ref="B10:K10"/>
    <mergeCell ref="L10:U10"/>
    <mergeCell ref="V10:AA10"/>
    <mergeCell ref="AB10:BC10"/>
    <mergeCell ref="B15:K15"/>
    <mergeCell ref="L15:U15"/>
    <mergeCell ref="V15:AA15"/>
    <mergeCell ref="AB15:BC15"/>
    <mergeCell ref="B14:K14"/>
    <mergeCell ref="L14:U14"/>
    <mergeCell ref="V14:AA14"/>
    <mergeCell ref="AB14:BC14"/>
    <mergeCell ref="B13:K13"/>
    <mergeCell ref="L13:U13"/>
    <mergeCell ref="V13:AA13"/>
    <mergeCell ref="AB13:BC13"/>
    <mergeCell ref="B18:K18"/>
    <mergeCell ref="L18:U18"/>
    <mergeCell ref="V18:AA18"/>
    <mergeCell ref="AB18:BC18"/>
    <mergeCell ref="B17:K17"/>
    <mergeCell ref="L17:U17"/>
    <mergeCell ref="V17:AA17"/>
    <mergeCell ref="AB17:BC17"/>
    <mergeCell ref="B16:K16"/>
    <mergeCell ref="L16:U16"/>
    <mergeCell ref="V16:AA16"/>
    <mergeCell ref="AB16:BC16"/>
    <mergeCell ref="B21:K21"/>
    <mergeCell ref="L21:U21"/>
    <mergeCell ref="V21:AA21"/>
    <mergeCell ref="AB21:BC21"/>
    <mergeCell ref="B20:K20"/>
    <mergeCell ref="L20:U20"/>
    <mergeCell ref="V20:AA20"/>
    <mergeCell ref="AB20:BC20"/>
    <mergeCell ref="B19:K19"/>
    <mergeCell ref="L19:U19"/>
    <mergeCell ref="V19:AA19"/>
    <mergeCell ref="AB19:BC19"/>
    <mergeCell ref="B24:K24"/>
    <mergeCell ref="L24:U24"/>
    <mergeCell ref="V24:AA24"/>
    <mergeCell ref="AB24:BC24"/>
    <mergeCell ref="B23:K23"/>
    <mergeCell ref="L23:U23"/>
    <mergeCell ref="V23:AA23"/>
    <mergeCell ref="AB23:BC23"/>
    <mergeCell ref="B22:K22"/>
    <mergeCell ref="L22:U22"/>
    <mergeCell ref="V22:AA22"/>
    <mergeCell ref="AB22:BC22"/>
    <mergeCell ref="B27:K27"/>
    <mergeCell ref="L27:U27"/>
    <mergeCell ref="V27:AA27"/>
    <mergeCell ref="AB27:BC27"/>
    <mergeCell ref="B26:K26"/>
    <mergeCell ref="L26:U26"/>
    <mergeCell ref="V26:AA26"/>
    <mergeCell ref="AB26:BC26"/>
    <mergeCell ref="B25:K25"/>
    <mergeCell ref="L25:U25"/>
    <mergeCell ref="V25:AA25"/>
    <mergeCell ref="AB25:BC25"/>
    <mergeCell ref="B30:K30"/>
    <mergeCell ref="L30:U30"/>
    <mergeCell ref="V30:AA30"/>
    <mergeCell ref="AB30:BC30"/>
    <mergeCell ref="B29:K29"/>
    <mergeCell ref="L29:U29"/>
    <mergeCell ref="V29:AA29"/>
    <mergeCell ref="AB29:BC29"/>
    <mergeCell ref="B28:K28"/>
    <mergeCell ref="L28:U28"/>
    <mergeCell ref="V28:AA28"/>
    <mergeCell ref="AB28:BC28"/>
    <mergeCell ref="B33:K33"/>
    <mergeCell ref="L33:U33"/>
    <mergeCell ref="V33:AA33"/>
    <mergeCell ref="AB33:BC33"/>
    <mergeCell ref="B32:K32"/>
    <mergeCell ref="L32:U32"/>
    <mergeCell ref="V32:AA32"/>
    <mergeCell ref="AB32:BC32"/>
    <mergeCell ref="B31:K31"/>
    <mergeCell ref="L31:U31"/>
    <mergeCell ref="V31:AA31"/>
    <mergeCell ref="AB31:BC31"/>
    <mergeCell ref="B36:K36"/>
    <mergeCell ref="L36:U36"/>
    <mergeCell ref="V36:AA36"/>
    <mergeCell ref="AB36:BC36"/>
    <mergeCell ref="B35:K35"/>
    <mergeCell ref="L35:U35"/>
    <mergeCell ref="V35:AA35"/>
    <mergeCell ref="AB35:BC35"/>
    <mergeCell ref="B34:K34"/>
    <mergeCell ref="L34:U34"/>
    <mergeCell ref="V34:AA34"/>
    <mergeCell ref="AB34:BC34"/>
    <mergeCell ref="B39:K39"/>
    <mergeCell ref="L39:U39"/>
    <mergeCell ref="V39:AA39"/>
    <mergeCell ref="AB39:BC39"/>
    <mergeCell ref="B38:K38"/>
    <mergeCell ref="L38:U38"/>
    <mergeCell ref="V38:AA38"/>
    <mergeCell ref="AB38:BC38"/>
    <mergeCell ref="B37:K37"/>
    <mergeCell ref="L37:U37"/>
    <mergeCell ref="V37:AA37"/>
    <mergeCell ref="AB37:BC37"/>
    <mergeCell ref="B42:K42"/>
    <mergeCell ref="L42:U42"/>
    <mergeCell ref="V42:AA42"/>
    <mergeCell ref="AB42:BC42"/>
    <mergeCell ref="B41:K41"/>
    <mergeCell ref="L41:U41"/>
    <mergeCell ref="V41:AA41"/>
    <mergeCell ref="AB41:BC41"/>
    <mergeCell ref="B40:K40"/>
    <mergeCell ref="L40:U40"/>
    <mergeCell ref="V40:AA40"/>
    <mergeCell ref="AB40:BC40"/>
    <mergeCell ref="B45:K45"/>
    <mergeCell ref="L45:U45"/>
    <mergeCell ref="V45:AA45"/>
    <mergeCell ref="AB45:BC45"/>
    <mergeCell ref="B44:K44"/>
    <mergeCell ref="L44:U44"/>
    <mergeCell ref="V44:AA44"/>
    <mergeCell ref="AB44:BC44"/>
    <mergeCell ref="B43:K43"/>
    <mergeCell ref="L43:U43"/>
    <mergeCell ref="V43:AA43"/>
    <mergeCell ref="AB43:BC43"/>
    <mergeCell ref="B48:K48"/>
    <mergeCell ref="L48:U48"/>
    <mergeCell ref="V48:AA48"/>
    <mergeCell ref="AB48:BC48"/>
    <mergeCell ref="B47:K47"/>
    <mergeCell ref="L47:U47"/>
    <mergeCell ref="V47:AA47"/>
    <mergeCell ref="AB47:BC47"/>
    <mergeCell ref="B46:K46"/>
    <mergeCell ref="L46:U46"/>
    <mergeCell ref="V46:AA46"/>
    <mergeCell ref="AB46:BC46"/>
    <mergeCell ref="B51:K51"/>
    <mergeCell ref="L51:U51"/>
    <mergeCell ref="V51:AA51"/>
    <mergeCell ref="AB51:BC51"/>
    <mergeCell ref="B50:K50"/>
    <mergeCell ref="L50:U50"/>
    <mergeCell ref="V50:AA50"/>
    <mergeCell ref="AB50:BC50"/>
    <mergeCell ref="B49:K49"/>
    <mergeCell ref="L49:U49"/>
    <mergeCell ref="V49:AA49"/>
    <mergeCell ref="AB49:BC49"/>
    <mergeCell ref="B54:K54"/>
    <mergeCell ref="L54:U54"/>
    <mergeCell ref="V54:AA54"/>
    <mergeCell ref="AB54:BC54"/>
    <mergeCell ref="B53:K53"/>
    <mergeCell ref="L53:U53"/>
    <mergeCell ref="V53:AA53"/>
    <mergeCell ref="AB53:BC53"/>
    <mergeCell ref="B52:K52"/>
    <mergeCell ref="L52:U52"/>
    <mergeCell ref="V52:AA52"/>
    <mergeCell ref="AB52:BC52"/>
  </mergeCells>
  <phoneticPr fontId="2"/>
  <conditionalFormatting sqref="A6:BC54">
    <cfRule type="expression" dxfId="2" priority="2" stopIfTrue="1">
      <formula>$A5=$A6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54"/>
  <sheetViews>
    <sheetView workbookViewId="0">
      <pane ySplit="5" topLeftCell="A6" activePane="bottomLeft" state="frozen"/>
      <selection sqref="A1:K2"/>
      <selection pane="bottomLeft" activeCell="L7" sqref="L7:U7"/>
    </sheetView>
  </sheetViews>
  <sheetFormatPr defaultColWidth="2.625" defaultRowHeight="10.5" x14ac:dyDescent="0.15"/>
  <cols>
    <col min="1" max="13" width="2.625" style="1"/>
    <col min="14" max="17" width="3.875" style="1" customWidth="1"/>
    <col min="18" max="16384" width="2.625" style="1"/>
  </cols>
  <sheetData>
    <row r="1" spans="1:55" ht="11.25" thickTop="1" x14ac:dyDescent="0.15">
      <c r="A1" s="91" t="s">
        <v>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  <c r="N1" s="58" t="s">
        <v>4</v>
      </c>
      <c r="O1" s="58"/>
      <c r="P1" s="58"/>
      <c r="Q1" s="58"/>
      <c r="R1" s="68" t="str">
        <f>クラス概要!$O$1</f>
        <v>管理者向け連絡DTO</v>
      </c>
      <c r="S1" s="69"/>
      <c r="T1" s="69"/>
      <c r="U1" s="69"/>
      <c r="V1" s="69"/>
      <c r="W1" s="69"/>
      <c r="X1" s="69"/>
      <c r="Y1" s="69"/>
      <c r="Z1" s="69"/>
      <c r="AA1" s="70"/>
      <c r="AB1" s="85" t="s">
        <v>2</v>
      </c>
      <c r="AC1" s="86"/>
      <c r="AD1" s="86"/>
      <c r="AE1" s="87"/>
      <c r="AF1" s="88" t="str">
        <f>IF(ISBLANK(表紙!AL39),"",(表紙!AL39))</f>
        <v/>
      </c>
      <c r="AG1" s="89"/>
      <c r="AH1" s="89"/>
      <c r="AI1" s="89"/>
      <c r="AJ1" s="89"/>
      <c r="AK1" s="89"/>
      <c r="AL1" s="89"/>
      <c r="AM1" s="89"/>
      <c r="AN1" s="89"/>
      <c r="AO1" s="90"/>
      <c r="AP1" s="85" t="s">
        <v>14</v>
      </c>
      <c r="AQ1" s="86"/>
      <c r="AR1" s="86"/>
      <c r="AS1" s="87"/>
      <c r="AT1" s="82">
        <f>クラス概要!$AQ$1</f>
        <v>45092</v>
      </c>
      <c r="AU1" s="83"/>
      <c r="AV1" s="83"/>
      <c r="AW1" s="83"/>
      <c r="AX1" s="83"/>
      <c r="AY1" s="83"/>
      <c r="AZ1" s="83"/>
      <c r="BA1" s="83"/>
      <c r="BB1" s="83"/>
      <c r="BC1" s="84"/>
    </row>
    <row r="2" spans="1:55" ht="11.25" thickBot="1" x14ac:dyDescent="0.2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  <c r="N2" s="46" t="s">
        <v>5</v>
      </c>
      <c r="O2" s="46"/>
      <c r="P2" s="46"/>
      <c r="Q2" s="46"/>
      <c r="R2" s="71" t="str">
        <f>クラス概要!$O$2</f>
        <v>CommentAdminDTO</v>
      </c>
      <c r="S2" s="72"/>
      <c r="T2" s="72"/>
      <c r="U2" s="72"/>
      <c r="V2" s="72"/>
      <c r="W2" s="72"/>
      <c r="X2" s="72"/>
      <c r="Y2" s="72"/>
      <c r="Z2" s="72"/>
      <c r="AA2" s="73"/>
      <c r="AB2" s="85" t="s">
        <v>3</v>
      </c>
      <c r="AC2" s="86"/>
      <c r="AD2" s="86"/>
      <c r="AE2" s="87"/>
      <c r="AF2" s="88" t="str">
        <f>IF(ISBLANK(表紙!AL41),"",(表紙!AL41))</f>
        <v/>
      </c>
      <c r="AG2" s="89"/>
      <c r="AH2" s="89"/>
      <c r="AI2" s="89"/>
      <c r="AJ2" s="89"/>
      <c r="AK2" s="89"/>
      <c r="AL2" s="89"/>
      <c r="AM2" s="89"/>
      <c r="AN2" s="89"/>
      <c r="AO2" s="90"/>
      <c r="AP2" s="85" t="s">
        <v>7</v>
      </c>
      <c r="AQ2" s="86"/>
      <c r="AR2" s="86"/>
      <c r="AS2" s="87"/>
      <c r="AT2" s="88" t="str">
        <f>クラス概要!$AQ$2</f>
        <v>桃﨑</v>
      </c>
      <c r="AU2" s="89"/>
      <c r="AV2" s="89"/>
      <c r="AW2" s="89"/>
      <c r="AX2" s="89"/>
      <c r="AY2" s="89"/>
      <c r="AZ2" s="89"/>
      <c r="BA2" s="89"/>
      <c r="BB2" s="89"/>
      <c r="BC2" s="90"/>
    </row>
    <row r="3" spans="1:55" ht="11.25" thickTop="1" x14ac:dyDescent="0.15">
      <c r="B3" s="2"/>
    </row>
    <row r="4" spans="1:55" x14ac:dyDescent="0.15">
      <c r="A4" s="3" t="s">
        <v>24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8" t="s">
        <v>25</v>
      </c>
      <c r="C5" s="78"/>
      <c r="D5" s="78"/>
      <c r="E5" s="78"/>
      <c r="F5" s="78"/>
      <c r="G5" s="78"/>
      <c r="H5" s="78"/>
      <c r="I5" s="78"/>
      <c r="J5" s="78"/>
      <c r="K5" s="78"/>
      <c r="L5" s="78" t="s">
        <v>26</v>
      </c>
      <c r="M5" s="78"/>
      <c r="N5" s="78"/>
      <c r="O5" s="78"/>
      <c r="P5" s="78"/>
      <c r="Q5" s="78"/>
      <c r="R5" s="78"/>
      <c r="S5" s="78"/>
      <c r="T5" s="78"/>
      <c r="U5" s="78"/>
      <c r="V5" s="79" t="s">
        <v>27</v>
      </c>
      <c r="W5" s="80"/>
      <c r="X5" s="80"/>
      <c r="Y5" s="80"/>
      <c r="Z5" s="80"/>
      <c r="AA5" s="81"/>
      <c r="AB5" s="79" t="s">
        <v>28</v>
      </c>
      <c r="AC5" s="80"/>
      <c r="AD5" s="80"/>
      <c r="AE5" s="80"/>
      <c r="AF5" s="80"/>
      <c r="AG5" s="81"/>
      <c r="AH5" s="79" t="s">
        <v>29</v>
      </c>
      <c r="AI5" s="80"/>
      <c r="AJ5" s="80"/>
      <c r="AK5" s="80"/>
      <c r="AL5" s="80"/>
      <c r="AM5" s="80"/>
      <c r="AN5" s="80"/>
      <c r="AO5" s="81"/>
      <c r="AP5" s="79" t="s">
        <v>30</v>
      </c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1"/>
    </row>
    <row r="6" spans="1:55" x14ac:dyDescent="0.15">
      <c r="A6" s="13">
        <f>ROW()-5</f>
        <v>1</v>
      </c>
      <c r="B6" s="74" t="s">
        <v>38</v>
      </c>
      <c r="C6" s="74"/>
      <c r="D6" s="74"/>
      <c r="E6" s="74"/>
      <c r="F6" s="74"/>
      <c r="G6" s="74"/>
      <c r="H6" s="74"/>
      <c r="I6" s="74"/>
      <c r="J6" s="74"/>
      <c r="K6" s="74"/>
      <c r="L6" s="74" t="s">
        <v>62</v>
      </c>
      <c r="M6" s="74"/>
      <c r="N6" s="74"/>
      <c r="O6" s="74"/>
      <c r="P6" s="74"/>
      <c r="Q6" s="74"/>
      <c r="R6" s="74"/>
      <c r="S6" s="74"/>
      <c r="T6" s="74"/>
      <c r="U6" s="74"/>
      <c r="V6" s="75" t="s">
        <v>48</v>
      </c>
      <c r="W6" s="76"/>
      <c r="X6" s="76"/>
      <c r="Y6" s="76"/>
      <c r="Z6" s="76"/>
      <c r="AA6" s="77"/>
      <c r="AB6" s="75" t="s">
        <v>48</v>
      </c>
      <c r="AC6" s="76"/>
      <c r="AD6" s="76"/>
      <c r="AE6" s="76"/>
      <c r="AF6" s="76"/>
      <c r="AG6" s="77"/>
      <c r="AH6" s="75" t="s">
        <v>48</v>
      </c>
      <c r="AI6" s="76"/>
      <c r="AJ6" s="76"/>
      <c r="AK6" s="76"/>
      <c r="AL6" s="76"/>
      <c r="AM6" s="76"/>
      <c r="AN6" s="76"/>
      <c r="AO6" s="77"/>
      <c r="AP6" s="75" t="s">
        <v>49</v>
      </c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7"/>
    </row>
    <row r="7" spans="1:55" x14ac:dyDescent="0.15">
      <c r="A7" s="13">
        <f t="shared" ref="A7:A9" si="0">ROW()-5</f>
        <v>2</v>
      </c>
      <c r="B7" s="74" t="s">
        <v>40</v>
      </c>
      <c r="C7" s="74"/>
      <c r="D7" s="74"/>
      <c r="E7" s="74"/>
      <c r="F7" s="74"/>
      <c r="G7" s="74"/>
      <c r="H7" s="74"/>
      <c r="I7" s="74"/>
      <c r="J7" s="74"/>
      <c r="K7" s="74"/>
      <c r="L7" s="74" t="s">
        <v>50</v>
      </c>
      <c r="M7" s="74"/>
      <c r="N7" s="74"/>
      <c r="O7" s="74"/>
      <c r="P7" s="74"/>
      <c r="Q7" s="74"/>
      <c r="R7" s="74"/>
      <c r="S7" s="74"/>
      <c r="T7" s="74"/>
      <c r="U7" s="74"/>
      <c r="V7" s="75" t="s">
        <v>31</v>
      </c>
      <c r="W7" s="76"/>
      <c r="X7" s="76"/>
      <c r="Y7" s="76"/>
      <c r="Z7" s="76"/>
      <c r="AA7" s="77"/>
      <c r="AB7" s="75" t="s">
        <v>51</v>
      </c>
      <c r="AC7" s="76"/>
      <c r="AD7" s="76"/>
      <c r="AE7" s="76"/>
      <c r="AF7" s="76"/>
      <c r="AG7" s="77"/>
      <c r="AH7" s="75" t="s">
        <v>66</v>
      </c>
      <c r="AI7" s="76"/>
      <c r="AJ7" s="76"/>
      <c r="AK7" s="76"/>
      <c r="AL7" s="76"/>
      <c r="AM7" s="76"/>
      <c r="AN7" s="76"/>
      <c r="AO7" s="77"/>
      <c r="AP7" s="75" t="s">
        <v>41</v>
      </c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7"/>
    </row>
    <row r="8" spans="1:55" x14ac:dyDescent="0.15">
      <c r="A8" s="13">
        <f t="shared" si="0"/>
        <v>3</v>
      </c>
      <c r="B8" s="74" t="s">
        <v>42</v>
      </c>
      <c r="C8" s="74"/>
      <c r="D8" s="74"/>
      <c r="E8" s="74"/>
      <c r="F8" s="74"/>
      <c r="G8" s="74"/>
      <c r="H8" s="74"/>
      <c r="I8" s="74"/>
      <c r="J8" s="74"/>
      <c r="K8" s="74"/>
      <c r="L8" s="74" t="s">
        <v>52</v>
      </c>
      <c r="M8" s="74"/>
      <c r="N8" s="74"/>
      <c r="O8" s="74"/>
      <c r="P8" s="74"/>
      <c r="Q8" s="74"/>
      <c r="R8" s="74"/>
      <c r="S8" s="74"/>
      <c r="T8" s="74"/>
      <c r="U8" s="74"/>
      <c r="V8" s="75" t="s">
        <v>66</v>
      </c>
      <c r="W8" s="76"/>
      <c r="X8" s="76"/>
      <c r="Y8" s="76"/>
      <c r="Z8" s="76"/>
      <c r="AA8" s="77"/>
      <c r="AB8" s="75" t="s">
        <v>54</v>
      </c>
      <c r="AC8" s="76"/>
      <c r="AD8" s="76"/>
      <c r="AE8" s="76"/>
      <c r="AF8" s="76"/>
      <c r="AG8" s="77"/>
      <c r="AH8" s="75" t="s">
        <v>53</v>
      </c>
      <c r="AI8" s="76"/>
      <c r="AJ8" s="76"/>
      <c r="AK8" s="76"/>
      <c r="AL8" s="76"/>
      <c r="AM8" s="76"/>
      <c r="AN8" s="76"/>
      <c r="AO8" s="77"/>
      <c r="AP8" s="75" t="s">
        <v>43</v>
      </c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7"/>
    </row>
    <row r="9" spans="1:55" x14ac:dyDescent="0.15">
      <c r="A9" s="13">
        <f t="shared" si="0"/>
        <v>4</v>
      </c>
      <c r="B9" s="74" t="s">
        <v>44</v>
      </c>
      <c r="C9" s="74"/>
      <c r="D9" s="74"/>
      <c r="E9" s="74"/>
      <c r="F9" s="74"/>
      <c r="G9" s="74"/>
      <c r="H9" s="74"/>
      <c r="I9" s="74"/>
      <c r="J9" s="74"/>
      <c r="K9" s="74"/>
      <c r="L9" s="74" t="s">
        <v>55</v>
      </c>
      <c r="M9" s="74"/>
      <c r="N9" s="74"/>
      <c r="O9" s="74"/>
      <c r="P9" s="74"/>
      <c r="Q9" s="74"/>
      <c r="R9" s="74"/>
      <c r="S9" s="74"/>
      <c r="T9" s="74"/>
      <c r="U9" s="74"/>
      <c r="V9" s="75" t="s">
        <v>53</v>
      </c>
      <c r="W9" s="76"/>
      <c r="X9" s="76"/>
      <c r="Y9" s="76"/>
      <c r="Z9" s="76"/>
      <c r="AA9" s="77"/>
      <c r="AB9" s="75" t="s">
        <v>56</v>
      </c>
      <c r="AC9" s="76"/>
      <c r="AD9" s="76"/>
      <c r="AE9" s="76"/>
      <c r="AF9" s="76"/>
      <c r="AG9" s="77"/>
      <c r="AH9" s="75" t="s">
        <v>56</v>
      </c>
      <c r="AI9" s="76"/>
      <c r="AJ9" s="76"/>
      <c r="AK9" s="76"/>
      <c r="AL9" s="76"/>
      <c r="AM9" s="76"/>
      <c r="AN9" s="76"/>
      <c r="AO9" s="77"/>
      <c r="AP9" s="75" t="s">
        <v>45</v>
      </c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7"/>
    </row>
    <row r="10" spans="1:55" x14ac:dyDescent="0.15">
      <c r="A10" s="13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5"/>
      <c r="W10" s="76"/>
      <c r="X10" s="76"/>
      <c r="Y10" s="76"/>
      <c r="Z10" s="76"/>
      <c r="AA10" s="77"/>
      <c r="AB10" s="75"/>
      <c r="AC10" s="76"/>
      <c r="AD10" s="76"/>
      <c r="AE10" s="76"/>
      <c r="AF10" s="76"/>
      <c r="AG10" s="77"/>
      <c r="AH10" s="75"/>
      <c r="AI10" s="76"/>
      <c r="AJ10" s="76"/>
      <c r="AK10" s="76"/>
      <c r="AL10" s="76"/>
      <c r="AM10" s="76"/>
      <c r="AN10" s="76"/>
      <c r="AO10" s="77"/>
      <c r="AP10" s="75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7"/>
    </row>
    <row r="11" spans="1:55" x14ac:dyDescent="0.15">
      <c r="A11" s="13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5"/>
      <c r="W11" s="76"/>
      <c r="X11" s="76"/>
      <c r="Y11" s="76"/>
      <c r="Z11" s="76"/>
      <c r="AA11" s="77"/>
      <c r="AB11" s="75"/>
      <c r="AC11" s="76"/>
      <c r="AD11" s="76"/>
      <c r="AE11" s="76"/>
      <c r="AF11" s="76"/>
      <c r="AG11" s="77"/>
      <c r="AH11" s="75"/>
      <c r="AI11" s="76"/>
      <c r="AJ11" s="76"/>
      <c r="AK11" s="76"/>
      <c r="AL11" s="76"/>
      <c r="AM11" s="76"/>
      <c r="AN11" s="76"/>
      <c r="AO11" s="77"/>
      <c r="AP11" s="75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7"/>
    </row>
    <row r="12" spans="1:55" x14ac:dyDescent="0.15">
      <c r="A12" s="13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5"/>
      <c r="W12" s="76"/>
      <c r="X12" s="76"/>
      <c r="Y12" s="76"/>
      <c r="Z12" s="76"/>
      <c r="AA12" s="77"/>
      <c r="AB12" s="75"/>
      <c r="AC12" s="76"/>
      <c r="AD12" s="76"/>
      <c r="AE12" s="76"/>
      <c r="AF12" s="76"/>
      <c r="AG12" s="77"/>
      <c r="AH12" s="75"/>
      <c r="AI12" s="76"/>
      <c r="AJ12" s="76"/>
      <c r="AK12" s="76"/>
      <c r="AL12" s="76"/>
      <c r="AM12" s="76"/>
      <c r="AN12" s="76"/>
      <c r="AO12" s="77"/>
      <c r="AP12" s="75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7"/>
    </row>
    <row r="13" spans="1:55" x14ac:dyDescent="0.15">
      <c r="A13" s="1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5"/>
      <c r="W13" s="76"/>
      <c r="X13" s="76"/>
      <c r="Y13" s="76"/>
      <c r="Z13" s="76"/>
      <c r="AA13" s="77"/>
      <c r="AB13" s="75"/>
      <c r="AC13" s="76"/>
      <c r="AD13" s="76"/>
      <c r="AE13" s="76"/>
      <c r="AF13" s="76"/>
      <c r="AG13" s="77"/>
      <c r="AH13" s="75"/>
      <c r="AI13" s="76"/>
      <c r="AJ13" s="76"/>
      <c r="AK13" s="76"/>
      <c r="AL13" s="76"/>
      <c r="AM13" s="76"/>
      <c r="AN13" s="76"/>
      <c r="AO13" s="77"/>
      <c r="AP13" s="75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7"/>
    </row>
    <row r="14" spans="1:55" x14ac:dyDescent="0.15">
      <c r="A14" s="13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5"/>
      <c r="W14" s="76"/>
      <c r="X14" s="76"/>
      <c r="Y14" s="76"/>
      <c r="Z14" s="76"/>
      <c r="AA14" s="77"/>
      <c r="AB14" s="75"/>
      <c r="AC14" s="76"/>
      <c r="AD14" s="76"/>
      <c r="AE14" s="76"/>
      <c r="AF14" s="76"/>
      <c r="AG14" s="77"/>
      <c r="AH14" s="75"/>
      <c r="AI14" s="76"/>
      <c r="AJ14" s="76"/>
      <c r="AK14" s="76"/>
      <c r="AL14" s="76"/>
      <c r="AM14" s="76"/>
      <c r="AN14" s="76"/>
      <c r="AO14" s="77"/>
      <c r="AP14" s="75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7"/>
    </row>
    <row r="15" spans="1:55" x14ac:dyDescent="0.15">
      <c r="A15" s="13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5"/>
      <c r="W15" s="76"/>
      <c r="X15" s="76"/>
      <c r="Y15" s="76"/>
      <c r="Z15" s="76"/>
      <c r="AA15" s="77"/>
      <c r="AB15" s="75"/>
      <c r="AC15" s="76"/>
      <c r="AD15" s="76"/>
      <c r="AE15" s="76"/>
      <c r="AF15" s="76"/>
      <c r="AG15" s="77"/>
      <c r="AH15" s="75"/>
      <c r="AI15" s="76"/>
      <c r="AJ15" s="76"/>
      <c r="AK15" s="76"/>
      <c r="AL15" s="76"/>
      <c r="AM15" s="76"/>
      <c r="AN15" s="76"/>
      <c r="AO15" s="77"/>
      <c r="AP15" s="75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7"/>
    </row>
    <row r="16" spans="1:55" x14ac:dyDescent="0.15">
      <c r="A16" s="13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5"/>
      <c r="W16" s="76"/>
      <c r="X16" s="76"/>
      <c r="Y16" s="76"/>
      <c r="Z16" s="76"/>
      <c r="AA16" s="77"/>
      <c r="AB16" s="75"/>
      <c r="AC16" s="76"/>
      <c r="AD16" s="76"/>
      <c r="AE16" s="76"/>
      <c r="AF16" s="76"/>
      <c r="AG16" s="77"/>
      <c r="AH16" s="75"/>
      <c r="AI16" s="76"/>
      <c r="AJ16" s="76"/>
      <c r="AK16" s="76"/>
      <c r="AL16" s="76"/>
      <c r="AM16" s="76"/>
      <c r="AN16" s="76"/>
      <c r="AO16" s="77"/>
      <c r="AP16" s="75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7"/>
    </row>
    <row r="17" spans="1:55" x14ac:dyDescent="0.15">
      <c r="A17" s="13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5"/>
      <c r="W17" s="76"/>
      <c r="X17" s="76"/>
      <c r="Y17" s="76"/>
      <c r="Z17" s="76"/>
      <c r="AA17" s="77"/>
      <c r="AB17" s="75"/>
      <c r="AC17" s="76"/>
      <c r="AD17" s="76"/>
      <c r="AE17" s="76"/>
      <c r="AF17" s="76"/>
      <c r="AG17" s="77"/>
      <c r="AH17" s="75"/>
      <c r="AI17" s="76"/>
      <c r="AJ17" s="76"/>
      <c r="AK17" s="76"/>
      <c r="AL17" s="76"/>
      <c r="AM17" s="76"/>
      <c r="AN17" s="76"/>
      <c r="AO17" s="77"/>
      <c r="AP17" s="75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7"/>
    </row>
    <row r="18" spans="1:55" x14ac:dyDescent="0.15">
      <c r="A18" s="13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5"/>
      <c r="W18" s="76"/>
      <c r="X18" s="76"/>
      <c r="Y18" s="76"/>
      <c r="Z18" s="76"/>
      <c r="AA18" s="77"/>
      <c r="AB18" s="75"/>
      <c r="AC18" s="76"/>
      <c r="AD18" s="76"/>
      <c r="AE18" s="76"/>
      <c r="AF18" s="76"/>
      <c r="AG18" s="77"/>
      <c r="AH18" s="75"/>
      <c r="AI18" s="76"/>
      <c r="AJ18" s="76"/>
      <c r="AK18" s="76"/>
      <c r="AL18" s="76"/>
      <c r="AM18" s="76"/>
      <c r="AN18" s="76"/>
      <c r="AO18" s="77"/>
      <c r="AP18" s="75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7"/>
    </row>
    <row r="19" spans="1:55" x14ac:dyDescent="0.15">
      <c r="A19" s="13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5"/>
      <c r="W19" s="76"/>
      <c r="X19" s="76"/>
      <c r="Y19" s="76"/>
      <c r="Z19" s="76"/>
      <c r="AA19" s="77"/>
      <c r="AB19" s="75"/>
      <c r="AC19" s="76"/>
      <c r="AD19" s="76"/>
      <c r="AE19" s="76"/>
      <c r="AF19" s="76"/>
      <c r="AG19" s="77"/>
      <c r="AH19" s="75"/>
      <c r="AI19" s="76"/>
      <c r="AJ19" s="76"/>
      <c r="AK19" s="76"/>
      <c r="AL19" s="76"/>
      <c r="AM19" s="76"/>
      <c r="AN19" s="76"/>
      <c r="AO19" s="77"/>
      <c r="AP19" s="75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7"/>
    </row>
    <row r="20" spans="1:55" x14ac:dyDescent="0.15">
      <c r="A20" s="1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5"/>
      <c r="W20" s="76"/>
      <c r="X20" s="76"/>
      <c r="Y20" s="76"/>
      <c r="Z20" s="76"/>
      <c r="AA20" s="77"/>
      <c r="AB20" s="75"/>
      <c r="AC20" s="76"/>
      <c r="AD20" s="76"/>
      <c r="AE20" s="76"/>
      <c r="AF20" s="76"/>
      <c r="AG20" s="77"/>
      <c r="AH20" s="75"/>
      <c r="AI20" s="76"/>
      <c r="AJ20" s="76"/>
      <c r="AK20" s="76"/>
      <c r="AL20" s="76"/>
      <c r="AM20" s="76"/>
      <c r="AN20" s="76"/>
      <c r="AO20" s="77"/>
      <c r="AP20" s="75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7"/>
    </row>
    <row r="21" spans="1:55" x14ac:dyDescent="0.15">
      <c r="A21" s="13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5"/>
      <c r="W21" s="76"/>
      <c r="X21" s="76"/>
      <c r="Y21" s="76"/>
      <c r="Z21" s="76"/>
      <c r="AA21" s="77"/>
      <c r="AB21" s="75"/>
      <c r="AC21" s="76"/>
      <c r="AD21" s="76"/>
      <c r="AE21" s="76"/>
      <c r="AF21" s="76"/>
      <c r="AG21" s="77"/>
      <c r="AH21" s="75"/>
      <c r="AI21" s="76"/>
      <c r="AJ21" s="76"/>
      <c r="AK21" s="76"/>
      <c r="AL21" s="76"/>
      <c r="AM21" s="76"/>
      <c r="AN21" s="76"/>
      <c r="AO21" s="77"/>
      <c r="AP21" s="75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7"/>
    </row>
    <row r="22" spans="1:55" x14ac:dyDescent="0.15">
      <c r="A22" s="13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5"/>
      <c r="W22" s="76"/>
      <c r="X22" s="76"/>
      <c r="Y22" s="76"/>
      <c r="Z22" s="76"/>
      <c r="AA22" s="77"/>
      <c r="AB22" s="75"/>
      <c r="AC22" s="76"/>
      <c r="AD22" s="76"/>
      <c r="AE22" s="76"/>
      <c r="AF22" s="76"/>
      <c r="AG22" s="77"/>
      <c r="AH22" s="75"/>
      <c r="AI22" s="76"/>
      <c r="AJ22" s="76"/>
      <c r="AK22" s="76"/>
      <c r="AL22" s="76"/>
      <c r="AM22" s="76"/>
      <c r="AN22" s="76"/>
      <c r="AO22" s="77"/>
      <c r="AP22" s="75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7"/>
    </row>
    <row r="23" spans="1:55" x14ac:dyDescent="0.15">
      <c r="A23" s="13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5"/>
      <c r="W23" s="76"/>
      <c r="X23" s="76"/>
      <c r="Y23" s="76"/>
      <c r="Z23" s="76"/>
      <c r="AA23" s="77"/>
      <c r="AB23" s="75"/>
      <c r="AC23" s="76"/>
      <c r="AD23" s="76"/>
      <c r="AE23" s="76"/>
      <c r="AF23" s="76"/>
      <c r="AG23" s="77"/>
      <c r="AH23" s="75"/>
      <c r="AI23" s="76"/>
      <c r="AJ23" s="76"/>
      <c r="AK23" s="76"/>
      <c r="AL23" s="76"/>
      <c r="AM23" s="76"/>
      <c r="AN23" s="76"/>
      <c r="AO23" s="77"/>
      <c r="AP23" s="75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7"/>
    </row>
    <row r="24" spans="1:55" x14ac:dyDescent="0.15">
      <c r="A24" s="13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5"/>
      <c r="W24" s="76"/>
      <c r="X24" s="76"/>
      <c r="Y24" s="76"/>
      <c r="Z24" s="76"/>
      <c r="AA24" s="77"/>
      <c r="AB24" s="75"/>
      <c r="AC24" s="76"/>
      <c r="AD24" s="76"/>
      <c r="AE24" s="76"/>
      <c r="AF24" s="76"/>
      <c r="AG24" s="77"/>
      <c r="AH24" s="75"/>
      <c r="AI24" s="76"/>
      <c r="AJ24" s="76"/>
      <c r="AK24" s="76"/>
      <c r="AL24" s="76"/>
      <c r="AM24" s="76"/>
      <c r="AN24" s="76"/>
      <c r="AO24" s="77"/>
      <c r="AP24" s="75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7"/>
    </row>
    <row r="25" spans="1:55" x14ac:dyDescent="0.15">
      <c r="A25" s="13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5"/>
      <c r="W25" s="76"/>
      <c r="X25" s="76"/>
      <c r="Y25" s="76"/>
      <c r="Z25" s="76"/>
      <c r="AA25" s="77"/>
      <c r="AB25" s="75"/>
      <c r="AC25" s="76"/>
      <c r="AD25" s="76"/>
      <c r="AE25" s="76"/>
      <c r="AF25" s="76"/>
      <c r="AG25" s="77"/>
      <c r="AH25" s="75"/>
      <c r="AI25" s="76"/>
      <c r="AJ25" s="76"/>
      <c r="AK25" s="76"/>
      <c r="AL25" s="76"/>
      <c r="AM25" s="76"/>
      <c r="AN25" s="76"/>
      <c r="AO25" s="77"/>
      <c r="AP25" s="75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7"/>
    </row>
    <row r="26" spans="1:55" x14ac:dyDescent="0.15">
      <c r="A26" s="13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5"/>
      <c r="W26" s="76"/>
      <c r="X26" s="76"/>
      <c r="Y26" s="76"/>
      <c r="Z26" s="76"/>
      <c r="AA26" s="77"/>
      <c r="AB26" s="75"/>
      <c r="AC26" s="76"/>
      <c r="AD26" s="76"/>
      <c r="AE26" s="76"/>
      <c r="AF26" s="76"/>
      <c r="AG26" s="77"/>
      <c r="AH26" s="75"/>
      <c r="AI26" s="76"/>
      <c r="AJ26" s="76"/>
      <c r="AK26" s="76"/>
      <c r="AL26" s="76"/>
      <c r="AM26" s="76"/>
      <c r="AN26" s="76"/>
      <c r="AO26" s="77"/>
      <c r="AP26" s="75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7"/>
    </row>
    <row r="27" spans="1:55" x14ac:dyDescent="0.15">
      <c r="A27" s="13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5"/>
      <c r="W27" s="76"/>
      <c r="X27" s="76"/>
      <c r="Y27" s="76"/>
      <c r="Z27" s="76"/>
      <c r="AA27" s="77"/>
      <c r="AB27" s="75"/>
      <c r="AC27" s="76"/>
      <c r="AD27" s="76"/>
      <c r="AE27" s="76"/>
      <c r="AF27" s="76"/>
      <c r="AG27" s="77"/>
      <c r="AH27" s="75"/>
      <c r="AI27" s="76"/>
      <c r="AJ27" s="76"/>
      <c r="AK27" s="76"/>
      <c r="AL27" s="76"/>
      <c r="AM27" s="76"/>
      <c r="AN27" s="76"/>
      <c r="AO27" s="77"/>
      <c r="AP27" s="75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7"/>
    </row>
    <row r="28" spans="1:55" x14ac:dyDescent="0.15">
      <c r="A28" s="13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5"/>
      <c r="W28" s="76"/>
      <c r="X28" s="76"/>
      <c r="Y28" s="76"/>
      <c r="Z28" s="76"/>
      <c r="AA28" s="77"/>
      <c r="AB28" s="75"/>
      <c r="AC28" s="76"/>
      <c r="AD28" s="76"/>
      <c r="AE28" s="76"/>
      <c r="AF28" s="76"/>
      <c r="AG28" s="77"/>
      <c r="AH28" s="75"/>
      <c r="AI28" s="76"/>
      <c r="AJ28" s="76"/>
      <c r="AK28" s="76"/>
      <c r="AL28" s="76"/>
      <c r="AM28" s="76"/>
      <c r="AN28" s="76"/>
      <c r="AO28" s="77"/>
      <c r="AP28" s="75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7"/>
    </row>
    <row r="29" spans="1:55" x14ac:dyDescent="0.15">
      <c r="A29" s="13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5"/>
      <c r="W29" s="76"/>
      <c r="X29" s="76"/>
      <c r="Y29" s="76"/>
      <c r="Z29" s="76"/>
      <c r="AA29" s="77"/>
      <c r="AB29" s="75"/>
      <c r="AC29" s="76"/>
      <c r="AD29" s="76"/>
      <c r="AE29" s="76"/>
      <c r="AF29" s="76"/>
      <c r="AG29" s="77"/>
      <c r="AH29" s="75"/>
      <c r="AI29" s="76"/>
      <c r="AJ29" s="76"/>
      <c r="AK29" s="76"/>
      <c r="AL29" s="76"/>
      <c r="AM29" s="76"/>
      <c r="AN29" s="76"/>
      <c r="AO29" s="77"/>
      <c r="AP29" s="75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7"/>
    </row>
    <row r="30" spans="1:55" x14ac:dyDescent="0.15">
      <c r="A30" s="13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5"/>
      <c r="W30" s="76"/>
      <c r="X30" s="76"/>
      <c r="Y30" s="76"/>
      <c r="Z30" s="76"/>
      <c r="AA30" s="77"/>
      <c r="AB30" s="75"/>
      <c r="AC30" s="76"/>
      <c r="AD30" s="76"/>
      <c r="AE30" s="76"/>
      <c r="AF30" s="76"/>
      <c r="AG30" s="77"/>
      <c r="AH30" s="75"/>
      <c r="AI30" s="76"/>
      <c r="AJ30" s="76"/>
      <c r="AK30" s="76"/>
      <c r="AL30" s="76"/>
      <c r="AM30" s="76"/>
      <c r="AN30" s="76"/>
      <c r="AO30" s="77"/>
      <c r="AP30" s="75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7"/>
    </row>
    <row r="31" spans="1:55" x14ac:dyDescent="0.15">
      <c r="A31" s="13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5"/>
      <c r="W31" s="76"/>
      <c r="X31" s="76"/>
      <c r="Y31" s="76"/>
      <c r="Z31" s="76"/>
      <c r="AA31" s="77"/>
      <c r="AB31" s="75"/>
      <c r="AC31" s="76"/>
      <c r="AD31" s="76"/>
      <c r="AE31" s="76"/>
      <c r="AF31" s="76"/>
      <c r="AG31" s="77"/>
      <c r="AH31" s="75"/>
      <c r="AI31" s="76"/>
      <c r="AJ31" s="76"/>
      <c r="AK31" s="76"/>
      <c r="AL31" s="76"/>
      <c r="AM31" s="76"/>
      <c r="AN31" s="76"/>
      <c r="AO31" s="77"/>
      <c r="AP31" s="75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7"/>
    </row>
    <row r="32" spans="1:55" x14ac:dyDescent="0.15">
      <c r="A32" s="13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5"/>
      <c r="W32" s="76"/>
      <c r="X32" s="76"/>
      <c r="Y32" s="76"/>
      <c r="Z32" s="76"/>
      <c r="AA32" s="77"/>
      <c r="AB32" s="75"/>
      <c r="AC32" s="76"/>
      <c r="AD32" s="76"/>
      <c r="AE32" s="76"/>
      <c r="AF32" s="76"/>
      <c r="AG32" s="77"/>
      <c r="AH32" s="75"/>
      <c r="AI32" s="76"/>
      <c r="AJ32" s="76"/>
      <c r="AK32" s="76"/>
      <c r="AL32" s="76"/>
      <c r="AM32" s="76"/>
      <c r="AN32" s="76"/>
      <c r="AO32" s="77"/>
      <c r="AP32" s="75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7"/>
    </row>
    <row r="33" spans="1:55" x14ac:dyDescent="0.15">
      <c r="A33" s="13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5"/>
      <c r="W33" s="76"/>
      <c r="X33" s="76"/>
      <c r="Y33" s="76"/>
      <c r="Z33" s="76"/>
      <c r="AA33" s="77"/>
      <c r="AB33" s="75"/>
      <c r="AC33" s="76"/>
      <c r="AD33" s="76"/>
      <c r="AE33" s="76"/>
      <c r="AF33" s="76"/>
      <c r="AG33" s="77"/>
      <c r="AH33" s="75"/>
      <c r="AI33" s="76"/>
      <c r="AJ33" s="76"/>
      <c r="AK33" s="76"/>
      <c r="AL33" s="76"/>
      <c r="AM33" s="76"/>
      <c r="AN33" s="76"/>
      <c r="AO33" s="77"/>
      <c r="AP33" s="75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7"/>
    </row>
    <row r="34" spans="1:55" x14ac:dyDescent="0.15">
      <c r="A34" s="13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5"/>
      <c r="W34" s="76"/>
      <c r="X34" s="76"/>
      <c r="Y34" s="76"/>
      <c r="Z34" s="76"/>
      <c r="AA34" s="77"/>
      <c r="AB34" s="75"/>
      <c r="AC34" s="76"/>
      <c r="AD34" s="76"/>
      <c r="AE34" s="76"/>
      <c r="AF34" s="76"/>
      <c r="AG34" s="77"/>
      <c r="AH34" s="75"/>
      <c r="AI34" s="76"/>
      <c r="AJ34" s="76"/>
      <c r="AK34" s="76"/>
      <c r="AL34" s="76"/>
      <c r="AM34" s="76"/>
      <c r="AN34" s="76"/>
      <c r="AO34" s="77"/>
      <c r="AP34" s="75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7"/>
    </row>
    <row r="35" spans="1:55" x14ac:dyDescent="0.15">
      <c r="A35" s="13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5"/>
      <c r="W35" s="76"/>
      <c r="X35" s="76"/>
      <c r="Y35" s="76"/>
      <c r="Z35" s="76"/>
      <c r="AA35" s="77"/>
      <c r="AB35" s="75"/>
      <c r="AC35" s="76"/>
      <c r="AD35" s="76"/>
      <c r="AE35" s="76"/>
      <c r="AF35" s="76"/>
      <c r="AG35" s="77"/>
      <c r="AH35" s="75"/>
      <c r="AI35" s="76"/>
      <c r="AJ35" s="76"/>
      <c r="AK35" s="76"/>
      <c r="AL35" s="76"/>
      <c r="AM35" s="76"/>
      <c r="AN35" s="76"/>
      <c r="AO35" s="77"/>
      <c r="AP35" s="75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7"/>
    </row>
    <row r="36" spans="1:55" x14ac:dyDescent="0.15">
      <c r="A36" s="13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5"/>
      <c r="W36" s="76"/>
      <c r="X36" s="76"/>
      <c r="Y36" s="76"/>
      <c r="Z36" s="76"/>
      <c r="AA36" s="77"/>
      <c r="AB36" s="75"/>
      <c r="AC36" s="76"/>
      <c r="AD36" s="76"/>
      <c r="AE36" s="76"/>
      <c r="AF36" s="76"/>
      <c r="AG36" s="77"/>
      <c r="AH36" s="75"/>
      <c r="AI36" s="76"/>
      <c r="AJ36" s="76"/>
      <c r="AK36" s="76"/>
      <c r="AL36" s="76"/>
      <c r="AM36" s="76"/>
      <c r="AN36" s="76"/>
      <c r="AO36" s="77"/>
      <c r="AP36" s="75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7"/>
    </row>
    <row r="37" spans="1:55" x14ac:dyDescent="0.15">
      <c r="A37" s="13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5"/>
      <c r="W37" s="76"/>
      <c r="X37" s="76"/>
      <c r="Y37" s="76"/>
      <c r="Z37" s="76"/>
      <c r="AA37" s="77"/>
      <c r="AB37" s="75"/>
      <c r="AC37" s="76"/>
      <c r="AD37" s="76"/>
      <c r="AE37" s="76"/>
      <c r="AF37" s="76"/>
      <c r="AG37" s="77"/>
      <c r="AH37" s="75"/>
      <c r="AI37" s="76"/>
      <c r="AJ37" s="76"/>
      <c r="AK37" s="76"/>
      <c r="AL37" s="76"/>
      <c r="AM37" s="76"/>
      <c r="AN37" s="76"/>
      <c r="AO37" s="77"/>
      <c r="AP37" s="75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7"/>
    </row>
    <row r="38" spans="1:55" x14ac:dyDescent="0.15">
      <c r="A38" s="13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5"/>
      <c r="W38" s="76"/>
      <c r="X38" s="76"/>
      <c r="Y38" s="76"/>
      <c r="Z38" s="76"/>
      <c r="AA38" s="77"/>
      <c r="AB38" s="75"/>
      <c r="AC38" s="76"/>
      <c r="AD38" s="76"/>
      <c r="AE38" s="76"/>
      <c r="AF38" s="76"/>
      <c r="AG38" s="77"/>
      <c r="AH38" s="75"/>
      <c r="AI38" s="76"/>
      <c r="AJ38" s="76"/>
      <c r="AK38" s="76"/>
      <c r="AL38" s="76"/>
      <c r="AM38" s="76"/>
      <c r="AN38" s="76"/>
      <c r="AO38" s="77"/>
      <c r="AP38" s="75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7"/>
    </row>
    <row r="39" spans="1:55" x14ac:dyDescent="0.15">
      <c r="A39" s="13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5"/>
      <c r="W39" s="76"/>
      <c r="X39" s="76"/>
      <c r="Y39" s="76"/>
      <c r="Z39" s="76"/>
      <c r="AA39" s="77"/>
      <c r="AB39" s="75"/>
      <c r="AC39" s="76"/>
      <c r="AD39" s="76"/>
      <c r="AE39" s="76"/>
      <c r="AF39" s="76"/>
      <c r="AG39" s="77"/>
      <c r="AH39" s="75"/>
      <c r="AI39" s="76"/>
      <c r="AJ39" s="76"/>
      <c r="AK39" s="76"/>
      <c r="AL39" s="76"/>
      <c r="AM39" s="76"/>
      <c r="AN39" s="76"/>
      <c r="AO39" s="77"/>
      <c r="AP39" s="75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7"/>
    </row>
    <row r="40" spans="1:55" x14ac:dyDescent="0.15">
      <c r="A40" s="13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5"/>
      <c r="W40" s="76"/>
      <c r="X40" s="76"/>
      <c r="Y40" s="76"/>
      <c r="Z40" s="76"/>
      <c r="AA40" s="77"/>
      <c r="AB40" s="75"/>
      <c r="AC40" s="76"/>
      <c r="AD40" s="76"/>
      <c r="AE40" s="76"/>
      <c r="AF40" s="76"/>
      <c r="AG40" s="77"/>
      <c r="AH40" s="75"/>
      <c r="AI40" s="76"/>
      <c r="AJ40" s="76"/>
      <c r="AK40" s="76"/>
      <c r="AL40" s="76"/>
      <c r="AM40" s="76"/>
      <c r="AN40" s="76"/>
      <c r="AO40" s="77"/>
      <c r="AP40" s="75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7"/>
    </row>
    <row r="41" spans="1:55" x14ac:dyDescent="0.15">
      <c r="A41" s="13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5"/>
      <c r="W41" s="76"/>
      <c r="X41" s="76"/>
      <c r="Y41" s="76"/>
      <c r="Z41" s="76"/>
      <c r="AA41" s="77"/>
      <c r="AB41" s="75"/>
      <c r="AC41" s="76"/>
      <c r="AD41" s="76"/>
      <c r="AE41" s="76"/>
      <c r="AF41" s="76"/>
      <c r="AG41" s="77"/>
      <c r="AH41" s="75"/>
      <c r="AI41" s="76"/>
      <c r="AJ41" s="76"/>
      <c r="AK41" s="76"/>
      <c r="AL41" s="76"/>
      <c r="AM41" s="76"/>
      <c r="AN41" s="76"/>
      <c r="AO41" s="77"/>
      <c r="AP41" s="75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7"/>
    </row>
    <row r="42" spans="1:55" x14ac:dyDescent="0.15">
      <c r="A42" s="13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5"/>
      <c r="W42" s="76"/>
      <c r="X42" s="76"/>
      <c r="Y42" s="76"/>
      <c r="Z42" s="76"/>
      <c r="AA42" s="77"/>
      <c r="AB42" s="75"/>
      <c r="AC42" s="76"/>
      <c r="AD42" s="76"/>
      <c r="AE42" s="76"/>
      <c r="AF42" s="76"/>
      <c r="AG42" s="77"/>
      <c r="AH42" s="75"/>
      <c r="AI42" s="76"/>
      <c r="AJ42" s="76"/>
      <c r="AK42" s="76"/>
      <c r="AL42" s="76"/>
      <c r="AM42" s="76"/>
      <c r="AN42" s="76"/>
      <c r="AO42" s="77"/>
      <c r="AP42" s="75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7"/>
    </row>
    <row r="43" spans="1:55" x14ac:dyDescent="0.15">
      <c r="A43" s="13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5"/>
      <c r="W43" s="76"/>
      <c r="X43" s="76"/>
      <c r="Y43" s="76"/>
      <c r="Z43" s="76"/>
      <c r="AA43" s="77"/>
      <c r="AB43" s="75"/>
      <c r="AC43" s="76"/>
      <c r="AD43" s="76"/>
      <c r="AE43" s="76"/>
      <c r="AF43" s="76"/>
      <c r="AG43" s="77"/>
      <c r="AH43" s="75"/>
      <c r="AI43" s="76"/>
      <c r="AJ43" s="76"/>
      <c r="AK43" s="76"/>
      <c r="AL43" s="76"/>
      <c r="AM43" s="76"/>
      <c r="AN43" s="76"/>
      <c r="AO43" s="77"/>
      <c r="AP43" s="75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7"/>
    </row>
    <row r="44" spans="1:55" x14ac:dyDescent="0.15">
      <c r="A44" s="13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5"/>
      <c r="W44" s="76"/>
      <c r="X44" s="76"/>
      <c r="Y44" s="76"/>
      <c r="Z44" s="76"/>
      <c r="AA44" s="77"/>
      <c r="AB44" s="75"/>
      <c r="AC44" s="76"/>
      <c r="AD44" s="76"/>
      <c r="AE44" s="76"/>
      <c r="AF44" s="76"/>
      <c r="AG44" s="77"/>
      <c r="AH44" s="75"/>
      <c r="AI44" s="76"/>
      <c r="AJ44" s="76"/>
      <c r="AK44" s="76"/>
      <c r="AL44" s="76"/>
      <c r="AM44" s="76"/>
      <c r="AN44" s="76"/>
      <c r="AO44" s="77"/>
      <c r="AP44" s="75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7"/>
    </row>
    <row r="45" spans="1:55" x14ac:dyDescent="0.15">
      <c r="A45" s="13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5"/>
      <c r="W45" s="76"/>
      <c r="X45" s="76"/>
      <c r="Y45" s="76"/>
      <c r="Z45" s="76"/>
      <c r="AA45" s="77"/>
      <c r="AB45" s="75"/>
      <c r="AC45" s="76"/>
      <c r="AD45" s="76"/>
      <c r="AE45" s="76"/>
      <c r="AF45" s="76"/>
      <c r="AG45" s="77"/>
      <c r="AH45" s="75"/>
      <c r="AI45" s="76"/>
      <c r="AJ45" s="76"/>
      <c r="AK45" s="76"/>
      <c r="AL45" s="76"/>
      <c r="AM45" s="76"/>
      <c r="AN45" s="76"/>
      <c r="AO45" s="77"/>
      <c r="AP45" s="75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7"/>
    </row>
    <row r="46" spans="1:55" x14ac:dyDescent="0.15">
      <c r="A46" s="13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5"/>
      <c r="W46" s="76"/>
      <c r="X46" s="76"/>
      <c r="Y46" s="76"/>
      <c r="Z46" s="76"/>
      <c r="AA46" s="77"/>
      <c r="AB46" s="75"/>
      <c r="AC46" s="76"/>
      <c r="AD46" s="76"/>
      <c r="AE46" s="76"/>
      <c r="AF46" s="76"/>
      <c r="AG46" s="77"/>
      <c r="AH46" s="75"/>
      <c r="AI46" s="76"/>
      <c r="AJ46" s="76"/>
      <c r="AK46" s="76"/>
      <c r="AL46" s="76"/>
      <c r="AM46" s="76"/>
      <c r="AN46" s="76"/>
      <c r="AO46" s="77"/>
      <c r="AP46" s="75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7"/>
    </row>
    <row r="47" spans="1:55" x14ac:dyDescent="0.15">
      <c r="A47" s="13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5"/>
      <c r="W47" s="76"/>
      <c r="X47" s="76"/>
      <c r="Y47" s="76"/>
      <c r="Z47" s="76"/>
      <c r="AA47" s="77"/>
      <c r="AB47" s="75"/>
      <c r="AC47" s="76"/>
      <c r="AD47" s="76"/>
      <c r="AE47" s="76"/>
      <c r="AF47" s="76"/>
      <c r="AG47" s="77"/>
      <c r="AH47" s="75"/>
      <c r="AI47" s="76"/>
      <c r="AJ47" s="76"/>
      <c r="AK47" s="76"/>
      <c r="AL47" s="76"/>
      <c r="AM47" s="76"/>
      <c r="AN47" s="76"/>
      <c r="AO47" s="77"/>
      <c r="AP47" s="75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7"/>
    </row>
    <row r="48" spans="1:55" x14ac:dyDescent="0.15">
      <c r="A48" s="13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5"/>
      <c r="W48" s="76"/>
      <c r="X48" s="76"/>
      <c r="Y48" s="76"/>
      <c r="Z48" s="76"/>
      <c r="AA48" s="77"/>
      <c r="AB48" s="75"/>
      <c r="AC48" s="76"/>
      <c r="AD48" s="76"/>
      <c r="AE48" s="76"/>
      <c r="AF48" s="76"/>
      <c r="AG48" s="77"/>
      <c r="AH48" s="75"/>
      <c r="AI48" s="76"/>
      <c r="AJ48" s="76"/>
      <c r="AK48" s="76"/>
      <c r="AL48" s="76"/>
      <c r="AM48" s="76"/>
      <c r="AN48" s="76"/>
      <c r="AO48" s="77"/>
      <c r="AP48" s="75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7"/>
    </row>
    <row r="49" spans="1:55" x14ac:dyDescent="0.15">
      <c r="A49" s="13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5"/>
      <c r="W49" s="76"/>
      <c r="X49" s="76"/>
      <c r="Y49" s="76"/>
      <c r="Z49" s="76"/>
      <c r="AA49" s="77"/>
      <c r="AB49" s="75"/>
      <c r="AC49" s="76"/>
      <c r="AD49" s="76"/>
      <c r="AE49" s="76"/>
      <c r="AF49" s="76"/>
      <c r="AG49" s="77"/>
      <c r="AH49" s="75"/>
      <c r="AI49" s="76"/>
      <c r="AJ49" s="76"/>
      <c r="AK49" s="76"/>
      <c r="AL49" s="76"/>
      <c r="AM49" s="76"/>
      <c r="AN49" s="76"/>
      <c r="AO49" s="77"/>
      <c r="AP49" s="75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7"/>
    </row>
    <row r="50" spans="1:55" x14ac:dyDescent="0.15">
      <c r="A50" s="13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5"/>
      <c r="W50" s="76"/>
      <c r="X50" s="76"/>
      <c r="Y50" s="76"/>
      <c r="Z50" s="76"/>
      <c r="AA50" s="77"/>
      <c r="AB50" s="75"/>
      <c r="AC50" s="76"/>
      <c r="AD50" s="76"/>
      <c r="AE50" s="76"/>
      <c r="AF50" s="76"/>
      <c r="AG50" s="77"/>
      <c r="AH50" s="75"/>
      <c r="AI50" s="76"/>
      <c r="AJ50" s="76"/>
      <c r="AK50" s="76"/>
      <c r="AL50" s="76"/>
      <c r="AM50" s="76"/>
      <c r="AN50" s="76"/>
      <c r="AO50" s="77"/>
      <c r="AP50" s="75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7"/>
    </row>
    <row r="51" spans="1:55" x14ac:dyDescent="0.15">
      <c r="A51" s="13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5"/>
      <c r="W51" s="76"/>
      <c r="X51" s="76"/>
      <c r="Y51" s="76"/>
      <c r="Z51" s="76"/>
      <c r="AA51" s="77"/>
      <c r="AB51" s="75"/>
      <c r="AC51" s="76"/>
      <c r="AD51" s="76"/>
      <c r="AE51" s="76"/>
      <c r="AF51" s="76"/>
      <c r="AG51" s="77"/>
      <c r="AH51" s="75"/>
      <c r="AI51" s="76"/>
      <c r="AJ51" s="76"/>
      <c r="AK51" s="76"/>
      <c r="AL51" s="76"/>
      <c r="AM51" s="76"/>
      <c r="AN51" s="76"/>
      <c r="AO51" s="77"/>
      <c r="AP51" s="75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7"/>
    </row>
    <row r="52" spans="1:55" x14ac:dyDescent="0.15">
      <c r="A52" s="13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5"/>
      <c r="W52" s="76"/>
      <c r="X52" s="76"/>
      <c r="Y52" s="76"/>
      <c r="Z52" s="76"/>
      <c r="AA52" s="77"/>
      <c r="AB52" s="75"/>
      <c r="AC52" s="76"/>
      <c r="AD52" s="76"/>
      <c r="AE52" s="76"/>
      <c r="AF52" s="76"/>
      <c r="AG52" s="77"/>
      <c r="AH52" s="75"/>
      <c r="AI52" s="76"/>
      <c r="AJ52" s="76"/>
      <c r="AK52" s="76"/>
      <c r="AL52" s="76"/>
      <c r="AM52" s="76"/>
      <c r="AN52" s="76"/>
      <c r="AO52" s="77"/>
      <c r="AP52" s="75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7"/>
    </row>
    <row r="53" spans="1:55" x14ac:dyDescent="0.15">
      <c r="A53" s="13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5"/>
      <c r="W53" s="76"/>
      <c r="X53" s="76"/>
      <c r="Y53" s="76"/>
      <c r="Z53" s="76"/>
      <c r="AA53" s="77"/>
      <c r="AB53" s="75"/>
      <c r="AC53" s="76"/>
      <c r="AD53" s="76"/>
      <c r="AE53" s="76"/>
      <c r="AF53" s="76"/>
      <c r="AG53" s="77"/>
      <c r="AH53" s="75"/>
      <c r="AI53" s="76"/>
      <c r="AJ53" s="76"/>
      <c r="AK53" s="76"/>
      <c r="AL53" s="76"/>
      <c r="AM53" s="76"/>
      <c r="AN53" s="76"/>
      <c r="AO53" s="77"/>
      <c r="AP53" s="75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7"/>
    </row>
    <row r="54" spans="1:55" x14ac:dyDescent="0.15">
      <c r="A54" s="13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5"/>
      <c r="W54" s="76"/>
      <c r="X54" s="76"/>
      <c r="Y54" s="76"/>
      <c r="Z54" s="76"/>
      <c r="AA54" s="77"/>
      <c r="AB54" s="75"/>
      <c r="AC54" s="76"/>
      <c r="AD54" s="76"/>
      <c r="AE54" s="76"/>
      <c r="AF54" s="76"/>
      <c r="AG54" s="77"/>
      <c r="AH54" s="75"/>
      <c r="AI54" s="76"/>
      <c r="AJ54" s="76"/>
      <c r="AK54" s="76"/>
      <c r="AL54" s="76"/>
      <c r="AM54" s="76"/>
      <c r="AN54" s="76"/>
      <c r="AO54" s="77"/>
      <c r="AP54" s="75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7"/>
    </row>
  </sheetData>
  <mergeCells count="313">
    <mergeCell ref="B10:K10"/>
    <mergeCell ref="B9:K9"/>
    <mergeCell ref="AH9:AO9"/>
    <mergeCell ref="B8:K8"/>
    <mergeCell ref="B7:K7"/>
    <mergeCell ref="B6:K6"/>
    <mergeCell ref="B5:K5"/>
    <mergeCell ref="L5:U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V10:AA10"/>
    <mergeCell ref="AB6:AG6"/>
    <mergeCell ref="AB5:AG5"/>
    <mergeCell ref="B19:K19"/>
    <mergeCell ref="B18:K18"/>
    <mergeCell ref="B17:K17"/>
    <mergeCell ref="B16:K16"/>
    <mergeCell ref="B15:K15"/>
    <mergeCell ref="B14:K14"/>
    <mergeCell ref="B13:K13"/>
    <mergeCell ref="B12:K12"/>
    <mergeCell ref="B11:K11"/>
    <mergeCell ref="B27:K27"/>
    <mergeCell ref="B26:K26"/>
    <mergeCell ref="B25:K25"/>
    <mergeCell ref="AB25:AG25"/>
    <mergeCell ref="B24:K24"/>
    <mergeCell ref="B23:K23"/>
    <mergeCell ref="B22:K22"/>
    <mergeCell ref="B21:K21"/>
    <mergeCell ref="B20:K20"/>
    <mergeCell ref="L24:U24"/>
    <mergeCell ref="L25:U25"/>
    <mergeCell ref="L26:U26"/>
    <mergeCell ref="L27:U27"/>
    <mergeCell ref="AB26:AG26"/>
    <mergeCell ref="V20:AA20"/>
    <mergeCell ref="V21:AA21"/>
    <mergeCell ref="V22:AA22"/>
    <mergeCell ref="V23:AA23"/>
    <mergeCell ref="B36:K36"/>
    <mergeCell ref="B35:K35"/>
    <mergeCell ref="B34:K34"/>
    <mergeCell ref="B33:K33"/>
    <mergeCell ref="B32:K32"/>
    <mergeCell ref="B31:K31"/>
    <mergeCell ref="B30:K30"/>
    <mergeCell ref="B29:K29"/>
    <mergeCell ref="B28:K28"/>
    <mergeCell ref="B45:K45"/>
    <mergeCell ref="B44:K44"/>
    <mergeCell ref="B43:K43"/>
    <mergeCell ref="B42:K42"/>
    <mergeCell ref="B41:K41"/>
    <mergeCell ref="B40:K40"/>
    <mergeCell ref="B39:K39"/>
    <mergeCell ref="B38:K38"/>
    <mergeCell ref="B37:K37"/>
    <mergeCell ref="B54:K54"/>
    <mergeCell ref="B53:K53"/>
    <mergeCell ref="B52:K52"/>
    <mergeCell ref="B51:K51"/>
    <mergeCell ref="B50:K50"/>
    <mergeCell ref="B49:K49"/>
    <mergeCell ref="B48:K48"/>
    <mergeCell ref="B47:K47"/>
    <mergeCell ref="B46:K46"/>
    <mergeCell ref="L12:U12"/>
    <mergeCell ref="L13:U13"/>
    <mergeCell ref="L14:U14"/>
    <mergeCell ref="L15:U15"/>
    <mergeCell ref="L16:U16"/>
    <mergeCell ref="L17:U17"/>
    <mergeCell ref="L6:U6"/>
    <mergeCell ref="L7:U7"/>
    <mergeCell ref="L8:U8"/>
    <mergeCell ref="L9:U9"/>
    <mergeCell ref="L10:U10"/>
    <mergeCell ref="L11:U11"/>
    <mergeCell ref="L28:U28"/>
    <mergeCell ref="L29:U29"/>
    <mergeCell ref="L18:U18"/>
    <mergeCell ref="L19:U19"/>
    <mergeCell ref="L20:U20"/>
    <mergeCell ref="L21:U21"/>
    <mergeCell ref="L22:U22"/>
    <mergeCell ref="L23:U23"/>
    <mergeCell ref="L36:U36"/>
    <mergeCell ref="L37:U37"/>
    <mergeCell ref="L38:U38"/>
    <mergeCell ref="L39:U39"/>
    <mergeCell ref="L40:U40"/>
    <mergeCell ref="L41:U41"/>
    <mergeCell ref="L30:U30"/>
    <mergeCell ref="L31:U31"/>
    <mergeCell ref="L32:U32"/>
    <mergeCell ref="L33:U33"/>
    <mergeCell ref="L34:U34"/>
    <mergeCell ref="L35:U35"/>
    <mergeCell ref="L54:U54"/>
    <mergeCell ref="L48:U48"/>
    <mergeCell ref="L49:U49"/>
    <mergeCell ref="L50:U50"/>
    <mergeCell ref="L51:U51"/>
    <mergeCell ref="L52:U52"/>
    <mergeCell ref="L53:U53"/>
    <mergeCell ref="L42:U42"/>
    <mergeCell ref="L43:U43"/>
    <mergeCell ref="L44:U44"/>
    <mergeCell ref="L45:U45"/>
    <mergeCell ref="L46:U46"/>
    <mergeCell ref="L47:U47"/>
    <mergeCell ref="V16:AA16"/>
    <mergeCell ref="V17:AA17"/>
    <mergeCell ref="V18:AA18"/>
    <mergeCell ref="V19:AA19"/>
    <mergeCell ref="V47:AA47"/>
    <mergeCell ref="V42:AA42"/>
    <mergeCell ref="V43:AA43"/>
    <mergeCell ref="AB40:AG40"/>
    <mergeCell ref="AB39:AG39"/>
    <mergeCell ref="V32:AA32"/>
    <mergeCell ref="V33:AA33"/>
    <mergeCell ref="V34:AA34"/>
    <mergeCell ref="V35:AA35"/>
    <mergeCell ref="V36:AA36"/>
    <mergeCell ref="V37:AA37"/>
    <mergeCell ref="V38:AA38"/>
    <mergeCell ref="V39:AA39"/>
    <mergeCell ref="V40:AA40"/>
    <mergeCell ref="V41:AA41"/>
    <mergeCell ref="V24:AA24"/>
    <mergeCell ref="V25:AA25"/>
    <mergeCell ref="V26:AA26"/>
    <mergeCell ref="V27:AA27"/>
    <mergeCell ref="V28:AA28"/>
    <mergeCell ref="V11:AA11"/>
    <mergeCell ref="V12:AA12"/>
    <mergeCell ref="V13:AA13"/>
    <mergeCell ref="V14:AA14"/>
    <mergeCell ref="V15:AA15"/>
    <mergeCell ref="V5:AA5"/>
    <mergeCell ref="V6:AA6"/>
    <mergeCell ref="V7:AA7"/>
    <mergeCell ref="V8:AA8"/>
    <mergeCell ref="V9:AA9"/>
    <mergeCell ref="V29:AA29"/>
    <mergeCell ref="V30:AA30"/>
    <mergeCell ref="V31:AA31"/>
    <mergeCell ref="AB46:AG46"/>
    <mergeCell ref="AB45:AG45"/>
    <mergeCell ref="AB44:AG44"/>
    <mergeCell ref="AB43:AG43"/>
    <mergeCell ref="AB42:AG42"/>
    <mergeCell ref="AB41:AG41"/>
    <mergeCell ref="V44:AA44"/>
    <mergeCell ref="V45:AA45"/>
    <mergeCell ref="V46:AA46"/>
    <mergeCell ref="AB32:AG32"/>
    <mergeCell ref="AB31:AG31"/>
    <mergeCell ref="AB30:AG30"/>
    <mergeCell ref="AB29:AG29"/>
    <mergeCell ref="V54:AA54"/>
    <mergeCell ref="AB54:AG54"/>
    <mergeCell ref="AB53:AG53"/>
    <mergeCell ref="AB52:AG52"/>
    <mergeCell ref="AB51:AG51"/>
    <mergeCell ref="AB50:AG50"/>
    <mergeCell ref="AB49:AG49"/>
    <mergeCell ref="AB48:AG48"/>
    <mergeCell ref="AB47:AG47"/>
    <mergeCell ref="V48:AA48"/>
    <mergeCell ref="V49:AA49"/>
    <mergeCell ref="V50:AA50"/>
    <mergeCell ref="V51:AA51"/>
    <mergeCell ref="V52:AA52"/>
    <mergeCell ref="V53:AA53"/>
    <mergeCell ref="AB28:AG28"/>
    <mergeCell ref="AB27:AG27"/>
    <mergeCell ref="AB38:AG38"/>
    <mergeCell ref="AB37:AG37"/>
    <mergeCell ref="AB36:AG36"/>
    <mergeCell ref="AB35:AG35"/>
    <mergeCell ref="AB34:AG34"/>
    <mergeCell ref="AB33:AG33"/>
    <mergeCell ref="AB18:AG18"/>
    <mergeCell ref="AB17:AG17"/>
    <mergeCell ref="AB16:AG16"/>
    <mergeCell ref="AB15:AG15"/>
    <mergeCell ref="AB14:AG14"/>
    <mergeCell ref="AB13:AG13"/>
    <mergeCell ref="AB24:AG24"/>
    <mergeCell ref="AB23:AG23"/>
    <mergeCell ref="AB22:AG22"/>
    <mergeCell ref="AB21:AG21"/>
    <mergeCell ref="AB20:AG20"/>
    <mergeCell ref="AB19:AG19"/>
    <mergeCell ref="AH5:AO5"/>
    <mergeCell ref="AH6:AO6"/>
    <mergeCell ref="AH7:AO7"/>
    <mergeCell ref="AH8:AO8"/>
    <mergeCell ref="AB12:AG12"/>
    <mergeCell ref="AB11:AG11"/>
    <mergeCell ref="AB10:AG10"/>
    <mergeCell ref="AB9:AG9"/>
    <mergeCell ref="AB8:AG8"/>
    <mergeCell ref="AB7:AG7"/>
    <mergeCell ref="AH18:AO18"/>
    <mergeCell ref="AH19:AO19"/>
    <mergeCell ref="AH20:AO20"/>
    <mergeCell ref="AH21:AO21"/>
    <mergeCell ref="AH10:AO10"/>
    <mergeCell ref="AH11:AO11"/>
    <mergeCell ref="AH12:AO12"/>
    <mergeCell ref="AH13:AO13"/>
    <mergeCell ref="AH14:AO14"/>
    <mergeCell ref="AH15:AO15"/>
    <mergeCell ref="AP5:BC5"/>
    <mergeCell ref="AP6:BC6"/>
    <mergeCell ref="AP7:BC7"/>
    <mergeCell ref="AP8:BC8"/>
    <mergeCell ref="AP9:BC9"/>
    <mergeCell ref="AP10:BC10"/>
    <mergeCell ref="AP11:BC11"/>
    <mergeCell ref="AH46:AO46"/>
    <mergeCell ref="AH47:AO47"/>
    <mergeCell ref="AH40:AO40"/>
    <mergeCell ref="AH41:AO41"/>
    <mergeCell ref="AH42:AO42"/>
    <mergeCell ref="AH43:AO43"/>
    <mergeCell ref="AH44:AO44"/>
    <mergeCell ref="AH45:AO45"/>
    <mergeCell ref="AH34:AO34"/>
    <mergeCell ref="AH35:AO35"/>
    <mergeCell ref="AH36:AO36"/>
    <mergeCell ref="AH37:AO37"/>
    <mergeCell ref="AH38:AO38"/>
    <mergeCell ref="AH39:AO39"/>
    <mergeCell ref="AH28:AO28"/>
    <mergeCell ref="AH29:AO29"/>
    <mergeCell ref="AH30:AO30"/>
    <mergeCell ref="AP12:BC12"/>
    <mergeCell ref="AP13:BC13"/>
    <mergeCell ref="AP14:BC14"/>
    <mergeCell ref="AP15:BC15"/>
    <mergeCell ref="AP16:BC16"/>
    <mergeCell ref="AP17:BC17"/>
    <mergeCell ref="AH52:AO52"/>
    <mergeCell ref="AH53:AO53"/>
    <mergeCell ref="AH54:AO54"/>
    <mergeCell ref="AH48:AO48"/>
    <mergeCell ref="AH49:AO49"/>
    <mergeCell ref="AH50:AO50"/>
    <mergeCell ref="AH51:AO51"/>
    <mergeCell ref="AH31:AO31"/>
    <mergeCell ref="AH32:AO32"/>
    <mergeCell ref="AH33:AO33"/>
    <mergeCell ref="AH22:AO22"/>
    <mergeCell ref="AH23:AO23"/>
    <mergeCell ref="AH24:AO24"/>
    <mergeCell ref="AH25:AO25"/>
    <mergeCell ref="AH26:AO26"/>
    <mergeCell ref="AH27:AO27"/>
    <mergeCell ref="AH16:AO16"/>
    <mergeCell ref="AH17:AO17"/>
    <mergeCell ref="AP24:BC24"/>
    <mergeCell ref="AP25:BC25"/>
    <mergeCell ref="AP26:BC26"/>
    <mergeCell ref="AP27:BC27"/>
    <mergeCell ref="AP28:BC28"/>
    <mergeCell ref="AP29:BC29"/>
    <mergeCell ref="AP18:BC18"/>
    <mergeCell ref="AP19:BC19"/>
    <mergeCell ref="AP20:BC20"/>
    <mergeCell ref="AP21:BC21"/>
    <mergeCell ref="AP22:BC22"/>
    <mergeCell ref="AP23:BC23"/>
    <mergeCell ref="AP36:BC36"/>
    <mergeCell ref="AP37:BC37"/>
    <mergeCell ref="AP38:BC38"/>
    <mergeCell ref="AP39:BC39"/>
    <mergeCell ref="AP40:BC40"/>
    <mergeCell ref="AP41:BC41"/>
    <mergeCell ref="AP30:BC30"/>
    <mergeCell ref="AP31:BC31"/>
    <mergeCell ref="AP32:BC32"/>
    <mergeCell ref="AP33:BC33"/>
    <mergeCell ref="AP34:BC34"/>
    <mergeCell ref="AP35:BC35"/>
    <mergeCell ref="AP54:BC54"/>
    <mergeCell ref="AP48:BC48"/>
    <mergeCell ref="AP49:BC49"/>
    <mergeCell ref="AP50:BC50"/>
    <mergeCell ref="AP51:BC51"/>
    <mergeCell ref="AP52:BC52"/>
    <mergeCell ref="AP53:BC53"/>
    <mergeCell ref="AP42:BC42"/>
    <mergeCell ref="AP43:BC43"/>
    <mergeCell ref="AP44:BC44"/>
    <mergeCell ref="AP45:BC45"/>
    <mergeCell ref="AP46:BC46"/>
    <mergeCell ref="AP47:BC47"/>
  </mergeCells>
  <phoneticPr fontId="2"/>
  <conditionalFormatting sqref="A6:AO54">
    <cfRule type="expression" dxfId="1" priority="2" stopIfTrue="1">
      <formula>A5=A6</formula>
    </cfRule>
  </conditionalFormatting>
  <conditionalFormatting sqref="AP6:BC54">
    <cfRule type="expression" dxfId="0" priority="1" stopIfTrue="1">
      <formula>$B5=$B6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38"/>
  <sheetViews>
    <sheetView workbookViewId="0">
      <pane ySplit="3" topLeftCell="A4" activePane="bottomLeft" state="frozen"/>
      <selection sqref="A1:K2"/>
      <selection pane="bottomLeft" activeCell="N50" sqref="N50"/>
    </sheetView>
  </sheetViews>
  <sheetFormatPr defaultColWidth="2.625" defaultRowHeight="10.5" x14ac:dyDescent="0.15"/>
  <cols>
    <col min="1" max="10" width="2.625" style="1"/>
    <col min="11" max="14" width="3.875" style="1" customWidth="1"/>
    <col min="15" max="16384" width="2.625" style="1"/>
  </cols>
  <sheetData>
    <row r="1" spans="1:52" ht="11.25" thickTop="1" x14ac:dyDescent="0.15">
      <c r="A1" s="52" t="s">
        <v>8</v>
      </c>
      <c r="B1" s="53"/>
      <c r="C1" s="53"/>
      <c r="D1" s="53"/>
      <c r="E1" s="53"/>
      <c r="F1" s="53"/>
      <c r="G1" s="53"/>
      <c r="H1" s="53"/>
      <c r="I1" s="53"/>
      <c r="J1" s="54"/>
      <c r="K1" s="58" t="s">
        <v>4</v>
      </c>
      <c r="L1" s="58"/>
      <c r="M1" s="58"/>
      <c r="N1" s="58"/>
      <c r="O1" s="68" t="str">
        <f>クラス概要!$O$1</f>
        <v>管理者向け連絡DTO</v>
      </c>
      <c r="P1" s="69"/>
      <c r="Q1" s="69"/>
      <c r="R1" s="69"/>
      <c r="S1" s="69"/>
      <c r="T1" s="69"/>
      <c r="U1" s="69"/>
      <c r="V1" s="69"/>
      <c r="W1" s="69"/>
      <c r="X1" s="70"/>
      <c r="Y1" s="58" t="s">
        <v>2</v>
      </c>
      <c r="Z1" s="58"/>
      <c r="AA1" s="58"/>
      <c r="AB1" s="58"/>
      <c r="AC1" s="59" t="str">
        <f>IF(ISBLANK(表紙!AL39),"",(表紙!AL39))</f>
        <v/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14</v>
      </c>
      <c r="AN1" s="58"/>
      <c r="AO1" s="58"/>
      <c r="AP1" s="58"/>
      <c r="AQ1" s="82">
        <f>クラス概要!$AQ$1</f>
        <v>45092</v>
      </c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1.25" thickBot="1" x14ac:dyDescent="0.2">
      <c r="A2" s="55"/>
      <c r="B2" s="56"/>
      <c r="C2" s="56"/>
      <c r="D2" s="56"/>
      <c r="E2" s="56"/>
      <c r="F2" s="56"/>
      <c r="G2" s="56"/>
      <c r="H2" s="56"/>
      <c r="I2" s="56"/>
      <c r="J2" s="57"/>
      <c r="K2" s="46" t="s">
        <v>5</v>
      </c>
      <c r="L2" s="46"/>
      <c r="M2" s="46"/>
      <c r="N2" s="46"/>
      <c r="O2" s="71" t="str">
        <f>クラス概要!$O$2</f>
        <v>CommentAdminDTO</v>
      </c>
      <c r="P2" s="72"/>
      <c r="Q2" s="72"/>
      <c r="R2" s="72"/>
      <c r="S2" s="72"/>
      <c r="T2" s="72"/>
      <c r="U2" s="72"/>
      <c r="V2" s="72"/>
      <c r="W2" s="72"/>
      <c r="X2" s="73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7</v>
      </c>
      <c r="AN2" s="46"/>
      <c r="AO2" s="46"/>
      <c r="AP2" s="46"/>
      <c r="AQ2" s="88" t="str">
        <f>クラス概要!$AQ$2</f>
        <v>桃﨑</v>
      </c>
      <c r="AR2" s="89"/>
      <c r="AS2" s="89"/>
      <c r="AT2" s="89"/>
      <c r="AU2" s="89"/>
      <c r="AV2" s="89"/>
      <c r="AW2" s="89"/>
      <c r="AX2" s="89"/>
      <c r="AY2" s="89"/>
      <c r="AZ2" s="90"/>
    </row>
    <row r="3" spans="1:52" ht="11.25" thickTop="1" x14ac:dyDescent="0.15">
      <c r="B3" s="2"/>
    </row>
    <row r="4" spans="1:52" x14ac:dyDescent="0.15">
      <c r="A4" s="3" t="str">
        <f>メソッド一覧!$L$6</f>
        <v>CommentAdminDTO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/>
      <c r="B6" s="18">
        <v>1</v>
      </c>
      <c r="C6" s="18" t="s">
        <v>58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18"/>
      <c r="C7" s="18"/>
      <c r="D7" s="18" t="s">
        <v>64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9"/>
    </row>
    <row r="17" spans="1:52" x14ac:dyDescent="0.1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9"/>
    </row>
    <row r="18" spans="1:52" x14ac:dyDescent="0.1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9"/>
    </row>
    <row r="27" spans="1:52" x14ac:dyDescent="0.15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9"/>
    </row>
    <row r="28" spans="1:52" x14ac:dyDescent="0.1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3" t="str">
        <f>メソッド一覧!$L$7</f>
        <v>add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</row>
    <row r="40" spans="1:52" x14ac:dyDescent="0.1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6"/>
    </row>
    <row r="41" spans="1:52" x14ac:dyDescent="0.15">
      <c r="A41" s="17"/>
      <c r="B41" s="18">
        <v>1</v>
      </c>
      <c r="C41" s="18" t="s">
        <v>67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9"/>
    </row>
    <row r="53" spans="1:52" x14ac:dyDescent="0.15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9"/>
    </row>
    <row r="54" spans="1:52" x14ac:dyDescent="0.1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9"/>
    </row>
    <row r="55" spans="1:52" x14ac:dyDescent="0.1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9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3" t="str">
        <f>メソッド一覧!$L$8</f>
        <v>get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5"/>
    </row>
    <row r="58" spans="1:52" x14ac:dyDescent="0.15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6"/>
    </row>
    <row r="59" spans="1:52" x14ac:dyDescent="0.15">
      <c r="A59" s="17"/>
      <c r="B59" s="18">
        <v>1</v>
      </c>
      <c r="C59" s="18" t="s">
        <v>59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2"/>
    </row>
    <row r="62" spans="1:52" x14ac:dyDescent="0.15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2"/>
    </row>
    <row r="63" spans="1:52" x14ac:dyDescent="0.15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2"/>
    </row>
    <row r="64" spans="1:52" x14ac:dyDescent="0.1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2"/>
    </row>
    <row r="65" spans="1:52" x14ac:dyDescent="0.15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2"/>
    </row>
    <row r="66" spans="1:52" x14ac:dyDescent="0.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2"/>
    </row>
    <row r="67" spans="1:52" x14ac:dyDescent="0.15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2"/>
    </row>
    <row r="68" spans="1:52" x14ac:dyDescent="0.1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2"/>
    </row>
    <row r="69" spans="1:52" x14ac:dyDescent="0.15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2"/>
    </row>
    <row r="70" spans="1:52" x14ac:dyDescent="0.15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2"/>
    </row>
    <row r="71" spans="1:52" x14ac:dyDescent="0.15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2"/>
    </row>
    <row r="72" spans="1:52" x14ac:dyDescent="0.15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2"/>
    </row>
    <row r="73" spans="1:52" x14ac:dyDescent="0.15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2"/>
    </row>
    <row r="74" spans="1:52" x14ac:dyDescent="0.15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2"/>
    </row>
    <row r="75" spans="1:52" x14ac:dyDescent="0.15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2"/>
    </row>
    <row r="76" spans="1:52" x14ac:dyDescent="0.15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2"/>
    </row>
    <row r="77" spans="1:52" x14ac:dyDescent="0.15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2"/>
    </row>
    <row r="78" spans="1:52" x14ac:dyDescent="0.15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2"/>
    </row>
    <row r="79" spans="1:52" x14ac:dyDescent="0.15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2"/>
    </row>
    <row r="80" spans="1:52" x14ac:dyDescent="0.15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2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2"/>
    </row>
    <row r="83" spans="1:52" x14ac:dyDescent="0.15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2"/>
    </row>
    <row r="84" spans="1:52" x14ac:dyDescent="0.15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2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2"/>
    </row>
    <row r="87" spans="1:52" x14ac:dyDescent="0.15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2"/>
    </row>
    <row r="88" spans="1:52" x14ac:dyDescent="0.15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2"/>
    </row>
    <row r="89" spans="1:52" x14ac:dyDescent="0.15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2"/>
    </row>
    <row r="90" spans="1:52" x14ac:dyDescent="0.15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2"/>
    </row>
    <row r="91" spans="1:52" x14ac:dyDescent="0.15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2"/>
    </row>
    <row r="92" spans="1:52" x14ac:dyDescent="0.15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2"/>
    </row>
    <row r="93" spans="1:52" x14ac:dyDescent="0.15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2"/>
    </row>
    <row r="94" spans="1:52" x14ac:dyDescent="0.15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2"/>
    </row>
    <row r="95" spans="1:52" x14ac:dyDescent="0.15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2"/>
    </row>
    <row r="96" spans="1:52" x14ac:dyDescent="0.15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2"/>
    </row>
    <row r="97" spans="1:52" x14ac:dyDescent="0.15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5"/>
    </row>
    <row r="98" spans="1:52" x14ac:dyDescent="0.15">
      <c r="A98" s="3" t="str">
        <f>メソッド一覧!$L$9</f>
        <v>size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5"/>
    </row>
    <row r="99" spans="1:52" x14ac:dyDescent="0.15">
      <c r="A99" s="14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6"/>
    </row>
    <row r="100" spans="1:52" x14ac:dyDescent="0.15">
      <c r="A100" s="17"/>
      <c r="B100" s="18">
        <v>1</v>
      </c>
      <c r="C100" s="18" t="s">
        <v>60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9"/>
    </row>
    <row r="101" spans="1:52" x14ac:dyDescent="0.15">
      <c r="A101" s="17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9"/>
    </row>
    <row r="102" spans="1:52" x14ac:dyDescent="0.15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2"/>
    </row>
    <row r="103" spans="1:52" x14ac:dyDescent="0.15">
      <c r="A103" s="20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2"/>
    </row>
    <row r="104" spans="1:52" x14ac:dyDescent="0.15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2"/>
    </row>
    <row r="105" spans="1:52" x14ac:dyDescent="0.15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2"/>
    </row>
    <row r="106" spans="1:52" x14ac:dyDescent="0.15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2"/>
    </row>
    <row r="107" spans="1:52" x14ac:dyDescent="0.15">
      <c r="A107" s="2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2"/>
    </row>
    <row r="108" spans="1:52" x14ac:dyDescent="0.15">
      <c r="A108" s="2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2"/>
    </row>
    <row r="109" spans="1:52" x14ac:dyDescent="0.15">
      <c r="A109" s="2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2"/>
    </row>
    <row r="110" spans="1:52" x14ac:dyDescent="0.15">
      <c r="A110" s="2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2"/>
    </row>
    <row r="111" spans="1:52" x14ac:dyDescent="0.15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2"/>
    </row>
    <row r="112" spans="1:52" x14ac:dyDescent="0.15">
      <c r="A112" s="20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2"/>
    </row>
    <row r="113" spans="1:52" x14ac:dyDescent="0.15">
      <c r="A113" s="20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2"/>
    </row>
    <row r="114" spans="1:52" x14ac:dyDescent="0.15">
      <c r="A114" s="20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2"/>
    </row>
    <row r="115" spans="1:52" x14ac:dyDescent="0.15">
      <c r="A115" s="20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2"/>
    </row>
    <row r="116" spans="1:52" x14ac:dyDescent="0.15">
      <c r="A116" s="2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2"/>
    </row>
    <row r="117" spans="1:52" x14ac:dyDescent="0.15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2"/>
    </row>
    <row r="118" spans="1:52" x14ac:dyDescent="0.15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2"/>
    </row>
    <row r="119" spans="1:52" x14ac:dyDescent="0.15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2"/>
    </row>
    <row r="120" spans="1:52" x14ac:dyDescent="0.15">
      <c r="A120" s="20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2"/>
    </row>
    <row r="121" spans="1:52" x14ac:dyDescent="0.15">
      <c r="A121" s="20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2"/>
    </row>
    <row r="122" spans="1:52" x14ac:dyDescent="0.15">
      <c r="A122" s="20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2"/>
    </row>
    <row r="123" spans="1:52" x14ac:dyDescent="0.15">
      <c r="A123" s="20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2"/>
    </row>
    <row r="124" spans="1:52" x14ac:dyDescent="0.15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2"/>
    </row>
    <row r="125" spans="1:52" x14ac:dyDescent="0.15">
      <c r="A125" s="20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2"/>
    </row>
    <row r="126" spans="1:52" x14ac:dyDescent="0.15">
      <c r="A126" s="2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2"/>
    </row>
    <row r="127" spans="1:52" x14ac:dyDescent="0.15">
      <c r="A127" s="20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2"/>
    </row>
    <row r="128" spans="1:52" x14ac:dyDescent="0.15">
      <c r="A128" s="20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2"/>
    </row>
    <row r="129" spans="1:52" x14ac:dyDescent="0.15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2"/>
    </row>
    <row r="130" spans="1:52" x14ac:dyDescent="0.15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2"/>
    </row>
    <row r="131" spans="1:52" x14ac:dyDescent="0.15">
      <c r="A131" s="20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2"/>
    </row>
    <row r="132" spans="1:52" x14ac:dyDescent="0.15">
      <c r="A132" s="2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2"/>
    </row>
    <row r="133" spans="1:52" x14ac:dyDescent="0.15">
      <c r="A133" s="2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2"/>
    </row>
    <row r="134" spans="1:52" x14ac:dyDescent="0.15">
      <c r="A134" s="2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2"/>
    </row>
    <row r="135" spans="1:52" x14ac:dyDescent="0.15">
      <c r="A135" s="20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2"/>
    </row>
    <row r="136" spans="1:52" x14ac:dyDescent="0.15">
      <c r="A136" s="20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2"/>
    </row>
    <row r="137" spans="1:52" x14ac:dyDescent="0.15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2"/>
    </row>
    <row r="138" spans="1:52" x14ac:dyDescent="0.15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5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Z101"/>
  <sheetViews>
    <sheetView topLeftCell="K1" workbookViewId="0">
      <pane ySplit="3" topLeftCell="A4" activePane="bottomLeft" state="frozen"/>
      <selection sqref="A1:K2"/>
      <selection pane="bottomLeft" activeCell="AQ1" sqref="AQ1:AZ2"/>
    </sheetView>
  </sheetViews>
  <sheetFormatPr defaultColWidth="2.625" defaultRowHeight="10.5" x14ac:dyDescent="0.15"/>
  <cols>
    <col min="1" max="10" width="2.625" style="1"/>
    <col min="11" max="14" width="3.875" style="1" customWidth="1"/>
    <col min="15" max="16384" width="2.625" style="1"/>
  </cols>
  <sheetData>
    <row r="1" spans="1:52" ht="11.25" thickTop="1" x14ac:dyDescent="0.15">
      <c r="A1" s="97" t="s">
        <v>8</v>
      </c>
      <c r="B1" s="98"/>
      <c r="C1" s="98"/>
      <c r="D1" s="98"/>
      <c r="E1" s="98"/>
      <c r="F1" s="98"/>
      <c r="G1" s="98"/>
      <c r="H1" s="98"/>
      <c r="I1" s="98"/>
      <c r="J1" s="99"/>
      <c r="K1" s="58" t="s">
        <v>4</v>
      </c>
      <c r="L1" s="58"/>
      <c r="M1" s="58"/>
      <c r="N1" s="58"/>
      <c r="O1" s="68" t="str">
        <f>クラス概要!$O$1</f>
        <v>管理者向け連絡DTO</v>
      </c>
      <c r="P1" s="69"/>
      <c r="Q1" s="69"/>
      <c r="R1" s="69"/>
      <c r="S1" s="69"/>
      <c r="T1" s="69"/>
      <c r="U1" s="69"/>
      <c r="V1" s="69"/>
      <c r="W1" s="69"/>
      <c r="X1" s="70"/>
      <c r="Y1" s="58" t="s">
        <v>2</v>
      </c>
      <c r="Z1" s="58"/>
      <c r="AA1" s="58"/>
      <c r="AB1" s="58"/>
      <c r="AC1" s="59" t="str">
        <f>IF(ISBLANK(表紙!AL39),"",(表紙!AL39))</f>
        <v/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14</v>
      </c>
      <c r="AN1" s="58"/>
      <c r="AO1" s="58"/>
      <c r="AP1" s="58"/>
      <c r="AQ1" s="82">
        <f>クラス概要!$AQ$1</f>
        <v>45092</v>
      </c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1.25" thickBot="1" x14ac:dyDescent="0.2">
      <c r="A2" s="100"/>
      <c r="B2" s="101"/>
      <c r="C2" s="101"/>
      <c r="D2" s="101"/>
      <c r="E2" s="101"/>
      <c r="F2" s="101"/>
      <c r="G2" s="101"/>
      <c r="H2" s="101"/>
      <c r="I2" s="101"/>
      <c r="J2" s="102"/>
      <c r="K2" s="46" t="s">
        <v>5</v>
      </c>
      <c r="L2" s="46"/>
      <c r="M2" s="46"/>
      <c r="N2" s="46"/>
      <c r="O2" s="71" t="str">
        <f>クラス概要!$O$2</f>
        <v>CommentAdminDTO</v>
      </c>
      <c r="P2" s="72"/>
      <c r="Q2" s="72"/>
      <c r="R2" s="72"/>
      <c r="S2" s="72"/>
      <c r="T2" s="72"/>
      <c r="U2" s="72"/>
      <c r="V2" s="72"/>
      <c r="W2" s="72"/>
      <c r="X2" s="73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7</v>
      </c>
      <c r="AN2" s="46"/>
      <c r="AO2" s="46"/>
      <c r="AP2" s="46"/>
      <c r="AQ2" s="88" t="str">
        <f>クラス概要!$AQ$2</f>
        <v>桃﨑</v>
      </c>
      <c r="AR2" s="89"/>
      <c r="AS2" s="89"/>
      <c r="AT2" s="89"/>
      <c r="AU2" s="89"/>
      <c r="AV2" s="89"/>
      <c r="AW2" s="89"/>
      <c r="AX2" s="89"/>
      <c r="AY2" s="89"/>
      <c r="AZ2" s="90"/>
    </row>
    <row r="3" spans="1:52" ht="11.25" thickTop="1" x14ac:dyDescent="0.15">
      <c r="B3" s="2"/>
    </row>
    <row r="4" spans="1:52" x14ac:dyDescent="0.15">
      <c r="A4" s="3" t="s">
        <v>32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3" t="s">
        <v>33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x14ac:dyDescent="0.15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6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</row>
    <row r="16" spans="1:52" x14ac:dyDescent="0.15">
      <c r="A16" s="7" t="s">
        <v>34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9"/>
    </row>
    <row r="17" spans="1:52" x14ac:dyDescent="0.1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6"/>
    </row>
    <row r="18" spans="1:52" x14ac:dyDescent="0.1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8"/>
    </row>
    <row r="27" spans="1:52" x14ac:dyDescent="0.15">
      <c r="A27" s="7" t="s">
        <v>35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x14ac:dyDescent="0.1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6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9"/>
    </row>
    <row r="40" spans="1:52" x14ac:dyDescent="0.1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9"/>
    </row>
    <row r="41" spans="1:52" x14ac:dyDescent="0.1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  <row r="53" spans="1:52" x14ac:dyDescent="0.15">
      <c r="A53" s="3" t="s">
        <v>36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5"/>
    </row>
    <row r="54" spans="1:52" x14ac:dyDescent="0.15">
      <c r="A54" s="3" t="s">
        <v>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1"/>
    </row>
    <row r="55" spans="1:52" x14ac:dyDescent="0.15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6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9"/>
    </row>
    <row r="58" spans="1:52" x14ac:dyDescent="0.15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9"/>
    </row>
    <row r="59" spans="1:52" x14ac:dyDescent="0.1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9"/>
    </row>
    <row r="62" spans="1:52" x14ac:dyDescent="0.15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9"/>
    </row>
    <row r="63" spans="1:52" x14ac:dyDescent="0.15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9"/>
    </row>
    <row r="64" spans="1:52" x14ac:dyDescent="0.15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8"/>
    </row>
    <row r="65" spans="1:52" x14ac:dyDescent="0.15">
      <c r="A65" s="7" t="s">
        <v>34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9"/>
    </row>
    <row r="66" spans="1:52" x14ac:dyDescent="0.15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6"/>
    </row>
    <row r="67" spans="1:52" x14ac:dyDescent="0.15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9"/>
    </row>
    <row r="68" spans="1:52" x14ac:dyDescent="0.15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9"/>
    </row>
    <row r="69" spans="1:52" x14ac:dyDescent="0.15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9"/>
    </row>
    <row r="70" spans="1:52" x14ac:dyDescent="0.15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9"/>
    </row>
    <row r="71" spans="1:52" x14ac:dyDescent="0.15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9"/>
    </row>
    <row r="72" spans="1:52" x14ac:dyDescent="0.15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9"/>
    </row>
    <row r="73" spans="1:52" x14ac:dyDescent="0.15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9"/>
    </row>
    <row r="74" spans="1:52" x14ac:dyDescent="0.15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9"/>
    </row>
    <row r="75" spans="1:52" x14ac:dyDescent="0.15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8"/>
    </row>
    <row r="76" spans="1:52" x14ac:dyDescent="0.15">
      <c r="A76" s="7" t="s">
        <v>35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9"/>
    </row>
    <row r="77" spans="1:52" x14ac:dyDescent="0.15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6"/>
    </row>
    <row r="78" spans="1:52" x14ac:dyDescent="0.15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9"/>
    </row>
    <row r="79" spans="1:52" x14ac:dyDescent="0.15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9"/>
    </row>
    <row r="80" spans="1:52" x14ac:dyDescent="0.15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9"/>
    </row>
    <row r="82" spans="1:52" x14ac:dyDescent="0.1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9"/>
    </row>
    <row r="83" spans="1:52" x14ac:dyDescent="0.15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9"/>
    </row>
    <row r="84" spans="1:52" x14ac:dyDescent="0.15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9"/>
    </row>
    <row r="86" spans="1:52" x14ac:dyDescent="0.15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9"/>
    </row>
    <row r="87" spans="1:52" x14ac:dyDescent="0.15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9"/>
    </row>
    <row r="88" spans="1:52" x14ac:dyDescent="0.15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9"/>
    </row>
    <row r="89" spans="1:52" x14ac:dyDescent="0.15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9"/>
    </row>
    <row r="90" spans="1:52" x14ac:dyDescent="0.15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9"/>
    </row>
    <row r="91" spans="1:52" x14ac:dyDescent="0.15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9"/>
    </row>
    <row r="92" spans="1:52" x14ac:dyDescent="0.15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9"/>
    </row>
    <row r="93" spans="1:52" x14ac:dyDescent="0.15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9"/>
    </row>
    <row r="94" spans="1:52" x14ac:dyDescent="0.15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9"/>
    </row>
    <row r="95" spans="1:52" x14ac:dyDescent="0.15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9"/>
    </row>
    <row r="96" spans="1:52" x14ac:dyDescent="0.15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9"/>
    </row>
    <row r="97" spans="1:52" x14ac:dyDescent="0.15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9"/>
    </row>
    <row r="98" spans="1:52" x14ac:dyDescent="0.15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9"/>
    </row>
    <row r="99" spans="1:52" x14ac:dyDescent="0.15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9"/>
    </row>
    <row r="100" spans="1:52" x14ac:dyDescent="0.15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9"/>
    </row>
    <row r="101" spans="1:52" x14ac:dyDescent="0.15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8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118949-2759-4BC5-87DD-863EAD7799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a0461-b157-4f26-af02-1d87c975a0f1"/>
    <ds:schemaRef ds:uri="5a35878e-9e71-4a18-ab7f-456401a7b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F2D0E1-FEAF-49DF-BBD1-B20DA9B5EE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クラス概要</vt:lpstr>
      <vt:lpstr>フィールド一覧</vt:lpstr>
      <vt:lpstr>メソッド一覧</vt:lpstr>
      <vt:lpstr>メソッド詳細</vt:lpstr>
      <vt:lpstr>DB処理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KANATO-MOMOZAKI</cp:lastModifiedBy>
  <cp:revision/>
  <dcterms:created xsi:type="dcterms:W3CDTF">2002-02-23T02:02:23Z</dcterms:created>
  <dcterms:modified xsi:type="dcterms:W3CDTF">2023-06-15T06:52:19Z</dcterms:modified>
  <cp:category/>
  <cp:contentStatus/>
</cp:coreProperties>
</file>