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KAHITO-KARASAWA\Downloads\グループワーク(変更)\"/>
    </mc:Choice>
  </mc:AlternateContent>
  <xr:revisionPtr revIDLastSave="0" documentId="13_ncr:1_{65C59872-61B3-47DB-BCB9-7E9CAEC62BD6}" xr6:coauthVersionLast="47" xr6:coauthVersionMax="47" xr10:uidLastSave="{00000000-0000-0000-0000-000000000000}"/>
  <bookViews>
    <workbookView xWindow="1536" yWindow="1536" windowWidth="17148" windowHeight="11268" tabRatio="758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3" l="1"/>
  <c r="AC2" i="73"/>
  <c r="O2" i="73"/>
  <c r="AQ1" i="73"/>
  <c r="AC1" i="73"/>
  <c r="O1" i="73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O1" i="67"/>
  <c r="AC1" i="67"/>
  <c r="AQ1" i="67"/>
  <c r="O2" i="67"/>
  <c r="AC2" i="67"/>
  <c r="AQ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<sst xmlns="http://schemas.openxmlformats.org/spreadsheetml/2006/main" count="102" uniqueCount="58">
  <si>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</si>
  <si>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</si>
  <si>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</si>
  <si>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</si>
  <si>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</si>
  <si>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DB用の情報保持クラス　一般</t>
    <phoneticPr fontId="2"/>
  </si>
  <si>
    <t>物理クラス名称</t>
    <phoneticPr fontId="2"/>
  </si>
  <si>
    <t>GeneralConstList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</si>
  <si>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</si>
  <si>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</si>
  <si>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唐澤</t>
    <rPh sb="0" eb="2">
      <t>カラサワ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</si>
  <si>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</si>
  <si>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</si>
  <si>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</si>
  <si>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</si>
  <si>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</si>
  <si>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</si>
  <si>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</si>
  <si>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</si>
  <si>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DBに接続するためURL、USER、PASSWORDを保持してそれを渡す一般ユーザー用のクラス</t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</si>
  <si>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</si>
  <si>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</si>
  <si>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getConnメソッド</t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</si>
  <si>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</si>
  <si>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</si>
  <si>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</si>
  <si>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</si>
  <si>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</si>
  <si>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</si>
  <si>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データベースURL</t>
    <phoneticPr fontId="2"/>
  </si>
  <si>
    <t>url</t>
    <phoneticPr fontId="2"/>
  </si>
  <si>
    <t>String</t>
    <phoneticPr fontId="2"/>
  </si>
  <si>
    <t>データベースのURL</t>
    <phoneticPr fontId="2"/>
  </si>
  <si>
    <t>データベースユーザー名</t>
    <rPh sb="10" eb="11">
      <t>メイ</t>
    </rPh>
    <phoneticPr fontId="2"/>
  </si>
  <si>
    <t>user</t>
    <phoneticPr fontId="2"/>
  </si>
  <si>
    <t>データベースのユーザー名</t>
    <rPh sb="11" eb="12">
      <t>メイ</t>
    </rPh>
    <phoneticPr fontId="2"/>
  </si>
  <si>
    <t>データベースパスワード</t>
    <phoneticPr fontId="2"/>
  </si>
  <si>
    <t>password</t>
    <phoneticPr fontId="2"/>
  </si>
  <si>
    <t>データベースのパスワード</t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</si>
  <si>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</si>
  <si>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</si>
  <si>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</si>
  <si>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</si>
  <si>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</si>
  <si>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</si>
  <si>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</si>
  <si>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ゲットメソッド</t>
    <phoneticPr fontId="2"/>
  </si>
  <si>
    <t>getConn</t>
    <phoneticPr fontId="2"/>
  </si>
  <si>
    <t>DB接続に必要なURL,USER,PASSWORDを格納しておく</t>
    <rPh sb="2" eb="4">
      <t>セツゾク</t>
    </rPh>
    <rPh sb="5" eb="7">
      <t>ヒツヨウ</t>
    </rPh>
    <rPh sb="26" eb="28">
      <t>カクノウ</t>
    </rPh>
    <phoneticPr fontId="2"/>
  </si>
  <si>
    <t>メソッド②</t>
    <phoneticPr fontId="2"/>
  </si>
  <si>
    <t>メソッド③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</si>
  <si>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</si>
  <si>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</si>
  <si>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</si>
  <si>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</si>
  <si>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</si>
  <si>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getConnメソッド　</t>
    <phoneticPr fontId="2"/>
  </si>
  <si>
    <t>returnで格納されたログインに必要な値を返す</t>
    <rPh sb="17" eb="19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</si>
</sst>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theme="1" tint="4.9989318521683403E-2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rgb="FF444444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12" fillId="3" borderId="1" xfId="0" applyFont="1" applyFill="1" applyBorder="1" applyAlignment="1">
      <alignment vertical="top"/>
    </xf>
    <xf numFmtId="0" fontId="13" fillId="4" borderId="0" xfId="0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5" fillId="0" borderId="22" xfId="1" applyFont="1" applyBorder="1"/>
    <xf numFmtId="176" fontId="5" fillId="0" borderId="22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3" xfId="1" applyFont="1" applyBorder="1"/>
    <xf numFmtId="176" fontId="5" fillId="0" borderId="23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11" fillId="3" borderId="10" xfId="0" applyFont="1" applyFill="1" applyBorder="1" applyAlignment="1">
      <alignment vertical="top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463040" y="784860"/>
          <a:ext cx="659130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463040" y="2872740"/>
          <a:ext cx="6591300" cy="22098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 x14ac:dyDescent="0.15"/>
  <cols>
    <col min="1" max="16384" width="2.6640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7" t="s">
        <v>0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4" t="s">
        <v>1</v>
      </c>
      <c r="AG37" s="44"/>
      <c r="AH37" s="44"/>
      <c r="AI37" s="44"/>
      <c r="AJ37" s="44"/>
      <c r="AK37" s="44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4"/>
      <c r="AG38" s="44"/>
      <c r="AH38" s="44"/>
      <c r="AI38" s="44"/>
      <c r="AJ38" s="44"/>
      <c r="AK38" s="44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4" t="s">
        <v>2</v>
      </c>
      <c r="AG39" s="44"/>
      <c r="AH39" s="44"/>
      <c r="AI39" s="44"/>
      <c r="AJ39" s="44"/>
      <c r="AK39" s="44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4"/>
      <c r="AG40" s="44"/>
      <c r="AH40" s="44"/>
      <c r="AI40" s="44"/>
      <c r="AJ40" s="44"/>
      <c r="AK40" s="44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4" t="s">
        <v>3</v>
      </c>
      <c r="AG41" s="44"/>
      <c r="AH41" s="44"/>
      <c r="AI41" s="44"/>
      <c r="AJ41" s="44"/>
      <c r="AK41" s="44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4"/>
      <c r="AG42" s="44"/>
      <c r="AH42" s="44"/>
      <c r="AI42" s="44"/>
      <c r="AJ42" s="44"/>
      <c r="AK42" s="44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4" t="s">
        <v>4</v>
      </c>
      <c r="AG43" s="44"/>
      <c r="AH43" s="44"/>
      <c r="AI43" s="44"/>
      <c r="AJ43" s="44"/>
      <c r="AK43" s="44"/>
      <c r="AL43" s="45" t="s">
        <v>5</v>
      </c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4"/>
      <c r="AG44" s="44"/>
      <c r="AH44" s="44"/>
      <c r="AI44" s="44"/>
      <c r="AJ44" s="44"/>
      <c r="AK44" s="44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4" t="s">
        <v>6</v>
      </c>
      <c r="AG45" s="44"/>
      <c r="AH45" s="44"/>
      <c r="AI45" s="44"/>
      <c r="AJ45" s="44"/>
      <c r="AK45" s="44"/>
      <c r="AL45" s="45" t="s">
        <v>7</v>
      </c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4"/>
      <c r="AG46" s="44"/>
      <c r="AH46" s="44"/>
      <c r="AI46" s="44"/>
      <c r="AJ46" s="44"/>
      <c r="AK46" s="44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4" t="s">
        <v>8</v>
      </c>
      <c r="AG47" s="44"/>
      <c r="AH47" s="44"/>
      <c r="AI47" s="44"/>
      <c r="AJ47" s="44"/>
      <c r="AK47" s="44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4"/>
      <c r="AG48" s="44"/>
      <c r="AH48" s="44"/>
      <c r="AI48" s="44"/>
      <c r="AJ48" s="44"/>
      <c r="AK48" s="44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4" t="s">
        <v>9</v>
      </c>
      <c r="AG49" s="44"/>
      <c r="AH49" s="44"/>
      <c r="AI49" s="44"/>
      <c r="AJ49" s="44"/>
      <c r="AK49" s="44"/>
      <c r="AL49" s="45" t="s">
        <v>10</v>
      </c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4"/>
      <c r="AG50" s="44"/>
      <c r="AH50" s="44"/>
      <c r="AI50" s="44"/>
      <c r="AJ50" s="44"/>
      <c r="AK50" s="44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/>
    </sheetView>
  </sheetViews>
  <sheetFormatPr defaultColWidth="2.6640625" defaultRowHeight="9.6" x14ac:dyDescent="0.15"/>
  <cols>
    <col min="1" max="24" width="2.6640625" style="1"/>
    <col min="25" max="28" width="3.77734375" style="1" customWidth="1"/>
    <col min="29" max="16384" width="2.6640625" style="1"/>
  </cols>
  <sheetData>
    <row r="1" spans="1:52" ht="10.199999999999999" thickTop="1" x14ac:dyDescent="0.15">
      <c r="A1" s="59" t="s">
        <v>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1"/>
      <c r="Y1" s="65" t="s">
        <v>4</v>
      </c>
      <c r="Z1" s="65"/>
      <c r="AA1" s="65"/>
      <c r="AB1" s="65"/>
      <c r="AC1" s="66" t="str">
        <f>IF(ISBLANK(表紙!AL43),"",(表紙!AL43))</f>
        <v>DB用の情報保持クラス　一般</v>
      </c>
      <c r="AD1" s="66"/>
      <c r="AE1" s="66"/>
      <c r="AF1" s="66"/>
      <c r="AG1" s="66"/>
      <c r="AH1" s="66"/>
      <c r="AI1" s="66"/>
      <c r="AJ1" s="66"/>
      <c r="AK1" s="66"/>
      <c r="AL1" s="66"/>
      <c r="AM1" s="65" t="s">
        <v>2</v>
      </c>
      <c r="AN1" s="65"/>
      <c r="AO1" s="65"/>
      <c r="AP1" s="65"/>
      <c r="AQ1" s="66" t="str">
        <f>IF(ISBLANK(表紙!AL39),"",(表紙!AL39))</f>
        <v/>
      </c>
      <c r="AR1" s="66"/>
      <c r="AS1" s="66"/>
      <c r="AT1" s="66"/>
      <c r="AU1" s="66"/>
      <c r="AV1" s="66"/>
      <c r="AW1" s="66"/>
      <c r="AX1" s="66"/>
      <c r="AY1" s="66"/>
      <c r="AZ1" s="66"/>
    </row>
    <row r="2" spans="1:52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55" t="s">
        <v>6</v>
      </c>
      <c r="Z2" s="55"/>
      <c r="AA2" s="55"/>
      <c r="AB2" s="55"/>
      <c r="AC2" s="56" t="str">
        <f>IF(ISBLANK(表紙!AL45),"",(表紙!AL45))</f>
        <v>GeneralConstList</v>
      </c>
      <c r="AD2" s="56"/>
      <c r="AE2" s="56"/>
      <c r="AF2" s="56"/>
      <c r="AG2" s="56"/>
      <c r="AH2" s="56"/>
      <c r="AI2" s="56"/>
      <c r="AJ2" s="56"/>
      <c r="AK2" s="56"/>
      <c r="AL2" s="56"/>
      <c r="AM2" s="55" t="s">
        <v>3</v>
      </c>
      <c r="AN2" s="55"/>
      <c r="AO2" s="55"/>
      <c r="AP2" s="55"/>
      <c r="AQ2" s="56" t="str">
        <f>IF(ISBLANK(表紙!AL41),"",(表紙!AL41))</f>
        <v/>
      </c>
      <c r="AR2" s="56"/>
      <c r="AS2" s="56"/>
      <c r="AT2" s="56"/>
      <c r="AU2" s="56"/>
      <c r="AV2" s="56"/>
      <c r="AW2" s="56"/>
      <c r="AX2" s="56"/>
      <c r="AY2" s="56"/>
      <c r="AZ2" s="56"/>
    </row>
    <row r="3" spans="1:52" ht="10.199999999999999" thickTop="1" x14ac:dyDescent="0.15"/>
    <row r="4" spans="1:52" x14ac:dyDescent="0.15">
      <c r="A4" s="50" t="s">
        <v>12</v>
      </c>
      <c r="B4" s="52"/>
      <c r="C4" s="50" t="s">
        <v>13</v>
      </c>
      <c r="D4" s="51"/>
      <c r="E4" s="51"/>
      <c r="F4" s="52"/>
      <c r="G4" s="50" t="s">
        <v>14</v>
      </c>
      <c r="H4" s="51"/>
      <c r="I4" s="51"/>
      <c r="J4" s="52"/>
      <c r="K4" s="50" t="s">
        <v>15</v>
      </c>
      <c r="L4" s="51"/>
      <c r="M4" s="51"/>
      <c r="N4" s="51"/>
      <c r="O4" s="51"/>
      <c r="P4" s="51"/>
      <c r="Q4" s="51"/>
      <c r="R4" s="51"/>
      <c r="S4" s="51"/>
      <c r="T4" s="52"/>
      <c r="U4" s="50" t="s">
        <v>16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x14ac:dyDescent="0.15">
      <c r="A5" s="53">
        <f t="shared" ref="A5:A52" si="0">ROW()-4</f>
        <v>1</v>
      </c>
      <c r="B5" s="53"/>
      <c r="C5" s="54"/>
      <c r="D5" s="54"/>
      <c r="E5" s="54"/>
      <c r="F5" s="54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x14ac:dyDescent="0.15">
      <c r="A6" s="48">
        <f t="shared" si="0"/>
        <v>2</v>
      </c>
      <c r="B6" s="48"/>
      <c r="C6" s="49"/>
      <c r="D6" s="49"/>
      <c r="E6" s="49"/>
      <c r="F6" s="49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</row>
    <row r="7" spans="1:52" x14ac:dyDescent="0.15">
      <c r="A7" s="48">
        <f t="shared" si="0"/>
        <v>3</v>
      </c>
      <c r="B7" s="48"/>
      <c r="C7" s="49"/>
      <c r="D7" s="49"/>
      <c r="E7" s="49"/>
      <c r="F7" s="49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52" x14ac:dyDescent="0.15">
      <c r="A8" s="48">
        <f t="shared" si="0"/>
        <v>4</v>
      </c>
      <c r="B8" s="48"/>
      <c r="C8" s="49"/>
      <c r="D8" s="49"/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</row>
    <row r="9" spans="1:52" x14ac:dyDescent="0.15">
      <c r="A9" s="48">
        <f t="shared" si="0"/>
        <v>5</v>
      </c>
      <c r="B9" s="48"/>
      <c r="C9" s="49"/>
      <c r="D9" s="49"/>
      <c r="E9" s="49"/>
      <c r="F9" s="49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</row>
    <row r="10" spans="1:52" x14ac:dyDescent="0.15">
      <c r="A10" s="48">
        <f t="shared" si="0"/>
        <v>6</v>
      </c>
      <c r="B10" s="48"/>
      <c r="C10" s="49"/>
      <c r="D10" s="49"/>
      <c r="E10" s="49"/>
      <c r="F10" s="49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</row>
    <row r="11" spans="1:52" x14ac:dyDescent="0.15">
      <c r="A11" s="48">
        <f t="shared" si="0"/>
        <v>7</v>
      </c>
      <c r="B11" s="48"/>
      <c r="C11" s="49"/>
      <c r="D11" s="49"/>
      <c r="E11" s="49"/>
      <c r="F11" s="49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</row>
    <row r="12" spans="1:52" x14ac:dyDescent="0.15">
      <c r="A12" s="48">
        <f t="shared" si="0"/>
        <v>8</v>
      </c>
      <c r="B12" s="48"/>
      <c r="C12" s="49"/>
      <c r="D12" s="49"/>
      <c r="E12" s="49"/>
      <c r="F12" s="49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52" x14ac:dyDescent="0.15">
      <c r="A13" s="48">
        <f t="shared" si="0"/>
        <v>9</v>
      </c>
      <c r="B13" s="48"/>
      <c r="C13" s="49"/>
      <c r="D13" s="49"/>
      <c r="E13" s="49"/>
      <c r="F13" s="49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52" x14ac:dyDescent="0.15">
      <c r="A14" s="48">
        <f t="shared" si="0"/>
        <v>10</v>
      </c>
      <c r="B14" s="48"/>
      <c r="C14" s="49"/>
      <c r="D14" s="49"/>
      <c r="E14" s="49"/>
      <c r="F14" s="49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52" x14ac:dyDescent="0.15">
      <c r="A15" s="48">
        <f t="shared" si="0"/>
        <v>11</v>
      </c>
      <c r="B15" s="48"/>
      <c r="C15" s="49"/>
      <c r="D15" s="49"/>
      <c r="E15" s="49"/>
      <c r="F15" s="49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52" x14ac:dyDescent="0.15">
      <c r="A16" s="48">
        <f t="shared" si="0"/>
        <v>12</v>
      </c>
      <c r="B16" s="48"/>
      <c r="C16" s="49"/>
      <c r="D16" s="49"/>
      <c r="E16" s="49"/>
      <c r="F16" s="49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x14ac:dyDescent="0.15">
      <c r="A17" s="48">
        <f t="shared" si="0"/>
        <v>13</v>
      </c>
      <c r="B17" s="48"/>
      <c r="C17" s="49"/>
      <c r="D17" s="49"/>
      <c r="E17" s="49"/>
      <c r="F17" s="49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x14ac:dyDescent="0.15">
      <c r="A18" s="48">
        <f t="shared" si="0"/>
        <v>14</v>
      </c>
      <c r="B18" s="48"/>
      <c r="C18" s="49"/>
      <c r="D18" s="49"/>
      <c r="E18" s="49"/>
      <c r="F18" s="49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x14ac:dyDescent="0.15">
      <c r="A19" s="48">
        <f t="shared" si="0"/>
        <v>15</v>
      </c>
      <c r="B19" s="48"/>
      <c r="C19" s="49"/>
      <c r="D19" s="49"/>
      <c r="E19" s="49"/>
      <c r="F19" s="49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x14ac:dyDescent="0.15">
      <c r="A20" s="48">
        <f t="shared" si="0"/>
        <v>16</v>
      </c>
      <c r="B20" s="48"/>
      <c r="C20" s="49"/>
      <c r="D20" s="49"/>
      <c r="E20" s="49"/>
      <c r="F20" s="49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x14ac:dyDescent="0.15">
      <c r="A21" s="48">
        <f t="shared" si="0"/>
        <v>17</v>
      </c>
      <c r="B21" s="48"/>
      <c r="C21" s="49"/>
      <c r="D21" s="49"/>
      <c r="E21" s="49"/>
      <c r="F21" s="49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x14ac:dyDescent="0.15">
      <c r="A22" s="48">
        <f t="shared" si="0"/>
        <v>18</v>
      </c>
      <c r="B22" s="48"/>
      <c r="C22" s="49"/>
      <c r="D22" s="49"/>
      <c r="E22" s="49"/>
      <c r="F22" s="49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x14ac:dyDescent="0.15">
      <c r="A23" s="48">
        <f t="shared" si="0"/>
        <v>19</v>
      </c>
      <c r="B23" s="48"/>
      <c r="C23" s="49"/>
      <c r="D23" s="49"/>
      <c r="E23" s="49"/>
      <c r="F23" s="49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x14ac:dyDescent="0.15">
      <c r="A24" s="48">
        <f t="shared" si="0"/>
        <v>20</v>
      </c>
      <c r="B24" s="48"/>
      <c r="C24" s="49"/>
      <c r="D24" s="49"/>
      <c r="E24" s="49"/>
      <c r="F24" s="49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x14ac:dyDescent="0.15">
      <c r="A25" s="48">
        <f t="shared" si="0"/>
        <v>21</v>
      </c>
      <c r="B25" s="48"/>
      <c r="C25" s="49"/>
      <c r="D25" s="49"/>
      <c r="E25" s="49"/>
      <c r="F25" s="49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</row>
    <row r="26" spans="1:52" x14ac:dyDescent="0.15">
      <c r="A26" s="48">
        <f t="shared" si="0"/>
        <v>22</v>
      </c>
      <c r="B26" s="48"/>
      <c r="C26" s="49"/>
      <c r="D26" s="49"/>
      <c r="E26" s="49"/>
      <c r="F26" s="49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</row>
    <row r="27" spans="1:52" x14ac:dyDescent="0.15">
      <c r="A27" s="48">
        <f t="shared" si="0"/>
        <v>23</v>
      </c>
      <c r="B27" s="48"/>
      <c r="C27" s="49"/>
      <c r="D27" s="49"/>
      <c r="E27" s="49"/>
      <c r="F27" s="49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</row>
    <row r="28" spans="1:52" x14ac:dyDescent="0.15">
      <c r="A28" s="48">
        <f t="shared" si="0"/>
        <v>24</v>
      </c>
      <c r="B28" s="48"/>
      <c r="C28" s="49"/>
      <c r="D28" s="49"/>
      <c r="E28" s="49"/>
      <c r="F28" s="49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</row>
    <row r="29" spans="1:52" x14ac:dyDescent="0.15">
      <c r="A29" s="48">
        <f t="shared" si="0"/>
        <v>25</v>
      </c>
      <c r="B29" s="48"/>
      <c r="C29" s="49"/>
      <c r="D29" s="49"/>
      <c r="E29" s="49"/>
      <c r="F29" s="49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</row>
    <row r="30" spans="1:52" x14ac:dyDescent="0.15">
      <c r="A30" s="48">
        <f t="shared" si="0"/>
        <v>26</v>
      </c>
      <c r="B30" s="48"/>
      <c r="C30" s="49"/>
      <c r="D30" s="49"/>
      <c r="E30" s="49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</row>
    <row r="31" spans="1:52" x14ac:dyDescent="0.15">
      <c r="A31" s="48">
        <f t="shared" si="0"/>
        <v>27</v>
      </c>
      <c r="B31" s="48"/>
      <c r="C31" s="49"/>
      <c r="D31" s="49"/>
      <c r="E31" s="49"/>
      <c r="F31" s="49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</row>
    <row r="32" spans="1:52" x14ac:dyDescent="0.15">
      <c r="A32" s="48">
        <f t="shared" si="0"/>
        <v>28</v>
      </c>
      <c r="B32" s="48"/>
      <c r="C32" s="49"/>
      <c r="D32" s="49"/>
      <c r="E32" s="49"/>
      <c r="F32" s="49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</row>
    <row r="33" spans="1:52" x14ac:dyDescent="0.15">
      <c r="A33" s="48">
        <f t="shared" si="0"/>
        <v>29</v>
      </c>
      <c r="B33" s="48"/>
      <c r="C33" s="49"/>
      <c r="D33" s="49"/>
      <c r="E33" s="49"/>
      <c r="F33" s="49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</row>
    <row r="34" spans="1:52" x14ac:dyDescent="0.15">
      <c r="A34" s="48">
        <f t="shared" si="0"/>
        <v>30</v>
      </c>
      <c r="B34" s="48"/>
      <c r="C34" s="49"/>
      <c r="D34" s="49"/>
      <c r="E34" s="49"/>
      <c r="F34" s="49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</row>
    <row r="35" spans="1:52" x14ac:dyDescent="0.15">
      <c r="A35" s="48">
        <f t="shared" si="0"/>
        <v>31</v>
      </c>
      <c r="B35" s="48"/>
      <c r="C35" s="49"/>
      <c r="D35" s="49"/>
      <c r="E35" s="49"/>
      <c r="F35" s="49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</row>
    <row r="36" spans="1:52" x14ac:dyDescent="0.15">
      <c r="A36" s="48">
        <f t="shared" si="0"/>
        <v>32</v>
      </c>
      <c r="B36" s="48"/>
      <c r="C36" s="49"/>
      <c r="D36" s="49"/>
      <c r="E36" s="49"/>
      <c r="F36" s="49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</row>
    <row r="37" spans="1:52" x14ac:dyDescent="0.15">
      <c r="A37" s="48">
        <f t="shared" si="0"/>
        <v>33</v>
      </c>
      <c r="B37" s="48"/>
      <c r="C37" s="49"/>
      <c r="D37" s="49"/>
      <c r="E37" s="49"/>
      <c r="F37" s="49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</row>
    <row r="38" spans="1:52" x14ac:dyDescent="0.15">
      <c r="A38" s="48">
        <f t="shared" si="0"/>
        <v>34</v>
      </c>
      <c r="B38" s="48"/>
      <c r="C38" s="49"/>
      <c r="D38" s="49"/>
      <c r="E38" s="49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</row>
    <row r="39" spans="1:52" x14ac:dyDescent="0.15">
      <c r="A39" s="48">
        <f t="shared" si="0"/>
        <v>35</v>
      </c>
      <c r="B39" s="48"/>
      <c r="C39" s="49"/>
      <c r="D39" s="49"/>
      <c r="E39" s="49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</row>
    <row r="40" spans="1:52" x14ac:dyDescent="0.15">
      <c r="A40" s="48">
        <f t="shared" si="0"/>
        <v>36</v>
      </c>
      <c r="B40" s="48"/>
      <c r="C40" s="49"/>
      <c r="D40" s="49"/>
      <c r="E40" s="49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x14ac:dyDescent="0.15">
      <c r="A41" s="48">
        <f t="shared" si="0"/>
        <v>37</v>
      </c>
      <c r="B41" s="48"/>
      <c r="C41" s="49"/>
      <c r="D41" s="49"/>
      <c r="E41" s="49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</row>
    <row r="42" spans="1:52" x14ac:dyDescent="0.15">
      <c r="A42" s="48">
        <f t="shared" si="0"/>
        <v>38</v>
      </c>
      <c r="B42" s="48"/>
      <c r="C42" s="49"/>
      <c r="D42" s="49"/>
      <c r="E42" s="49"/>
      <c r="F42" s="49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</row>
    <row r="43" spans="1:52" x14ac:dyDescent="0.15">
      <c r="A43" s="48">
        <f t="shared" si="0"/>
        <v>39</v>
      </c>
      <c r="B43" s="48"/>
      <c r="C43" s="49"/>
      <c r="D43" s="49"/>
      <c r="E43" s="49"/>
      <c r="F43" s="49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</row>
    <row r="44" spans="1:52" x14ac:dyDescent="0.15">
      <c r="A44" s="48">
        <f t="shared" si="0"/>
        <v>40</v>
      </c>
      <c r="B44" s="48"/>
      <c r="C44" s="49"/>
      <c r="D44" s="49"/>
      <c r="E44" s="49"/>
      <c r="F44" s="49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</row>
    <row r="45" spans="1:52" x14ac:dyDescent="0.15">
      <c r="A45" s="48">
        <f t="shared" si="0"/>
        <v>41</v>
      </c>
      <c r="B45" s="48"/>
      <c r="C45" s="49"/>
      <c r="D45" s="49"/>
      <c r="E45" s="49"/>
      <c r="F45" s="49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</row>
    <row r="46" spans="1:52" x14ac:dyDescent="0.15">
      <c r="A46" s="48">
        <f t="shared" si="0"/>
        <v>42</v>
      </c>
      <c r="B46" s="48"/>
      <c r="C46" s="49"/>
      <c r="D46" s="49"/>
      <c r="E46" s="49"/>
      <c r="F46" s="49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</row>
    <row r="47" spans="1:52" x14ac:dyDescent="0.15">
      <c r="A47" s="48">
        <f t="shared" si="0"/>
        <v>43</v>
      </c>
      <c r="B47" s="48"/>
      <c r="C47" s="49"/>
      <c r="D47" s="49"/>
      <c r="E47" s="49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</row>
    <row r="48" spans="1:52" x14ac:dyDescent="0.15">
      <c r="A48" s="48">
        <f t="shared" si="0"/>
        <v>44</v>
      </c>
      <c r="B48" s="48"/>
      <c r="C48" s="49"/>
      <c r="D48" s="49"/>
      <c r="E48" s="49"/>
      <c r="F48" s="49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</row>
    <row r="49" spans="1:52" x14ac:dyDescent="0.15">
      <c r="A49" s="48">
        <f t="shared" si="0"/>
        <v>45</v>
      </c>
      <c r="B49" s="48"/>
      <c r="C49" s="49"/>
      <c r="D49" s="49"/>
      <c r="E49" s="49"/>
      <c r="F49" s="49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</row>
    <row r="50" spans="1:52" x14ac:dyDescent="0.15">
      <c r="A50" s="48">
        <f t="shared" si="0"/>
        <v>46</v>
      </c>
      <c r="B50" s="48"/>
      <c r="C50" s="49"/>
      <c r="D50" s="49"/>
      <c r="E50" s="49"/>
      <c r="F50" s="49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</row>
    <row r="51" spans="1:52" x14ac:dyDescent="0.15">
      <c r="A51" s="48">
        <f t="shared" si="0"/>
        <v>47</v>
      </c>
      <c r="B51" s="48"/>
      <c r="C51" s="49"/>
      <c r="D51" s="49"/>
      <c r="E51" s="49"/>
      <c r="F51" s="49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</row>
    <row r="52" spans="1:52" x14ac:dyDescent="0.15">
      <c r="A52" s="57">
        <f t="shared" si="0"/>
        <v>48</v>
      </c>
      <c r="B52" s="57"/>
      <c r="C52" s="58"/>
      <c r="D52" s="58"/>
      <c r="E52" s="58"/>
      <c r="F52" s="58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9" t="s">
        <v>11</v>
      </c>
      <c r="B1" s="60"/>
      <c r="C1" s="60"/>
      <c r="D1" s="60"/>
      <c r="E1" s="60"/>
      <c r="F1" s="60"/>
      <c r="G1" s="60"/>
      <c r="H1" s="60"/>
      <c r="I1" s="60"/>
      <c r="J1" s="61"/>
      <c r="K1" s="65" t="s">
        <v>4</v>
      </c>
      <c r="L1" s="65"/>
      <c r="M1" s="65"/>
      <c r="N1" s="65"/>
      <c r="O1" s="67" t="str">
        <f>IF(ISBLANK(表紙!AL43),"",(表紙!AL43))</f>
        <v>DB用の情報保持クラス　一般</v>
      </c>
      <c r="P1" s="67"/>
      <c r="Q1" s="67"/>
      <c r="R1" s="67"/>
      <c r="S1" s="67"/>
      <c r="T1" s="67"/>
      <c r="U1" s="67"/>
      <c r="V1" s="67"/>
      <c r="W1" s="67"/>
      <c r="X1" s="67"/>
      <c r="Y1" s="65" t="s">
        <v>2</v>
      </c>
      <c r="Z1" s="65"/>
      <c r="AA1" s="65"/>
      <c r="AB1" s="65"/>
      <c r="AC1" s="66" t="str">
        <f>IF(ISBLANK(表紙!AL39),"",(表紙!AL39))</f>
        <v/>
      </c>
      <c r="AD1" s="66"/>
      <c r="AE1" s="66"/>
      <c r="AF1" s="66"/>
      <c r="AG1" s="66"/>
      <c r="AH1" s="66"/>
      <c r="AI1" s="66"/>
      <c r="AJ1" s="66"/>
      <c r="AK1" s="66"/>
      <c r="AL1" s="66"/>
      <c r="AM1" s="65" t="s">
        <v>17</v>
      </c>
      <c r="AN1" s="65"/>
      <c r="AO1" s="65"/>
      <c r="AP1" s="65"/>
      <c r="AQ1" s="69" t="str">
        <f>IF(ISBLANK(表紙!AL47),"",(表紙!AL47))</f>
        <v/>
      </c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4"/>
      <c r="K2" s="55" t="s">
        <v>6</v>
      </c>
      <c r="L2" s="55"/>
      <c r="M2" s="55"/>
      <c r="N2" s="55"/>
      <c r="O2" s="68" t="str">
        <f>IF(ISBLANK(表紙!AL45),"",(表紙!AL45))</f>
        <v>GeneralConstList</v>
      </c>
      <c r="P2" s="68"/>
      <c r="Q2" s="68"/>
      <c r="R2" s="68"/>
      <c r="S2" s="68"/>
      <c r="T2" s="68"/>
      <c r="U2" s="68"/>
      <c r="V2" s="68"/>
      <c r="W2" s="68"/>
      <c r="X2" s="68"/>
      <c r="Y2" s="55" t="s">
        <v>3</v>
      </c>
      <c r="Z2" s="55"/>
      <c r="AA2" s="55"/>
      <c r="AB2" s="55"/>
      <c r="AC2" s="56" t="str">
        <f>IF(ISBLANK(表紙!AL41),"",(表紙!AL41))</f>
        <v/>
      </c>
      <c r="AD2" s="56"/>
      <c r="AE2" s="56"/>
      <c r="AF2" s="56"/>
      <c r="AG2" s="56"/>
      <c r="AH2" s="56"/>
      <c r="AI2" s="56"/>
      <c r="AJ2" s="56"/>
      <c r="AK2" s="56"/>
      <c r="AL2" s="56"/>
      <c r="AM2" s="55" t="s">
        <v>9</v>
      </c>
      <c r="AN2" s="55"/>
      <c r="AO2" s="55"/>
      <c r="AP2" s="55"/>
      <c r="AQ2" s="56" t="str">
        <f>IF(ISBLANK(表紙!AL49),"",(表紙!AL49))</f>
        <v>唐澤</v>
      </c>
      <c r="AR2" s="56"/>
      <c r="AS2" s="56"/>
      <c r="AT2" s="56"/>
      <c r="AU2" s="56"/>
      <c r="AV2" s="56"/>
      <c r="AW2" s="56"/>
      <c r="AX2" s="56"/>
      <c r="AY2" s="56"/>
      <c r="AZ2" s="71"/>
    </row>
    <row r="3" spans="1:52" ht="10.199999999999999" thickTop="1" x14ac:dyDescent="0.15">
      <c r="B3" s="2"/>
    </row>
    <row r="4" spans="1:52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4.4" x14ac:dyDescent="0.15">
      <c r="A5" s="42" t="s">
        <v>19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21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22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2" t="s">
        <v>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  <c r="N1" s="65" t="s">
        <v>4</v>
      </c>
      <c r="O1" s="65"/>
      <c r="P1" s="65"/>
      <c r="Q1" s="65"/>
      <c r="R1" s="83" t="str">
        <f>IF(ISBLANK(表紙!AL43),"",(表紙!AL43))</f>
        <v>DB用の情報保持クラス　一般</v>
      </c>
      <c r="S1" s="84"/>
      <c r="T1" s="84"/>
      <c r="U1" s="84"/>
      <c r="V1" s="84"/>
      <c r="W1" s="84"/>
      <c r="X1" s="84"/>
      <c r="Y1" s="84"/>
      <c r="Z1" s="84"/>
      <c r="AA1" s="85"/>
      <c r="AB1" s="86" t="s">
        <v>2</v>
      </c>
      <c r="AC1" s="87"/>
      <c r="AD1" s="87"/>
      <c r="AE1" s="88"/>
      <c r="AF1" s="89" t="str">
        <f>IF(ISBLANK(表紙!AL39),"",(表紙!AL39))</f>
        <v/>
      </c>
      <c r="AG1" s="90"/>
      <c r="AH1" s="90"/>
      <c r="AI1" s="90"/>
      <c r="AJ1" s="90"/>
      <c r="AK1" s="90"/>
      <c r="AL1" s="90"/>
      <c r="AM1" s="90"/>
      <c r="AN1" s="90"/>
      <c r="AO1" s="91"/>
      <c r="AP1" s="86" t="s">
        <v>17</v>
      </c>
      <c r="AQ1" s="87"/>
      <c r="AR1" s="87"/>
      <c r="AS1" s="88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55" t="s">
        <v>6</v>
      </c>
      <c r="O2" s="55"/>
      <c r="P2" s="55"/>
      <c r="Q2" s="55"/>
      <c r="R2" s="83" t="str">
        <f>IF(ISBLANK(表紙!AL45),"",(表紙!AL45))</f>
        <v>GeneralConstList</v>
      </c>
      <c r="S2" s="84"/>
      <c r="T2" s="84"/>
      <c r="U2" s="84"/>
      <c r="V2" s="84"/>
      <c r="W2" s="84"/>
      <c r="X2" s="84"/>
      <c r="Y2" s="84"/>
      <c r="Z2" s="84"/>
      <c r="AA2" s="85"/>
      <c r="AB2" s="86" t="s">
        <v>3</v>
      </c>
      <c r="AC2" s="87"/>
      <c r="AD2" s="87"/>
      <c r="AE2" s="88"/>
      <c r="AF2" s="89" t="str">
        <f>IF(ISBLANK(表紙!AL41),"",(表紙!AL41))</f>
        <v/>
      </c>
      <c r="AG2" s="90"/>
      <c r="AH2" s="90"/>
      <c r="AI2" s="90"/>
      <c r="AJ2" s="90"/>
      <c r="AK2" s="90"/>
      <c r="AL2" s="90"/>
      <c r="AM2" s="90"/>
      <c r="AN2" s="90"/>
      <c r="AO2" s="91"/>
      <c r="AP2" s="86" t="s">
        <v>9</v>
      </c>
      <c r="AQ2" s="87"/>
      <c r="AR2" s="87"/>
      <c r="AS2" s="88"/>
      <c r="AT2" s="89" t="str">
        <f>IF(ISBLANK(表紙!AL49),"",(表紙!AL49))</f>
        <v>唐澤</v>
      </c>
      <c r="AU2" s="90"/>
      <c r="AV2" s="90"/>
      <c r="AW2" s="90"/>
      <c r="AX2" s="90"/>
      <c r="AY2" s="90"/>
      <c r="AZ2" s="90"/>
      <c r="BA2" s="90"/>
      <c r="BB2" s="90"/>
      <c r="BC2" s="91"/>
    </row>
    <row r="3" spans="1:55" ht="10.199999999999999" thickTop="1" x14ac:dyDescent="0.15">
      <c r="B3" s="2"/>
    </row>
    <row r="4" spans="1:55" x14ac:dyDescent="0.15">
      <c r="A4" s="3" t="s">
        <v>23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24</v>
      </c>
      <c r="B5" s="76" t="s">
        <v>25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26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27</v>
      </c>
      <c r="W5" s="78"/>
      <c r="X5" s="78"/>
      <c r="Y5" s="78"/>
      <c r="Z5" s="78"/>
      <c r="AA5" s="79"/>
      <c r="AB5" s="77" t="s">
        <v>28</v>
      </c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>
        <v>1</v>
      </c>
      <c r="B6" s="72" t="s">
        <v>29</v>
      </c>
      <c r="C6" s="72"/>
      <c r="D6" s="72"/>
      <c r="E6" s="72"/>
      <c r="F6" s="72"/>
      <c r="G6" s="72"/>
      <c r="H6" s="72"/>
      <c r="I6" s="72"/>
      <c r="J6" s="72"/>
      <c r="K6" s="72"/>
      <c r="L6" s="72" t="s">
        <v>30</v>
      </c>
      <c r="M6" s="72"/>
      <c r="N6" s="72"/>
      <c r="O6" s="72"/>
      <c r="P6" s="72"/>
      <c r="Q6" s="72"/>
      <c r="R6" s="72"/>
      <c r="S6" s="72"/>
      <c r="T6" s="72"/>
      <c r="U6" s="72"/>
      <c r="V6" s="73" t="s">
        <v>31</v>
      </c>
      <c r="W6" s="74"/>
      <c r="X6" s="74"/>
      <c r="Y6" s="74"/>
      <c r="Z6" s="74"/>
      <c r="AA6" s="75"/>
      <c r="AB6" s="73" t="s">
        <v>32</v>
      </c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>
        <v>2</v>
      </c>
      <c r="B7" s="72" t="s">
        <v>33</v>
      </c>
      <c r="C7" s="72"/>
      <c r="D7" s="72"/>
      <c r="E7" s="72"/>
      <c r="F7" s="72"/>
      <c r="G7" s="72"/>
      <c r="H7" s="72"/>
      <c r="I7" s="72"/>
      <c r="J7" s="72"/>
      <c r="K7" s="72"/>
      <c r="L7" s="72" t="s">
        <v>34</v>
      </c>
      <c r="M7" s="72"/>
      <c r="N7" s="72"/>
      <c r="O7" s="72"/>
      <c r="P7" s="72"/>
      <c r="Q7" s="72"/>
      <c r="R7" s="72"/>
      <c r="S7" s="72"/>
      <c r="T7" s="72"/>
      <c r="U7" s="72"/>
      <c r="V7" s="73" t="s">
        <v>31</v>
      </c>
      <c r="W7" s="74"/>
      <c r="X7" s="74"/>
      <c r="Y7" s="74"/>
      <c r="Z7" s="74"/>
      <c r="AA7" s="75"/>
      <c r="AB7" s="73" t="s">
        <v>35</v>
      </c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>
        <v>3</v>
      </c>
      <c r="B8" s="72" t="s">
        <v>36</v>
      </c>
      <c r="C8" s="72"/>
      <c r="D8" s="72"/>
      <c r="E8" s="72"/>
      <c r="F8" s="72"/>
      <c r="G8" s="72"/>
      <c r="H8" s="72"/>
      <c r="I8" s="72"/>
      <c r="J8" s="72"/>
      <c r="K8" s="72"/>
      <c r="L8" s="72" t="s">
        <v>37</v>
      </c>
      <c r="M8" s="72"/>
      <c r="N8" s="72"/>
      <c r="O8" s="72"/>
      <c r="P8" s="72"/>
      <c r="Q8" s="72"/>
      <c r="R8" s="72"/>
      <c r="S8" s="72"/>
      <c r="T8" s="72"/>
      <c r="U8" s="72"/>
      <c r="V8" s="73" t="s">
        <v>31</v>
      </c>
      <c r="W8" s="74"/>
      <c r="X8" s="74"/>
      <c r="Y8" s="74"/>
      <c r="Z8" s="74"/>
      <c r="AA8" s="75"/>
      <c r="AB8" s="73" t="s">
        <v>38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>
        <v>4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>
        <v>5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>
        <v>6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6:BC54">
    <cfRule type="expression" dxfId="2" priority="1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2" t="s">
        <v>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  <c r="N1" s="65" t="s">
        <v>4</v>
      </c>
      <c r="O1" s="65"/>
      <c r="P1" s="65"/>
      <c r="Q1" s="65"/>
      <c r="R1" s="83" t="str">
        <f>IF(ISBLANK(表紙!AL43),"",(表紙!AL43))</f>
        <v>DB用の情報保持クラス　一般</v>
      </c>
      <c r="S1" s="84"/>
      <c r="T1" s="84"/>
      <c r="U1" s="84"/>
      <c r="V1" s="84"/>
      <c r="W1" s="84"/>
      <c r="X1" s="84"/>
      <c r="Y1" s="84"/>
      <c r="Z1" s="84"/>
      <c r="AA1" s="85"/>
      <c r="AB1" s="86" t="s">
        <v>2</v>
      </c>
      <c r="AC1" s="87"/>
      <c r="AD1" s="87"/>
      <c r="AE1" s="88"/>
      <c r="AF1" s="89" t="str">
        <f>IF(ISBLANK(表紙!AL39),"",(表紙!AL39))</f>
        <v/>
      </c>
      <c r="AG1" s="90"/>
      <c r="AH1" s="90"/>
      <c r="AI1" s="90"/>
      <c r="AJ1" s="90"/>
      <c r="AK1" s="90"/>
      <c r="AL1" s="90"/>
      <c r="AM1" s="90"/>
      <c r="AN1" s="90"/>
      <c r="AO1" s="91"/>
      <c r="AP1" s="86" t="s">
        <v>17</v>
      </c>
      <c r="AQ1" s="87"/>
      <c r="AR1" s="87"/>
      <c r="AS1" s="88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55" t="s">
        <v>6</v>
      </c>
      <c r="O2" s="55"/>
      <c r="P2" s="55"/>
      <c r="Q2" s="55"/>
      <c r="R2" s="83" t="str">
        <f>IF(ISBLANK(表紙!AL45),"",(表紙!AL45))</f>
        <v>GeneralConstList</v>
      </c>
      <c r="S2" s="84"/>
      <c r="T2" s="84"/>
      <c r="U2" s="84"/>
      <c r="V2" s="84"/>
      <c r="W2" s="84"/>
      <c r="X2" s="84"/>
      <c r="Y2" s="84"/>
      <c r="Z2" s="84"/>
      <c r="AA2" s="85"/>
      <c r="AB2" s="86" t="s">
        <v>3</v>
      </c>
      <c r="AC2" s="87"/>
      <c r="AD2" s="87"/>
      <c r="AE2" s="88"/>
      <c r="AF2" s="89" t="str">
        <f>IF(ISBLANK(表紙!AL41),"",(表紙!AL41))</f>
        <v/>
      </c>
      <c r="AG2" s="90"/>
      <c r="AH2" s="90"/>
      <c r="AI2" s="90"/>
      <c r="AJ2" s="90"/>
      <c r="AK2" s="90"/>
      <c r="AL2" s="90"/>
      <c r="AM2" s="90"/>
      <c r="AN2" s="90"/>
      <c r="AO2" s="91"/>
      <c r="AP2" s="86" t="s">
        <v>9</v>
      </c>
      <c r="AQ2" s="87"/>
      <c r="AR2" s="87"/>
      <c r="AS2" s="88"/>
      <c r="AT2" s="89" t="str">
        <f>IF(ISBLANK(表紙!AL49),"",(表紙!AL49))</f>
        <v>唐澤</v>
      </c>
      <c r="AU2" s="90"/>
      <c r="AV2" s="90"/>
      <c r="AW2" s="90"/>
      <c r="AX2" s="90"/>
      <c r="AY2" s="90"/>
      <c r="AZ2" s="90"/>
      <c r="BA2" s="90"/>
      <c r="BB2" s="90"/>
      <c r="BC2" s="91"/>
    </row>
    <row r="3" spans="1:55" ht="10.199999999999999" thickTop="1" x14ac:dyDescent="0.15">
      <c r="B3" s="2"/>
    </row>
    <row r="4" spans="1:55" x14ac:dyDescent="0.15">
      <c r="A4" s="3" t="s">
        <v>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24</v>
      </c>
      <c r="B5" s="76" t="s">
        <v>40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41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42</v>
      </c>
      <c r="W5" s="78"/>
      <c r="X5" s="78"/>
      <c r="Y5" s="78"/>
      <c r="Z5" s="78"/>
      <c r="AA5" s="79"/>
      <c r="AB5" s="77" t="s">
        <v>43</v>
      </c>
      <c r="AC5" s="78"/>
      <c r="AD5" s="78"/>
      <c r="AE5" s="78"/>
      <c r="AF5" s="78"/>
      <c r="AG5" s="79"/>
      <c r="AH5" s="77" t="s">
        <v>44</v>
      </c>
      <c r="AI5" s="78"/>
      <c r="AJ5" s="78"/>
      <c r="AK5" s="78"/>
      <c r="AL5" s="78"/>
      <c r="AM5" s="78"/>
      <c r="AN5" s="78"/>
      <c r="AO5" s="79"/>
      <c r="AP5" s="77" t="s">
        <v>45</v>
      </c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>
        <v>1</v>
      </c>
      <c r="B6" s="72" t="s">
        <v>46</v>
      </c>
      <c r="C6" s="72"/>
      <c r="D6" s="72"/>
      <c r="E6" s="72"/>
      <c r="F6" s="72"/>
      <c r="G6" s="72"/>
      <c r="H6" s="72"/>
      <c r="I6" s="72"/>
      <c r="J6" s="72"/>
      <c r="K6" s="72"/>
      <c r="L6" s="72" t="s">
        <v>47</v>
      </c>
      <c r="M6" s="72"/>
      <c r="N6" s="72"/>
      <c r="O6" s="72"/>
      <c r="P6" s="72"/>
      <c r="Q6" s="72"/>
      <c r="R6" s="72"/>
      <c r="S6" s="72"/>
      <c r="T6" s="72"/>
      <c r="U6" s="72"/>
      <c r="V6" s="73"/>
      <c r="W6" s="74"/>
      <c r="X6" s="74"/>
      <c r="Y6" s="74"/>
      <c r="Z6" s="74"/>
      <c r="AA6" s="75"/>
      <c r="AB6" s="73"/>
      <c r="AC6" s="74"/>
      <c r="AD6" s="74"/>
      <c r="AE6" s="74"/>
      <c r="AF6" s="74"/>
      <c r="AG6" s="75"/>
      <c r="AH6" s="73"/>
      <c r="AI6" s="74"/>
      <c r="AJ6" s="74"/>
      <c r="AK6" s="74"/>
      <c r="AL6" s="74"/>
      <c r="AM6" s="74"/>
      <c r="AN6" s="74"/>
      <c r="AO6" s="75"/>
      <c r="AP6" s="73" t="s">
        <v>48</v>
      </c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>
        <v>2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W7" s="74"/>
      <c r="X7" s="74"/>
      <c r="Y7" s="74"/>
      <c r="Z7" s="74"/>
      <c r="AA7" s="75"/>
      <c r="AB7" s="73"/>
      <c r="AC7" s="74"/>
      <c r="AD7" s="74"/>
      <c r="AE7" s="74"/>
      <c r="AF7" s="74"/>
      <c r="AG7" s="75"/>
      <c r="AH7" s="73"/>
      <c r="AI7" s="74"/>
      <c r="AJ7" s="74"/>
      <c r="AK7" s="74"/>
      <c r="AL7" s="74"/>
      <c r="AM7" s="74"/>
      <c r="AN7" s="74"/>
      <c r="AO7" s="75"/>
      <c r="AP7" s="73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>
        <v>3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5"/>
      <c r="AH8" s="98"/>
      <c r="AI8" s="74"/>
      <c r="AJ8" s="74"/>
      <c r="AK8" s="74"/>
      <c r="AL8" s="74"/>
      <c r="AM8" s="74"/>
      <c r="AN8" s="74"/>
      <c r="AO8" s="75"/>
      <c r="AP8" s="73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5"/>
      <c r="AH9" s="73"/>
      <c r="AI9" s="74"/>
      <c r="AJ9" s="74"/>
      <c r="AK9" s="74"/>
      <c r="AL9" s="74"/>
      <c r="AM9" s="74"/>
      <c r="AN9" s="74"/>
      <c r="AO9" s="75"/>
      <c r="AP9" s="73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5"/>
      <c r="AH10" s="73"/>
      <c r="AI10" s="74"/>
      <c r="AJ10" s="74"/>
      <c r="AK10" s="74"/>
      <c r="AL10" s="74"/>
      <c r="AM10" s="74"/>
      <c r="AN10" s="74"/>
      <c r="AO10" s="75"/>
      <c r="AP10" s="73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5"/>
      <c r="AH11" s="73"/>
      <c r="AI11" s="74"/>
      <c r="AJ11" s="74"/>
      <c r="AK11" s="74"/>
      <c r="AL11" s="74"/>
      <c r="AM11" s="74"/>
      <c r="AN11" s="74"/>
      <c r="AO11" s="75"/>
      <c r="AP11" s="73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5"/>
      <c r="AH12" s="73"/>
      <c r="AI12" s="74"/>
      <c r="AJ12" s="74"/>
      <c r="AK12" s="74"/>
      <c r="AL12" s="74"/>
      <c r="AM12" s="74"/>
      <c r="AN12" s="74"/>
      <c r="AO12" s="75"/>
      <c r="AP12" s="73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5"/>
      <c r="AH13" s="73"/>
      <c r="AI13" s="74"/>
      <c r="AJ13" s="74"/>
      <c r="AK13" s="74"/>
      <c r="AL13" s="74"/>
      <c r="AM13" s="74"/>
      <c r="AN13" s="74"/>
      <c r="AO13" s="75"/>
      <c r="AP13" s="73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5"/>
      <c r="AH14" s="73"/>
      <c r="AI14" s="74"/>
      <c r="AJ14" s="74"/>
      <c r="AK14" s="74"/>
      <c r="AL14" s="74"/>
      <c r="AM14" s="74"/>
      <c r="AN14" s="74"/>
      <c r="AO14" s="75"/>
      <c r="AP14" s="73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5"/>
      <c r="AH15" s="73"/>
      <c r="AI15" s="74"/>
      <c r="AJ15" s="74"/>
      <c r="AK15" s="74"/>
      <c r="AL15" s="74"/>
      <c r="AM15" s="74"/>
      <c r="AN15" s="74"/>
      <c r="AO15" s="75"/>
      <c r="AP15" s="73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5"/>
      <c r="AH16" s="73"/>
      <c r="AI16" s="74"/>
      <c r="AJ16" s="74"/>
      <c r="AK16" s="74"/>
      <c r="AL16" s="74"/>
      <c r="AM16" s="74"/>
      <c r="AN16" s="74"/>
      <c r="AO16" s="75"/>
      <c r="AP16" s="73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5"/>
      <c r="AH17" s="73"/>
      <c r="AI17" s="74"/>
      <c r="AJ17" s="74"/>
      <c r="AK17" s="74"/>
      <c r="AL17" s="74"/>
      <c r="AM17" s="74"/>
      <c r="AN17" s="74"/>
      <c r="AO17" s="75"/>
      <c r="AP17" s="73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5"/>
      <c r="AH18" s="73"/>
      <c r="AI18" s="74"/>
      <c r="AJ18" s="74"/>
      <c r="AK18" s="74"/>
      <c r="AL18" s="74"/>
      <c r="AM18" s="74"/>
      <c r="AN18" s="74"/>
      <c r="AO18" s="75"/>
      <c r="AP18" s="73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5"/>
      <c r="AH19" s="73"/>
      <c r="AI19" s="74"/>
      <c r="AJ19" s="74"/>
      <c r="AK19" s="74"/>
      <c r="AL19" s="74"/>
      <c r="AM19" s="74"/>
      <c r="AN19" s="74"/>
      <c r="AO19" s="75"/>
      <c r="AP19" s="73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5"/>
      <c r="AH20" s="73"/>
      <c r="AI20" s="74"/>
      <c r="AJ20" s="74"/>
      <c r="AK20" s="74"/>
      <c r="AL20" s="74"/>
      <c r="AM20" s="74"/>
      <c r="AN20" s="74"/>
      <c r="AO20" s="75"/>
      <c r="AP20" s="73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5"/>
      <c r="AH21" s="73"/>
      <c r="AI21" s="74"/>
      <c r="AJ21" s="74"/>
      <c r="AK21" s="74"/>
      <c r="AL21" s="74"/>
      <c r="AM21" s="74"/>
      <c r="AN21" s="74"/>
      <c r="AO21" s="75"/>
      <c r="AP21" s="73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5"/>
      <c r="AH22" s="73"/>
      <c r="AI22" s="74"/>
      <c r="AJ22" s="74"/>
      <c r="AK22" s="74"/>
      <c r="AL22" s="74"/>
      <c r="AM22" s="74"/>
      <c r="AN22" s="74"/>
      <c r="AO22" s="75"/>
      <c r="AP22" s="73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5"/>
      <c r="AH23" s="73"/>
      <c r="AI23" s="74"/>
      <c r="AJ23" s="74"/>
      <c r="AK23" s="74"/>
      <c r="AL23" s="74"/>
      <c r="AM23" s="74"/>
      <c r="AN23" s="74"/>
      <c r="AO23" s="75"/>
      <c r="AP23" s="73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5"/>
      <c r="AH24" s="73"/>
      <c r="AI24" s="74"/>
      <c r="AJ24" s="74"/>
      <c r="AK24" s="74"/>
      <c r="AL24" s="74"/>
      <c r="AM24" s="74"/>
      <c r="AN24" s="74"/>
      <c r="AO24" s="75"/>
      <c r="AP24" s="73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5"/>
      <c r="AH25" s="73"/>
      <c r="AI25" s="74"/>
      <c r="AJ25" s="74"/>
      <c r="AK25" s="74"/>
      <c r="AL25" s="74"/>
      <c r="AM25" s="74"/>
      <c r="AN25" s="74"/>
      <c r="AO25" s="75"/>
      <c r="AP25" s="73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5"/>
      <c r="AH26" s="73"/>
      <c r="AI26" s="74"/>
      <c r="AJ26" s="74"/>
      <c r="AK26" s="74"/>
      <c r="AL26" s="74"/>
      <c r="AM26" s="74"/>
      <c r="AN26" s="74"/>
      <c r="AO26" s="75"/>
      <c r="AP26" s="73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5"/>
      <c r="AH27" s="73"/>
      <c r="AI27" s="74"/>
      <c r="AJ27" s="74"/>
      <c r="AK27" s="74"/>
      <c r="AL27" s="74"/>
      <c r="AM27" s="74"/>
      <c r="AN27" s="74"/>
      <c r="AO27" s="75"/>
      <c r="AP27" s="73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5"/>
      <c r="AH28" s="73"/>
      <c r="AI28" s="74"/>
      <c r="AJ28" s="74"/>
      <c r="AK28" s="74"/>
      <c r="AL28" s="74"/>
      <c r="AM28" s="74"/>
      <c r="AN28" s="74"/>
      <c r="AO28" s="75"/>
      <c r="AP28" s="73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5"/>
      <c r="AH29" s="73"/>
      <c r="AI29" s="74"/>
      <c r="AJ29" s="74"/>
      <c r="AK29" s="74"/>
      <c r="AL29" s="74"/>
      <c r="AM29" s="74"/>
      <c r="AN29" s="74"/>
      <c r="AO29" s="75"/>
      <c r="AP29" s="73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5"/>
      <c r="AH30" s="73"/>
      <c r="AI30" s="74"/>
      <c r="AJ30" s="74"/>
      <c r="AK30" s="74"/>
      <c r="AL30" s="74"/>
      <c r="AM30" s="74"/>
      <c r="AN30" s="74"/>
      <c r="AO30" s="75"/>
      <c r="AP30" s="73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5"/>
      <c r="AH31" s="73"/>
      <c r="AI31" s="74"/>
      <c r="AJ31" s="74"/>
      <c r="AK31" s="74"/>
      <c r="AL31" s="74"/>
      <c r="AM31" s="74"/>
      <c r="AN31" s="74"/>
      <c r="AO31" s="75"/>
      <c r="AP31" s="73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5"/>
      <c r="AH32" s="73"/>
      <c r="AI32" s="74"/>
      <c r="AJ32" s="74"/>
      <c r="AK32" s="74"/>
      <c r="AL32" s="74"/>
      <c r="AM32" s="74"/>
      <c r="AN32" s="74"/>
      <c r="AO32" s="75"/>
      <c r="AP32" s="73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5"/>
      <c r="AH33" s="73"/>
      <c r="AI33" s="74"/>
      <c r="AJ33" s="74"/>
      <c r="AK33" s="74"/>
      <c r="AL33" s="74"/>
      <c r="AM33" s="74"/>
      <c r="AN33" s="74"/>
      <c r="AO33" s="75"/>
      <c r="AP33" s="73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5"/>
      <c r="AH34" s="73"/>
      <c r="AI34" s="74"/>
      <c r="AJ34" s="74"/>
      <c r="AK34" s="74"/>
      <c r="AL34" s="74"/>
      <c r="AM34" s="74"/>
      <c r="AN34" s="74"/>
      <c r="AO34" s="75"/>
      <c r="AP34" s="73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5"/>
      <c r="AH35" s="73"/>
      <c r="AI35" s="74"/>
      <c r="AJ35" s="74"/>
      <c r="AK35" s="74"/>
      <c r="AL35" s="74"/>
      <c r="AM35" s="74"/>
      <c r="AN35" s="74"/>
      <c r="AO35" s="75"/>
      <c r="AP35" s="73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5"/>
      <c r="AH36" s="73"/>
      <c r="AI36" s="74"/>
      <c r="AJ36" s="74"/>
      <c r="AK36" s="74"/>
      <c r="AL36" s="74"/>
      <c r="AM36" s="74"/>
      <c r="AN36" s="74"/>
      <c r="AO36" s="75"/>
      <c r="AP36" s="73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5"/>
      <c r="AH37" s="73"/>
      <c r="AI37" s="74"/>
      <c r="AJ37" s="74"/>
      <c r="AK37" s="74"/>
      <c r="AL37" s="74"/>
      <c r="AM37" s="74"/>
      <c r="AN37" s="74"/>
      <c r="AO37" s="75"/>
      <c r="AP37" s="73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5"/>
      <c r="AH38" s="73"/>
      <c r="AI38" s="74"/>
      <c r="AJ38" s="74"/>
      <c r="AK38" s="74"/>
      <c r="AL38" s="74"/>
      <c r="AM38" s="74"/>
      <c r="AN38" s="74"/>
      <c r="AO38" s="75"/>
      <c r="AP38" s="73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5"/>
      <c r="AH39" s="73"/>
      <c r="AI39" s="74"/>
      <c r="AJ39" s="74"/>
      <c r="AK39" s="74"/>
      <c r="AL39" s="74"/>
      <c r="AM39" s="74"/>
      <c r="AN39" s="74"/>
      <c r="AO39" s="75"/>
      <c r="AP39" s="73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5"/>
      <c r="AH40" s="73"/>
      <c r="AI40" s="74"/>
      <c r="AJ40" s="74"/>
      <c r="AK40" s="74"/>
      <c r="AL40" s="74"/>
      <c r="AM40" s="74"/>
      <c r="AN40" s="74"/>
      <c r="AO40" s="75"/>
      <c r="AP40" s="73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5"/>
      <c r="AH41" s="73"/>
      <c r="AI41" s="74"/>
      <c r="AJ41" s="74"/>
      <c r="AK41" s="74"/>
      <c r="AL41" s="74"/>
      <c r="AM41" s="74"/>
      <c r="AN41" s="74"/>
      <c r="AO41" s="75"/>
      <c r="AP41" s="73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5"/>
      <c r="AH42" s="73"/>
      <c r="AI42" s="74"/>
      <c r="AJ42" s="74"/>
      <c r="AK42" s="74"/>
      <c r="AL42" s="74"/>
      <c r="AM42" s="74"/>
      <c r="AN42" s="74"/>
      <c r="AO42" s="75"/>
      <c r="AP42" s="73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5"/>
      <c r="AH43" s="73"/>
      <c r="AI43" s="74"/>
      <c r="AJ43" s="74"/>
      <c r="AK43" s="74"/>
      <c r="AL43" s="74"/>
      <c r="AM43" s="74"/>
      <c r="AN43" s="74"/>
      <c r="AO43" s="75"/>
      <c r="AP43" s="73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5"/>
      <c r="AH44" s="73"/>
      <c r="AI44" s="74"/>
      <c r="AJ44" s="74"/>
      <c r="AK44" s="74"/>
      <c r="AL44" s="74"/>
      <c r="AM44" s="74"/>
      <c r="AN44" s="74"/>
      <c r="AO44" s="75"/>
      <c r="AP44" s="73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5"/>
      <c r="AH45" s="73"/>
      <c r="AI45" s="74"/>
      <c r="AJ45" s="74"/>
      <c r="AK45" s="74"/>
      <c r="AL45" s="74"/>
      <c r="AM45" s="74"/>
      <c r="AN45" s="74"/>
      <c r="AO45" s="75"/>
      <c r="AP45" s="73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5"/>
      <c r="AH46" s="73"/>
      <c r="AI46" s="74"/>
      <c r="AJ46" s="74"/>
      <c r="AK46" s="74"/>
      <c r="AL46" s="74"/>
      <c r="AM46" s="74"/>
      <c r="AN46" s="74"/>
      <c r="AO46" s="75"/>
      <c r="AP46" s="73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5"/>
      <c r="AH47" s="73"/>
      <c r="AI47" s="74"/>
      <c r="AJ47" s="74"/>
      <c r="AK47" s="74"/>
      <c r="AL47" s="74"/>
      <c r="AM47" s="74"/>
      <c r="AN47" s="74"/>
      <c r="AO47" s="75"/>
      <c r="AP47" s="73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5"/>
      <c r="AH48" s="73"/>
      <c r="AI48" s="74"/>
      <c r="AJ48" s="74"/>
      <c r="AK48" s="74"/>
      <c r="AL48" s="74"/>
      <c r="AM48" s="74"/>
      <c r="AN48" s="74"/>
      <c r="AO48" s="75"/>
      <c r="AP48" s="73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5"/>
      <c r="AH49" s="73"/>
      <c r="AI49" s="74"/>
      <c r="AJ49" s="74"/>
      <c r="AK49" s="74"/>
      <c r="AL49" s="74"/>
      <c r="AM49" s="74"/>
      <c r="AN49" s="74"/>
      <c r="AO49" s="75"/>
      <c r="AP49" s="73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5"/>
      <c r="AH50" s="73"/>
      <c r="AI50" s="74"/>
      <c r="AJ50" s="74"/>
      <c r="AK50" s="74"/>
      <c r="AL50" s="74"/>
      <c r="AM50" s="74"/>
      <c r="AN50" s="74"/>
      <c r="AO50" s="75"/>
      <c r="AP50" s="73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5"/>
      <c r="AH51" s="73"/>
      <c r="AI51" s="74"/>
      <c r="AJ51" s="74"/>
      <c r="AK51" s="74"/>
      <c r="AL51" s="74"/>
      <c r="AM51" s="74"/>
      <c r="AN51" s="74"/>
      <c r="AO51" s="75"/>
      <c r="AP51" s="73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5"/>
      <c r="AH52" s="73"/>
      <c r="AI52" s="74"/>
      <c r="AJ52" s="74"/>
      <c r="AK52" s="74"/>
      <c r="AL52" s="74"/>
      <c r="AM52" s="74"/>
      <c r="AN52" s="74"/>
      <c r="AO52" s="75"/>
      <c r="AP52" s="73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5"/>
      <c r="AH53" s="73"/>
      <c r="AI53" s="74"/>
      <c r="AJ53" s="74"/>
      <c r="AK53" s="74"/>
      <c r="AL53" s="74"/>
      <c r="AM53" s="74"/>
      <c r="AN53" s="74"/>
      <c r="AO53" s="75"/>
      <c r="AP53" s="73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5"/>
      <c r="AH54" s="73"/>
      <c r="AI54" s="74"/>
      <c r="AJ54" s="74"/>
      <c r="AK54" s="74"/>
      <c r="AL54" s="74"/>
      <c r="AM54" s="74"/>
      <c r="AN54" s="74"/>
      <c r="AO54" s="75"/>
      <c r="AP54" s="73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9" t="s">
        <v>11</v>
      </c>
      <c r="B1" s="60"/>
      <c r="C1" s="60"/>
      <c r="D1" s="60"/>
      <c r="E1" s="60"/>
      <c r="F1" s="60"/>
      <c r="G1" s="60"/>
      <c r="H1" s="60"/>
      <c r="I1" s="60"/>
      <c r="J1" s="61"/>
      <c r="K1" s="65" t="s">
        <v>4</v>
      </c>
      <c r="L1" s="65"/>
      <c r="M1" s="65"/>
      <c r="N1" s="65"/>
      <c r="O1" s="67" t="str">
        <f>IF(ISBLANK(表紙!AL43),"",(表紙!AL43))</f>
        <v>DB用の情報保持クラス　一般</v>
      </c>
      <c r="P1" s="67"/>
      <c r="Q1" s="67"/>
      <c r="R1" s="67"/>
      <c r="S1" s="67"/>
      <c r="T1" s="67"/>
      <c r="U1" s="67"/>
      <c r="V1" s="67"/>
      <c r="W1" s="67"/>
      <c r="X1" s="67"/>
      <c r="Y1" s="65" t="s">
        <v>2</v>
      </c>
      <c r="Z1" s="65"/>
      <c r="AA1" s="65"/>
      <c r="AB1" s="65"/>
      <c r="AC1" s="66" t="str">
        <f>IF(ISBLANK(表紙!AL39),"",(表紙!AL39))</f>
        <v/>
      </c>
      <c r="AD1" s="66"/>
      <c r="AE1" s="66"/>
      <c r="AF1" s="66"/>
      <c r="AG1" s="66"/>
      <c r="AH1" s="66"/>
      <c r="AI1" s="66"/>
      <c r="AJ1" s="66"/>
      <c r="AK1" s="66"/>
      <c r="AL1" s="66"/>
      <c r="AM1" s="65" t="s">
        <v>17</v>
      </c>
      <c r="AN1" s="65"/>
      <c r="AO1" s="65"/>
      <c r="AP1" s="65"/>
      <c r="AQ1" s="69" t="str">
        <f>IF(ISBLANK(表紙!AL47),"",(表紙!AL47))</f>
        <v/>
      </c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0.199999999999999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4"/>
      <c r="K2" s="55" t="s">
        <v>6</v>
      </c>
      <c r="L2" s="55"/>
      <c r="M2" s="55"/>
      <c r="N2" s="55"/>
      <c r="O2" s="68" t="str">
        <f>IF(ISBLANK(表紙!AL45),"",(表紙!AL45))</f>
        <v>GeneralConstList</v>
      </c>
      <c r="P2" s="68"/>
      <c r="Q2" s="68"/>
      <c r="R2" s="68"/>
      <c r="S2" s="68"/>
      <c r="T2" s="68"/>
      <c r="U2" s="68"/>
      <c r="V2" s="68"/>
      <c r="W2" s="68"/>
      <c r="X2" s="68"/>
      <c r="Y2" s="55" t="s">
        <v>3</v>
      </c>
      <c r="Z2" s="55"/>
      <c r="AA2" s="55"/>
      <c r="AB2" s="55"/>
      <c r="AC2" s="56" t="str">
        <f>IF(ISBLANK(表紙!AL41),"",(表紙!AL41))</f>
        <v/>
      </c>
      <c r="AD2" s="56"/>
      <c r="AE2" s="56"/>
      <c r="AF2" s="56"/>
      <c r="AG2" s="56"/>
      <c r="AH2" s="56"/>
      <c r="AI2" s="56"/>
      <c r="AJ2" s="56"/>
      <c r="AK2" s="56"/>
      <c r="AL2" s="56"/>
      <c r="AM2" s="55" t="s">
        <v>9</v>
      </c>
      <c r="AN2" s="55"/>
      <c r="AO2" s="55"/>
      <c r="AP2" s="55"/>
      <c r="AQ2" s="56" t="str">
        <f>IF(ISBLANK(表紙!AL49),"",(表紙!AL49))</f>
        <v>唐澤</v>
      </c>
      <c r="AR2" s="56"/>
      <c r="AS2" s="56"/>
      <c r="AT2" s="56"/>
      <c r="AU2" s="56"/>
      <c r="AV2" s="56"/>
      <c r="AW2" s="56"/>
      <c r="AX2" s="56"/>
      <c r="AY2" s="56"/>
      <c r="AZ2" s="71"/>
    </row>
    <row r="3" spans="1:52" ht="10.199999999999999" thickTop="1" x14ac:dyDescent="0.15">
      <c r="B3" s="2"/>
    </row>
    <row r="4" spans="1:52" x14ac:dyDescent="0.15">
      <c r="A4" s="3" t="s">
        <v>56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5" x14ac:dyDescent="0.3">
      <c r="A5" s="43" t="s">
        <v>57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ht="15" x14ac:dyDescent="0.3">
      <c r="A6" s="43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">
        <v>49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">
        <v>50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99" t="s">
        <v>11</v>
      </c>
      <c r="B1" s="100"/>
      <c r="C1" s="100"/>
      <c r="D1" s="100"/>
      <c r="E1" s="100"/>
      <c r="F1" s="100"/>
      <c r="G1" s="100"/>
      <c r="H1" s="100"/>
      <c r="I1" s="100"/>
      <c r="J1" s="101"/>
      <c r="K1" s="65" t="s">
        <v>4</v>
      </c>
      <c r="L1" s="65"/>
      <c r="M1" s="65"/>
      <c r="N1" s="65"/>
      <c r="O1" s="67" t="str">
        <f>IF(ISBLANK(表紙!AL43),"",(表紙!AL43))</f>
        <v>DB用の情報保持クラス　一般</v>
      </c>
      <c r="P1" s="67"/>
      <c r="Q1" s="67"/>
      <c r="R1" s="67"/>
      <c r="S1" s="67"/>
      <c r="T1" s="67"/>
      <c r="U1" s="67"/>
      <c r="V1" s="67"/>
      <c r="W1" s="67"/>
      <c r="X1" s="67"/>
      <c r="Y1" s="65" t="s">
        <v>2</v>
      </c>
      <c r="Z1" s="65"/>
      <c r="AA1" s="65"/>
      <c r="AB1" s="65"/>
      <c r="AC1" s="66" t="str">
        <f>IF(ISBLANK(表紙!AL39),"",(表紙!AL39))</f>
        <v/>
      </c>
      <c r="AD1" s="66"/>
      <c r="AE1" s="66"/>
      <c r="AF1" s="66"/>
      <c r="AG1" s="66"/>
      <c r="AH1" s="66"/>
      <c r="AI1" s="66"/>
      <c r="AJ1" s="66"/>
      <c r="AK1" s="66"/>
      <c r="AL1" s="66"/>
      <c r="AM1" s="65" t="s">
        <v>17</v>
      </c>
      <c r="AN1" s="65"/>
      <c r="AO1" s="65"/>
      <c r="AP1" s="65"/>
      <c r="AQ1" s="69" t="str">
        <f>IF(ISBLANK(表紙!AL47),"",(表紙!AL47))</f>
        <v/>
      </c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0.199999999999999" thickBot="1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55" t="s">
        <v>6</v>
      </c>
      <c r="L2" s="55"/>
      <c r="M2" s="55"/>
      <c r="N2" s="55"/>
      <c r="O2" s="68" t="str">
        <f>IF(ISBLANK(表紙!AL45),"",(表紙!AL45))</f>
        <v>GeneralConstList</v>
      </c>
      <c r="P2" s="68"/>
      <c r="Q2" s="68"/>
      <c r="R2" s="68"/>
      <c r="S2" s="68"/>
      <c r="T2" s="68"/>
      <c r="U2" s="68"/>
      <c r="V2" s="68"/>
      <c r="W2" s="68"/>
      <c r="X2" s="68"/>
      <c r="Y2" s="55" t="s">
        <v>3</v>
      </c>
      <c r="Z2" s="55"/>
      <c r="AA2" s="55"/>
      <c r="AB2" s="55"/>
      <c r="AC2" s="56" t="str">
        <f>IF(ISBLANK(表紙!AL41),"",(表紙!AL41))</f>
        <v/>
      </c>
      <c r="AD2" s="56"/>
      <c r="AE2" s="56"/>
      <c r="AF2" s="56"/>
      <c r="AG2" s="56"/>
      <c r="AH2" s="56"/>
      <c r="AI2" s="56"/>
      <c r="AJ2" s="56"/>
      <c r="AK2" s="56"/>
      <c r="AL2" s="56"/>
      <c r="AM2" s="55" t="s">
        <v>9</v>
      </c>
      <c r="AN2" s="55"/>
      <c r="AO2" s="55"/>
      <c r="AP2" s="55"/>
      <c r="AQ2" s="56" t="str">
        <f>IF(ISBLANK(表紙!AL49),"",(表紙!AL49))</f>
        <v>唐澤</v>
      </c>
      <c r="AR2" s="56"/>
      <c r="AS2" s="56"/>
      <c r="AT2" s="56"/>
      <c r="AU2" s="56"/>
      <c r="AV2" s="56"/>
      <c r="AW2" s="56"/>
      <c r="AX2" s="56"/>
      <c r="AY2" s="56"/>
      <c r="AZ2" s="71"/>
    </row>
    <row r="3" spans="1:52" ht="10.199999999999999" thickTop="1" x14ac:dyDescent="0.15">
      <c r="B3" s="2"/>
    </row>
    <row r="4" spans="1:52" x14ac:dyDescent="0.15">
      <c r="A4" s="3" t="s">
        <v>51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52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9.6" customHeight="1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53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ht="9.6" customHeight="1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54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55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52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53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54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TAKAHITO-KARASAWA</cp:lastModifiedBy>
  <cp:revision/>
  <dcterms:created xsi:type="dcterms:W3CDTF">2002-02-23T02:02:23Z</dcterms:created>
  <dcterms:modified xsi:type="dcterms:W3CDTF">2023-06-15T07:41:58Z</dcterms:modified>
  <cp:category/>
  <cp:contentStatus/>
</cp:coreProperties>
</file>