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5\Desktop\"/>
    </mc:Choice>
  </mc:AlternateContent>
  <xr:revisionPtr revIDLastSave="0" documentId="13_ncr:1_{5315E97F-F33E-4798-B621-DA70778A16F4}" xr6:coauthVersionLast="47" xr6:coauthVersionMax="47" xr10:uidLastSave="{00000000-0000-0000-0000-000000000000}"/>
  <bookViews>
    <workbookView minimized="1" xWindow="14076" yWindow="1212" windowWidth="17544" windowHeight="10968" xr2:uid="{8EAA0C90-6D65-41F9-AE9A-9E5A9C996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  <c r="F31" i="1"/>
  <c r="G31" i="1"/>
  <c r="H31" i="1"/>
  <c r="E31" i="1"/>
  <c r="F24" i="1"/>
  <c r="G24" i="1"/>
  <c r="E24" i="1"/>
  <c r="H30" i="1"/>
  <c r="H29" i="1"/>
  <c r="H28" i="1"/>
  <c r="H27" i="1"/>
  <c r="H44" i="1"/>
  <c r="H43" i="1"/>
  <c r="H42" i="1"/>
  <c r="H41" i="1"/>
  <c r="H40" i="1"/>
  <c r="H39" i="1"/>
  <c r="H38" i="1"/>
  <c r="H37" i="1"/>
  <c r="H36" i="1"/>
  <c r="H35" i="1"/>
  <c r="H34" i="1"/>
  <c r="H23" i="1"/>
  <c r="H22" i="1"/>
  <c r="H21" i="1"/>
  <c r="H20" i="1"/>
  <c r="H24" i="1" s="1"/>
  <c r="F17" i="1"/>
  <c r="G17" i="1"/>
  <c r="H17" i="1"/>
  <c r="E17" i="1"/>
  <c r="H16" i="1"/>
  <c r="H15" i="1"/>
  <c r="H14" i="1"/>
  <c r="H13" i="1"/>
  <c r="H12" i="1"/>
  <c r="H11" i="1"/>
  <c r="F8" i="1"/>
  <c r="G8" i="1"/>
  <c r="H8" i="1"/>
  <c r="E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<sst xmlns="http://schemas.openxmlformats.org/spreadsheetml/2006/main" count="66" uniqueCount="41">
  <si>
    <t>Eclipse</t>
    <phoneticPr fontId="1"/>
  </si>
  <si>
    <t>Controller</t>
    <phoneticPr fontId="1"/>
  </si>
  <si>
    <t>ファイル名</t>
    <rPh sb="4" eb="5">
      <t>メイ</t>
    </rPh>
    <phoneticPr fontId="1"/>
  </si>
  <si>
    <t>SucuclentsController</t>
    <phoneticPr fontId="1"/>
  </si>
  <si>
    <t>ShelfContorller</t>
    <phoneticPr fontId="1"/>
  </si>
  <si>
    <t>DiaryController</t>
    <phoneticPr fontId="1"/>
  </si>
  <si>
    <t>ShelfHasContrller</t>
    <phoneticPr fontId="1"/>
  </si>
  <si>
    <t>MainPageContorller</t>
    <phoneticPr fontId="1"/>
  </si>
  <si>
    <t>Entity</t>
    <phoneticPr fontId="1"/>
  </si>
  <si>
    <t>Diary</t>
    <phoneticPr fontId="1"/>
  </si>
  <si>
    <t>DiaryList</t>
    <phoneticPr fontId="1"/>
  </si>
  <si>
    <t>Shelf</t>
    <phoneticPr fontId="1"/>
  </si>
  <si>
    <t>ShelfHasSucculent</t>
    <phoneticPr fontId="1"/>
  </si>
  <si>
    <t>ShelfHasSucculentId</t>
    <phoneticPr fontId="1"/>
  </si>
  <si>
    <t>Succulents</t>
    <phoneticPr fontId="1"/>
  </si>
  <si>
    <t>Repository</t>
    <phoneticPr fontId="1"/>
  </si>
  <si>
    <t>DiaryRepository</t>
    <phoneticPr fontId="1"/>
  </si>
  <si>
    <t>ShelfHasSucculentRepository</t>
    <phoneticPr fontId="1"/>
  </si>
  <si>
    <t>ShelfRepository</t>
    <phoneticPr fontId="1"/>
  </si>
  <si>
    <t>SucculentsRepository</t>
    <phoneticPr fontId="1"/>
  </si>
  <si>
    <t>templates</t>
    <phoneticPr fontId="1"/>
  </si>
  <si>
    <t>Serivce</t>
    <phoneticPr fontId="1"/>
  </si>
  <si>
    <t>DiaryService</t>
    <phoneticPr fontId="1"/>
  </si>
  <si>
    <t>ShelfHasSucculentService</t>
    <phoneticPr fontId="1"/>
  </si>
  <si>
    <t>ShelfService</t>
    <phoneticPr fontId="1"/>
  </si>
  <si>
    <t>SucculentsService</t>
    <phoneticPr fontId="1"/>
  </si>
  <si>
    <t>DetectDiary</t>
    <phoneticPr fontId="1"/>
  </si>
  <si>
    <t>DetectSucculent</t>
    <phoneticPr fontId="1"/>
  </si>
  <si>
    <t>DiaryWrite</t>
    <phoneticPr fontId="1"/>
  </si>
  <si>
    <t>MainPage</t>
    <phoneticPr fontId="1"/>
  </si>
  <si>
    <t>MySucculentList</t>
    <phoneticPr fontId="1"/>
  </si>
  <si>
    <t>NewRegistShelf</t>
    <phoneticPr fontId="1"/>
  </si>
  <si>
    <t>NewRegistSucculents</t>
    <phoneticPr fontId="1"/>
  </si>
  <si>
    <t>PlacedMySucculent</t>
    <phoneticPr fontId="1"/>
  </si>
  <si>
    <t>ShelfList</t>
    <phoneticPr fontId="1"/>
  </si>
  <si>
    <t>SucculentList</t>
    <phoneticPr fontId="1"/>
  </si>
  <si>
    <t>実行</t>
    <rPh sb="0" eb="2">
      <t>ジッコウ</t>
    </rPh>
    <phoneticPr fontId="2"/>
  </si>
  <si>
    <t>空行</t>
    <rPh sb="0" eb="1">
      <t>カラ</t>
    </rPh>
    <rPh sb="1" eb="2">
      <t>ギョウ</t>
    </rPh>
    <phoneticPr fontId="2"/>
  </si>
  <si>
    <t>コメント</t>
    <phoneticPr fontId="2"/>
  </si>
  <si>
    <t>合計</t>
    <rPh sb="0" eb="2">
      <t>ゴウケイ</t>
    </rPh>
    <phoneticPr fontId="2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</si>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</sst>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66E1-982C-41ED-9EB9-3E2D40B15795}">
  <dimension ref="A1:H45"/>
  <sheetViews>
    <sheetView tabSelected="1" topLeftCell="A24" workbookViewId="0">
      <selection activeCell="C33" sqref="C33:H45"/>
    </sheetView>
  </sheetViews>
  <sheetFormatPr defaultRowHeight="18" x14ac:dyDescent="0.45"/>
  <cols>
    <col min="2" max="2" width="3" customWidth="1"/>
    <col min="3" max="3" width="10.19921875" bestFit="1" customWidth="1"/>
    <col min="4" max="4" width="27" bestFit="1" customWidth="1"/>
    <col min="5" max="5" width="5.3984375" bestFit="1" customWidth="1"/>
    <col min="6" max="6" width="5" bestFit="1" customWidth="1"/>
    <col min="7" max="7" width="8.59765625" bestFit="1" customWidth="1"/>
    <col min="8" max="8" width="5" bestFit="1" customWidth="1"/>
  </cols>
  <sheetData>
    <row r="1" spans="1:8" ht="18.600000000000001" thickBot="1" x14ac:dyDescent="0.5"/>
    <row r="2" spans="1:8" ht="18.600000000000001" thickBot="1" x14ac:dyDescent="0.5">
      <c r="A2" t="s">
        <v>0</v>
      </c>
      <c r="C2" s="3" t="s">
        <v>1</v>
      </c>
      <c r="D2" s="10" t="s">
        <v>2</v>
      </c>
      <c r="E2" s="6" t="s">
        <v>36</v>
      </c>
      <c r="F2" s="6" t="s">
        <v>37</v>
      </c>
      <c r="G2" s="6" t="s">
        <v>38</v>
      </c>
      <c r="H2" s="7" t="s">
        <v>39</v>
      </c>
    </row>
    <row r="3" spans="1:8" x14ac:dyDescent="0.45">
      <c r="C3" s="2"/>
      <c r="D3" s="1" t="s">
        <v>5</v>
      </c>
      <c r="E3" s="5">
        <v>45</v>
      </c>
      <c r="F3" s="5">
        <v>9</v>
      </c>
      <c r="G3" s="5">
        <v>2</v>
      </c>
      <c r="H3" s="5">
        <f t="shared" ref="H3:H4" si="0">E3+F3+G3</f>
        <v>56</v>
      </c>
    </row>
    <row r="4" spans="1:8" x14ac:dyDescent="0.45">
      <c r="C4" s="1"/>
      <c r="D4" s="1" t="s">
        <v>7</v>
      </c>
      <c r="E4" s="4">
        <v>11</v>
      </c>
      <c r="F4" s="4">
        <v>4</v>
      </c>
      <c r="G4" s="4">
        <v>0</v>
      </c>
      <c r="H4" s="4">
        <f t="shared" si="0"/>
        <v>15</v>
      </c>
    </row>
    <row r="5" spans="1:8" x14ac:dyDescent="0.45">
      <c r="C5" s="1"/>
      <c r="D5" s="1" t="s">
        <v>4</v>
      </c>
      <c r="E5" s="4">
        <v>36</v>
      </c>
      <c r="F5" s="4">
        <v>11</v>
      </c>
      <c r="G5" s="4">
        <v>3</v>
      </c>
      <c r="H5" s="4">
        <f>E5+F5+G5</f>
        <v>50</v>
      </c>
    </row>
    <row r="6" spans="1:8" x14ac:dyDescent="0.45">
      <c r="C6" s="1"/>
      <c r="D6" s="1" t="s">
        <v>6</v>
      </c>
      <c r="E6" s="4">
        <v>47</v>
      </c>
      <c r="F6" s="4">
        <v>15</v>
      </c>
      <c r="G6" s="4">
        <v>3</v>
      </c>
      <c r="H6" s="4">
        <f>E6+F6+G6</f>
        <v>65</v>
      </c>
    </row>
    <row r="7" spans="1:8" x14ac:dyDescent="0.45">
      <c r="C7" s="1"/>
      <c r="D7" s="2" t="s">
        <v>3</v>
      </c>
      <c r="E7" s="4">
        <v>46</v>
      </c>
      <c r="F7" s="4">
        <v>10</v>
      </c>
      <c r="G7" s="4">
        <v>5</v>
      </c>
      <c r="H7" s="4">
        <f>E7+F7+G7</f>
        <v>61</v>
      </c>
    </row>
    <row r="8" spans="1:8" x14ac:dyDescent="0.45">
      <c r="C8" s="1"/>
      <c r="D8" s="8" t="s">
        <v>40</v>
      </c>
      <c r="E8" s="1">
        <f>SUM(E3:E7)</f>
        <v>185</v>
      </c>
      <c r="F8" s="1">
        <f t="shared" ref="F8:H8" si="1">SUM(F3:F7)</f>
        <v>49</v>
      </c>
      <c r="G8" s="1">
        <f t="shared" si="1"/>
        <v>13</v>
      </c>
      <c r="H8" s="1">
        <f t="shared" si="1"/>
        <v>247</v>
      </c>
    </row>
    <row r="9" spans="1:8" ht="18.600000000000001" thickBot="1" x14ac:dyDescent="0.5"/>
    <row r="10" spans="1:8" ht="18.600000000000001" thickBot="1" x14ac:dyDescent="0.5">
      <c r="C10" s="9" t="s">
        <v>8</v>
      </c>
      <c r="D10" s="10" t="s">
        <v>2</v>
      </c>
      <c r="E10" s="6" t="s">
        <v>36</v>
      </c>
      <c r="F10" s="6" t="s">
        <v>37</v>
      </c>
      <c r="G10" s="6" t="s">
        <v>38</v>
      </c>
      <c r="H10" s="7" t="s">
        <v>39</v>
      </c>
    </row>
    <row r="11" spans="1:8" x14ac:dyDescent="0.45">
      <c r="C11" s="2"/>
      <c r="D11" s="2" t="s">
        <v>9</v>
      </c>
      <c r="E11" s="5">
        <v>47</v>
      </c>
      <c r="F11" s="5">
        <v>6</v>
      </c>
      <c r="G11" s="5">
        <v>0</v>
      </c>
      <c r="H11" s="5">
        <f t="shared" ref="H11:H12" si="2">E11+F11+G11</f>
        <v>53</v>
      </c>
    </row>
    <row r="12" spans="1:8" x14ac:dyDescent="0.45">
      <c r="C12" s="1"/>
      <c r="D12" s="1" t="s">
        <v>10</v>
      </c>
      <c r="E12" s="4">
        <v>31</v>
      </c>
      <c r="F12" s="4">
        <v>5</v>
      </c>
      <c r="G12" s="4">
        <v>0</v>
      </c>
      <c r="H12" s="4">
        <f t="shared" si="2"/>
        <v>36</v>
      </c>
    </row>
    <row r="13" spans="1:8" x14ac:dyDescent="0.45">
      <c r="C13" s="1"/>
      <c r="D13" s="1" t="s">
        <v>11</v>
      </c>
      <c r="E13" s="4">
        <v>47</v>
      </c>
      <c r="F13" s="4">
        <v>11</v>
      </c>
      <c r="G13" s="4">
        <v>1</v>
      </c>
      <c r="H13" s="4">
        <f>E13+F13+G13</f>
        <v>59</v>
      </c>
    </row>
    <row r="14" spans="1:8" x14ac:dyDescent="0.45">
      <c r="C14" s="1"/>
      <c r="D14" s="1" t="s">
        <v>12</v>
      </c>
      <c r="E14" s="4">
        <v>21</v>
      </c>
      <c r="F14" s="4">
        <v>8</v>
      </c>
      <c r="G14" s="4">
        <v>1</v>
      </c>
      <c r="H14" s="4">
        <f>E14+F14+G14</f>
        <v>30</v>
      </c>
    </row>
    <row r="15" spans="1:8" x14ac:dyDescent="0.45">
      <c r="C15" s="1"/>
      <c r="D15" s="1" t="s">
        <v>13</v>
      </c>
      <c r="E15" s="4">
        <v>26</v>
      </c>
      <c r="F15" s="4">
        <v>13</v>
      </c>
      <c r="G15" s="4">
        <v>1</v>
      </c>
      <c r="H15" s="4">
        <f>E15+F15+G15</f>
        <v>40</v>
      </c>
    </row>
    <row r="16" spans="1:8" x14ac:dyDescent="0.45">
      <c r="C16" s="1"/>
      <c r="D16" s="1" t="s">
        <v>14</v>
      </c>
      <c r="E16" s="4">
        <v>68</v>
      </c>
      <c r="F16" s="4">
        <v>11</v>
      </c>
      <c r="G16" s="4">
        <v>0</v>
      </c>
      <c r="H16" s="4">
        <f>E16+F16+G16</f>
        <v>79</v>
      </c>
    </row>
    <row r="17" spans="3:8" x14ac:dyDescent="0.45">
      <c r="C17" s="1"/>
      <c r="D17" s="8" t="s">
        <v>40</v>
      </c>
      <c r="E17" s="1">
        <f>SUM(E11:E16)</f>
        <v>240</v>
      </c>
      <c r="F17" s="1">
        <f t="shared" ref="F17:H17" si="3">SUM(F11:F16)</f>
        <v>54</v>
      </c>
      <c r="G17" s="1">
        <f t="shared" si="3"/>
        <v>3</v>
      </c>
      <c r="H17" s="1">
        <f t="shared" si="3"/>
        <v>297</v>
      </c>
    </row>
    <row r="18" spans="3:8" ht="18.600000000000001" thickBot="1" x14ac:dyDescent="0.5"/>
    <row r="19" spans="3:8" ht="18.600000000000001" thickBot="1" x14ac:dyDescent="0.5">
      <c r="C19" s="3" t="s">
        <v>15</v>
      </c>
      <c r="D19" s="10" t="s">
        <v>2</v>
      </c>
      <c r="E19" s="6" t="s">
        <v>36</v>
      </c>
      <c r="F19" s="6" t="s">
        <v>37</v>
      </c>
      <c r="G19" s="6" t="s">
        <v>38</v>
      </c>
      <c r="H19" s="7" t="s">
        <v>39</v>
      </c>
    </row>
    <row r="20" spans="3:8" x14ac:dyDescent="0.45">
      <c r="C20" s="2"/>
      <c r="D20" s="2" t="s">
        <v>16</v>
      </c>
      <c r="E20" s="4">
        <v>15</v>
      </c>
      <c r="F20" s="4">
        <v>9</v>
      </c>
      <c r="G20" s="4">
        <v>1</v>
      </c>
      <c r="H20" s="4">
        <f>E20+F20+G20</f>
        <v>25</v>
      </c>
    </row>
    <row r="21" spans="3:8" x14ac:dyDescent="0.45">
      <c r="C21" s="1"/>
      <c r="D21" s="1" t="s">
        <v>17</v>
      </c>
      <c r="E21" s="4">
        <v>18</v>
      </c>
      <c r="F21" s="4">
        <v>9</v>
      </c>
      <c r="G21" s="4">
        <v>4</v>
      </c>
      <c r="H21" s="4">
        <f>E21+F21+G21</f>
        <v>31</v>
      </c>
    </row>
    <row r="22" spans="3:8" x14ac:dyDescent="0.45">
      <c r="C22" s="1"/>
      <c r="D22" s="1" t="s">
        <v>18</v>
      </c>
      <c r="E22" s="4">
        <v>7</v>
      </c>
      <c r="F22" s="4">
        <v>4</v>
      </c>
      <c r="G22" s="4">
        <v>0</v>
      </c>
      <c r="H22" s="4">
        <f>E22+F22+G22</f>
        <v>11</v>
      </c>
    </row>
    <row r="23" spans="3:8" x14ac:dyDescent="0.45">
      <c r="C23" s="1"/>
      <c r="D23" s="1" t="s">
        <v>19</v>
      </c>
      <c r="E23" s="4">
        <v>9</v>
      </c>
      <c r="F23" s="4">
        <v>4</v>
      </c>
      <c r="G23" s="4">
        <v>1</v>
      </c>
      <c r="H23" s="4">
        <f>E23+F23+G23</f>
        <v>14</v>
      </c>
    </row>
    <row r="24" spans="3:8" x14ac:dyDescent="0.45">
      <c r="C24" s="1"/>
      <c r="D24" s="8" t="s">
        <v>40</v>
      </c>
      <c r="E24" s="1">
        <f>SUM(E20:E23)</f>
        <v>49</v>
      </c>
      <c r="F24" s="1">
        <f t="shared" ref="F24:H24" si="4">SUM(F20:F23)</f>
        <v>26</v>
      </c>
      <c r="G24" s="1">
        <f t="shared" si="4"/>
        <v>6</v>
      </c>
      <c r="H24" s="1">
        <f t="shared" si="4"/>
        <v>81</v>
      </c>
    </row>
    <row r="25" spans="3:8" ht="18.600000000000001" thickBot="1" x14ac:dyDescent="0.5"/>
    <row r="26" spans="3:8" ht="18.600000000000001" thickBot="1" x14ac:dyDescent="0.5">
      <c r="C26" s="3" t="s">
        <v>21</v>
      </c>
      <c r="D26" s="10" t="s">
        <v>2</v>
      </c>
      <c r="E26" s="6" t="s">
        <v>36</v>
      </c>
      <c r="F26" s="6" t="s">
        <v>37</v>
      </c>
      <c r="G26" s="6" t="s">
        <v>38</v>
      </c>
      <c r="H26" s="7" t="s">
        <v>39</v>
      </c>
    </row>
    <row r="27" spans="3:8" x14ac:dyDescent="0.45">
      <c r="C27" s="2"/>
      <c r="D27" s="2" t="s">
        <v>22</v>
      </c>
      <c r="E27" s="4">
        <v>27</v>
      </c>
      <c r="F27" s="4">
        <v>9</v>
      </c>
      <c r="G27" s="4">
        <v>0</v>
      </c>
      <c r="H27" s="4">
        <f>E27+F27+G27</f>
        <v>36</v>
      </c>
    </row>
    <row r="28" spans="3:8" x14ac:dyDescent="0.45">
      <c r="C28" s="1"/>
      <c r="D28" s="1" t="s">
        <v>23</v>
      </c>
      <c r="E28" s="4">
        <v>18</v>
      </c>
      <c r="F28" s="4">
        <v>9</v>
      </c>
      <c r="G28" s="4">
        <v>13</v>
      </c>
      <c r="H28" s="4">
        <f>E28+F28+G28</f>
        <v>40</v>
      </c>
    </row>
    <row r="29" spans="3:8" x14ac:dyDescent="0.45">
      <c r="C29" s="1"/>
      <c r="D29" s="1" t="s">
        <v>24</v>
      </c>
      <c r="E29" s="4">
        <v>17</v>
      </c>
      <c r="F29" s="4">
        <v>6</v>
      </c>
      <c r="G29" s="4">
        <v>0</v>
      </c>
      <c r="H29" s="4">
        <f>E29+F29+G29</f>
        <v>23</v>
      </c>
    </row>
    <row r="30" spans="3:8" x14ac:dyDescent="0.45">
      <c r="C30" s="1"/>
      <c r="D30" s="1" t="s">
        <v>25</v>
      </c>
      <c r="E30" s="4">
        <v>24</v>
      </c>
      <c r="F30" s="4">
        <v>9</v>
      </c>
      <c r="G30" s="4">
        <v>1</v>
      </c>
      <c r="H30" s="4">
        <f>E30+F30+G30</f>
        <v>34</v>
      </c>
    </row>
    <row r="31" spans="3:8" x14ac:dyDescent="0.45">
      <c r="C31" s="1"/>
      <c r="D31" s="8" t="s">
        <v>40</v>
      </c>
      <c r="E31" s="1">
        <f>SUM(E27:E30)</f>
        <v>86</v>
      </c>
      <c r="F31" s="1">
        <f t="shared" ref="F31:H31" si="5">SUM(F27:F30)</f>
        <v>33</v>
      </c>
      <c r="G31" s="1">
        <f t="shared" si="5"/>
        <v>14</v>
      </c>
      <c r="H31" s="1">
        <f t="shared" si="5"/>
        <v>133</v>
      </c>
    </row>
    <row r="32" spans="3:8" ht="18.600000000000001" thickBot="1" x14ac:dyDescent="0.5"/>
    <row r="33" spans="3:8" ht="18.600000000000001" thickBot="1" x14ac:dyDescent="0.5">
      <c r="C33" s="3" t="s">
        <v>20</v>
      </c>
      <c r="D33" s="10" t="s">
        <v>2</v>
      </c>
      <c r="E33" s="6" t="s">
        <v>36</v>
      </c>
      <c r="F33" s="6" t="s">
        <v>37</v>
      </c>
      <c r="G33" s="6" t="s">
        <v>38</v>
      </c>
      <c r="H33" s="7" t="s">
        <v>39</v>
      </c>
    </row>
    <row r="34" spans="3:8" x14ac:dyDescent="0.45">
      <c r="C34" s="2"/>
      <c r="D34" s="2" t="s">
        <v>26</v>
      </c>
      <c r="E34" s="4">
        <v>156</v>
      </c>
      <c r="F34" s="4">
        <v>26</v>
      </c>
      <c r="G34" s="4">
        <v>22</v>
      </c>
      <c r="H34" s="4">
        <f t="shared" ref="H34:H39" si="6">E34+F34+G34</f>
        <v>204</v>
      </c>
    </row>
    <row r="35" spans="3:8" x14ac:dyDescent="0.45">
      <c r="C35" s="1"/>
      <c r="D35" s="1" t="s">
        <v>27</v>
      </c>
      <c r="E35" s="4">
        <v>168</v>
      </c>
      <c r="F35" s="4">
        <v>29</v>
      </c>
      <c r="G35" s="4">
        <v>28</v>
      </c>
      <c r="H35" s="4">
        <f t="shared" si="6"/>
        <v>225</v>
      </c>
    </row>
    <row r="36" spans="3:8" x14ac:dyDescent="0.45">
      <c r="C36" s="1"/>
      <c r="D36" s="1" t="s">
        <v>10</v>
      </c>
      <c r="E36" s="4">
        <v>168</v>
      </c>
      <c r="F36" s="4">
        <v>26</v>
      </c>
      <c r="G36" s="4">
        <v>23</v>
      </c>
      <c r="H36" s="4">
        <f t="shared" si="6"/>
        <v>217</v>
      </c>
    </row>
    <row r="37" spans="3:8" x14ac:dyDescent="0.45">
      <c r="C37" s="1"/>
      <c r="D37" s="1" t="s">
        <v>28</v>
      </c>
      <c r="E37" s="4">
        <v>174</v>
      </c>
      <c r="F37" s="4">
        <v>35</v>
      </c>
      <c r="G37" s="4">
        <v>31</v>
      </c>
      <c r="H37" s="4">
        <f t="shared" si="6"/>
        <v>240</v>
      </c>
    </row>
    <row r="38" spans="3:8" x14ac:dyDescent="0.45">
      <c r="C38" s="1"/>
      <c r="D38" s="1" t="s">
        <v>29</v>
      </c>
      <c r="E38" s="4">
        <v>114</v>
      </c>
      <c r="F38" s="4">
        <v>16</v>
      </c>
      <c r="G38" s="4">
        <v>20</v>
      </c>
      <c r="H38" s="4">
        <f t="shared" si="6"/>
        <v>150</v>
      </c>
    </row>
    <row r="39" spans="3:8" x14ac:dyDescent="0.45">
      <c r="C39" s="1"/>
      <c r="D39" s="1" t="s">
        <v>30</v>
      </c>
      <c r="E39" s="4">
        <v>167</v>
      </c>
      <c r="F39" s="4">
        <v>29</v>
      </c>
      <c r="G39" s="4">
        <v>25</v>
      </c>
      <c r="H39" s="4">
        <f t="shared" si="6"/>
        <v>221</v>
      </c>
    </row>
    <row r="40" spans="3:8" x14ac:dyDescent="0.45">
      <c r="C40" s="1"/>
      <c r="D40" s="1" t="s">
        <v>31</v>
      </c>
      <c r="E40" s="4">
        <v>151</v>
      </c>
      <c r="F40" s="4">
        <v>32</v>
      </c>
      <c r="G40" s="4">
        <v>23</v>
      </c>
      <c r="H40" s="4">
        <f>E40+F40+G40</f>
        <v>206</v>
      </c>
    </row>
    <row r="41" spans="3:8" x14ac:dyDescent="0.45">
      <c r="C41" s="1"/>
      <c r="D41" s="1" t="s">
        <v>32</v>
      </c>
      <c r="E41" s="4">
        <v>167</v>
      </c>
      <c r="F41" s="4">
        <v>30</v>
      </c>
      <c r="G41" s="4">
        <v>23</v>
      </c>
      <c r="H41" s="4">
        <f>E41+F41+G41</f>
        <v>220</v>
      </c>
    </row>
    <row r="42" spans="3:8" x14ac:dyDescent="0.45">
      <c r="C42" s="1"/>
      <c r="D42" s="1" t="s">
        <v>33</v>
      </c>
      <c r="E42" s="4">
        <v>164</v>
      </c>
      <c r="F42" s="4">
        <v>30</v>
      </c>
      <c r="G42" s="4">
        <v>23</v>
      </c>
      <c r="H42" s="4">
        <f>E42+F42+G42</f>
        <v>217</v>
      </c>
    </row>
    <row r="43" spans="3:8" x14ac:dyDescent="0.45">
      <c r="C43" s="1"/>
      <c r="D43" s="1" t="s">
        <v>34</v>
      </c>
      <c r="E43" s="4">
        <v>159</v>
      </c>
      <c r="F43" s="4">
        <v>28</v>
      </c>
      <c r="G43" s="4">
        <v>23</v>
      </c>
      <c r="H43" s="4">
        <f>E43+F43+G43</f>
        <v>210</v>
      </c>
    </row>
    <row r="44" spans="3:8" x14ac:dyDescent="0.45">
      <c r="C44" s="1"/>
      <c r="D44" s="1" t="s">
        <v>35</v>
      </c>
      <c r="E44" s="4">
        <v>174</v>
      </c>
      <c r="F44" s="4">
        <v>28</v>
      </c>
      <c r="G44" s="4">
        <v>23</v>
      </c>
      <c r="H44" s="4">
        <f>E44+F44+G44</f>
        <v>225</v>
      </c>
    </row>
    <row r="45" spans="3:8" x14ac:dyDescent="0.45">
      <c r="C45" s="1"/>
      <c r="D45" s="8" t="s">
        <v>40</v>
      </c>
      <c r="E45" s="1">
        <f>SUM(E34:E44)</f>
        <v>1762</v>
      </c>
      <c r="F45" s="1">
        <f t="shared" ref="F45:H45" si="7">SUM(F34:F44)</f>
        <v>309</v>
      </c>
      <c r="G45" s="1">
        <f t="shared" si="7"/>
        <v>264</v>
      </c>
      <c r="H45" s="1">
        <f t="shared" si="7"/>
        <v>2335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voice0085</dc:creator>
  <cp:lastModifiedBy>voice0085</cp:lastModifiedBy>
  <dcterms:created xsi:type="dcterms:W3CDTF">2021-06-15T08:55:26Z</dcterms:created>
  <dcterms:modified xsi:type="dcterms:W3CDTF">2021-06-16T04:45:32Z</dcterms:modified>
</cp:coreProperties>
</file>