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ena/tonv2/ton-staking-v2/outputFile/"/>
    </mc:Choice>
  </mc:AlternateContent>
  <xr:revisionPtr revIDLastSave="0" documentId="13_ncr:1_{E378533B-9213-A242-8FE6-F6E541CAB7E2}" xr6:coauthVersionLast="46" xr6:coauthVersionMax="46" xr10:uidLastSave="{00000000-0000-0000-0000-000000000000}"/>
  <bookViews>
    <workbookView xWindow="0" yWindow="500" windowWidth="28800" windowHeight="16120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<sst xmlns="http://schemas.openxmlformats.org/spreadsheetml/2006/main" count="145" uniqueCount="96">
  <si>
    <t>Contract</t>
  </si>
  <si>
    <t>Name</t>
  </si>
  <si>
    <t>Description</t>
  </si>
  <si>
    <t>GasUsed</t>
  </si>
  <si>
    <t xml:space="preserve">GasUsed (ETH) </t>
  </si>
  <si>
    <t>OperatorFactory</t>
  </si>
  <si>
    <t>setAddresses</t>
  </si>
  <si>
    <t/>
  </si>
  <si>
    <t>92668</t>
  </si>
  <si>
    <t>0.00092668</t>
  </si>
  <si>
    <t>L2Registry</t>
  </si>
  <si>
    <t>addManager</t>
  </si>
  <si>
    <t>50991</t>
  </si>
  <si>
    <t>0.00050991</t>
  </si>
  <si>
    <t>Layer2Manager</t>
  </si>
  <si>
    <t>218605</t>
  </si>
  <si>
    <t>0.00218605</t>
  </si>
  <si>
    <t>setMinimumInitialDepositAmount</t>
  </si>
  <si>
    <t>57280</t>
  </si>
  <si>
    <t>0.0005728</t>
  </si>
  <si>
    <t>SystemConfig</t>
  </si>
  <si>
    <t>146738</t>
  </si>
  <si>
    <t>0.00146738</t>
  </si>
  <si>
    <t>registerSystemConfigByManager</t>
  </si>
  <si>
    <t>87131</t>
  </si>
  <si>
    <t>0.00087131</t>
  </si>
  <si>
    <t>146750</t>
  </si>
  <si>
    <t>0.0014675</t>
  </si>
  <si>
    <t>registerLayer2Candidate</t>
  </si>
  <si>
    <t>4885371</t>
  </si>
  <si>
    <t>0.04885371</t>
  </si>
  <si>
    <t>SeigManagerV1_3</t>
  </si>
  <si>
    <t>setLayer2StartBlock</t>
  </si>
  <si>
    <t>56891</t>
  </si>
  <si>
    <t>0.00056891</t>
  </si>
  <si>
    <t>DepositManager</t>
  </si>
  <si>
    <t>approveAndCall</t>
  </si>
  <si>
    <t>deposit TON to Titan Candidate</t>
  </si>
  <si>
    <t>374814</t>
  </si>
  <si>
    <t>0.00374814</t>
  </si>
  <si>
    <t>deposit(address,uint256)</t>
  </si>
  <si>
    <t>deposit WTON to Titan Candidate</t>
  </si>
  <si>
    <t>303991</t>
  </si>
  <si>
    <t>0.00303991</t>
  </si>
  <si>
    <t>deposit(address,address,uint256)</t>
  </si>
  <si>
    <t>254169</t>
  </si>
  <si>
    <t>0.00254169</t>
  </si>
  <si>
    <t>updateSeigniorageLayer(layerAddress)</t>
  </si>
  <si>
    <t>the first updateSeigniorage : no give seigniorage to l2</t>
  </si>
  <si>
    <t>428081</t>
  </si>
  <si>
    <t>0.00428081</t>
  </si>
  <si>
    <t>the second updateSeigniorage : not operator</t>
  </si>
  <si>
    <t>436149</t>
  </si>
  <si>
    <t>0.00436149</t>
  </si>
  <si>
    <t>updateSeigniorage(1)</t>
  </si>
  <si>
    <t>the third updateSeigniorage of operator with claiming</t>
  </si>
  <si>
    <t>484395</t>
  </si>
  <si>
    <t>0.00484395</t>
  </si>
  <si>
    <t>updateSeigniorage(2)</t>
  </si>
  <si>
    <t xml:space="preserve">the forth updateSeigniorage of operator with staking </t>
  </si>
  <si>
    <t>592072</t>
  </si>
  <si>
    <t>0.00592072</t>
  </si>
  <si>
    <t>requestWithdrawal</t>
  </si>
  <si>
    <t>340683</t>
  </si>
  <si>
    <t>0.00340683</t>
  </si>
  <si>
    <t>processRequest</t>
  </si>
  <si>
    <t>197362</t>
  </si>
  <si>
    <t>0.00197362</t>
  </si>
  <si>
    <t>deposit TON to DAOCandidate</t>
  </si>
  <si>
    <t>315110</t>
  </si>
  <si>
    <t>0.0031511</t>
  </si>
  <si>
    <t>356170</t>
  </si>
  <si>
    <t>0.0035617</t>
  </si>
  <si>
    <t>deposit WTON to DAOCandidate</t>
  </si>
  <si>
    <t>249099</t>
  </si>
  <si>
    <t>0.00249099</t>
  </si>
  <si>
    <t>290666</t>
  </si>
  <si>
    <t>0.00290666</t>
  </si>
  <si>
    <t>updateSeigniorage to DAOCandidate</t>
  </si>
  <si>
    <t>343950</t>
  </si>
  <si>
    <t>0.0034395</t>
  </si>
  <si>
    <t>requestWithdrawal(address,uint256)</t>
  </si>
  <si>
    <t>278176</t>
  </si>
  <si>
    <t>0.00278176</t>
  </si>
  <si>
    <t>processRequests(address,uint256,bool)</t>
  </si>
  <si>
    <t>145889</t>
  </si>
  <si>
    <t>0.00145889</t>
  </si>
  <si>
    <t>deposit TON to Titan Layer2 Candidate</t>
  </si>
  <si>
    <t>357714</t>
  </si>
  <si>
    <t>0.00357714</t>
  </si>
  <si>
    <t>deposit TON to DAO Candidate</t>
  </si>
  <si>
    <t>322941</t>
  </si>
  <si>
    <t>0.00322941</t>
  </si>
  <si>
    <t>withdrawAndDepositL2</t>
  </si>
  <si>
    <t>474176</t>
  </si>
  <si>
    <t>0.00474176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</si>
</sst>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sqref="A1:E29"/>
    </sheetView>
  </sheetViews>
  <sheetFormatPr baseColWidth="10" defaultRowHeight="18"/>
  <cols>
    <col min="1" max="1" width="18.140625" customWidth="1"/>
    <col min="2" max="2" width="27" customWidth="1"/>
    <col min="3" max="3" width="44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14</v>
      </c>
      <c r="B2" t="s">
        <v>28</v>
      </c>
      <c r="C2" t="s">
        <v>7</v>
      </c>
      <c r="D2" t="s">
        <v>29</v>
      </c>
      <c r="E2" t="s">
        <v>30</v>
      </c>
      <c r="F2">
        <f>5000000*E2</f>
        <v>244268.55000000002</v>
      </c>
    </row>
    <row r="3" spans="1:6">
      <c r="A3" t="s">
        <v>31</v>
      </c>
      <c r="B3" t="s">
        <v>58</v>
      </c>
      <c r="C3" t="s">
        <v>59</v>
      </c>
      <c r="D3" t="s">
        <v>60</v>
      </c>
      <c r="E3" t="s">
        <v>61</v>
      </c>
      <c r="F3">
        <f t="shared" ref="F3:F29" si="0">5000000*E3</f>
        <v>29603.599999999999</v>
      </c>
    </row>
    <row r="4" spans="1:6">
      <c r="A4" t="s">
        <v>31</v>
      </c>
      <c r="B4" t="s">
        <v>54</v>
      </c>
      <c r="C4" t="s">
        <v>55</v>
      </c>
      <c r="D4" t="s">
        <v>56</v>
      </c>
      <c r="E4" t="s">
        <v>57</v>
      </c>
      <c r="F4">
        <f t="shared" si="0"/>
        <v>24219.75</v>
      </c>
    </row>
    <row r="5" spans="1:6">
      <c r="A5" t="s">
        <v>35</v>
      </c>
      <c r="B5" t="s">
        <v>93</v>
      </c>
      <c r="C5" t="s">
        <v>7</v>
      </c>
      <c r="D5" t="s">
        <v>94</v>
      </c>
      <c r="E5" t="s">
        <v>95</v>
      </c>
      <c r="F5">
        <f t="shared" si="0"/>
        <v>23708.800000000003</v>
      </c>
    </row>
    <row r="6" spans="1:6">
      <c r="A6" t="s">
        <v>31</v>
      </c>
      <c r="B6" t="s">
        <v>47</v>
      </c>
      <c r="C6" t="s">
        <v>51</v>
      </c>
      <c r="D6" t="s">
        <v>52</v>
      </c>
      <c r="E6" t="s">
        <v>53</v>
      </c>
      <c r="F6">
        <f t="shared" si="0"/>
        <v>21807.45</v>
      </c>
    </row>
    <row r="7" spans="1:6">
      <c r="A7" t="s">
        <v>31</v>
      </c>
      <c r="B7" t="s">
        <v>47</v>
      </c>
      <c r="C7" t="s">
        <v>48</v>
      </c>
      <c r="D7" t="s">
        <v>49</v>
      </c>
      <c r="E7" t="s">
        <v>50</v>
      </c>
      <c r="F7">
        <f t="shared" si="0"/>
        <v>21404.050000000003</v>
      </c>
    </row>
    <row r="8" spans="1:6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f t="shared" si="0"/>
        <v>18740.7</v>
      </c>
    </row>
    <row r="9" spans="1:6">
      <c r="A9" t="s">
        <v>35</v>
      </c>
      <c r="B9" t="s">
        <v>36</v>
      </c>
      <c r="C9" t="s">
        <v>87</v>
      </c>
      <c r="D9" t="s">
        <v>88</v>
      </c>
      <c r="E9" t="s">
        <v>89</v>
      </c>
      <c r="F9">
        <f t="shared" si="0"/>
        <v>17885.7</v>
      </c>
    </row>
    <row r="10" spans="1:6">
      <c r="A10" t="s">
        <v>35</v>
      </c>
      <c r="B10" t="s">
        <v>36</v>
      </c>
      <c r="C10" t="s">
        <v>68</v>
      </c>
      <c r="D10" t="s">
        <v>71</v>
      </c>
      <c r="E10" t="s">
        <v>72</v>
      </c>
      <c r="F10">
        <f t="shared" si="0"/>
        <v>17808.5</v>
      </c>
    </row>
    <row r="11" spans="1:6">
      <c r="A11" t="s">
        <v>31</v>
      </c>
      <c r="B11" t="s">
        <v>47</v>
      </c>
      <c r="C11" t="s">
        <v>78</v>
      </c>
      <c r="D11" t="s">
        <v>79</v>
      </c>
      <c r="E11" t="s">
        <v>80</v>
      </c>
      <c r="F11">
        <f t="shared" si="0"/>
        <v>17197.5</v>
      </c>
    </row>
    <row r="12" spans="1:6">
      <c r="A12" t="s">
        <v>35</v>
      </c>
      <c r="B12" t="s">
        <v>62</v>
      </c>
      <c r="C12" t="s">
        <v>7</v>
      </c>
      <c r="D12" t="s">
        <v>63</v>
      </c>
      <c r="E12" t="s">
        <v>64</v>
      </c>
      <c r="F12">
        <f t="shared" si="0"/>
        <v>17034.150000000001</v>
      </c>
    </row>
    <row r="13" spans="1:6">
      <c r="A13" t="s">
        <v>35</v>
      </c>
      <c r="B13" t="s">
        <v>36</v>
      </c>
      <c r="C13" t="s">
        <v>90</v>
      </c>
      <c r="D13" t="s">
        <v>91</v>
      </c>
      <c r="E13" t="s">
        <v>92</v>
      </c>
      <c r="F13">
        <f t="shared" si="0"/>
        <v>16147.05</v>
      </c>
    </row>
    <row r="14" spans="1:6">
      <c r="A14" t="s">
        <v>35</v>
      </c>
      <c r="B14" t="s">
        <v>36</v>
      </c>
      <c r="C14" t="s">
        <v>68</v>
      </c>
      <c r="D14" t="s">
        <v>69</v>
      </c>
      <c r="E14" t="s">
        <v>70</v>
      </c>
      <c r="F14">
        <f t="shared" si="0"/>
        <v>15755.5</v>
      </c>
    </row>
    <row r="15" spans="1:6">
      <c r="A15" t="s">
        <v>35</v>
      </c>
      <c r="B15" t="s">
        <v>40</v>
      </c>
      <c r="C15" t="s">
        <v>41</v>
      </c>
      <c r="D15" t="s">
        <v>42</v>
      </c>
      <c r="E15" t="s">
        <v>43</v>
      </c>
      <c r="F15">
        <f t="shared" si="0"/>
        <v>15199.55</v>
      </c>
    </row>
    <row r="16" spans="1:6">
      <c r="A16" t="s">
        <v>35</v>
      </c>
      <c r="B16" t="s">
        <v>44</v>
      </c>
      <c r="C16" t="s">
        <v>73</v>
      </c>
      <c r="D16" t="s">
        <v>76</v>
      </c>
      <c r="E16" t="s">
        <v>77</v>
      </c>
      <c r="F16">
        <f t="shared" si="0"/>
        <v>14533.300000000001</v>
      </c>
    </row>
    <row r="17" spans="1:6">
      <c r="A17" t="s">
        <v>35</v>
      </c>
      <c r="B17" t="s">
        <v>81</v>
      </c>
      <c r="C17" t="s">
        <v>7</v>
      </c>
      <c r="D17" t="s">
        <v>82</v>
      </c>
      <c r="E17" t="s">
        <v>83</v>
      </c>
      <c r="F17">
        <f t="shared" si="0"/>
        <v>13908.8</v>
      </c>
    </row>
    <row r="18" spans="1:6">
      <c r="A18" t="s">
        <v>35</v>
      </c>
      <c r="B18" t="s">
        <v>44</v>
      </c>
      <c r="C18" t="s">
        <v>41</v>
      </c>
      <c r="D18" t="s">
        <v>45</v>
      </c>
      <c r="E18" t="s">
        <v>46</v>
      </c>
      <c r="F18">
        <f t="shared" si="0"/>
        <v>12708.45</v>
      </c>
    </row>
    <row r="19" spans="1:6">
      <c r="A19" t="s">
        <v>35</v>
      </c>
      <c r="B19" t="s">
        <v>40</v>
      </c>
      <c r="C19" t="s">
        <v>73</v>
      </c>
      <c r="D19" t="s">
        <v>74</v>
      </c>
      <c r="E19" t="s">
        <v>75</v>
      </c>
      <c r="F19">
        <f t="shared" si="0"/>
        <v>12454.949999999999</v>
      </c>
    </row>
    <row r="20" spans="1:6">
      <c r="A20" t="s">
        <v>14</v>
      </c>
      <c r="B20" t="s">
        <v>6</v>
      </c>
      <c r="C20" t="s">
        <v>7</v>
      </c>
      <c r="D20" t="s">
        <v>15</v>
      </c>
      <c r="E20" t="s">
        <v>16</v>
      </c>
      <c r="F20">
        <f t="shared" si="0"/>
        <v>10930.25</v>
      </c>
    </row>
    <row r="21" spans="1:6">
      <c r="A21" t="s">
        <v>35</v>
      </c>
      <c r="B21" t="s">
        <v>65</v>
      </c>
      <c r="C21" t="s">
        <v>7</v>
      </c>
      <c r="D21" t="s">
        <v>66</v>
      </c>
      <c r="E21" t="s">
        <v>67</v>
      </c>
      <c r="F21">
        <f t="shared" si="0"/>
        <v>9868.1</v>
      </c>
    </row>
    <row r="22" spans="1:6">
      <c r="A22" t="s">
        <v>10</v>
      </c>
      <c r="B22" t="s">
        <v>6</v>
      </c>
      <c r="C22" t="s">
        <v>7</v>
      </c>
      <c r="D22" t="s">
        <v>26</v>
      </c>
      <c r="E22" t="s">
        <v>27</v>
      </c>
      <c r="F22">
        <f t="shared" si="0"/>
        <v>7337.5</v>
      </c>
    </row>
    <row r="23" spans="1:6">
      <c r="A23" t="s">
        <v>20</v>
      </c>
      <c r="B23" t="s">
        <v>6</v>
      </c>
      <c r="C23" t="s">
        <v>7</v>
      </c>
      <c r="D23" t="s">
        <v>21</v>
      </c>
      <c r="E23" t="s">
        <v>22</v>
      </c>
      <c r="F23">
        <f t="shared" si="0"/>
        <v>7336.9</v>
      </c>
    </row>
    <row r="24" spans="1:6">
      <c r="A24" t="s">
        <v>35</v>
      </c>
      <c r="B24" t="s">
        <v>84</v>
      </c>
      <c r="C24" t="s">
        <v>7</v>
      </c>
      <c r="D24" t="s">
        <v>85</v>
      </c>
      <c r="E24" t="s">
        <v>86</v>
      </c>
      <c r="F24">
        <f t="shared" si="0"/>
        <v>7294.45</v>
      </c>
    </row>
    <row r="25" spans="1:6">
      <c r="A25" t="s">
        <v>5</v>
      </c>
      <c r="B25" t="s">
        <v>6</v>
      </c>
      <c r="C25" t="s">
        <v>7</v>
      </c>
      <c r="D25" t="s">
        <v>8</v>
      </c>
      <c r="E25" t="s">
        <v>9</v>
      </c>
      <c r="F25">
        <f t="shared" si="0"/>
        <v>4633.4000000000005</v>
      </c>
    </row>
    <row r="26" spans="1:6">
      <c r="A26" t="s">
        <v>10</v>
      </c>
      <c r="B26" t="s">
        <v>23</v>
      </c>
      <c r="C26" t="s">
        <v>7</v>
      </c>
      <c r="D26" t="s">
        <v>24</v>
      </c>
      <c r="E26" t="s">
        <v>25</v>
      </c>
      <c r="F26">
        <f t="shared" si="0"/>
        <v>4356.55</v>
      </c>
    </row>
    <row r="27" spans="1:6">
      <c r="A27" t="s">
        <v>14</v>
      </c>
      <c r="B27" t="s">
        <v>17</v>
      </c>
      <c r="C27" t="s">
        <v>7</v>
      </c>
      <c r="D27" t="s">
        <v>18</v>
      </c>
      <c r="E27" t="s">
        <v>19</v>
      </c>
      <c r="F27">
        <f t="shared" si="0"/>
        <v>2864</v>
      </c>
    </row>
    <row r="28" spans="1:6">
      <c r="A28" t="s">
        <v>31</v>
      </c>
      <c r="B28" t="s">
        <v>32</v>
      </c>
      <c r="C28" t="s">
        <v>7</v>
      </c>
      <c r="D28" t="s">
        <v>33</v>
      </c>
      <c r="E28" t="s">
        <v>34</v>
      </c>
      <c r="F28">
        <f t="shared" si="0"/>
        <v>2844.55</v>
      </c>
    </row>
    <row r="29" spans="1:6">
      <c r="A29" t="s">
        <v>10</v>
      </c>
      <c r="B29" t="s">
        <v>11</v>
      </c>
      <c r="C29" t="s">
        <v>7</v>
      </c>
      <c r="D29" t="s">
        <v>12</v>
      </c>
      <c r="E29" t="s">
        <v>13</v>
      </c>
      <c r="F29">
        <f t="shared" si="0"/>
        <v>2549.5500000000002</v>
      </c>
    </row>
  </sheetData>
  <sortState xmlns:xlrd2="http://schemas.microsoft.com/office/spreadsheetml/2017/richdata2" ref="A1:E29">
    <sortCondition descending="1" ref="D1:D2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2024-06-13T04:52:09Z</dcterms:modified>
</cp:coreProperties>
</file>