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<sst xmlns="http://schemas.openxmlformats.org/spreadsheetml/2006/main" count="218" uniqueCount="129">
  <si>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</si>
  <si>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</si>
  <si>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</si>
  <si>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</si>
  <si>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</si>
  <si>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</si>
  <si>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</si>
  <si>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</si>
  <si>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</si>
  <si>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</si>
  <si>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</si>
  <si>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</si>
  <si>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</si>
  <si>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</si>
  <si>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</si>
  <si>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</si>
  <si>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</si>
  <si>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</si>
  <si>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</si>
  <si>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</si>
  <si>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</si>
  <si>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</si>
  <si>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</si>
  <si>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</si>
  <si>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</si>
  <si>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</si>
  <si>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</si>
  <si>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</si>
  <si>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</si>
  <si>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</si>
  <si>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</si>
  <si>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 xml:space="preserve"> Sensor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</si>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</sst>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1"/>
  <sheetViews>
    <sheetView tabSelected="1" workbookViewId="0">
      <selection activeCell="J13" sqref="J13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59" t="s">
        <v>0</v>
      </c>
      <c r="B1" s="59"/>
      <c r="C1" s="59"/>
      <c r="D1" s="59"/>
      <c r="E1" s="59"/>
      <c r="F1" s="59"/>
      <c r="G1" s="1"/>
      <c r="H1" s="58" t="s">
        <v>35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 t="s">
        <v>40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9"/>
      <c r="AL1" s="58" t="s">
        <v>29</v>
      </c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1" t="s">
        <v>79</v>
      </c>
    </row>
    <row r="2" spans="1:102" x14ac:dyDescent="0.25">
      <c r="A2" s="1" t="s">
        <v>1</v>
      </c>
      <c r="B2" s="1" t="s">
        <v>21</v>
      </c>
      <c r="C2" s="1" t="s">
        <v>25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26</v>
      </c>
      <c r="B3" t="s">
        <v>28</v>
      </c>
      <c r="C3" t="s">
        <v>22</v>
      </c>
      <c r="D3" t="s">
        <v>5</v>
      </c>
      <c r="E3" t="s">
        <v>24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26</v>
      </c>
      <c r="B4" t="s">
        <v>27</v>
      </c>
      <c r="C4" t="s">
        <v>22</v>
      </c>
      <c r="D4" t="s">
        <v>5</v>
      </c>
      <c r="E4" t="s">
        <v>11</v>
      </c>
      <c r="G4" t="s">
        <v>68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54" t="s">
        <v>80</v>
      </c>
      <c r="AM4" s="55"/>
      <c r="AN4" s="55"/>
      <c r="AO4" s="55"/>
      <c r="AP4" s="55"/>
      <c r="AQ4" s="55"/>
      <c r="AR4" s="55"/>
      <c r="AS4" s="55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8</v>
      </c>
    </row>
    <row r="5" spans="1:102" x14ac:dyDescent="0.25">
      <c r="A5" t="s">
        <v>26</v>
      </c>
      <c r="B5" t="s">
        <v>28</v>
      </c>
      <c r="C5" t="s">
        <v>23</v>
      </c>
      <c r="D5" t="s">
        <v>5</v>
      </c>
      <c r="E5" t="s">
        <v>18</v>
      </c>
      <c r="G5" t="s">
        <v>19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L5" s="60" t="s">
        <v>89</v>
      </c>
      <c r="AM5" s="61"/>
      <c r="AN5" s="61"/>
      <c r="AO5" s="61"/>
      <c r="AP5" s="61"/>
      <c r="AQ5" s="61"/>
      <c r="AR5" s="61"/>
      <c r="AS5" s="61"/>
      <c r="AT5" s="61"/>
      <c r="AU5" s="61"/>
      <c r="AV5" s="62" t="s">
        <v>90</v>
      </c>
      <c r="AW5" s="62"/>
      <c r="AX5" s="62"/>
      <c r="AY5" s="62"/>
      <c r="AZ5" s="62"/>
      <c r="BA5" s="62"/>
      <c r="BB5" s="62"/>
      <c r="BC5" s="62"/>
      <c r="BD5" s="62"/>
      <c r="BE5" s="62"/>
      <c r="BF5" s="40" t="s">
        <v>91</v>
      </c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Y5" s="20"/>
      <c r="CG5" s="18"/>
      <c r="CI5" s="3"/>
      <c r="CO5" s="18"/>
      <c r="CS5" s="3"/>
      <c r="CW5" s="18"/>
      <c r="CX5">
        <v>32</v>
      </c>
    </row>
    <row r="6" spans="1:102" x14ac:dyDescent="0.25">
      <c r="A6" t="s">
        <v>26</v>
      </c>
      <c r="B6" t="s">
        <v>28</v>
      </c>
      <c r="C6" t="s">
        <v>22</v>
      </c>
      <c r="D6" t="s">
        <v>5</v>
      </c>
      <c r="E6" t="s">
        <v>18</v>
      </c>
      <c r="G6" t="s">
        <v>19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13"/>
      <c r="N6" s="13"/>
      <c r="O6" s="13"/>
      <c r="P6" s="13"/>
      <c r="Q6" s="13"/>
      <c r="R6" s="13"/>
      <c r="S6" s="13"/>
      <c r="T6" s="13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0"/>
      <c r="AL6" s="60" t="s">
        <v>89</v>
      </c>
      <c r="AM6" s="61"/>
      <c r="AN6" s="61"/>
      <c r="AO6" s="61"/>
      <c r="AP6" s="61"/>
      <c r="AQ6" s="61"/>
      <c r="AR6" s="61"/>
      <c r="AS6" s="61"/>
      <c r="AT6" s="61"/>
      <c r="AU6" s="61"/>
      <c r="AV6" s="62" t="s">
        <v>90</v>
      </c>
      <c r="AW6" s="62"/>
      <c r="AX6" s="62"/>
      <c r="AY6" s="62"/>
      <c r="AZ6" s="62"/>
      <c r="BA6" s="62"/>
      <c r="BB6" s="62"/>
      <c r="BC6" s="62"/>
      <c r="BD6" s="62"/>
      <c r="BE6" s="62"/>
      <c r="BF6" s="40" t="s">
        <v>91</v>
      </c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Y6" s="20"/>
      <c r="CG6" s="18"/>
      <c r="CI6" s="3"/>
      <c r="CO6" s="18"/>
      <c r="CS6" s="3"/>
      <c r="CW6" s="18"/>
      <c r="CX6">
        <v>32</v>
      </c>
    </row>
    <row r="7" spans="1:102" x14ac:dyDescent="0.25">
      <c r="A7" t="s">
        <v>26</v>
      </c>
      <c r="B7" t="s">
        <v>27</v>
      </c>
      <c r="C7" t="s">
        <v>23</v>
      </c>
      <c r="D7" t="s">
        <v>5</v>
      </c>
      <c r="E7" t="s">
        <v>17</v>
      </c>
      <c r="G7" t="s">
        <v>30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5" t="s">
        <v>88</v>
      </c>
      <c r="AD7" s="46"/>
      <c r="AE7" s="46"/>
      <c r="AF7" s="46"/>
      <c r="AG7" s="46"/>
      <c r="AH7" s="46"/>
      <c r="AI7" s="46"/>
      <c r="AJ7" s="47"/>
      <c r="AK7" s="10"/>
      <c r="AL7" s="54" t="s">
        <v>81</v>
      </c>
      <c r="AM7" s="55"/>
      <c r="AN7" s="55"/>
      <c r="AO7" s="55"/>
      <c r="AP7" s="55"/>
      <c r="AQ7" s="55"/>
      <c r="AR7" s="55"/>
      <c r="AS7" s="55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26</v>
      </c>
      <c r="B8" t="s">
        <v>28</v>
      </c>
      <c r="C8" t="s">
        <v>22</v>
      </c>
      <c r="D8" t="s">
        <v>5</v>
      </c>
      <c r="E8" t="s">
        <v>17</v>
      </c>
      <c r="G8" t="s">
        <v>30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13"/>
      <c r="N8" s="13"/>
      <c r="O8" s="13"/>
      <c r="P8" s="13"/>
      <c r="Q8" s="13"/>
      <c r="R8" s="13"/>
      <c r="S8" s="13"/>
      <c r="T8" s="1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45" t="s">
        <v>88</v>
      </c>
      <c r="AD8" s="46"/>
      <c r="AE8" s="46"/>
      <c r="AF8" s="46"/>
      <c r="AG8" s="46"/>
      <c r="AH8" s="46"/>
      <c r="AI8" s="46"/>
      <c r="AJ8" s="47"/>
      <c r="AK8" s="10"/>
      <c r="AL8" s="54" t="s">
        <v>81</v>
      </c>
      <c r="AM8" s="55"/>
      <c r="AN8" s="55"/>
      <c r="AO8" s="55"/>
      <c r="AP8" s="55"/>
      <c r="AQ8" s="55"/>
      <c r="AR8" s="55"/>
      <c r="AS8" s="55"/>
      <c r="AU8" s="3"/>
      <c r="BA8" s="18"/>
      <c r="BE8" s="3"/>
      <c r="BI8" s="18"/>
      <c r="BO8" s="3"/>
      <c r="BQ8" s="18"/>
      <c r="BY8" s="20"/>
      <c r="CG8" s="18"/>
      <c r="CI8" s="3"/>
      <c r="CO8" s="18"/>
      <c r="CS8" s="3"/>
      <c r="CW8" s="18"/>
      <c r="CX8">
        <v>8</v>
      </c>
    </row>
    <row r="9" spans="1:102" x14ac:dyDescent="0.25">
      <c r="A9" t="s">
        <v>26</v>
      </c>
      <c r="B9" t="s">
        <v>31</v>
      </c>
      <c r="C9" t="s">
        <v>23</v>
      </c>
      <c r="D9" t="s">
        <v>5</v>
      </c>
      <c r="E9" t="s">
        <v>12</v>
      </c>
      <c r="G9" t="s">
        <v>82</v>
      </c>
      <c r="H9" s="11">
        <v>0</v>
      </c>
      <c r="I9" s="12">
        <v>0</v>
      </c>
      <c r="J9" s="12">
        <v>1</v>
      </c>
      <c r="K9" s="12">
        <v>1</v>
      </c>
      <c r="L9" s="12">
        <v>0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45" t="s">
        <v>74</v>
      </c>
      <c r="AD9" s="46"/>
      <c r="AE9" s="46"/>
      <c r="AF9" s="46"/>
      <c r="AG9" s="46"/>
      <c r="AH9" s="46"/>
      <c r="AI9" s="46"/>
      <c r="AJ9" s="47"/>
      <c r="AK9" s="10"/>
      <c r="AL9" s="54" t="s">
        <v>83</v>
      </c>
      <c r="AM9" s="55"/>
      <c r="AN9" s="55"/>
      <c r="AO9" s="55"/>
      <c r="AP9" s="55"/>
      <c r="AQ9" s="55"/>
      <c r="AR9" s="55"/>
      <c r="AS9" s="55"/>
      <c r="AU9" s="3"/>
      <c r="BA9" s="18"/>
      <c r="BE9" s="3"/>
      <c r="BI9" s="18"/>
      <c r="BO9" s="3"/>
      <c r="BQ9" s="18"/>
      <c r="BY9" s="20"/>
      <c r="CG9" s="18"/>
      <c r="CI9" s="3"/>
      <c r="CO9" s="18"/>
      <c r="CS9" s="3"/>
      <c r="CW9" s="18"/>
      <c r="CX9">
        <v>8</v>
      </c>
    </row>
    <row r="10" spans="1:102" x14ac:dyDescent="0.25">
      <c r="A10" t="s">
        <v>26</v>
      </c>
      <c r="B10" t="s">
        <v>27</v>
      </c>
      <c r="C10" t="s">
        <v>23</v>
      </c>
      <c r="D10" t="s">
        <v>5</v>
      </c>
      <c r="E10" t="s">
        <v>9</v>
      </c>
      <c r="G10" t="s">
        <v>75</v>
      </c>
      <c r="H10" s="11">
        <v>0</v>
      </c>
      <c r="I10" s="12">
        <v>0</v>
      </c>
      <c r="J10" s="12">
        <v>1</v>
      </c>
      <c r="K10" s="12">
        <v>1</v>
      </c>
      <c r="L10" s="12">
        <v>1</v>
      </c>
      <c r="M10" s="41" t="s">
        <v>77</v>
      </c>
      <c r="N10" s="41"/>
      <c r="O10" s="41"/>
      <c r="P10" s="41"/>
      <c r="Q10" s="41"/>
      <c r="R10" s="41"/>
      <c r="S10" s="41"/>
      <c r="T10" s="41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</v>
      </c>
      <c r="AC10" s="45" t="s">
        <v>74</v>
      </c>
      <c r="AD10" s="46"/>
      <c r="AE10" s="46"/>
      <c r="AF10" s="46"/>
      <c r="AG10" s="46"/>
      <c r="AH10" s="46"/>
      <c r="AI10" s="46"/>
      <c r="AJ10" s="47"/>
      <c r="AK10" s="10"/>
      <c r="AL10" s="55" t="s">
        <v>76</v>
      </c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E10" s="3"/>
      <c r="BI10" s="18"/>
      <c r="BO10" s="3"/>
      <c r="BQ10" s="18"/>
      <c r="BY10" s="20"/>
      <c r="CG10" s="18"/>
      <c r="CI10" s="3"/>
      <c r="CO10" s="18"/>
      <c r="CS10" s="3"/>
      <c r="CW10" s="18"/>
      <c r="CX10">
        <v>16</v>
      </c>
    </row>
    <row r="11" spans="1:102" x14ac:dyDescent="0.25">
      <c r="A11" t="s">
        <v>26</v>
      </c>
      <c r="B11" t="s">
        <v>28</v>
      </c>
      <c r="C11" t="s">
        <v>22</v>
      </c>
      <c r="D11" t="s">
        <v>5</v>
      </c>
      <c r="E11" t="s">
        <v>20</v>
      </c>
      <c r="G11" t="s">
        <v>105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13"/>
      <c r="N11" s="13"/>
      <c r="O11" s="13"/>
      <c r="P11" s="13"/>
      <c r="Q11" s="13"/>
      <c r="R11" s="13"/>
      <c r="S11" s="13"/>
      <c r="T11" s="13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 s="15">
        <v>1</v>
      </c>
      <c r="AK11" s="10"/>
      <c r="AS11" s="18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0</v>
      </c>
    </row>
    <row r="12" spans="1:102" x14ac:dyDescent="0.25">
      <c r="A12" t="s">
        <v>27</v>
      </c>
      <c r="B12" t="s">
        <v>26</v>
      </c>
      <c r="C12" t="s">
        <v>23</v>
      </c>
      <c r="D12" t="s">
        <v>5</v>
      </c>
      <c r="E12" t="s">
        <v>8</v>
      </c>
      <c r="G12" t="s">
        <v>104</v>
      </c>
      <c r="H12" s="11">
        <v>1</v>
      </c>
      <c r="I12" s="12">
        <v>1</v>
      </c>
      <c r="J12" s="12">
        <v>0</v>
      </c>
      <c r="K12" s="12">
        <v>0</v>
      </c>
      <c r="L12" s="12">
        <v>0</v>
      </c>
      <c r="M12" s="13"/>
      <c r="N12" s="13"/>
      <c r="O12" s="13"/>
      <c r="P12" s="13"/>
      <c r="Q12" s="13"/>
      <c r="R12" s="13"/>
      <c r="S12" s="13"/>
      <c r="T12" s="13"/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54" t="s">
        <v>103</v>
      </c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Y12" s="20"/>
      <c r="CG12" s="18"/>
      <c r="CI12" s="3"/>
      <c r="CO12" s="18"/>
      <c r="CS12" s="3"/>
      <c r="CW12" s="18"/>
      <c r="CX12">
        <v>32</v>
      </c>
    </row>
    <row r="13" spans="1:102" x14ac:dyDescent="0.25">
      <c r="A13" t="s">
        <v>27</v>
      </c>
      <c r="B13" t="s">
        <v>26</v>
      </c>
      <c r="C13" t="s">
        <v>23</v>
      </c>
      <c r="D13" t="s">
        <v>4</v>
      </c>
      <c r="E13" t="s">
        <v>13</v>
      </c>
      <c r="F13" t="s">
        <v>16</v>
      </c>
      <c r="G13" t="s">
        <v>109</v>
      </c>
      <c r="H13" s="11">
        <v>1</v>
      </c>
      <c r="I13" s="12">
        <v>1</v>
      </c>
      <c r="J13" s="12">
        <v>0</v>
      </c>
      <c r="K13" s="12">
        <v>0</v>
      </c>
      <c r="L13" s="12">
        <v>1</v>
      </c>
      <c r="M13" s="42" t="s">
        <v>108</v>
      </c>
      <c r="N13" s="43"/>
      <c r="O13" s="43"/>
      <c r="P13" s="43"/>
      <c r="Q13" s="43"/>
      <c r="R13" s="43"/>
      <c r="S13" s="43"/>
      <c r="T13" s="44"/>
      <c r="U13" s="48" t="s">
        <v>74</v>
      </c>
      <c r="V13" s="49"/>
      <c r="W13" s="49"/>
      <c r="X13" s="49"/>
      <c r="Y13" s="49"/>
      <c r="Z13" s="49"/>
      <c r="AA13" s="49"/>
      <c r="AB13" s="50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54" t="s">
        <v>126</v>
      </c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37" t="s">
        <v>122</v>
      </c>
      <c r="BS13" s="37"/>
      <c r="BT13" s="37"/>
      <c r="BU13" s="37"/>
      <c r="BV13" s="37"/>
      <c r="BW13" s="37"/>
      <c r="BX13" s="37"/>
      <c r="BY13" s="37"/>
      <c r="BZ13" s="37" t="s">
        <v>123</v>
      </c>
      <c r="CA13" s="37"/>
      <c r="CB13" s="37"/>
      <c r="CC13" s="37"/>
      <c r="CD13" s="37"/>
      <c r="CE13" s="37"/>
      <c r="CF13" s="37"/>
      <c r="CG13" s="37"/>
      <c r="CH13" s="37" t="s">
        <v>125</v>
      </c>
      <c r="CI13" s="37"/>
      <c r="CJ13" s="37"/>
      <c r="CK13" s="37"/>
      <c r="CL13" s="37"/>
      <c r="CM13" s="37"/>
      <c r="CN13" s="37"/>
      <c r="CO13" s="37"/>
      <c r="CP13" s="37" t="s">
        <v>124</v>
      </c>
      <c r="CQ13" s="37"/>
      <c r="CR13" s="37"/>
      <c r="CS13" s="37"/>
      <c r="CT13" s="37"/>
      <c r="CU13" s="37"/>
      <c r="CV13" s="37"/>
      <c r="CW13" s="37"/>
      <c r="CX13" s="36" t="s">
        <v>128</v>
      </c>
    </row>
    <row r="14" spans="1:102" x14ac:dyDescent="0.25">
      <c r="A14" t="s">
        <v>27</v>
      </c>
      <c r="B14" t="s">
        <v>26</v>
      </c>
      <c r="C14" t="s">
        <v>23</v>
      </c>
      <c r="D14" t="s">
        <v>4</v>
      </c>
      <c r="E14" t="s">
        <v>7</v>
      </c>
      <c r="G14" t="s">
        <v>121</v>
      </c>
      <c r="H14" s="11">
        <v>1</v>
      </c>
      <c r="I14" s="12">
        <v>1</v>
      </c>
      <c r="J14" s="12">
        <v>0</v>
      </c>
      <c r="K14" s="12">
        <v>1</v>
      </c>
      <c r="L14" s="12">
        <v>0</v>
      </c>
      <c r="M14" s="42" t="s">
        <v>108</v>
      </c>
      <c r="N14" s="43"/>
      <c r="O14" s="43"/>
      <c r="P14" s="43"/>
      <c r="Q14" s="43"/>
      <c r="R14" s="43"/>
      <c r="S14" s="43"/>
      <c r="T14" s="44"/>
      <c r="U14" s="48" t="s">
        <v>74</v>
      </c>
      <c r="V14" s="49"/>
      <c r="W14" s="49"/>
      <c r="X14" s="49"/>
      <c r="Y14" s="49"/>
      <c r="Z14" s="49"/>
      <c r="AA14" s="49"/>
      <c r="AB14" s="50"/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0"/>
      <c r="AL14" s="37" t="s">
        <v>117</v>
      </c>
      <c r="AM14" s="37"/>
      <c r="AN14" s="37"/>
      <c r="AO14" s="37"/>
      <c r="AP14" s="37"/>
      <c r="AQ14" s="37"/>
      <c r="AR14" s="37"/>
      <c r="AS14" s="37"/>
      <c r="AT14" s="37" t="s">
        <v>113</v>
      </c>
      <c r="AU14" s="37"/>
      <c r="AV14" s="37"/>
      <c r="AW14" s="37"/>
      <c r="AX14" s="37"/>
      <c r="AY14" s="37"/>
      <c r="AZ14" s="37"/>
      <c r="BA14" s="37"/>
      <c r="BB14" s="37" t="s">
        <v>118</v>
      </c>
      <c r="BC14" s="37"/>
      <c r="BD14" s="37"/>
      <c r="BE14" s="37"/>
      <c r="BF14" s="37"/>
      <c r="BG14" s="37"/>
      <c r="BH14" s="37"/>
      <c r="BI14" s="37"/>
      <c r="BJ14" s="37" t="s">
        <v>114</v>
      </c>
      <c r="BK14" s="37"/>
      <c r="BL14" s="37"/>
      <c r="BM14" s="37"/>
      <c r="BN14" s="37"/>
      <c r="BO14" s="37"/>
      <c r="BP14" s="37"/>
      <c r="BQ14" s="37"/>
      <c r="BR14" s="37" t="s">
        <v>119</v>
      </c>
      <c r="BS14" s="37"/>
      <c r="BT14" s="37"/>
      <c r="BU14" s="37"/>
      <c r="BV14" s="37"/>
      <c r="BW14" s="37"/>
      <c r="BX14" s="37"/>
      <c r="BY14" s="37"/>
      <c r="BZ14" s="37" t="s">
        <v>115</v>
      </c>
      <c r="CA14" s="37"/>
      <c r="CB14" s="37"/>
      <c r="CC14" s="37"/>
      <c r="CD14" s="37"/>
      <c r="CE14" s="37"/>
      <c r="CF14" s="37"/>
      <c r="CG14" s="37"/>
      <c r="CH14" s="37" t="s">
        <v>120</v>
      </c>
      <c r="CI14" s="37"/>
      <c r="CJ14" s="37"/>
      <c r="CK14" s="37"/>
      <c r="CL14" s="37"/>
      <c r="CM14" s="37"/>
      <c r="CN14" s="37"/>
      <c r="CO14" s="37"/>
      <c r="CP14" s="37" t="s">
        <v>116</v>
      </c>
      <c r="CQ14" s="37"/>
      <c r="CR14" s="37"/>
      <c r="CS14" s="37"/>
      <c r="CT14" s="37"/>
      <c r="CU14" s="37"/>
      <c r="CV14" s="37"/>
      <c r="CW14" s="37"/>
      <c r="CX14" s="36" t="s">
        <v>127</v>
      </c>
    </row>
    <row r="15" spans="1:102" x14ac:dyDescent="0.25">
      <c r="A15" t="s">
        <v>27</v>
      </c>
      <c r="B15" t="s">
        <v>26</v>
      </c>
      <c r="C15" t="s">
        <v>23</v>
      </c>
      <c r="D15" t="s">
        <v>4</v>
      </c>
      <c r="E15" t="s">
        <v>6</v>
      </c>
      <c r="G15" t="s">
        <v>106</v>
      </c>
      <c r="H15" s="11">
        <v>1</v>
      </c>
      <c r="I15" s="12">
        <v>1</v>
      </c>
      <c r="J15" s="12">
        <v>0</v>
      </c>
      <c r="K15" s="12">
        <v>1</v>
      </c>
      <c r="L15" s="12">
        <v>1</v>
      </c>
      <c r="M15" s="42" t="s">
        <v>108</v>
      </c>
      <c r="N15" s="43"/>
      <c r="O15" s="43"/>
      <c r="P15" s="43"/>
      <c r="Q15" s="43"/>
      <c r="R15" s="43"/>
      <c r="S15" s="43"/>
      <c r="T15" s="44"/>
      <c r="U15" s="48" t="s">
        <v>74</v>
      </c>
      <c r="V15" s="49"/>
      <c r="W15" s="49"/>
      <c r="X15" s="49"/>
      <c r="Y15" s="49"/>
      <c r="Z15" s="49"/>
      <c r="AA15" s="49"/>
      <c r="AB15" s="50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54" t="s">
        <v>107</v>
      </c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38" t="s">
        <v>110</v>
      </c>
      <c r="BS15" s="38"/>
      <c r="BT15" s="38"/>
      <c r="BU15" s="38"/>
      <c r="BV15" s="38"/>
      <c r="BW15" s="38"/>
      <c r="BX15" s="38"/>
      <c r="BY15" s="38"/>
      <c r="BZ15" s="39" t="s">
        <v>111</v>
      </c>
      <c r="CA15" s="39"/>
      <c r="CB15" s="39"/>
      <c r="CC15" s="39"/>
      <c r="CD15" s="39"/>
      <c r="CE15" s="39"/>
      <c r="CF15" s="39"/>
      <c r="CG15" s="39"/>
      <c r="CH15" s="40" t="s">
        <v>112</v>
      </c>
      <c r="CI15" s="40"/>
      <c r="CJ15" s="40"/>
      <c r="CK15" s="40"/>
      <c r="CL15" s="40"/>
      <c r="CM15" s="40"/>
      <c r="CN15" s="40"/>
      <c r="CO15" s="40"/>
      <c r="CS15" s="3"/>
      <c r="CW15" s="18"/>
      <c r="CX15">
        <v>56</v>
      </c>
    </row>
    <row r="16" spans="1:102" ht="5.25" customHeight="1" x14ac:dyDescent="0.25">
      <c r="A16" s="22" t="s">
        <v>27</v>
      </c>
      <c r="B16" s="22" t="s">
        <v>26</v>
      </c>
      <c r="C16" s="22" t="s">
        <v>23</v>
      </c>
      <c r="D16" s="22" t="s">
        <v>5</v>
      </c>
      <c r="E16" s="22" t="s">
        <v>10</v>
      </c>
      <c r="F16" s="22"/>
      <c r="G16" s="22" t="s">
        <v>92</v>
      </c>
      <c r="H16" s="23">
        <v>1</v>
      </c>
      <c r="I16" s="24">
        <v>1</v>
      </c>
      <c r="J16" s="24">
        <v>1</v>
      </c>
      <c r="K16" s="24">
        <v>0</v>
      </c>
      <c r="L16" s="24">
        <v>0</v>
      </c>
      <c r="M16" s="25"/>
      <c r="N16" s="25"/>
      <c r="O16" s="25"/>
      <c r="P16" s="25"/>
      <c r="Q16" s="25"/>
      <c r="R16" s="25"/>
      <c r="S16" s="25"/>
      <c r="T16" s="25"/>
      <c r="U16" s="51" t="s">
        <v>74</v>
      </c>
      <c r="V16" s="52"/>
      <c r="W16" s="52"/>
      <c r="X16" s="52"/>
      <c r="Y16" s="52"/>
      <c r="Z16" s="52"/>
      <c r="AA16" s="52"/>
      <c r="AB16" s="53"/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1</v>
      </c>
      <c r="AK16" s="10"/>
      <c r="AS16" s="18"/>
      <c r="AU16" s="3"/>
      <c r="BA16" s="18"/>
      <c r="BE16" s="3"/>
      <c r="BI16" s="18"/>
      <c r="BO16" s="3"/>
      <c r="BQ16" s="18"/>
      <c r="BY16" s="20"/>
      <c r="CG16" s="18"/>
      <c r="CI16" s="3"/>
      <c r="CO16" s="18"/>
      <c r="CS16" s="3"/>
      <c r="CW16" s="18"/>
    </row>
    <row r="17" spans="1:102" x14ac:dyDescent="0.25">
      <c r="A17" t="s">
        <v>27</v>
      </c>
      <c r="B17" t="s">
        <v>26</v>
      </c>
      <c r="C17" t="s">
        <v>23</v>
      </c>
      <c r="D17" t="s">
        <v>5</v>
      </c>
      <c r="E17" t="s">
        <v>9</v>
      </c>
      <c r="G17" t="s">
        <v>93</v>
      </c>
      <c r="H17" s="11">
        <v>1</v>
      </c>
      <c r="I17" s="12">
        <v>1</v>
      </c>
      <c r="J17" s="12">
        <v>1</v>
      </c>
      <c r="K17" s="12">
        <v>0</v>
      </c>
      <c r="L17" s="12">
        <v>1</v>
      </c>
      <c r="M17" s="42" t="s">
        <v>78</v>
      </c>
      <c r="N17" s="43"/>
      <c r="O17" s="43"/>
      <c r="P17" s="43"/>
      <c r="Q17" s="43"/>
      <c r="R17" s="43"/>
      <c r="S17" s="43"/>
      <c r="T17" s="44"/>
      <c r="U17" s="48" t="s">
        <v>74</v>
      </c>
      <c r="V17" s="49"/>
      <c r="W17" s="49"/>
      <c r="X17" s="49"/>
      <c r="Y17" s="49"/>
      <c r="Z17" s="49"/>
      <c r="AA17" s="49"/>
      <c r="AB17" s="50"/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0"/>
      <c r="AL17" s="54" t="s">
        <v>84</v>
      </c>
      <c r="AM17" s="55"/>
      <c r="AN17" s="55"/>
      <c r="AO17" s="55"/>
      <c r="AP17" s="55"/>
      <c r="AQ17" s="55"/>
      <c r="AR17" s="55"/>
      <c r="AS17" s="55"/>
      <c r="AT17" s="40" t="s">
        <v>94</v>
      </c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Y17" s="20"/>
      <c r="CG17" s="18"/>
      <c r="CI17" s="3"/>
      <c r="CO17" s="18"/>
      <c r="CS17" s="3"/>
      <c r="CW17" s="18"/>
      <c r="CX17" s="21" t="s">
        <v>95</v>
      </c>
    </row>
    <row r="18" spans="1:102" x14ac:dyDescent="0.25">
      <c r="H18" s="16" t="s">
        <v>73</v>
      </c>
      <c r="I18" s="57" t="s">
        <v>69</v>
      </c>
      <c r="J18" s="57"/>
      <c r="K18" s="57"/>
      <c r="L18" s="57"/>
      <c r="M18" s="56" t="s">
        <v>71</v>
      </c>
      <c r="N18" s="56"/>
      <c r="O18" s="56"/>
      <c r="P18" s="56"/>
      <c r="Q18" s="56"/>
      <c r="R18" s="56"/>
      <c r="S18" s="56"/>
      <c r="T18" s="56"/>
      <c r="U18" s="63" t="s">
        <v>70</v>
      </c>
      <c r="V18" s="63"/>
      <c r="W18" s="63"/>
      <c r="X18" s="63"/>
      <c r="Y18" s="63"/>
      <c r="Z18" s="63"/>
      <c r="AA18" s="63"/>
      <c r="AB18" s="63"/>
      <c r="AC18" s="64" t="s">
        <v>72</v>
      </c>
      <c r="AD18" s="64"/>
      <c r="AE18" s="64"/>
      <c r="AF18" s="64"/>
      <c r="AG18" s="64"/>
      <c r="AH18" s="64"/>
      <c r="AI18" s="64"/>
      <c r="AJ18" s="65"/>
      <c r="AS18" s="18"/>
      <c r="AU18" s="3"/>
      <c r="BA18" s="18"/>
      <c r="BE18" s="3"/>
      <c r="BI18" s="18"/>
      <c r="BO18" s="3"/>
      <c r="BQ18" s="18"/>
      <c r="BY18" s="20"/>
      <c r="CG18" s="18"/>
      <c r="CI18" s="3"/>
      <c r="CO18" s="18"/>
      <c r="CS18" s="3"/>
      <c r="CW18" s="18"/>
    </row>
    <row r="20" spans="1:102" x14ac:dyDescent="0.25">
      <c r="G20" s="1" t="s">
        <v>101</v>
      </c>
    </row>
    <row r="21" spans="1:102" x14ac:dyDescent="0.25">
      <c r="G21" t="s">
        <v>85</v>
      </c>
      <c r="H21" s="28">
        <v>1</v>
      </c>
      <c r="I21" s="28">
        <v>1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9">
        <v>0</v>
      </c>
      <c r="U21" s="27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9">
        <v>0</v>
      </c>
      <c r="AC21" s="27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9">
        <v>1</v>
      </c>
      <c r="AK21" s="10"/>
    </row>
    <row r="22" spans="1:102" x14ac:dyDescent="0.25">
      <c r="H22" s="67">
        <v>18</v>
      </c>
      <c r="I22" s="67"/>
      <c r="J22" s="67"/>
      <c r="K22" s="67"/>
      <c r="L22" s="68"/>
      <c r="M22" s="66" t="s">
        <v>99</v>
      </c>
      <c r="N22" s="67"/>
      <c r="O22" s="67"/>
      <c r="P22" s="67"/>
      <c r="Q22" s="67"/>
      <c r="R22" s="67"/>
      <c r="S22" s="67"/>
      <c r="T22" s="68"/>
      <c r="U22" s="66" t="s">
        <v>99</v>
      </c>
      <c r="V22" s="67"/>
      <c r="W22" s="67"/>
      <c r="X22" s="67"/>
      <c r="Y22" s="67"/>
      <c r="Z22" s="67"/>
      <c r="AA22" s="67"/>
      <c r="AB22" s="68"/>
      <c r="AC22" s="69" t="s">
        <v>98</v>
      </c>
      <c r="AD22" s="67"/>
      <c r="AE22" s="67"/>
      <c r="AF22" s="67"/>
      <c r="AG22" s="67"/>
      <c r="AH22" s="67"/>
      <c r="AI22" s="67"/>
      <c r="AJ22" s="68"/>
      <c r="AK22" s="10"/>
    </row>
    <row r="23" spans="1:102" x14ac:dyDescent="0.25">
      <c r="G23" t="s">
        <v>86</v>
      </c>
      <c r="H23" s="31">
        <v>1</v>
      </c>
      <c r="I23" s="31">
        <v>1</v>
      </c>
      <c r="J23" s="31">
        <v>0</v>
      </c>
      <c r="K23" s="31">
        <v>0</v>
      </c>
      <c r="L23" s="32">
        <v>0</v>
      </c>
      <c r="M23" s="30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2">
        <v>0</v>
      </c>
      <c r="U23" s="30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2">
        <v>0</v>
      </c>
      <c r="AC23" s="30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2">
        <v>1</v>
      </c>
      <c r="AK23" s="10"/>
    </row>
    <row r="24" spans="1:102" x14ac:dyDescent="0.25">
      <c r="H24" s="67">
        <v>18</v>
      </c>
      <c r="I24" s="67"/>
      <c r="J24" s="67"/>
      <c r="K24" s="67"/>
      <c r="L24" s="68"/>
      <c r="M24" s="66" t="s">
        <v>99</v>
      </c>
      <c r="N24" s="67"/>
      <c r="O24" s="67"/>
      <c r="P24" s="67"/>
      <c r="Q24" s="67"/>
      <c r="R24" s="67"/>
      <c r="S24" s="67"/>
      <c r="T24" s="68"/>
      <c r="U24" s="66" t="s">
        <v>99</v>
      </c>
      <c r="V24" s="67"/>
      <c r="W24" s="67"/>
      <c r="X24" s="67"/>
      <c r="Y24" s="67"/>
      <c r="Z24" s="67"/>
      <c r="AA24" s="67"/>
      <c r="AB24" s="68"/>
      <c r="AC24" s="66" t="s">
        <v>100</v>
      </c>
      <c r="AD24" s="67"/>
      <c r="AE24" s="67"/>
      <c r="AF24" s="67"/>
      <c r="AG24" s="67"/>
      <c r="AH24" s="67"/>
      <c r="AI24" s="67"/>
      <c r="AJ24" s="68"/>
      <c r="AK24" s="10"/>
    </row>
    <row r="25" spans="1:102" ht="2.25" customHeight="1" x14ac:dyDescent="0.25">
      <c r="H25" s="31"/>
      <c r="I25" s="31"/>
      <c r="J25" s="31"/>
      <c r="K25" s="31"/>
      <c r="L25" s="32"/>
      <c r="M25" s="30"/>
      <c r="N25" s="31"/>
      <c r="O25" s="31"/>
      <c r="P25" s="31"/>
      <c r="Q25" s="31"/>
      <c r="R25" s="31"/>
      <c r="S25" s="31"/>
      <c r="T25" s="32"/>
      <c r="U25" s="30"/>
      <c r="V25" s="31"/>
      <c r="W25" s="31"/>
      <c r="X25" s="31"/>
      <c r="Y25" s="31"/>
      <c r="Z25" s="31"/>
      <c r="AA25" s="31"/>
      <c r="AB25" s="32"/>
      <c r="AC25" s="30"/>
      <c r="AD25" s="31"/>
      <c r="AE25" s="31"/>
      <c r="AF25" s="31"/>
      <c r="AG25" s="31"/>
      <c r="AH25" s="31"/>
      <c r="AI25" s="31"/>
      <c r="AJ25" s="32"/>
      <c r="AK25" s="10"/>
    </row>
    <row r="26" spans="1:102" x14ac:dyDescent="0.25">
      <c r="G26" t="s">
        <v>87</v>
      </c>
      <c r="H26" s="31">
        <v>1</v>
      </c>
      <c r="I26" s="31">
        <v>1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1</v>
      </c>
      <c r="V26" s="31">
        <v>1</v>
      </c>
      <c r="W26" s="31">
        <v>1</v>
      </c>
      <c r="X26" s="31">
        <v>1</v>
      </c>
      <c r="Y26" s="31">
        <v>1</v>
      </c>
      <c r="Z26" s="31">
        <v>1</v>
      </c>
      <c r="AA26" s="31">
        <v>1</v>
      </c>
      <c r="AB26" s="32">
        <v>1</v>
      </c>
      <c r="AC26" s="30">
        <v>1</v>
      </c>
      <c r="AD26" s="31">
        <v>1</v>
      </c>
      <c r="AE26" s="31">
        <v>1</v>
      </c>
      <c r="AF26" s="31">
        <v>1</v>
      </c>
      <c r="AG26" s="31">
        <v>1</v>
      </c>
      <c r="AH26" s="31">
        <v>1</v>
      </c>
      <c r="AI26" s="31">
        <v>1</v>
      </c>
      <c r="AJ26" s="32">
        <v>1</v>
      </c>
      <c r="AK26" s="10"/>
    </row>
    <row r="27" spans="1:102" x14ac:dyDescent="0.25">
      <c r="H27" s="67">
        <v>18</v>
      </c>
      <c r="I27" s="67"/>
      <c r="J27" s="67"/>
      <c r="K27" s="67"/>
      <c r="L27" s="68"/>
      <c r="M27" s="66" t="s">
        <v>99</v>
      </c>
      <c r="N27" s="67"/>
      <c r="O27" s="67"/>
      <c r="P27" s="67"/>
      <c r="Q27" s="67"/>
      <c r="R27" s="67"/>
      <c r="S27" s="67"/>
      <c r="T27" s="68"/>
      <c r="U27" s="69" t="s">
        <v>98</v>
      </c>
      <c r="V27" s="67"/>
      <c r="W27" s="67"/>
      <c r="X27" s="67"/>
      <c r="Y27" s="67"/>
      <c r="Z27" s="67"/>
      <c r="AA27" s="67"/>
      <c r="AB27" s="68"/>
      <c r="AC27" s="69" t="s">
        <v>98</v>
      </c>
      <c r="AD27" s="67"/>
      <c r="AE27" s="67"/>
      <c r="AF27" s="67"/>
      <c r="AG27" s="67"/>
      <c r="AH27" s="67"/>
      <c r="AI27" s="67"/>
      <c r="AJ27" s="68"/>
      <c r="AK27" s="10"/>
    </row>
    <row r="28" spans="1:102" x14ac:dyDescent="0.25">
      <c r="G28" t="s">
        <v>97</v>
      </c>
      <c r="H28" s="31">
        <v>0</v>
      </c>
      <c r="I28" s="31">
        <v>0</v>
      </c>
      <c r="J28" s="31">
        <v>0</v>
      </c>
      <c r="K28" s="31">
        <v>0</v>
      </c>
      <c r="L28" s="32">
        <v>0</v>
      </c>
      <c r="M28" s="30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2">
        <v>0</v>
      </c>
      <c r="U28" s="30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2">
        <v>1</v>
      </c>
      <c r="AC28" s="45" t="s">
        <v>74</v>
      </c>
      <c r="AD28" s="46"/>
      <c r="AE28" s="46"/>
      <c r="AF28" s="46"/>
      <c r="AG28" s="46"/>
      <c r="AH28" s="46"/>
      <c r="AI28" s="46"/>
      <c r="AJ28" s="47"/>
      <c r="AK28" s="10"/>
    </row>
    <row r="29" spans="1:102" x14ac:dyDescent="0.25">
      <c r="H29" s="70" t="s">
        <v>99</v>
      </c>
      <c r="I29" s="67"/>
      <c r="J29" s="67"/>
      <c r="K29" s="67"/>
      <c r="L29" s="68"/>
      <c r="M29" s="66" t="s">
        <v>99</v>
      </c>
      <c r="N29" s="67"/>
      <c r="O29" s="67"/>
      <c r="P29" s="67"/>
      <c r="Q29" s="67"/>
      <c r="R29" s="67"/>
      <c r="S29" s="67"/>
      <c r="T29" s="68"/>
      <c r="U29" s="66" t="s">
        <v>100</v>
      </c>
      <c r="V29" s="67"/>
      <c r="W29" s="67"/>
      <c r="X29" s="67"/>
      <c r="Y29" s="67"/>
      <c r="Z29" s="67"/>
      <c r="AA29" s="67"/>
      <c r="AB29" s="68"/>
      <c r="AC29" s="69" t="s">
        <v>102</v>
      </c>
      <c r="AD29" s="67"/>
      <c r="AE29" s="67"/>
      <c r="AF29" s="67"/>
      <c r="AG29" s="67"/>
      <c r="AH29" s="67"/>
      <c r="AI29" s="67"/>
      <c r="AJ29" s="68"/>
      <c r="AK29" s="10"/>
    </row>
    <row r="30" spans="1:102" x14ac:dyDescent="0.25">
      <c r="G30" t="s">
        <v>96</v>
      </c>
      <c r="H30" s="34">
        <v>0</v>
      </c>
      <c r="I30" s="34">
        <v>0</v>
      </c>
      <c r="J30" s="34">
        <v>0</v>
      </c>
      <c r="K30" s="34">
        <v>0</v>
      </c>
      <c r="L30" s="35">
        <v>0</v>
      </c>
      <c r="M30" s="33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5">
        <v>0</v>
      </c>
      <c r="U30" s="33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1</v>
      </c>
      <c r="AC30" s="33">
        <v>1</v>
      </c>
      <c r="AD30" s="34">
        <v>1</v>
      </c>
      <c r="AE30" s="34">
        <v>1</v>
      </c>
      <c r="AF30" s="34">
        <v>1</v>
      </c>
      <c r="AG30" s="34">
        <v>1</v>
      </c>
      <c r="AH30" s="34">
        <v>1</v>
      </c>
      <c r="AI30" s="34">
        <v>1</v>
      </c>
      <c r="AJ30" s="35">
        <v>1</v>
      </c>
      <c r="AK30" s="10"/>
    </row>
    <row r="31" spans="1:102" x14ac:dyDescent="0.25">
      <c r="H31" s="70" t="s">
        <v>99</v>
      </c>
      <c r="I31" s="67"/>
      <c r="J31" s="67"/>
      <c r="K31" s="67"/>
      <c r="L31" s="68"/>
      <c r="M31" s="66" t="s">
        <v>99</v>
      </c>
      <c r="N31" s="67"/>
      <c r="O31" s="67"/>
      <c r="P31" s="67"/>
      <c r="Q31" s="67"/>
      <c r="R31" s="67"/>
      <c r="S31" s="67"/>
      <c r="T31" s="68"/>
      <c r="U31" s="66" t="s">
        <v>100</v>
      </c>
      <c r="V31" s="67"/>
      <c r="W31" s="67"/>
      <c r="X31" s="67"/>
      <c r="Y31" s="67"/>
      <c r="Z31" s="67"/>
      <c r="AA31" s="67"/>
      <c r="AB31" s="68"/>
      <c r="AC31" s="69" t="s">
        <v>98</v>
      </c>
      <c r="AD31" s="67"/>
      <c r="AE31" s="67"/>
      <c r="AF31" s="67"/>
      <c r="AG31" s="67"/>
      <c r="AH31" s="67"/>
      <c r="AI31" s="67"/>
      <c r="AJ31" s="68"/>
    </row>
  </sheetData>
  <sortState ref="A3:AK15">
    <sortCondition ref="H3:H15"/>
    <sortCondition ref="I3:I15"/>
    <sortCondition ref="J3:J15"/>
    <sortCondition ref="K3:K15"/>
    <sortCondition ref="L3:L15"/>
  </sortState>
  <mergeCells count="74">
    <mergeCell ref="H31:L31"/>
    <mergeCell ref="AL12:BQ12"/>
    <mergeCell ref="H22:L22"/>
    <mergeCell ref="AC29:AJ29"/>
    <mergeCell ref="H24:L24"/>
    <mergeCell ref="H27:L27"/>
    <mergeCell ref="H29:L29"/>
    <mergeCell ref="M29:T29"/>
    <mergeCell ref="M31:T31"/>
    <mergeCell ref="U31:AB31"/>
    <mergeCell ref="AC31:AJ31"/>
    <mergeCell ref="U29:AB29"/>
    <mergeCell ref="AC28:AJ28"/>
    <mergeCell ref="AC22:AJ22"/>
    <mergeCell ref="U22:AB22"/>
    <mergeCell ref="M22:T22"/>
    <mergeCell ref="M24:T24"/>
    <mergeCell ref="M27:T27"/>
    <mergeCell ref="U27:AB27"/>
    <mergeCell ref="AC27:AJ27"/>
    <mergeCell ref="AC24:AJ24"/>
    <mergeCell ref="U24:AB24"/>
    <mergeCell ref="I18:L18"/>
    <mergeCell ref="AL1:CW1"/>
    <mergeCell ref="A1:F1"/>
    <mergeCell ref="H1:R1"/>
    <mergeCell ref="S1:AJ1"/>
    <mergeCell ref="AL9:AS9"/>
    <mergeCell ref="AL17:AS17"/>
    <mergeCell ref="AC8:AJ8"/>
    <mergeCell ref="AL15:BQ15"/>
    <mergeCell ref="AL6:AU6"/>
    <mergeCell ref="AV6:BE6"/>
    <mergeCell ref="BF6:BQ6"/>
    <mergeCell ref="AT17:BQ17"/>
    <mergeCell ref="U18:AB18"/>
    <mergeCell ref="AC18:AJ18"/>
    <mergeCell ref="AL5:AU5"/>
    <mergeCell ref="AL4:AS4"/>
    <mergeCell ref="AL8:AS8"/>
    <mergeCell ref="AL10:BA10"/>
    <mergeCell ref="AL13:BQ13"/>
    <mergeCell ref="M18:T18"/>
    <mergeCell ref="AV5:BE5"/>
    <mergeCell ref="BF5:BQ5"/>
    <mergeCell ref="AC7:AJ7"/>
    <mergeCell ref="AL7:AS7"/>
    <mergeCell ref="M10:T10"/>
    <mergeCell ref="M17:T17"/>
    <mergeCell ref="AC9:AJ9"/>
    <mergeCell ref="AC10:AJ10"/>
    <mergeCell ref="U13:AB13"/>
    <mergeCell ref="M15:T15"/>
    <mergeCell ref="M14:T14"/>
    <mergeCell ref="M13:T13"/>
    <mergeCell ref="U14:AB14"/>
    <mergeCell ref="U15:AB15"/>
    <mergeCell ref="U16:AB16"/>
    <mergeCell ref="U17:AB17"/>
    <mergeCell ref="CH15:CO15"/>
    <mergeCell ref="BR14:BY14"/>
    <mergeCell ref="BZ14:CG14"/>
    <mergeCell ref="CH14:CO14"/>
    <mergeCell ref="AL14:AS14"/>
    <mergeCell ref="AT14:BA14"/>
    <mergeCell ref="BJ14:BQ14"/>
    <mergeCell ref="BB14:BI14"/>
    <mergeCell ref="BR15:BY15"/>
    <mergeCell ref="BZ15:CG15"/>
    <mergeCell ref="BR13:BY13"/>
    <mergeCell ref="BZ13:CG13"/>
    <mergeCell ref="CH13:CO13"/>
    <mergeCell ref="CP13:CW13"/>
    <mergeCell ref="CP14:CW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32</v>
      </c>
    </row>
    <row r="2" spans="1:3" x14ac:dyDescent="0.25">
      <c r="B2" t="s">
        <v>57</v>
      </c>
    </row>
    <row r="3" spans="1:3" x14ac:dyDescent="0.25">
      <c r="A3" s="4" t="s">
        <v>33</v>
      </c>
      <c r="B3" s="4">
        <v>1</v>
      </c>
      <c r="C3" s="4" t="s">
        <v>34</v>
      </c>
    </row>
    <row r="4" spans="1:3" x14ac:dyDescent="0.25">
      <c r="A4" s="5" t="s">
        <v>35</v>
      </c>
      <c r="B4" s="5">
        <v>11</v>
      </c>
      <c r="C4" s="5" t="s">
        <v>36</v>
      </c>
    </row>
    <row r="5" spans="1:3" x14ac:dyDescent="0.25">
      <c r="A5" s="4" t="s">
        <v>37</v>
      </c>
      <c r="B5" s="4">
        <v>1</v>
      </c>
      <c r="C5" s="4" t="s">
        <v>38</v>
      </c>
    </row>
    <row r="6" spans="1:3" x14ac:dyDescent="0.25">
      <c r="A6" s="4" t="s">
        <v>39</v>
      </c>
      <c r="B6" s="4">
        <v>1</v>
      </c>
      <c r="C6" s="4" t="s">
        <v>38</v>
      </c>
    </row>
    <row r="7" spans="1:3" x14ac:dyDescent="0.25">
      <c r="A7" s="5" t="s">
        <v>40</v>
      </c>
      <c r="B7" s="5">
        <v>18</v>
      </c>
      <c r="C7" s="5" t="s">
        <v>41</v>
      </c>
    </row>
    <row r="8" spans="1:3" x14ac:dyDescent="0.25">
      <c r="A8" s="4" t="s">
        <v>42</v>
      </c>
      <c r="B8" s="4">
        <v>1</v>
      </c>
      <c r="C8" s="4" t="s">
        <v>43</v>
      </c>
    </row>
    <row r="9" spans="1:3" x14ac:dyDescent="0.25">
      <c r="A9" s="4" t="s">
        <v>44</v>
      </c>
      <c r="B9" s="4">
        <v>2</v>
      </c>
      <c r="C9" s="4" t="s">
        <v>45</v>
      </c>
    </row>
    <row r="10" spans="1:3" x14ac:dyDescent="0.25">
      <c r="A10" s="5" t="s">
        <v>46</v>
      </c>
      <c r="B10" s="5">
        <v>4</v>
      </c>
      <c r="C10" s="6" t="s">
        <v>47</v>
      </c>
    </row>
    <row r="11" spans="1:3" x14ac:dyDescent="0.25">
      <c r="A11" s="5" t="s">
        <v>48</v>
      </c>
      <c r="B11" s="5">
        <v>64</v>
      </c>
      <c r="C11" s="5" t="s">
        <v>61</v>
      </c>
    </row>
    <row r="12" spans="1:3" x14ac:dyDescent="0.25">
      <c r="A12" s="4" t="s">
        <v>49</v>
      </c>
      <c r="B12" s="4">
        <v>15</v>
      </c>
      <c r="C12" t="s">
        <v>50</v>
      </c>
    </row>
    <row r="13" spans="1:3" x14ac:dyDescent="0.25">
      <c r="A13" s="4" t="s">
        <v>51</v>
      </c>
      <c r="B13" s="4">
        <v>1</v>
      </c>
      <c r="C13" s="4" t="s">
        <v>52</v>
      </c>
    </row>
    <row r="14" spans="1:3" x14ac:dyDescent="0.25">
      <c r="A14" s="4" t="s">
        <v>53</v>
      </c>
      <c r="B14" s="4">
        <v>1</v>
      </c>
      <c r="C14" s="4" t="s">
        <v>54</v>
      </c>
    </row>
    <row r="15" spans="1:3" x14ac:dyDescent="0.25">
      <c r="A15" s="4" t="s">
        <v>55</v>
      </c>
      <c r="B15" s="4">
        <v>1</v>
      </c>
      <c r="C15" s="4" t="s">
        <v>52</v>
      </c>
    </row>
    <row r="16" spans="1:3" x14ac:dyDescent="0.25">
      <c r="A16" s="4" t="s">
        <v>56</v>
      </c>
      <c r="B16" s="4">
        <v>7</v>
      </c>
      <c r="C16" s="4" t="s">
        <v>52</v>
      </c>
    </row>
    <row r="18" spans="1:3" x14ac:dyDescent="0.25">
      <c r="A18" s="4" t="s">
        <v>58</v>
      </c>
      <c r="B18" s="4">
        <v>3</v>
      </c>
      <c r="C18" s="4" t="s">
        <v>59</v>
      </c>
    </row>
    <row r="20" spans="1:3" x14ac:dyDescent="0.25">
      <c r="A20" s="4" t="s">
        <v>60</v>
      </c>
      <c r="B20">
        <f>SUM(B3:B18)</f>
        <v>131</v>
      </c>
    </row>
    <row r="22" spans="1:3" x14ac:dyDescent="0.25">
      <c r="A22" t="s">
        <v>62</v>
      </c>
      <c r="B22">
        <f>1024*1024</f>
        <v>1048576</v>
      </c>
      <c r="C22" t="s">
        <v>63</v>
      </c>
    </row>
    <row r="23" spans="1:3" x14ac:dyDescent="0.25">
      <c r="A23" t="s">
        <v>64</v>
      </c>
      <c r="B23">
        <f>INT(B22/B20)</f>
        <v>8004</v>
      </c>
      <c r="C23" t="s">
        <v>65</v>
      </c>
    </row>
    <row r="24" spans="1:3" x14ac:dyDescent="0.25">
      <c r="A24" t="s">
        <v>66</v>
      </c>
      <c r="B24">
        <f>INT(B23*8/1024)</f>
        <v>62</v>
      </c>
      <c r="C24" t="s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2014-11-04T09:06:00Z</dcterms:modified>
</cp:coreProperties>
</file>