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gtkmt\workspace\cnn_fourier\img\"/>
    </mc:Choice>
  </mc:AlternateContent>
  <bookViews>
    <workbookView xWindow="0" yWindow="0" windowWidth="21570" windowHeight="7875" xr2:uid="{00000000-000D-0000-FFFF-FFFF00000000}"/>
  </bookViews>
  <sheets>
    <sheet name="2ch_on_fourier" sheetId="1" r:id="rId1"/>
  </sheets>
  <definedNames>
    <definedName name="_xlchart.v1.0" hidden="1">'2ch_on_fourier'!$O$2:$O$21</definedName>
    <definedName name="_xlchart.v1.1" hidden="1">'2ch_on_fourier'!$P$2:$P$21</definedName>
    <definedName name="_xlchart.v1.2" hidden="1">'2ch_on_fourier'!$Q$2:$Q$21</definedName>
    <definedName name="_xlchart.v1.3" hidden="1">'2ch_on_fourier'!$R$2:$R$21</definedName>
    <definedName name="_xlchart.v1.4" hidden="1">'2ch_on_fourier'!$O$2:$O$21</definedName>
    <definedName name="_xlchart.v1.5" hidden="1">'2ch_on_fourier'!$P$2:$P$21</definedName>
    <definedName name="_xlchart.v1.6" hidden="1">'2ch_on_fourier'!$Q$2:$Q$21</definedName>
    <definedName name="_xlchart.v1.7" hidden="1">'2ch_on_fourier'!$R$2:$R$21</definedName>
  </definedNames>
  <calcPr calcId="171027"/>
</workbook>
</file>

<file path=xl/calcChain.xml><?xml version="1.0" encoding="utf-8"?>
<calcChain xmlns="http://schemas.openxmlformats.org/spreadsheetml/2006/main">
  <c r="P22" i="1" l="1"/>
  <c r="Q22" i="1"/>
  <c r="R22" i="1"/>
  <c r="O2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R2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" i="1"/>
</calcChain>
</file>

<file path=xl/sharedStrings.xml><?xml version="1.0" encoding="utf-8"?>
<sst xmlns="http://schemas.openxmlformats.org/spreadsheetml/2006/main" count="16" uniqueCount="14">
  <si>
    <t>TP1</t>
  </si>
  <si>
    <t>TN1</t>
  </si>
  <si>
    <t>FP1</t>
  </si>
  <si>
    <t>FN1</t>
  </si>
  <si>
    <t>TP2</t>
  </si>
  <si>
    <t>TN2</t>
  </si>
  <si>
    <t>FP2</t>
  </si>
  <si>
    <t>FN2</t>
  </si>
  <si>
    <t>blur_tn1</t>
  </si>
  <si>
    <t>blur_fp1</t>
  </si>
  <si>
    <t>blur_tn2</t>
  </si>
  <si>
    <t>blur_fp2</t>
  </si>
  <si>
    <t>fp-rate</t>
    <phoneticPr fontId="18"/>
  </si>
  <si>
    <t>fp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</si>
</sst>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</cx:chartData>
  <cx:chart>
    <cx:title pos="t" align="ctr" overlay="0"/>
    <cx:plotArea>
      <cx:plotAreaRegion>
        <cx:series layoutId="boxWhisker" uniqueId="{FD52FAE8-7AAC-4CB3-A422-6DAF9572A630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22879A3C-AB59-49BB-B6BB-405A8760971F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CE1AEFF-486A-446D-A25A-E642F991BFAD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5044B92-3886-48DF-92CB-6FF717D5D057}"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10</xdr:row>
      <xdr:rowOff>214312</xdr:rowOff>
    </xdr:from>
    <xdr:to>
      <xdr:col>12</xdr:col>
      <xdr:colOff>461962</xdr:colOff>
      <xdr:row>22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9025A825-5194-4DE6-AAF1-5B1B745A99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9562" y="25955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"/>
  <sheetViews>
    <sheetView tabSelected="1" workbookViewId="0">
      <selection activeCell="O2" sqref="O2:R21"/>
    </sheetView>
  </sheetViews>
  <sheetFormatPr defaultRowHeight="18.75" x14ac:dyDescent="0.4"/>
  <sheetData>
    <row r="1" spans="1:18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12</v>
      </c>
      <c r="Q1" t="s">
        <v>13</v>
      </c>
      <c r="R1" t="s">
        <v>13</v>
      </c>
    </row>
    <row r="2" spans="1:18" x14ac:dyDescent="0.4">
      <c r="A2">
        <v>0</v>
      </c>
      <c r="B2">
        <v>938777</v>
      </c>
      <c r="C2">
        <v>323670</v>
      </c>
      <c r="D2">
        <v>202958</v>
      </c>
      <c r="E2">
        <v>32195</v>
      </c>
      <c r="F2">
        <v>1531</v>
      </c>
      <c r="G2">
        <v>1395532</v>
      </c>
      <c r="H2">
        <v>43065</v>
      </c>
      <c r="I2">
        <v>57472</v>
      </c>
      <c r="J2">
        <v>17196</v>
      </c>
      <c r="K2">
        <v>41807</v>
      </c>
      <c r="L2">
        <v>57472</v>
      </c>
      <c r="M2">
        <v>1531</v>
      </c>
      <c r="O2">
        <f>D2/(D2+C2)</f>
        <v>0.38539158571135601</v>
      </c>
      <c r="P2">
        <f>H2/(H2+G2)</f>
        <v>2.9935416242352793E-2</v>
      </c>
      <c r="Q2">
        <f>K2/(K2+J2)</f>
        <v>0.70855719200718603</v>
      </c>
      <c r="R2">
        <f>M2/(M2+L2)</f>
        <v>2.594783316102571E-2</v>
      </c>
    </row>
    <row r="3" spans="1:18" x14ac:dyDescent="0.4">
      <c r="A3">
        <v>1</v>
      </c>
      <c r="B3">
        <v>950136</v>
      </c>
      <c r="C3">
        <v>278498</v>
      </c>
      <c r="D3">
        <v>248130</v>
      </c>
      <c r="E3">
        <v>20836</v>
      </c>
      <c r="F3">
        <v>1306</v>
      </c>
      <c r="G3">
        <v>1421819</v>
      </c>
      <c r="H3">
        <v>16778</v>
      </c>
      <c r="I3">
        <v>57697</v>
      </c>
      <c r="J3">
        <v>11892</v>
      </c>
      <c r="K3">
        <v>47111</v>
      </c>
      <c r="L3">
        <v>57697</v>
      </c>
      <c r="M3">
        <v>1306</v>
      </c>
      <c r="O3">
        <f t="shared" ref="O3:O21" si="0">D3/(D3+C3)</f>
        <v>0.47116750343696118</v>
      </c>
      <c r="P3">
        <f t="shared" ref="P3:P21" si="1">H3/(H3+G3)</f>
        <v>1.1662751972929181E-2</v>
      </c>
      <c r="Q3">
        <f t="shared" ref="Q3:Q21" si="2">K3/(K3+J3)</f>
        <v>0.79845092622409031</v>
      </c>
      <c r="R3">
        <f t="shared" ref="R3:R21" si="3">M3/(M3+L3)</f>
        <v>2.2134467738928527E-2</v>
      </c>
    </row>
    <row r="4" spans="1:18" x14ac:dyDescent="0.4">
      <c r="A4">
        <v>2</v>
      </c>
      <c r="B4">
        <v>955780</v>
      </c>
      <c r="C4">
        <v>253729</v>
      </c>
      <c r="D4">
        <v>272899</v>
      </c>
      <c r="E4">
        <v>15192</v>
      </c>
      <c r="F4">
        <v>1820</v>
      </c>
      <c r="G4">
        <v>1372833</v>
      </c>
      <c r="H4">
        <v>65764</v>
      </c>
      <c r="I4">
        <v>57183</v>
      </c>
      <c r="J4">
        <v>6360</v>
      </c>
      <c r="K4">
        <v>52643</v>
      </c>
      <c r="L4">
        <v>57183</v>
      </c>
      <c r="M4">
        <v>1820</v>
      </c>
      <c r="O4">
        <f t="shared" si="0"/>
        <v>0.51820070334277701</v>
      </c>
      <c r="P4">
        <f t="shared" si="1"/>
        <v>4.5713983832859378E-2</v>
      </c>
      <c r="Q4">
        <f t="shared" si="2"/>
        <v>0.89220887073538635</v>
      </c>
      <c r="R4">
        <f t="shared" si="3"/>
        <v>3.0845889192074979E-2</v>
      </c>
    </row>
    <row r="5" spans="1:18" x14ac:dyDescent="0.4">
      <c r="A5">
        <v>3</v>
      </c>
      <c r="B5">
        <v>945301</v>
      </c>
      <c r="C5">
        <v>324148</v>
      </c>
      <c r="D5">
        <v>202480</v>
      </c>
      <c r="E5">
        <v>25671</v>
      </c>
      <c r="F5">
        <v>335</v>
      </c>
      <c r="G5">
        <v>1426255</v>
      </c>
      <c r="H5">
        <v>12342</v>
      </c>
      <c r="I5">
        <v>58668</v>
      </c>
      <c r="J5">
        <v>15488</v>
      </c>
      <c r="K5">
        <v>43515</v>
      </c>
      <c r="L5">
        <v>58668</v>
      </c>
      <c r="M5">
        <v>335</v>
      </c>
      <c r="O5">
        <f t="shared" si="0"/>
        <v>0.38448392413620242</v>
      </c>
      <c r="P5">
        <f t="shared" si="1"/>
        <v>8.5791920878466998E-3</v>
      </c>
      <c r="Q5">
        <f t="shared" si="2"/>
        <v>0.73750487263359488</v>
      </c>
      <c r="R5">
        <f t="shared" si="3"/>
        <v>5.6776774062335814E-3</v>
      </c>
    </row>
    <row r="6" spans="1:18" x14ac:dyDescent="0.4">
      <c r="A6">
        <v>4</v>
      </c>
      <c r="B6">
        <v>887520</v>
      </c>
      <c r="C6">
        <v>384729</v>
      </c>
      <c r="D6">
        <v>141899</v>
      </c>
      <c r="E6">
        <v>83452</v>
      </c>
      <c r="F6">
        <v>157</v>
      </c>
      <c r="G6">
        <v>1426689</v>
      </c>
      <c r="H6">
        <v>11908</v>
      </c>
      <c r="I6">
        <v>58846</v>
      </c>
      <c r="J6">
        <v>20617</v>
      </c>
      <c r="K6">
        <v>38386</v>
      </c>
      <c r="L6">
        <v>58846</v>
      </c>
      <c r="M6">
        <v>157</v>
      </c>
      <c r="O6">
        <f t="shared" si="0"/>
        <v>0.26944826329021626</v>
      </c>
      <c r="P6">
        <f t="shared" si="1"/>
        <v>8.2775092677101376E-3</v>
      </c>
      <c r="Q6">
        <f t="shared" si="2"/>
        <v>0.65057708930054403</v>
      </c>
      <c r="R6">
        <f t="shared" si="3"/>
        <v>2.660881650085589E-3</v>
      </c>
    </row>
    <row r="7" spans="1:18" x14ac:dyDescent="0.4">
      <c r="A7">
        <v>5</v>
      </c>
      <c r="B7">
        <v>933019</v>
      </c>
      <c r="C7">
        <v>335364</v>
      </c>
      <c r="D7">
        <v>191264</v>
      </c>
      <c r="E7">
        <v>37953</v>
      </c>
      <c r="F7">
        <v>15370</v>
      </c>
      <c r="G7">
        <v>1161205</v>
      </c>
      <c r="H7">
        <v>277392</v>
      </c>
      <c r="I7">
        <v>43633</v>
      </c>
      <c r="J7">
        <v>16151</v>
      </c>
      <c r="K7">
        <v>42852</v>
      </c>
      <c r="L7">
        <v>43633</v>
      </c>
      <c r="M7">
        <v>15370</v>
      </c>
      <c r="O7">
        <f t="shared" si="0"/>
        <v>0.36318615797109155</v>
      </c>
      <c r="P7">
        <f t="shared" si="1"/>
        <v>0.19282120009981948</v>
      </c>
      <c r="Q7">
        <f t="shared" si="2"/>
        <v>0.72626815585648186</v>
      </c>
      <c r="R7">
        <f t="shared" si="3"/>
        <v>0.26049522905614969</v>
      </c>
    </row>
    <row r="8" spans="1:18" x14ac:dyDescent="0.4">
      <c r="A8">
        <v>6</v>
      </c>
      <c r="B8">
        <v>960320</v>
      </c>
      <c r="C8">
        <v>263021</v>
      </c>
      <c r="D8">
        <v>263607</v>
      </c>
      <c r="E8">
        <v>10652</v>
      </c>
      <c r="F8">
        <v>259</v>
      </c>
      <c r="G8">
        <v>1431907</v>
      </c>
      <c r="H8">
        <v>6690</v>
      </c>
      <c r="I8">
        <v>58744</v>
      </c>
      <c r="J8">
        <v>8583</v>
      </c>
      <c r="K8">
        <v>50420</v>
      </c>
      <c r="L8">
        <v>58744</v>
      </c>
      <c r="M8">
        <v>259</v>
      </c>
      <c r="O8">
        <f t="shared" si="0"/>
        <v>0.5005563699613389</v>
      </c>
      <c r="P8">
        <f t="shared" si="1"/>
        <v>4.6503642090175356E-3</v>
      </c>
      <c r="Q8">
        <f t="shared" si="2"/>
        <v>0.85453282036506617</v>
      </c>
      <c r="R8">
        <f t="shared" si="3"/>
        <v>4.3896073081029774E-3</v>
      </c>
    </row>
    <row r="9" spans="1:18" x14ac:dyDescent="0.4">
      <c r="A9">
        <v>7</v>
      </c>
      <c r="B9">
        <v>776635</v>
      </c>
      <c r="C9">
        <v>429107</v>
      </c>
      <c r="D9">
        <v>97521</v>
      </c>
      <c r="E9">
        <v>194337</v>
      </c>
      <c r="F9">
        <v>710</v>
      </c>
      <c r="G9">
        <v>1270914</v>
      </c>
      <c r="H9">
        <v>167683</v>
      </c>
      <c r="I9">
        <v>58293</v>
      </c>
      <c r="J9">
        <v>32012</v>
      </c>
      <c r="K9">
        <v>26991</v>
      </c>
      <c r="L9">
        <v>58293</v>
      </c>
      <c r="M9">
        <v>710</v>
      </c>
      <c r="O9">
        <f t="shared" si="0"/>
        <v>0.18518005119363193</v>
      </c>
      <c r="P9">
        <f t="shared" si="1"/>
        <v>0.11656009292386958</v>
      </c>
      <c r="Q9">
        <f t="shared" si="2"/>
        <v>0.4574513160347779</v>
      </c>
      <c r="R9">
        <f t="shared" si="3"/>
        <v>1.2033286443062218E-2</v>
      </c>
    </row>
    <row r="10" spans="1:18" x14ac:dyDescent="0.4">
      <c r="A10">
        <v>8</v>
      </c>
      <c r="B10">
        <v>947555</v>
      </c>
      <c r="C10">
        <v>273184</v>
      </c>
      <c r="D10">
        <v>253444</v>
      </c>
      <c r="E10">
        <v>23417</v>
      </c>
      <c r="F10">
        <v>151</v>
      </c>
      <c r="G10">
        <v>1434677</v>
      </c>
      <c r="H10">
        <v>3920</v>
      </c>
      <c r="I10">
        <v>58852</v>
      </c>
      <c r="J10">
        <v>9122</v>
      </c>
      <c r="K10">
        <v>49881</v>
      </c>
      <c r="L10">
        <v>58852</v>
      </c>
      <c r="M10">
        <v>151</v>
      </c>
      <c r="O10">
        <f t="shared" si="0"/>
        <v>0.48125811768458948</v>
      </c>
      <c r="P10">
        <f t="shared" si="1"/>
        <v>2.7248770851044453E-3</v>
      </c>
      <c r="Q10">
        <f t="shared" si="2"/>
        <v>0.84539769164279788</v>
      </c>
      <c r="R10">
        <f t="shared" si="3"/>
        <v>2.5591919054963309E-3</v>
      </c>
    </row>
    <row r="11" spans="1:18" x14ac:dyDescent="0.4">
      <c r="A11">
        <v>9</v>
      </c>
      <c r="B11">
        <v>934661</v>
      </c>
      <c r="C11">
        <v>339382</v>
      </c>
      <c r="D11">
        <v>187246</v>
      </c>
      <c r="E11">
        <v>36311</v>
      </c>
      <c r="F11">
        <v>2621</v>
      </c>
      <c r="G11">
        <v>1382514</v>
      </c>
      <c r="H11">
        <v>56083</v>
      </c>
      <c r="I11">
        <v>56382</v>
      </c>
      <c r="J11">
        <v>18483</v>
      </c>
      <c r="K11">
        <v>40520</v>
      </c>
      <c r="L11">
        <v>56382</v>
      </c>
      <c r="M11">
        <v>2621</v>
      </c>
      <c r="O11">
        <f t="shared" si="0"/>
        <v>0.35555648389375422</v>
      </c>
      <c r="P11">
        <f t="shared" si="1"/>
        <v>3.8984510603038931E-2</v>
      </c>
      <c r="Q11">
        <f t="shared" si="2"/>
        <v>0.68674474179279021</v>
      </c>
      <c r="R11">
        <f t="shared" si="3"/>
        <v>4.4421470094740949E-2</v>
      </c>
    </row>
    <row r="12" spans="1:18" x14ac:dyDescent="0.4">
      <c r="A12">
        <v>10</v>
      </c>
      <c r="B12">
        <v>920377</v>
      </c>
      <c r="C12">
        <v>348934</v>
      </c>
      <c r="D12">
        <v>177694</v>
      </c>
      <c r="E12">
        <v>50595</v>
      </c>
      <c r="F12">
        <v>227</v>
      </c>
      <c r="G12">
        <v>1406040</v>
      </c>
      <c r="H12">
        <v>32557</v>
      </c>
      <c r="I12">
        <v>58776</v>
      </c>
      <c r="J12">
        <v>16510</v>
      </c>
      <c r="K12">
        <v>42493</v>
      </c>
      <c r="L12">
        <v>58776</v>
      </c>
      <c r="M12">
        <v>227</v>
      </c>
      <c r="O12">
        <f t="shared" si="0"/>
        <v>0.33741844337938737</v>
      </c>
      <c r="P12">
        <f t="shared" si="1"/>
        <v>2.2631077362179956E-2</v>
      </c>
      <c r="Q12">
        <f t="shared" si="2"/>
        <v>0.7201837194718913</v>
      </c>
      <c r="R12">
        <f t="shared" si="3"/>
        <v>3.8472620036269344E-3</v>
      </c>
    </row>
    <row r="13" spans="1:18" x14ac:dyDescent="0.4">
      <c r="A13">
        <v>11</v>
      </c>
      <c r="B13">
        <v>917289</v>
      </c>
      <c r="C13">
        <v>351552</v>
      </c>
      <c r="D13">
        <v>175076</v>
      </c>
      <c r="E13">
        <v>53683</v>
      </c>
      <c r="F13">
        <v>2701</v>
      </c>
      <c r="G13">
        <v>1346773</v>
      </c>
      <c r="H13">
        <v>91824</v>
      </c>
      <c r="I13">
        <v>56302</v>
      </c>
      <c r="J13">
        <v>17633</v>
      </c>
      <c r="K13">
        <v>41370</v>
      </c>
      <c r="L13">
        <v>56302</v>
      </c>
      <c r="M13">
        <v>2701</v>
      </c>
      <c r="O13">
        <f t="shared" si="0"/>
        <v>0.33244719232551251</v>
      </c>
      <c r="P13">
        <f t="shared" si="1"/>
        <v>6.3828855475160873E-2</v>
      </c>
      <c r="Q13">
        <f t="shared" si="2"/>
        <v>0.70115078894293514</v>
      </c>
      <c r="R13">
        <f t="shared" si="3"/>
        <v>4.5777333355931052E-2</v>
      </c>
    </row>
    <row r="14" spans="1:18" x14ac:dyDescent="0.4">
      <c r="A14">
        <v>12</v>
      </c>
      <c r="B14">
        <v>875612</v>
      </c>
      <c r="C14">
        <v>375493</v>
      </c>
      <c r="D14">
        <v>151135</v>
      </c>
      <c r="E14">
        <v>95360</v>
      </c>
      <c r="F14">
        <v>3216</v>
      </c>
      <c r="G14">
        <v>1297600</v>
      </c>
      <c r="H14">
        <v>140997</v>
      </c>
      <c r="I14">
        <v>55787</v>
      </c>
      <c r="J14">
        <v>18752</v>
      </c>
      <c r="K14">
        <v>40251</v>
      </c>
      <c r="L14">
        <v>55787</v>
      </c>
      <c r="M14">
        <v>3216</v>
      </c>
      <c r="O14">
        <f t="shared" si="0"/>
        <v>0.2869862597507159</v>
      </c>
      <c r="P14">
        <f t="shared" si="1"/>
        <v>9.8010075093997839E-2</v>
      </c>
      <c r="Q14">
        <f t="shared" si="2"/>
        <v>0.68218565157703848</v>
      </c>
      <c r="R14">
        <f t="shared" si="3"/>
        <v>5.450570309984238E-2</v>
      </c>
    </row>
    <row r="15" spans="1:18" x14ac:dyDescent="0.4">
      <c r="A15">
        <v>13</v>
      </c>
      <c r="B15">
        <v>929365</v>
      </c>
      <c r="C15">
        <v>329974</v>
      </c>
      <c r="D15">
        <v>196654</v>
      </c>
      <c r="E15">
        <v>41607</v>
      </c>
      <c r="F15">
        <v>7</v>
      </c>
      <c r="G15">
        <v>1438520</v>
      </c>
      <c r="H15">
        <v>77</v>
      </c>
      <c r="I15">
        <v>58996</v>
      </c>
      <c r="J15">
        <v>13829</v>
      </c>
      <c r="K15">
        <v>45174</v>
      </c>
      <c r="L15">
        <v>58996</v>
      </c>
      <c r="M15">
        <v>7</v>
      </c>
      <c r="O15">
        <f t="shared" si="0"/>
        <v>0.37342108661142209</v>
      </c>
      <c r="P15">
        <f t="shared" si="1"/>
        <v>5.3524371314551607E-5</v>
      </c>
      <c r="Q15">
        <f t="shared" si="2"/>
        <v>0.76562208701252477</v>
      </c>
      <c r="R15">
        <f t="shared" si="3"/>
        <v>1.1863803535413454E-4</v>
      </c>
    </row>
    <row r="16" spans="1:18" x14ac:dyDescent="0.4">
      <c r="A16">
        <v>14</v>
      </c>
      <c r="B16">
        <v>915949</v>
      </c>
      <c r="C16">
        <v>361842</v>
      </c>
      <c r="D16">
        <v>164786</v>
      </c>
      <c r="E16">
        <v>55023</v>
      </c>
      <c r="F16">
        <v>233</v>
      </c>
      <c r="G16">
        <v>1427855</v>
      </c>
      <c r="H16">
        <v>10742</v>
      </c>
      <c r="I16">
        <v>58770</v>
      </c>
      <c r="J16">
        <v>19369</v>
      </c>
      <c r="K16">
        <v>39634</v>
      </c>
      <c r="L16">
        <v>58770</v>
      </c>
      <c r="M16">
        <v>233</v>
      </c>
      <c r="O16">
        <f t="shared" si="0"/>
        <v>0.31290778310306328</v>
      </c>
      <c r="P16">
        <f t="shared" si="1"/>
        <v>7.4669973592326414E-3</v>
      </c>
      <c r="Q16">
        <f t="shared" si="2"/>
        <v>0.67172855617510974</v>
      </c>
      <c r="R16">
        <f t="shared" si="3"/>
        <v>3.9489517482161922E-3</v>
      </c>
    </row>
    <row r="17" spans="1:18" x14ac:dyDescent="0.4">
      <c r="A17">
        <v>15</v>
      </c>
      <c r="B17">
        <v>837712</v>
      </c>
      <c r="C17">
        <v>408453</v>
      </c>
      <c r="D17">
        <v>118175</v>
      </c>
      <c r="E17">
        <v>133260</v>
      </c>
      <c r="F17">
        <v>0</v>
      </c>
      <c r="G17">
        <v>1438500</v>
      </c>
      <c r="H17">
        <v>97</v>
      </c>
      <c r="I17">
        <v>59003</v>
      </c>
      <c r="J17">
        <v>28031</v>
      </c>
      <c r="K17">
        <v>30972</v>
      </c>
      <c r="L17">
        <v>59003</v>
      </c>
      <c r="M17">
        <v>0</v>
      </c>
      <c r="O17">
        <f t="shared" si="0"/>
        <v>0.22439938628405628</v>
      </c>
      <c r="P17">
        <f t="shared" si="1"/>
        <v>6.7426805422227354E-5</v>
      </c>
      <c r="Q17">
        <f t="shared" si="2"/>
        <v>0.52492246156975064</v>
      </c>
      <c r="R17">
        <f t="shared" si="3"/>
        <v>0</v>
      </c>
    </row>
    <row r="18" spans="1:18" x14ac:dyDescent="0.4">
      <c r="A18">
        <v>16</v>
      </c>
      <c r="B18">
        <v>851545</v>
      </c>
      <c r="C18">
        <v>385667</v>
      </c>
      <c r="D18">
        <v>140961</v>
      </c>
      <c r="E18">
        <v>119427</v>
      </c>
      <c r="F18">
        <v>22964</v>
      </c>
      <c r="G18">
        <v>825343</v>
      </c>
      <c r="H18">
        <v>613254</v>
      </c>
      <c r="I18">
        <v>36039</v>
      </c>
      <c r="J18">
        <v>21186</v>
      </c>
      <c r="K18">
        <v>37817</v>
      </c>
      <c r="L18">
        <v>36039</v>
      </c>
      <c r="M18">
        <v>22964</v>
      </c>
      <c r="O18">
        <f t="shared" si="0"/>
        <v>0.26766711986449637</v>
      </c>
      <c r="P18">
        <f t="shared" si="1"/>
        <v>0.42628616631342897</v>
      </c>
      <c r="Q18">
        <f t="shared" si="2"/>
        <v>0.64093351185532943</v>
      </c>
      <c r="R18">
        <f t="shared" si="3"/>
        <v>0.38920054912462076</v>
      </c>
    </row>
    <row r="19" spans="1:18" x14ac:dyDescent="0.4">
      <c r="A19">
        <v>17</v>
      </c>
      <c r="B19">
        <v>917080</v>
      </c>
      <c r="C19">
        <v>373017</v>
      </c>
      <c r="D19">
        <v>153611</v>
      </c>
      <c r="E19">
        <v>53892</v>
      </c>
      <c r="F19">
        <v>10047</v>
      </c>
      <c r="G19">
        <v>1000725</v>
      </c>
      <c r="H19">
        <v>437872</v>
      </c>
      <c r="I19">
        <v>48956</v>
      </c>
      <c r="J19">
        <v>24025</v>
      </c>
      <c r="K19">
        <v>34978</v>
      </c>
      <c r="L19">
        <v>48956</v>
      </c>
      <c r="M19">
        <v>10047</v>
      </c>
      <c r="O19">
        <f t="shared" si="0"/>
        <v>0.29168787075506808</v>
      </c>
      <c r="P19">
        <f t="shared" si="1"/>
        <v>0.30437433137980963</v>
      </c>
      <c r="Q19">
        <f t="shared" si="2"/>
        <v>0.59281731437384544</v>
      </c>
      <c r="R19">
        <f t="shared" si="3"/>
        <v>0.17027947731471282</v>
      </c>
    </row>
    <row r="20" spans="1:18" x14ac:dyDescent="0.4">
      <c r="A20">
        <v>18</v>
      </c>
      <c r="B20">
        <v>784061</v>
      </c>
      <c r="C20">
        <v>432474</v>
      </c>
      <c r="D20">
        <v>94154</v>
      </c>
      <c r="E20">
        <v>186911</v>
      </c>
      <c r="F20">
        <v>0</v>
      </c>
      <c r="G20">
        <v>1437189</v>
      </c>
      <c r="H20">
        <v>1408</v>
      </c>
      <c r="I20">
        <v>59003</v>
      </c>
      <c r="J20">
        <v>29599</v>
      </c>
      <c r="K20">
        <v>29404</v>
      </c>
      <c r="L20">
        <v>59003</v>
      </c>
      <c r="M20">
        <v>0</v>
      </c>
      <c r="O20">
        <f t="shared" si="0"/>
        <v>0.17878654382220466</v>
      </c>
      <c r="P20">
        <f t="shared" si="1"/>
        <v>9.7873136118037233E-4</v>
      </c>
      <c r="Q20">
        <f t="shared" si="2"/>
        <v>0.49834754165042455</v>
      </c>
      <c r="R20">
        <f t="shared" si="3"/>
        <v>0</v>
      </c>
    </row>
    <row r="21" spans="1:18" x14ac:dyDescent="0.4">
      <c r="A21">
        <v>19</v>
      </c>
      <c r="B21">
        <v>957177</v>
      </c>
      <c r="C21">
        <v>252931</v>
      </c>
      <c r="D21">
        <v>273697</v>
      </c>
      <c r="E21">
        <v>13795</v>
      </c>
      <c r="F21">
        <v>4019</v>
      </c>
      <c r="G21">
        <v>1262344</v>
      </c>
      <c r="H21">
        <v>176253</v>
      </c>
      <c r="I21">
        <v>54984</v>
      </c>
      <c r="J21">
        <v>5717</v>
      </c>
      <c r="K21">
        <v>53286</v>
      </c>
      <c r="L21">
        <v>54984</v>
      </c>
      <c r="M21">
        <v>4019</v>
      </c>
      <c r="O21">
        <f t="shared" si="0"/>
        <v>0.51971600446615063</v>
      </c>
      <c r="P21">
        <f t="shared" si="1"/>
        <v>0.12251728593900862</v>
      </c>
      <c r="Q21">
        <f t="shared" si="2"/>
        <v>0.90310662169720179</v>
      </c>
      <c r="R21">
        <f t="shared" si="3"/>
        <v>6.8115180584038093E-2</v>
      </c>
    </row>
    <row r="22" spans="1:18" x14ac:dyDescent="0.4">
      <c r="O22">
        <f>SUM(O2:O21)/20*100</f>
        <v>35.199334254919982</v>
      </c>
      <c r="P22">
        <f t="shared" ref="P22:R22" si="4">SUM(P2:P21)/20*100</f>
        <v>7.5306218489264189</v>
      </c>
      <c r="Q22">
        <f t="shared" si="4"/>
        <v>70.293459654593832</v>
      </c>
      <c r="R22">
        <f t="shared" si="4"/>
        <v>5.7347931461112145</v>
      </c>
    </row>
  </sheetData>
  <phoneticPr fontId="18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2ch_on_fourier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徳本祥伍</dc:creator>
  <cp:lastModifiedBy>徳本祥伍</cp:lastModifiedBy>
  <dcterms:created xsi:type="dcterms:W3CDTF">2018-02-24T06:06:50Z</dcterms:created>
  <dcterms:modified xsi:type="dcterms:W3CDTF">2018-02-24T06:09:43Z</dcterms:modified>
</cp:coreProperties>
</file>