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7CCB990-9919-4B68-94D8-C4906E6CCB4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2" l="1"/>
  <c r="G42" i="2"/>
  <c r="G43" i="2"/>
  <c r="G44" i="2"/>
  <c r="G46" i="2"/>
  <c r="G47" i="2"/>
  <c r="G7" i="2"/>
  <c r="E1" i="2"/>
  <c r="E27" i="2"/>
  <c r="E26" i="2"/>
  <c r="E30" i="2"/>
  <c r="E24" i="2"/>
  <c r="E18" i="2"/>
  <c r="E35" i="2"/>
  <c r="E37" i="2"/>
  <c r="E28" i="2"/>
  <c r="E31" i="2"/>
  <c r="E43" i="2"/>
  <c r="E42" i="2"/>
  <c r="E46" i="2"/>
  <c r="E44" i="2"/>
  <c r="E36" i="2"/>
  <c r="E13" i="2"/>
  <c r="E9" i="2"/>
  <c r="E5" i="2"/>
  <c r="E7" i="2"/>
  <c r="E32" i="2"/>
  <c r="E29" i="2"/>
  <c r="E39" i="2"/>
  <c r="E40" i="2"/>
  <c r="E22" i="2"/>
  <c r="E3" i="2"/>
  <c r="E33" i="2"/>
  <c r="E47" i="2"/>
  <c r="E41" i="2"/>
  <c r="E16" i="2"/>
  <c r="E14" i="2"/>
  <c r="E2" i="2"/>
  <c r="E6" i="2"/>
  <c r="E20" i="2"/>
  <c r="E34" i="2"/>
  <c r="E23" i="2"/>
  <c r="E8" i="2"/>
  <c r="E10" i="2"/>
  <c r="E19" i="2"/>
  <c r="E11" i="2"/>
  <c r="E38" i="2"/>
  <c r="E4" i="2"/>
  <c r="E17" i="2"/>
  <c r="E21" i="2"/>
  <c r="E15" i="2"/>
  <c r="E12" i="2"/>
  <c r="E25" i="2"/>
  <c r="E45" i="2"/>
  <c r="E48" i="2" l="1"/>
</calcChain>
</file>

<file path=xl/sharedStrings.xml><?xml version="1.0" encoding="utf-8"?>
<sst xmlns="http://schemas.openxmlformats.org/spreadsheetml/2006/main" count="1568" uniqueCount="1358">
  <si>
    <t>統計名：</t>
  </si>
  <si>
    <t>人口動態調査 人口動態統計 確定数 出生</t>
  </si>
  <si>
    <t>表番号：</t>
  </si>
  <si>
    <t>4-3</t>
  </si>
  <si>
    <t>表題：</t>
  </si>
  <si>
    <t>[上巻] 都道府県別にみた年次別出生数・出生率（人口千対）</t>
  </si>
  <si>
    <t>実施年月：</t>
  </si>
  <si>
    <t>2022年</t>
  </si>
  <si>
    <t>-</t>
  </si>
  <si>
    <t>市区町村時点（年月日）：</t>
  </si>
  <si>
    <t>表章項目：</t>
  </si>
  <si>
    <t>10040</t>
  </si>
  <si>
    <t/>
  </si>
  <si>
    <t>出生数【人】</t>
  </si>
  <si>
    <t>/時間軸(年次) コード</t>
  </si>
  <si>
    <t>2022000000</t>
  </si>
  <si>
    <t>2021000000</t>
  </si>
  <si>
    <t>2020000000</t>
  </si>
  <si>
    <t>2019000000</t>
  </si>
  <si>
    <t>2018000000</t>
  </si>
  <si>
    <t>2017000000</t>
  </si>
  <si>
    <t>2016000000</t>
  </si>
  <si>
    <t>2015000000</t>
  </si>
  <si>
    <t>2014000000</t>
  </si>
  <si>
    <t>2013000000</t>
  </si>
  <si>
    <t>2010000000</t>
  </si>
  <si>
    <t>2005000000</t>
  </si>
  <si>
    <t>2000000000</t>
  </si>
  <si>
    <t>1995000000</t>
  </si>
  <si>
    <t>1990000000</t>
  </si>
  <si>
    <t>1985000000</t>
  </si>
  <si>
    <t>1980000000</t>
  </si>
  <si>
    <t>1975000000</t>
  </si>
  <si>
    <t>1970000000</t>
  </si>
  <si>
    <t>1965000000</t>
  </si>
  <si>
    <t>1960000000</t>
  </si>
  <si>
    <t>1955000000</t>
  </si>
  <si>
    <t>1950000000</t>
  </si>
  <si>
    <t>1947000000</t>
  </si>
  <si>
    <t>1935000000</t>
  </si>
  <si>
    <t>/時間軸(年次) 補助コード</t>
  </si>
  <si>
    <t>都道府県 コード</t>
  </si>
  <si>
    <t>都道府県 補助コード</t>
  </si>
  <si>
    <t>都道府県</t>
  </si>
  <si>
    <t>/時間軸(年次)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</si>
  <si>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</si>
  <si>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</si>
  <si>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</si>
  <si>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</si>
  <si>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</si>
  <si>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</si>
  <si>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</si>
  <si>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</si>
  <si>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</si>
  <si>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2010年</t>
  </si>
  <si>
    <t>2005年</t>
  </si>
  <si>
    <t>2000年</t>
  </si>
  <si>
    <t>1995年</t>
  </si>
  <si>
    <t>1990年</t>
  </si>
  <si>
    <t>1985年</t>
  </si>
  <si>
    <t>1980年</t>
  </si>
  <si>
    <t>1975年</t>
  </si>
  <si>
    <t>1970年</t>
  </si>
  <si>
    <t>1965年</t>
  </si>
  <si>
    <t>1960年</t>
  </si>
  <si>
    <t>1955年</t>
  </si>
  <si>
    <t>1950年</t>
  </si>
  <si>
    <t>1947年</t>
  </si>
  <si>
    <t>1935年</t>
  </si>
  <si>
    <t>00000</t>
  </si>
  <si>
    <t>全国</t>
  </si>
  <si>
    <t>770,759</t>
  </si>
  <si>
    <t>811,622</t>
  </si>
  <si>
    <t>840,835</t>
  </si>
  <si>
    <t>865,239</t>
  </si>
  <si>
    <t>918,400</t>
  </si>
  <si>
    <t>946,146</t>
  </si>
  <si>
    <t>977,242</t>
  </si>
  <si>
    <t>1,005,721</t>
  </si>
  <si>
    <t>1,003,609</t>
  </si>
  <si>
    <t>1,029,817</t>
  </si>
  <si>
    <t>1,071,305</t>
  </si>
  <si>
    <t>1,062,530</t>
  </si>
  <si>
    <t>1,190,547</t>
  </si>
  <si>
    <t>1,187,064</t>
  </si>
  <si>
    <t>1,221,585</t>
  </si>
  <si>
    <t>1,431,577</t>
  </si>
  <si>
    <t>1,576,889</t>
  </si>
  <si>
    <t>1,901,440</t>
  </si>
  <si>
    <t>1,934,239</t>
  </si>
  <si>
    <t>1,823,697</t>
  </si>
  <si>
    <t>1,606,041</t>
  </si>
  <si>
    <t>1,730,692</t>
  </si>
  <si>
    <t>2,337,507</t>
  </si>
  <si>
    <t>2,678,792</t>
  </si>
  <si>
    <t>2,190,704</t>
  </si>
  <si>
    <t>01000</t>
  </si>
  <si>
    <t>北海道</t>
  </si>
  <si>
    <t>26,407</t>
  </si>
  <si>
    <t>28,762</t>
  </si>
  <si>
    <t>29,523</t>
  </si>
  <si>
    <t>31,020</t>
  </si>
  <si>
    <t>32,642</t>
  </si>
  <si>
    <t>34,058</t>
  </si>
  <si>
    <t>35,129</t>
  </si>
  <si>
    <t>36,696</t>
  </si>
  <si>
    <t>37,058</t>
  </si>
  <si>
    <t>38,190</t>
  </si>
  <si>
    <t>40,158</t>
  </si>
  <si>
    <t>41,420</t>
  </si>
  <si>
    <t>46,780</t>
  </si>
  <si>
    <t>49,950</t>
  </si>
  <si>
    <t>54,428</t>
  </si>
  <si>
    <t>66,413</t>
  </si>
  <si>
    <t>75,526</t>
  </si>
  <si>
    <t>89,631</t>
  </si>
  <si>
    <t>91,867</t>
  </si>
  <si>
    <t>96,666</t>
  </si>
  <si>
    <t>93,852</t>
  </si>
  <si>
    <t>103,678</t>
  </si>
  <si>
    <t>147,055</t>
  </si>
  <si>
    <t>141,577</t>
  </si>
  <si>
    <t>109,941</t>
  </si>
  <si>
    <t>02000</t>
  </si>
  <si>
    <t>青森県</t>
  </si>
  <si>
    <t>5,985</t>
  </si>
  <si>
    <t>6,513</t>
  </si>
  <si>
    <t>6,837</t>
  </si>
  <si>
    <t>7,170</t>
  </si>
  <si>
    <t>7,803</t>
  </si>
  <si>
    <t>8,035</t>
  </si>
  <si>
    <t>8,626</t>
  </si>
  <si>
    <t>8,621</t>
  </si>
  <si>
    <t>8,853</t>
  </si>
  <si>
    <t>9,126</t>
  </si>
  <si>
    <t>9,712</t>
  </si>
  <si>
    <t>10,524</t>
  </si>
  <si>
    <t>12,920</t>
  </si>
  <si>
    <t>13,972</t>
  </si>
  <si>
    <t>14,635</t>
  </si>
  <si>
    <t>19,095</t>
  </si>
  <si>
    <t>21,761</t>
  </si>
  <si>
    <t>24,031</t>
  </si>
  <si>
    <t>26,369</t>
  </si>
  <si>
    <t>28,204</t>
  </si>
  <si>
    <t>29,881</t>
  </si>
  <si>
    <t>35,219</t>
  </si>
  <si>
    <t>46,137</t>
  </si>
  <si>
    <t>48,997</t>
  </si>
  <si>
    <t>41,046</t>
  </si>
  <si>
    <t>03000</t>
  </si>
  <si>
    <t>岩手県</t>
  </si>
  <si>
    <t>5,788</t>
  </si>
  <si>
    <t>6,472</t>
  </si>
  <si>
    <t>6,718</t>
  </si>
  <si>
    <t>6,974</t>
  </si>
  <si>
    <t>7,615</t>
  </si>
  <si>
    <t>8,175</t>
  </si>
  <si>
    <t>8,342</t>
  </si>
  <si>
    <t>8,814</t>
  </si>
  <si>
    <t>8,803</t>
  </si>
  <si>
    <t>9,231</t>
  </si>
  <si>
    <t>9,745</t>
  </si>
  <si>
    <t>10,545</t>
  </si>
  <si>
    <t>12,410</t>
  </si>
  <si>
    <t>13,021</t>
  </si>
  <si>
    <t>14,254</t>
  </si>
  <si>
    <t>17,232</t>
  </si>
  <si>
    <t>19,638</t>
  </si>
  <si>
    <t>22,182</t>
  </si>
  <si>
    <t>22,077</t>
  </si>
  <si>
    <t>24,629</t>
  </si>
  <si>
    <t>27,827</t>
  </si>
  <si>
    <t>34,704</t>
  </si>
  <si>
    <t>45,664</t>
  </si>
  <si>
    <t>46,083</t>
  </si>
  <si>
    <t>40,429</t>
  </si>
  <si>
    <t>04000</t>
  </si>
  <si>
    <t>宮城県</t>
  </si>
  <si>
    <t>12,852</t>
  </si>
  <si>
    <t>13,761</t>
  </si>
  <si>
    <t>14,480</t>
  </si>
  <si>
    <t>14,947</t>
  </si>
  <si>
    <t>16,211</t>
  </si>
  <si>
    <t>16,681</t>
  </si>
  <si>
    <t>17,399</t>
  </si>
  <si>
    <t>18,023</t>
  </si>
  <si>
    <t>18,069</t>
  </si>
  <si>
    <t>18,949</t>
  </si>
  <si>
    <t>19,126</t>
  </si>
  <si>
    <t>19,326</t>
  </si>
  <si>
    <t>22,154</t>
  </si>
  <si>
    <t>22,267</t>
  </si>
  <si>
    <t>23,324</t>
  </si>
  <si>
    <t>28,025</t>
  </si>
  <si>
    <t>31,129</t>
  </si>
  <si>
    <t>32,760</t>
  </si>
  <si>
    <t>30,428</t>
  </si>
  <si>
    <t>29,240</t>
  </si>
  <si>
    <t>31,363</t>
  </si>
  <si>
    <t>38,509</t>
  </si>
  <si>
    <t>53,224</t>
  </si>
  <si>
    <t>55,512</t>
  </si>
  <si>
    <t>45,039</t>
  </si>
  <si>
    <t>05000</t>
  </si>
  <si>
    <t>秋田県</t>
  </si>
  <si>
    <t>3,992</t>
  </si>
  <si>
    <t>4,335</t>
  </si>
  <si>
    <t>4,499</t>
  </si>
  <si>
    <t>4,696</t>
  </si>
  <si>
    <t>5,040</t>
  </si>
  <si>
    <t>5,396</t>
  </si>
  <si>
    <t>5,666</t>
  </si>
  <si>
    <t>5,861</t>
  </si>
  <si>
    <t>5,998</t>
  </si>
  <si>
    <t>6,177</t>
  </si>
  <si>
    <t>6,688</t>
  </si>
  <si>
    <t>7,697</t>
  </si>
  <si>
    <t>9,007</t>
  </si>
  <si>
    <t>9,995</t>
  </si>
  <si>
    <t>10,992</t>
  </si>
  <si>
    <t>13,663</t>
  </si>
  <si>
    <t>16,324</t>
  </si>
  <si>
    <t>17,499</t>
  </si>
  <si>
    <t>17,754</t>
  </si>
  <si>
    <t>19,872</t>
  </si>
  <si>
    <t>23,553</t>
  </si>
  <si>
    <t>30,401</t>
  </si>
  <si>
    <t>42,659</t>
  </si>
  <si>
    <t>47,838</t>
  </si>
  <si>
    <t>41,722</t>
  </si>
  <si>
    <t>06000</t>
  </si>
  <si>
    <t>山形県</t>
  </si>
  <si>
    <t>5,674</t>
  </si>
  <si>
    <t>5,898</t>
  </si>
  <si>
    <t>6,217</t>
  </si>
  <si>
    <t>6,401</t>
  </si>
  <si>
    <t>6,973</t>
  </si>
  <si>
    <t>7,259</t>
  </si>
  <si>
    <t>7,547</t>
  </si>
  <si>
    <t>7,831</t>
  </si>
  <si>
    <t>7,966</t>
  </si>
  <si>
    <t>8,159</t>
  </si>
  <si>
    <t>8,651</t>
  </si>
  <si>
    <t>9,357</t>
  </si>
  <si>
    <t>10,919</t>
  </si>
  <si>
    <t>11,507</t>
  </si>
  <si>
    <t>12,555</t>
  </si>
  <si>
    <t>14,893</t>
  </si>
  <si>
    <t>16,871</t>
  </si>
  <si>
    <t>17,226</t>
  </si>
  <si>
    <t>17,222</t>
  </si>
  <si>
    <t>18,864</t>
  </si>
  <si>
    <t>22,288</t>
  </si>
  <si>
    <t>27,311</t>
  </si>
  <si>
    <t>40,694</t>
  </si>
  <si>
    <t>43,941</t>
  </si>
  <si>
    <t>41,073</t>
  </si>
  <si>
    <t>07000</t>
  </si>
  <si>
    <t>福島県</t>
  </si>
  <si>
    <t>9,709</t>
  </si>
  <si>
    <t>10,649</t>
  </si>
  <si>
    <t>11,215</t>
  </si>
  <si>
    <t>11,552</t>
  </si>
  <si>
    <t>12,495</t>
  </si>
  <si>
    <t>13,219</t>
  </si>
  <si>
    <t>13,745</t>
  </si>
  <si>
    <t>14,195</t>
  </si>
  <si>
    <t>14,518</t>
  </si>
  <si>
    <t>14,546</t>
  </si>
  <si>
    <t>16,126</t>
  </si>
  <si>
    <t>17,538</t>
  </si>
  <si>
    <t>20,332</t>
  </si>
  <si>
    <t>21,306</t>
  </si>
  <si>
    <t>22,721</t>
  </si>
  <si>
    <t>27,305</t>
  </si>
  <si>
    <t>29,504</t>
  </si>
  <si>
    <t>31,287</t>
  </si>
  <si>
    <t>29,952</t>
  </si>
  <si>
    <t>32,807</t>
  </si>
  <si>
    <t>39,239</t>
  </si>
  <si>
    <t>48,949</t>
  </si>
  <si>
    <t>67,562</t>
  </si>
  <si>
    <t>71,232</t>
  </si>
  <si>
    <t>56,059</t>
  </si>
  <si>
    <t>08000</t>
  </si>
  <si>
    <t>茨城県</t>
  </si>
  <si>
    <t>15,905</t>
  </si>
  <si>
    <t>16,502</t>
  </si>
  <si>
    <t>17,389</t>
  </si>
  <si>
    <t>18,004</t>
  </si>
  <si>
    <t>19,368</t>
  </si>
  <si>
    <t>20,431</t>
  </si>
  <si>
    <t>20,878</t>
  </si>
  <si>
    <t>21,700</t>
  </si>
  <si>
    <t>21,932</t>
  </si>
  <si>
    <t>22,358</t>
  </si>
  <si>
    <t>23,989</t>
  </si>
  <si>
    <t>24,244</t>
  </si>
  <si>
    <t>28,220</t>
  </si>
  <si>
    <t>28,234</t>
  </si>
  <si>
    <t>28,784</t>
  </si>
  <si>
    <t>33,479</t>
  </si>
  <si>
    <t>36,369</t>
  </si>
  <si>
    <t>40,466</t>
  </si>
  <si>
    <t>38,597</t>
  </si>
  <si>
    <t>35,460</t>
  </si>
  <si>
    <t>35,664</t>
  </si>
  <si>
    <t>44,592</t>
  </si>
  <si>
    <t>59,723</t>
  </si>
  <si>
    <t>69,164</t>
  </si>
  <si>
    <t>53,532</t>
  </si>
  <si>
    <t>09000</t>
  </si>
  <si>
    <t>栃木県</t>
  </si>
  <si>
    <t>10,518</t>
  </si>
  <si>
    <t>11,475</t>
  </si>
  <si>
    <t>11,808</t>
  </si>
  <si>
    <t>12,608</t>
  </si>
  <si>
    <t>13,495</t>
  </si>
  <si>
    <t>14,029</t>
  </si>
  <si>
    <t>14,621</t>
  </si>
  <si>
    <t>15,306</t>
  </si>
  <si>
    <t>15,442</t>
  </si>
  <si>
    <t>15,588</t>
  </si>
  <si>
    <t>16,473</t>
  </si>
  <si>
    <t>17,363</t>
  </si>
  <si>
    <t>18,976</t>
  </si>
  <si>
    <t>18,662</t>
  </si>
  <si>
    <t>19,995</t>
  </si>
  <si>
    <t>23,842</t>
  </si>
  <si>
    <t>25,928</t>
  </si>
  <si>
    <t>29,673</t>
  </si>
  <si>
    <t>27,535</t>
  </si>
  <si>
    <t>25,739</t>
  </si>
  <si>
    <t>26,066</t>
  </si>
  <si>
    <t>33,428</t>
  </si>
  <si>
    <t>46,804</t>
  </si>
  <si>
    <t>54,870</t>
  </si>
  <si>
    <t>41,799</t>
  </si>
  <si>
    <t>10000</t>
  </si>
  <si>
    <t>群馬県</t>
  </si>
  <si>
    <t>10,688</t>
  </si>
  <si>
    <t>11,236</t>
  </si>
  <si>
    <t>11,660</t>
  </si>
  <si>
    <t>11,901</t>
  </si>
  <si>
    <t>12,922</t>
  </si>
  <si>
    <t>13,280</t>
  </si>
  <si>
    <t>13,661</t>
  </si>
  <si>
    <t>14,256</t>
  </si>
  <si>
    <t>14,522</t>
  </si>
  <si>
    <t>14,732</t>
  </si>
  <si>
    <t>16,023</t>
  </si>
  <si>
    <t>17,134</t>
  </si>
  <si>
    <t>19,445</t>
  </si>
  <si>
    <t>19,431</t>
  </si>
  <si>
    <t>19,470</t>
  </si>
  <si>
    <t>22,917</t>
  </si>
  <si>
    <t>25,140</t>
  </si>
  <si>
    <t>29,616</t>
  </si>
  <si>
    <t>29,429</t>
  </si>
  <si>
    <t>27,885</t>
  </si>
  <si>
    <t>25,510</t>
  </si>
  <si>
    <t>32,339</t>
  </si>
  <si>
    <t>44,780</t>
  </si>
  <si>
    <t>54,605</t>
  </si>
  <si>
    <t>42,171</t>
  </si>
  <si>
    <t>11000</t>
  </si>
  <si>
    <t>埼玉県</t>
  </si>
  <si>
    <t>43,451</t>
  </si>
  <si>
    <t>45,424</t>
  </si>
  <si>
    <t>47,328</t>
  </si>
  <si>
    <t>48,298</t>
  </si>
  <si>
    <t>51,241</t>
  </si>
  <si>
    <t>53,076</t>
  </si>
  <si>
    <t>54,452</t>
  </si>
  <si>
    <t>56,078</t>
  </si>
  <si>
    <t>55,765</t>
  </si>
  <si>
    <t>57,470</t>
  </si>
  <si>
    <t>59,437</t>
  </si>
  <si>
    <t>59,731</t>
  </si>
  <si>
    <t>66,376</t>
  </si>
  <si>
    <t>67,750</t>
  </si>
  <si>
    <t>63,299</t>
  </si>
  <si>
    <t>67,260</t>
  </si>
  <si>
    <t>75,090</t>
  </si>
  <si>
    <t>96,033</t>
  </si>
  <si>
    <t>91,113</t>
  </si>
  <si>
    <t>66,585</t>
  </si>
  <si>
    <t>43,421</t>
  </si>
  <si>
    <t>47,813</t>
  </si>
  <si>
    <t>62,558</t>
  </si>
  <si>
    <t>77,234</t>
  </si>
  <si>
    <t>53,679</t>
  </si>
  <si>
    <t>12000</t>
  </si>
  <si>
    <t>千葉県</t>
  </si>
  <si>
    <t>36,966</t>
  </si>
  <si>
    <t>38,426</t>
  </si>
  <si>
    <t>40,168</t>
  </si>
  <si>
    <t>40,799</t>
  </si>
  <si>
    <t>43,404</t>
  </si>
  <si>
    <t>44,055</t>
  </si>
  <si>
    <t>45,389</t>
  </si>
  <si>
    <t>47,019</t>
  </si>
  <si>
    <t>46,753</t>
  </si>
  <si>
    <t>48,343</t>
  </si>
  <si>
    <t>51,633</t>
  </si>
  <si>
    <t>50,588</t>
  </si>
  <si>
    <t>55,318</t>
  </si>
  <si>
    <t>54,388</t>
  </si>
  <si>
    <t>53,356</t>
  </si>
  <si>
    <t>60,719</t>
  </si>
  <si>
    <t>65,554</t>
  </si>
  <si>
    <t>77,416</t>
  </si>
  <si>
    <t>72,481</t>
  </si>
  <si>
    <t>54,170</t>
  </si>
  <si>
    <t>39,563</t>
  </si>
  <si>
    <t>43,764</t>
  </si>
  <si>
    <t>57,451</t>
  </si>
  <si>
    <t>73,955</t>
  </si>
  <si>
    <t>50,917</t>
  </si>
  <si>
    <t>13000</t>
  </si>
  <si>
    <t>東京都</t>
  </si>
  <si>
    <t>91,097</t>
  </si>
  <si>
    <t>95,404</t>
  </si>
  <si>
    <t>99,661</t>
  </si>
  <si>
    <t>101,818</t>
  </si>
  <si>
    <t>107,150</t>
  </si>
  <si>
    <t>108,990</t>
  </si>
  <si>
    <t>111,964</t>
  </si>
  <si>
    <t>113,194</t>
  </si>
  <si>
    <t>110,629</t>
  </si>
  <si>
    <t>109,986</t>
  </si>
  <si>
    <t>108,135</t>
  </si>
  <si>
    <t>96,542</t>
  </si>
  <si>
    <t>100,209</t>
  </si>
  <si>
    <t>96,823</t>
  </si>
  <si>
    <t>103,983</t>
  </si>
  <si>
    <t>126,178</t>
  </si>
  <si>
    <t>139,953</t>
  </si>
  <si>
    <t>186,701</t>
  </si>
  <si>
    <t>229,687</t>
  </si>
  <si>
    <t>225,492</t>
  </si>
  <si>
    <t>164,826</t>
  </si>
  <si>
    <t>127,847</t>
  </si>
  <si>
    <t>148,423</t>
  </si>
  <si>
    <t>157,306</t>
  </si>
  <si>
    <t>175,890</t>
  </si>
  <si>
    <t>14000</t>
  </si>
  <si>
    <t>神奈川県</t>
  </si>
  <si>
    <t>56,498</t>
  </si>
  <si>
    <t>58,836</t>
  </si>
  <si>
    <t>60,865</t>
  </si>
  <si>
    <t>63,035</t>
  </si>
  <si>
    <t>66,564</t>
  </si>
  <si>
    <t>68,133</t>
  </si>
  <si>
    <t>70,649</t>
  </si>
  <si>
    <t>73,476</t>
  </si>
  <si>
    <t>72,997</t>
  </si>
  <si>
    <t>74,320</t>
  </si>
  <si>
    <t>78,077</t>
  </si>
  <si>
    <t>76,196</t>
  </si>
  <si>
    <t>82,906</t>
  </si>
  <si>
    <t>80,692</t>
  </si>
  <si>
    <t>79,437</t>
  </si>
  <si>
    <t>86,101</t>
  </si>
  <si>
    <t>94,356</t>
  </si>
  <si>
    <t>118,656</t>
  </si>
  <si>
    <t>123,714</t>
  </si>
  <si>
    <t>97,386</t>
  </si>
  <si>
    <t>60,704</t>
  </si>
  <si>
    <t>51,786</t>
  </si>
  <si>
    <t>65,719</t>
  </si>
  <si>
    <t>74,699</t>
  </si>
  <si>
    <t>55,404</t>
  </si>
  <si>
    <t>15000</t>
  </si>
  <si>
    <t>新潟県</t>
  </si>
  <si>
    <t>11,732</t>
  </si>
  <si>
    <t>12,981</t>
  </si>
  <si>
    <t>13,640</t>
  </si>
  <si>
    <t>14,509</t>
  </si>
  <si>
    <t>14,967</t>
  </si>
  <si>
    <t>15,737</t>
  </si>
  <si>
    <t>16,340</t>
  </si>
  <si>
    <t>16,480</t>
  </si>
  <si>
    <t>17,066</t>
  </si>
  <si>
    <t>18,083</t>
  </si>
  <si>
    <t>18,505</t>
  </si>
  <si>
    <t>21,886</t>
  </si>
  <si>
    <t>22,694</t>
  </si>
  <si>
    <t>24,061</t>
  </si>
  <si>
    <t>29,200</t>
  </si>
  <si>
    <t>32,812</t>
  </si>
  <si>
    <t>37,524</t>
  </si>
  <si>
    <t>37,368</t>
  </si>
  <si>
    <t>40,261</t>
  </si>
  <si>
    <t>41,131</t>
  </si>
  <si>
    <t>51,566</t>
  </si>
  <si>
    <t>72,013</t>
  </si>
  <si>
    <t>86,204</t>
  </si>
  <si>
    <t>71,303</t>
  </si>
  <si>
    <t>16000</t>
  </si>
  <si>
    <t>富山県</t>
  </si>
  <si>
    <t>6,022</t>
  </si>
  <si>
    <t>6,076</t>
  </si>
  <si>
    <t>6,256</t>
  </si>
  <si>
    <t>6,604</t>
  </si>
  <si>
    <t>6,846</t>
  </si>
  <si>
    <t>7,178</t>
  </si>
  <si>
    <t>7,302</t>
  </si>
  <si>
    <t>7,567</t>
  </si>
  <si>
    <t>7,556</t>
  </si>
  <si>
    <t>7,722</t>
  </si>
  <si>
    <t>8,188</t>
  </si>
  <si>
    <t>8,973</t>
  </si>
  <si>
    <t>10,170</t>
  </si>
  <si>
    <t>10,049</t>
  </si>
  <si>
    <t>10,050</t>
  </si>
  <si>
    <t>11,986</t>
  </si>
  <si>
    <t>13,555</t>
  </si>
  <si>
    <t>17,305</t>
  </si>
  <si>
    <t>17,493</t>
  </si>
  <si>
    <t>16,342</t>
  </si>
  <si>
    <t>18,435</t>
  </si>
  <si>
    <t>27,880</t>
  </si>
  <si>
    <t>41,428</t>
  </si>
  <si>
    <t>27,737</t>
  </si>
  <si>
    <t>17000</t>
  </si>
  <si>
    <t>石川県</t>
  </si>
  <si>
    <t>7,075</t>
  </si>
  <si>
    <t>7,258</t>
  </si>
  <si>
    <t>7,712</t>
  </si>
  <si>
    <t>7,808</t>
  </si>
  <si>
    <t>8,359</t>
  </si>
  <si>
    <t>8,696</t>
  </si>
  <si>
    <t>8,928</t>
  </si>
  <si>
    <t>9,072</t>
  </si>
  <si>
    <t>8,961</t>
  </si>
  <si>
    <t>9,449</t>
  </si>
  <si>
    <t>9,602</t>
  </si>
  <si>
    <t>11,467</t>
  </si>
  <si>
    <t>11,093</t>
  </si>
  <si>
    <t>11,535</t>
  </si>
  <si>
    <t>13,256</t>
  </si>
  <si>
    <t>15,138</t>
  </si>
  <si>
    <t>18,817</t>
  </si>
  <si>
    <t>18,125</t>
  </si>
  <si>
    <t>16,605</t>
  </si>
  <si>
    <t>15,990</t>
  </si>
  <si>
    <t>18,021</t>
  </si>
  <si>
    <t>26,192</t>
  </si>
  <si>
    <t>37,289</t>
  </si>
  <si>
    <t>23,958</t>
  </si>
  <si>
    <t>18000</t>
  </si>
  <si>
    <t>福井県</t>
  </si>
  <si>
    <t>4,861</t>
  </si>
  <si>
    <t>5,223</t>
  </si>
  <si>
    <t>5,313</t>
  </si>
  <si>
    <t>5,307</t>
  </si>
  <si>
    <t>5,826</t>
  </si>
  <si>
    <t>5,856</t>
  </si>
  <si>
    <t>6,114</t>
  </si>
  <si>
    <t>6,230</t>
  </si>
  <si>
    <t>6,166</t>
  </si>
  <si>
    <t>6,461</t>
  </si>
  <si>
    <t>6,874</t>
  </si>
  <si>
    <t>7,148</t>
  </si>
  <si>
    <t>8,036</t>
  </si>
  <si>
    <t>8,244</t>
  </si>
  <si>
    <t>8,668</t>
  </si>
  <si>
    <t>10,044</t>
  </si>
  <si>
    <t>10,724</t>
  </si>
  <si>
    <t>12,421</t>
  </si>
  <si>
    <t>12,181</t>
  </si>
  <si>
    <t>12,736</t>
  </si>
  <si>
    <t>12,888</t>
  </si>
  <si>
    <t>14,828</t>
  </si>
  <si>
    <t>21,209</t>
  </si>
  <si>
    <t>25,445</t>
  </si>
  <si>
    <t>20,550</t>
  </si>
  <si>
    <t>19000</t>
  </si>
  <si>
    <t>山梨県</t>
  </si>
  <si>
    <t>4,759</t>
  </si>
  <si>
    <t>4,966</t>
  </si>
  <si>
    <t>5,184</t>
  </si>
  <si>
    <t>5,193</t>
  </si>
  <si>
    <t>5,556</t>
  </si>
  <si>
    <t>5,705</t>
  </si>
  <si>
    <t>5,819</t>
  </si>
  <si>
    <t>5,988</t>
  </si>
  <si>
    <t>6,063</t>
  </si>
  <si>
    <t>6,198</t>
  </si>
  <si>
    <t>6,651</t>
  </si>
  <si>
    <t>7,149</t>
  </si>
  <si>
    <t>8,374</t>
  </si>
  <si>
    <t>8,833</t>
  </si>
  <si>
    <t>8,582</t>
  </si>
  <si>
    <t>9,843</t>
  </si>
  <si>
    <t>10,014</t>
  </si>
  <si>
    <t>11,872</t>
  </si>
  <si>
    <t>12,269</t>
  </si>
  <si>
    <t>12,721</t>
  </si>
  <si>
    <t>12,787</t>
  </si>
  <si>
    <t>15,659</t>
  </si>
  <si>
    <t>21,366</t>
  </si>
  <si>
    <t>26,305</t>
  </si>
  <si>
    <t>21,594</t>
  </si>
  <si>
    <t>20000</t>
  </si>
  <si>
    <t>長野県</t>
  </si>
  <si>
    <t>12,143</t>
  </si>
  <si>
    <t>12,514</t>
  </si>
  <si>
    <t>12,864</t>
  </si>
  <si>
    <t>13,553</t>
  </si>
  <si>
    <t>14,184</t>
  </si>
  <si>
    <t>14,525</t>
  </si>
  <si>
    <t>15,171</t>
  </si>
  <si>
    <t>15,639</t>
  </si>
  <si>
    <t>15,848</t>
  </si>
  <si>
    <t>16,326</t>
  </si>
  <si>
    <t>17,233</t>
  </si>
  <si>
    <t>18,517</t>
  </si>
  <si>
    <t>21,194</t>
  </si>
  <si>
    <t>21,187</t>
  </si>
  <si>
    <t>21,384</t>
  </si>
  <si>
    <t>24,176</t>
  </si>
  <si>
    <t>27,187</t>
  </si>
  <si>
    <t>31,712</t>
  </si>
  <si>
    <t>31,390</t>
  </si>
  <si>
    <t>31,532</t>
  </si>
  <si>
    <t>30,750</t>
  </si>
  <si>
    <t>35,605</t>
  </si>
  <si>
    <t>49,989</t>
  </si>
  <si>
    <t>61,920</t>
  </si>
  <si>
    <t>53,314</t>
  </si>
  <si>
    <t>21000</t>
  </si>
  <si>
    <t>岐阜県</t>
  </si>
  <si>
    <t>11,124</t>
  </si>
  <si>
    <t>11,730</t>
  </si>
  <si>
    <t>12,092</t>
  </si>
  <si>
    <t>12,776</t>
  </si>
  <si>
    <t>13,720</t>
  </si>
  <si>
    <t>14,040</t>
  </si>
  <si>
    <t>14,831</t>
  </si>
  <si>
    <t>15,467</t>
  </si>
  <si>
    <t>16,000</t>
  </si>
  <si>
    <t>16,887</t>
  </si>
  <si>
    <t>17,706</t>
  </si>
  <si>
    <t>20,276</t>
  </si>
  <si>
    <t>20,187</t>
  </si>
  <si>
    <t>20,292</t>
  </si>
  <si>
    <t>23,873</t>
  </si>
  <si>
    <t>25,834</t>
  </si>
  <si>
    <t>31,538</t>
  </si>
  <si>
    <t>32,287</t>
  </si>
  <si>
    <t>32,112</t>
  </si>
  <si>
    <t>28,516</t>
  </si>
  <si>
    <t>29,348</t>
  </si>
  <si>
    <t>41,465</t>
  </si>
  <si>
    <t>51,432</t>
  </si>
  <si>
    <t>41,446</t>
  </si>
  <si>
    <t>22000</t>
  </si>
  <si>
    <t>静岡県</t>
  </si>
  <si>
    <t>20,575</t>
  </si>
  <si>
    <t>21,571</t>
  </si>
  <si>
    <t>22,497</t>
  </si>
  <si>
    <t>23,457</t>
  </si>
  <si>
    <t>25,192</t>
  </si>
  <si>
    <t>26,261</t>
  </si>
  <si>
    <t>27,654</t>
  </si>
  <si>
    <t>28,352</t>
  </si>
  <si>
    <t>28,684</t>
  </si>
  <si>
    <t>30,260</t>
  </si>
  <si>
    <t>31,896</t>
  </si>
  <si>
    <t>31,908</t>
  </si>
  <si>
    <t>35,794</t>
  </si>
  <si>
    <t>35,345</t>
  </si>
  <si>
    <t>37,045</t>
  </si>
  <si>
    <t>43,932</t>
  </si>
  <si>
    <t>47,160</t>
  </si>
  <si>
    <t>58,276</t>
  </si>
  <si>
    <t>58,139</t>
  </si>
  <si>
    <t>55,328</t>
  </si>
  <si>
    <t>49,533</t>
  </si>
  <si>
    <t>54,455</t>
  </si>
  <si>
    <t>70,307</t>
  </si>
  <si>
    <t>81,560</t>
  </si>
  <si>
    <t>65,427</t>
  </si>
  <si>
    <t>23000</t>
  </si>
  <si>
    <t>愛知県</t>
  </si>
  <si>
    <t>51,152</t>
  </si>
  <si>
    <t>53,918</t>
  </si>
  <si>
    <t>55,613</t>
  </si>
  <si>
    <t>57,145</t>
  </si>
  <si>
    <t>61,230</t>
  </si>
  <si>
    <t>62,436</t>
  </si>
  <si>
    <t>64,231</t>
  </si>
  <si>
    <t>65,615</t>
  </si>
  <si>
    <t>65,219</t>
  </si>
  <si>
    <t>66,825</t>
  </si>
  <si>
    <t>69,872</t>
  </si>
  <si>
    <t>67,110</t>
  </si>
  <si>
    <t>74,736</t>
  </si>
  <si>
    <t>71,899</t>
  </si>
  <si>
    <t>70,942</t>
  </si>
  <si>
    <t>80,186</t>
  </si>
  <si>
    <t>87,697</t>
  </si>
  <si>
    <t>111,528</t>
  </si>
  <si>
    <t>116,271</t>
  </si>
  <si>
    <t>101,924</t>
  </si>
  <si>
    <t>73,237</t>
  </si>
  <si>
    <t>65,322</t>
  </si>
  <si>
    <t>87,860</t>
  </si>
  <si>
    <t>104,377</t>
  </si>
  <si>
    <t>89,574</t>
  </si>
  <si>
    <t>24000</t>
  </si>
  <si>
    <t>三重県</t>
  </si>
  <si>
    <t>10,489</t>
  </si>
  <si>
    <t>10,980</t>
  </si>
  <si>
    <t>11,141</t>
  </si>
  <si>
    <t>11,690</t>
  </si>
  <si>
    <t>12,582</t>
  </si>
  <si>
    <t>12,663</t>
  </si>
  <si>
    <t>13,376</t>
  </si>
  <si>
    <t>13,950</t>
  </si>
  <si>
    <t>13,727</t>
  </si>
  <si>
    <t>14,514</t>
  </si>
  <si>
    <t>15,262</t>
  </si>
  <si>
    <t>15,345</t>
  </si>
  <si>
    <t>17,726</t>
  </si>
  <si>
    <t>17,500</t>
  </si>
  <si>
    <t>17,917</t>
  </si>
  <si>
    <t>19,745</t>
  </si>
  <si>
    <t>21,446</t>
  </si>
  <si>
    <t>25,862</t>
  </si>
  <si>
    <t>26,154</t>
  </si>
  <si>
    <t>27,057</t>
  </si>
  <si>
    <t>24,113</t>
  </si>
  <si>
    <t>25,456</t>
  </si>
  <si>
    <t>37,240</t>
  </si>
  <si>
    <t>46,234</t>
  </si>
  <si>
    <t>37,796</t>
  </si>
  <si>
    <t>25000</t>
  </si>
  <si>
    <t>滋賀県</t>
  </si>
  <si>
    <t>9,766</t>
  </si>
  <si>
    <t>10,130</t>
  </si>
  <si>
    <t>10,437</t>
  </si>
  <si>
    <t>10,627</t>
  </si>
  <si>
    <t>11,350</t>
  </si>
  <si>
    <t>11,600</t>
  </si>
  <si>
    <t>12,073</t>
  </si>
  <si>
    <t>12,622</t>
  </si>
  <si>
    <t>12,729</t>
  </si>
  <si>
    <t>13,015</t>
  </si>
  <si>
    <t>13,363</t>
  </si>
  <si>
    <t>12,899</t>
  </si>
  <si>
    <t>14,087</t>
  </si>
  <si>
    <t>13,320</t>
  </si>
  <si>
    <t>13,607</t>
  </si>
  <si>
    <t>14,863</t>
  </si>
  <si>
    <t>15,946</t>
  </si>
  <si>
    <t>17,629</t>
  </si>
  <si>
    <t>15,593</t>
  </si>
  <si>
    <t>14,277</t>
  </si>
  <si>
    <t>13,477</t>
  </si>
  <si>
    <t>15,053</t>
  </si>
  <si>
    <t>21,422</t>
  </si>
  <si>
    <t>25,869</t>
  </si>
  <si>
    <t>21,305</t>
  </si>
  <si>
    <t>26000</t>
  </si>
  <si>
    <t>京都府</t>
  </si>
  <si>
    <t>15,068</t>
  </si>
  <si>
    <t>15,818</t>
  </si>
  <si>
    <t>16,440</t>
  </si>
  <si>
    <t>16,993</t>
  </si>
  <si>
    <t>17,909</t>
  </si>
  <si>
    <t>18,521</t>
  </si>
  <si>
    <t>19,327</t>
  </si>
  <si>
    <t>19,663</t>
  </si>
  <si>
    <t>19,583</t>
  </si>
  <si>
    <t>20,106</t>
  </si>
  <si>
    <t>21,234</t>
  </si>
  <si>
    <t>21,560</t>
  </si>
  <si>
    <t>23,997</t>
  </si>
  <si>
    <t>23,219</t>
  </si>
  <si>
    <t>24,209</t>
  </si>
  <si>
    <t>28,479</t>
  </si>
  <si>
    <t>32,139</t>
  </si>
  <si>
    <t>39,921</t>
  </si>
  <si>
    <t>41,235</t>
  </si>
  <si>
    <t>36,703</t>
  </si>
  <si>
    <t>29,194</t>
  </si>
  <si>
    <t>27,943</t>
  </si>
  <si>
    <t>41,236</t>
  </si>
  <si>
    <t>53,828</t>
  </si>
  <si>
    <t>44,449</t>
  </si>
  <si>
    <t>27000</t>
  </si>
  <si>
    <t>大阪府</t>
  </si>
  <si>
    <t>57,315</t>
  </si>
  <si>
    <t>59,780</t>
  </si>
  <si>
    <t>61,878</t>
  </si>
  <si>
    <t>62,557</t>
  </si>
  <si>
    <t>65,446</t>
  </si>
  <si>
    <t>66,605</t>
  </si>
  <si>
    <t>68,817</t>
  </si>
  <si>
    <t>70,596</t>
  </si>
  <si>
    <t>69,968</t>
  </si>
  <si>
    <t>72,054</t>
  </si>
  <si>
    <t>75,080</t>
  </si>
  <si>
    <t>76,111</t>
  </si>
  <si>
    <t>88,163</t>
  </si>
  <si>
    <t>86,076</t>
  </si>
  <si>
    <t>86,840</t>
  </si>
  <si>
    <t>100,328</t>
  </si>
  <si>
    <t>111,956</t>
  </si>
  <si>
    <t>150,653</t>
  </si>
  <si>
    <t>169,880</t>
  </si>
  <si>
    <t>147,249</t>
  </si>
  <si>
    <t>95,012</t>
  </si>
  <si>
    <t>73,374</t>
  </si>
  <si>
    <t>93,889</t>
  </si>
  <si>
    <t>103,782</t>
  </si>
  <si>
    <t>105,202</t>
  </si>
  <si>
    <t>28000</t>
  </si>
  <si>
    <t>兵庫県</t>
  </si>
  <si>
    <t>33,565</t>
  </si>
  <si>
    <t>35,581</t>
  </si>
  <si>
    <t>36,953</t>
  </si>
  <si>
    <t>38,043</t>
  </si>
  <si>
    <t>39,713</t>
  </si>
  <si>
    <t>41,606</t>
  </si>
  <si>
    <t>43,379</t>
  </si>
  <si>
    <t>44,016</t>
  </si>
  <si>
    <t>44,352</t>
  </si>
  <si>
    <t>45,673</t>
  </si>
  <si>
    <t>47,834</t>
  </si>
  <si>
    <t>47,273</t>
  </si>
  <si>
    <t>51,947</t>
  </si>
  <si>
    <t>53,916</t>
  </si>
  <si>
    <t>61,332</t>
  </si>
  <si>
    <t>68,677</t>
  </si>
  <si>
    <t>86,839</t>
  </si>
  <si>
    <t>91,169</t>
  </si>
  <si>
    <t>82,500</t>
  </si>
  <si>
    <t>64,642</t>
  </si>
  <si>
    <t>62,404</t>
  </si>
  <si>
    <t>81,866</t>
  </si>
  <si>
    <t>97,371</t>
  </si>
  <si>
    <t>82,133</t>
  </si>
  <si>
    <t>29000</t>
  </si>
  <si>
    <t>奈良県</t>
  </si>
  <si>
    <t>7,315</t>
  </si>
  <si>
    <t>7,751</t>
  </si>
  <si>
    <t>8,323</t>
  </si>
  <si>
    <t>8,947</t>
  </si>
  <si>
    <t>8,965</t>
  </si>
  <si>
    <t>9,430</t>
  </si>
  <si>
    <t>9,832</t>
  </si>
  <si>
    <t>9,625</t>
  </si>
  <si>
    <t>10,190</t>
  </si>
  <si>
    <t>10,694</t>
  </si>
  <si>
    <t>11,184</t>
  </si>
  <si>
    <t>13,270</t>
  </si>
  <si>
    <t>13,337</t>
  </si>
  <si>
    <t>13,315</t>
  </si>
  <si>
    <t>14,659</t>
  </si>
  <si>
    <t>15,949</t>
  </si>
  <si>
    <t>17,983</t>
  </si>
  <si>
    <t>17,516</t>
  </si>
  <si>
    <t>14,571</t>
  </si>
  <si>
    <t>11,994</t>
  </si>
  <si>
    <t>13,079</t>
  </si>
  <si>
    <t>18,594</t>
  </si>
  <si>
    <t>18,026</t>
  </si>
  <si>
    <t>30000</t>
  </si>
  <si>
    <t>和歌山県</t>
  </si>
  <si>
    <t>5,238</t>
  </si>
  <si>
    <t>5,514</t>
  </si>
  <si>
    <t>5,732</t>
  </si>
  <si>
    <t>5,869</t>
  </si>
  <si>
    <t>6,070</t>
  </si>
  <si>
    <t>6,465</t>
  </si>
  <si>
    <t>6,659</t>
  </si>
  <si>
    <t>7,030</t>
  </si>
  <si>
    <t>7,140</t>
  </si>
  <si>
    <t>7,122</t>
  </si>
  <si>
    <t>7,587</t>
  </si>
  <si>
    <t>7,835</t>
  </si>
  <si>
    <t>9,566</t>
  </si>
  <si>
    <t>9,879</t>
  </si>
  <si>
    <t>10,126</t>
  </si>
  <si>
    <t>12,086</t>
  </si>
  <si>
    <t>13,444</t>
  </si>
  <si>
    <t>17,974</t>
  </si>
  <si>
    <t>18,054</t>
  </si>
  <si>
    <t>17,434</t>
  </si>
  <si>
    <t>23,739</t>
  </si>
  <si>
    <t>30,803</t>
  </si>
  <si>
    <t>24,490</t>
  </si>
  <si>
    <t>31000</t>
  </si>
  <si>
    <t>鳥取県</t>
  </si>
  <si>
    <t>3,752</t>
  </si>
  <si>
    <t>3,708</t>
  </si>
  <si>
    <t>3,783</t>
  </si>
  <si>
    <t>3,988</t>
  </si>
  <si>
    <t>4,190</t>
  </si>
  <si>
    <t>4,310</t>
  </si>
  <si>
    <t>4,436</t>
  </si>
  <si>
    <t>4,624</t>
  </si>
  <si>
    <t>4,527</t>
  </si>
  <si>
    <t>4,790</t>
  </si>
  <si>
    <t>5,012</t>
  </si>
  <si>
    <t>5,645</t>
  </si>
  <si>
    <t>5,723</t>
  </si>
  <si>
    <t>6,412</t>
  </si>
  <si>
    <t>7,508</t>
  </si>
  <si>
    <t>8,196</t>
  </si>
  <si>
    <t>8,755</t>
  </si>
  <si>
    <t>7,998</t>
  </si>
  <si>
    <t>8,560</t>
  </si>
  <si>
    <t>9,575</t>
  </si>
  <si>
    <t>16,108</t>
  </si>
  <si>
    <t>19,348</t>
  </si>
  <si>
    <t>14,625</t>
  </si>
  <si>
    <t>32000</t>
  </si>
  <si>
    <t>島根県</t>
  </si>
  <si>
    <t>4,161</t>
  </si>
  <si>
    <t>4,415</t>
  </si>
  <si>
    <t>4,473</t>
  </si>
  <si>
    <t>4,594</t>
  </si>
  <si>
    <t>4,887</t>
  </si>
  <si>
    <t>5,109</t>
  </si>
  <si>
    <t>5,300</t>
  </si>
  <si>
    <t>5,551</t>
  </si>
  <si>
    <t>5,359</t>
  </si>
  <si>
    <t>5,534</t>
  </si>
  <si>
    <t>5,756</t>
  </si>
  <si>
    <t>5,697</t>
  </si>
  <si>
    <t>6,522</t>
  </si>
  <si>
    <t>6,764</t>
  </si>
  <si>
    <t>7,510</t>
  </si>
  <si>
    <t>9,051</t>
  </si>
  <si>
    <t>9,959</t>
  </si>
  <si>
    <t>10,939</t>
  </si>
  <si>
    <t>10,539</t>
  </si>
  <si>
    <t>11,796</t>
  </si>
  <si>
    <t>14,113</t>
  </si>
  <si>
    <t>17,162</t>
  </si>
  <si>
    <t>25,857</t>
  </si>
  <si>
    <t>32,534</t>
  </si>
  <si>
    <t>24,019</t>
  </si>
  <si>
    <t>33000</t>
  </si>
  <si>
    <t>岡山県</t>
  </si>
  <si>
    <t>12,371</t>
  </si>
  <si>
    <t>13,107</t>
  </si>
  <si>
    <t>13,521</t>
  </si>
  <si>
    <t>13,695</t>
  </si>
  <si>
    <t>14,485</t>
  </si>
  <si>
    <t>14,910</t>
  </si>
  <si>
    <t>15,477</t>
  </si>
  <si>
    <t>15,599</t>
  </si>
  <si>
    <t>15,837</t>
  </si>
  <si>
    <t>16,210</t>
  </si>
  <si>
    <t>16,759</t>
  </si>
  <si>
    <t>16,688</t>
  </si>
  <si>
    <t>19,059</t>
  </si>
  <si>
    <t>18,622</t>
  </si>
  <si>
    <t>19,117</t>
  </si>
  <si>
    <t>22,698</t>
  </si>
  <si>
    <t>24,463</t>
  </si>
  <si>
    <t>30,102</t>
  </si>
  <si>
    <t>28,717</t>
  </si>
  <si>
    <t>25,451</t>
  </si>
  <si>
    <t>25,315</t>
  </si>
  <si>
    <t>28,475</t>
  </si>
  <si>
    <t>40,364</t>
  </si>
  <si>
    <t>53,528</t>
  </si>
  <si>
    <t>38,499</t>
  </si>
  <si>
    <t>34000</t>
  </si>
  <si>
    <t>広島県</t>
  </si>
  <si>
    <t>17,903</t>
  </si>
  <si>
    <t>18,636</t>
  </si>
  <si>
    <t>19,606</t>
  </si>
  <si>
    <t>20,034</t>
  </si>
  <si>
    <t>21,363</t>
  </si>
  <si>
    <t>22,150</t>
  </si>
  <si>
    <t>22,736</t>
  </si>
  <si>
    <t>23,679</t>
  </si>
  <si>
    <t>23,776</t>
  </si>
  <si>
    <t>24,713</t>
  </si>
  <si>
    <t>25,546</t>
  </si>
  <si>
    <t>24,740</t>
  </si>
  <si>
    <t>27,384</t>
  </si>
  <si>
    <t>27,609</t>
  </si>
  <si>
    <t>28,857</t>
  </si>
  <si>
    <t>33,501</t>
  </si>
  <si>
    <t>37,360</t>
  </si>
  <si>
    <t>46,843</t>
  </si>
  <si>
    <t>44,532</t>
  </si>
  <si>
    <t>38,967</t>
  </si>
  <si>
    <t>34,453</t>
  </si>
  <si>
    <t>37,643</t>
  </si>
  <si>
    <t>52,802</t>
  </si>
  <si>
    <t>67,757</t>
  </si>
  <si>
    <t>53,426</t>
  </si>
  <si>
    <t>35000</t>
  </si>
  <si>
    <t>山口県</t>
  </si>
  <si>
    <t>7,762</t>
  </si>
  <si>
    <t>7,978</t>
  </si>
  <si>
    <t>8,203</t>
  </si>
  <si>
    <t>8,771</t>
  </si>
  <si>
    <t>8,987</t>
  </si>
  <si>
    <t>9,455</t>
  </si>
  <si>
    <t>9,844</t>
  </si>
  <si>
    <t>10,360</t>
  </si>
  <si>
    <t>10,197</t>
  </si>
  <si>
    <t>10,705</t>
  </si>
  <si>
    <t>11,551</t>
  </si>
  <si>
    <t>11,514</t>
  </si>
  <si>
    <t>13,121</t>
  </si>
  <si>
    <t>13,240</t>
  </si>
  <si>
    <t>13,729</t>
  </si>
  <si>
    <t>17,674</t>
  </si>
  <si>
    <t>19,798</t>
  </si>
  <si>
    <t>23,956</t>
  </si>
  <si>
    <t>24,584</t>
  </si>
  <si>
    <t>24,537</t>
  </si>
  <si>
    <t>24,981</t>
  </si>
  <si>
    <t>28,756</t>
  </si>
  <si>
    <t>42,761</t>
  </si>
  <si>
    <t>49,246</t>
  </si>
  <si>
    <t>34,241</t>
  </si>
  <si>
    <t>36000</t>
  </si>
  <si>
    <t>徳島県</t>
  </si>
  <si>
    <t>4,148</t>
  </si>
  <si>
    <t>4,337</t>
  </si>
  <si>
    <t>4,521</t>
  </si>
  <si>
    <t>4,554</t>
  </si>
  <si>
    <t>4,998</t>
  </si>
  <si>
    <t>5,182</t>
  </si>
  <si>
    <t>5,346</t>
  </si>
  <si>
    <t>5,586</t>
  </si>
  <si>
    <t>5,502</t>
  </si>
  <si>
    <t>5,904</t>
  </si>
  <si>
    <t>5,913</t>
  </si>
  <si>
    <t>7,224</t>
  </si>
  <si>
    <t>7,472</t>
  </si>
  <si>
    <t>7,943</t>
  </si>
  <si>
    <t>9,708</t>
  </si>
  <si>
    <t>10,544</t>
  </si>
  <si>
    <t>12,020</t>
  </si>
  <si>
    <t>11,852</t>
  </si>
  <si>
    <t>13,317</t>
  </si>
  <si>
    <t>18,042</t>
  </si>
  <si>
    <t>25,469</t>
  </si>
  <si>
    <t>31,646</t>
  </si>
  <si>
    <t>24,382</t>
  </si>
  <si>
    <t>37000</t>
  </si>
  <si>
    <t>香川県</t>
  </si>
  <si>
    <t>5,802</t>
  </si>
  <si>
    <t>6,223</t>
  </si>
  <si>
    <t>6,179</t>
  </si>
  <si>
    <t>6,631</t>
  </si>
  <si>
    <t>6,899</t>
  </si>
  <si>
    <t>7,387</t>
  </si>
  <si>
    <t>7,719</t>
  </si>
  <si>
    <t>7,745</t>
  </si>
  <si>
    <t>8,059</t>
  </si>
  <si>
    <t>8,397</t>
  </si>
  <si>
    <t>8,686</t>
  </si>
  <si>
    <t>9,808</t>
  </si>
  <si>
    <t>9,301</t>
  </si>
  <si>
    <t>9,555</t>
  </si>
  <si>
    <t>11,529</t>
  </si>
  <si>
    <t>12,993</t>
  </si>
  <si>
    <t>15,539</t>
  </si>
  <si>
    <t>13,721</t>
  </si>
  <si>
    <t>13,540</t>
  </si>
  <si>
    <t>16,641</t>
  </si>
  <si>
    <t>24,633</t>
  </si>
  <si>
    <t>34,284</t>
  </si>
  <si>
    <t>24,502</t>
  </si>
  <si>
    <t>38000</t>
  </si>
  <si>
    <t>愛媛県</t>
  </si>
  <si>
    <t>7,572</t>
  </si>
  <si>
    <t>8,011</t>
  </si>
  <si>
    <t>8,102</t>
  </si>
  <si>
    <t>8,446</t>
  </si>
  <si>
    <t>9,330</t>
  </si>
  <si>
    <t>9,569</t>
  </si>
  <si>
    <t>9,911</t>
  </si>
  <si>
    <t>10,146</t>
  </si>
  <si>
    <t>10,399</t>
  </si>
  <si>
    <t>10,696</t>
  </si>
  <si>
    <t>11,427</t>
  </si>
  <si>
    <t>11,528</t>
  </si>
  <si>
    <t>13,207</t>
  </si>
  <si>
    <t>13,849</t>
  </si>
  <si>
    <t>14,612</t>
  </si>
  <si>
    <t>17,644</t>
  </si>
  <si>
    <t>19,721</t>
  </si>
  <si>
    <t>23,315</t>
  </si>
  <si>
    <t>22,877</t>
  </si>
  <si>
    <t>24,424</t>
  </si>
  <si>
    <t>25,039</t>
  </si>
  <si>
    <t>30,584</t>
  </si>
  <si>
    <t>45,549</t>
  </si>
  <si>
    <t>52,775</t>
  </si>
  <si>
    <t>38,367</t>
  </si>
  <si>
    <t>39000</t>
  </si>
  <si>
    <t>高知県</t>
  </si>
  <si>
    <t>3,721</t>
  </si>
  <si>
    <t>4,090</t>
  </si>
  <si>
    <t>4,082</t>
  </si>
  <si>
    <t>4,270</t>
  </si>
  <si>
    <t>4,559</t>
  </si>
  <si>
    <t>4,837</t>
  </si>
  <si>
    <t>4,779</t>
  </si>
  <si>
    <t>5,052</t>
  </si>
  <si>
    <t>5,015</t>
  </si>
  <si>
    <t>5,266</t>
  </si>
  <si>
    <t>5,518</t>
  </si>
  <si>
    <t>5,916</t>
  </si>
  <si>
    <t>6,811</t>
  </si>
  <si>
    <t>6,939</t>
  </si>
  <si>
    <t>7,182</t>
  </si>
  <si>
    <t>9,350</t>
  </si>
  <si>
    <t>9,378</t>
  </si>
  <si>
    <t>11,773</t>
  </si>
  <si>
    <t>11,842</t>
  </si>
  <si>
    <t>12,028</t>
  </si>
  <si>
    <t>16,029</t>
  </si>
  <si>
    <t>23,037</t>
  </si>
  <si>
    <t>28,656</t>
  </si>
  <si>
    <t>20,867</t>
  </si>
  <si>
    <t>40000</t>
  </si>
  <si>
    <t>福岡県</t>
  </si>
  <si>
    <t>35,970</t>
  </si>
  <si>
    <t>37,540</t>
  </si>
  <si>
    <t>38,966</t>
  </si>
  <si>
    <t>39,754</t>
  </si>
  <si>
    <t>42,008</t>
  </si>
  <si>
    <t>43,440</t>
  </si>
  <si>
    <t>44,036</t>
  </si>
  <si>
    <t>45,236</t>
  </si>
  <si>
    <t>45,203</t>
  </si>
  <si>
    <t>45,898</t>
  </si>
  <si>
    <t>46,818</t>
  </si>
  <si>
    <t>47,290</t>
  </si>
  <si>
    <t>46,849</t>
  </si>
  <si>
    <t>48,164</t>
  </si>
  <si>
    <t>58,837</t>
  </si>
  <si>
    <t>64,404</t>
  </si>
  <si>
    <t>71,059</t>
  </si>
  <si>
    <t>69,632</t>
  </si>
  <si>
    <t>68,854</t>
  </si>
  <si>
    <t>67,318</t>
  </si>
  <si>
    <t>76,427</t>
  </si>
  <si>
    <t>109,156</t>
  </si>
  <si>
    <t>108,237</t>
  </si>
  <si>
    <t>83,422</t>
  </si>
  <si>
    <t>41000</t>
  </si>
  <si>
    <t>佐賀県</t>
  </si>
  <si>
    <t>5,552</t>
  </si>
  <si>
    <t>5,853</t>
  </si>
  <si>
    <t>6,004</t>
  </si>
  <si>
    <t>6,231</t>
  </si>
  <si>
    <t>6,535</t>
  </si>
  <si>
    <t>6,743</t>
  </si>
  <si>
    <t>7,064</t>
  </si>
  <si>
    <t>7,159</t>
  </si>
  <si>
    <t>7,276</t>
  </si>
  <si>
    <t>7,640</t>
  </si>
  <si>
    <t>8,745</t>
  </si>
  <si>
    <t>8,729</t>
  </si>
  <si>
    <t>11,705</t>
  </si>
  <si>
    <t>12,466</t>
  </si>
  <si>
    <t>13,085</t>
  </si>
  <si>
    <t>13,187</t>
  </si>
  <si>
    <t>14,443</t>
  </si>
  <si>
    <t>17,294</t>
  </si>
  <si>
    <t>29,996</t>
  </si>
  <si>
    <t>31,958</t>
  </si>
  <si>
    <t>23,041</t>
  </si>
  <si>
    <t>42000</t>
  </si>
  <si>
    <t>長崎県</t>
  </si>
  <si>
    <t>8,364</t>
  </si>
  <si>
    <t>8,862</t>
  </si>
  <si>
    <t>9,182</t>
  </si>
  <si>
    <t>9,585</t>
  </si>
  <si>
    <t>10,135</t>
  </si>
  <si>
    <t>10,558</t>
  </si>
  <si>
    <t>10,886</t>
  </si>
  <si>
    <t>11,020</t>
  </si>
  <si>
    <t>11,323</t>
  </si>
  <si>
    <t>11,566</t>
  </si>
  <si>
    <t>12,004</t>
  </si>
  <si>
    <t>12,148</t>
  </si>
  <si>
    <t>14,098</t>
  </si>
  <si>
    <t>14,780</t>
  </si>
  <si>
    <t>16,517</t>
  </si>
  <si>
    <t>20,365</t>
  </si>
  <si>
    <t>22,232</t>
  </si>
  <si>
    <t>25,639</t>
  </si>
  <si>
    <t>26,720</t>
  </si>
  <si>
    <t>30,188</t>
  </si>
  <si>
    <t>36,508</t>
  </si>
  <si>
    <t>43,131</t>
  </si>
  <si>
    <t>54,602</t>
  </si>
  <si>
    <t>53,021</t>
  </si>
  <si>
    <t>41,373</t>
  </si>
  <si>
    <t>43000</t>
  </si>
  <si>
    <t>熊本県</t>
  </si>
  <si>
    <t>11,875</t>
  </si>
  <si>
    <t>12,670</t>
  </si>
  <si>
    <t>13,011</t>
  </si>
  <si>
    <t>13,305</t>
  </si>
  <si>
    <t>14,301</t>
  </si>
  <si>
    <t>14,657</t>
  </si>
  <si>
    <t>14,896</t>
  </si>
  <si>
    <t>15,577</t>
  </si>
  <si>
    <t>15,558</t>
  </si>
  <si>
    <t>15,954</t>
  </si>
  <si>
    <t>16,246</t>
  </si>
  <si>
    <t>15,645</t>
  </si>
  <si>
    <t>17,262</t>
  </si>
  <si>
    <t>17,895</t>
  </si>
  <si>
    <t>18,992</t>
  </si>
  <si>
    <t>23,183</t>
  </si>
  <si>
    <t>24,446</t>
  </si>
  <si>
    <t>25,596</t>
  </si>
  <si>
    <t>25,112</t>
  </si>
  <si>
    <t>28,920</t>
  </si>
  <si>
    <t>33,005</t>
  </si>
  <si>
    <t>42,164</t>
  </si>
  <si>
    <t>55,372</t>
  </si>
  <si>
    <t>61,213</t>
  </si>
  <si>
    <t>43,424</t>
  </si>
  <si>
    <t>44000</t>
  </si>
  <si>
    <t>大分県</t>
  </si>
  <si>
    <t>6,798</t>
  </si>
  <si>
    <t>7,327</t>
  </si>
  <si>
    <t>7,582</t>
  </si>
  <si>
    <t>7,624</t>
  </si>
  <si>
    <t>8,200</t>
  </si>
  <si>
    <t>8,658</t>
  </si>
  <si>
    <t>9,059</t>
  </si>
  <si>
    <t>9,113</t>
  </si>
  <si>
    <t>9,280</t>
  </si>
  <si>
    <t>9,605</t>
  </si>
  <si>
    <t>10,072</t>
  </si>
  <si>
    <t>9,780</t>
  </si>
  <si>
    <t>10,910</t>
  </si>
  <si>
    <t>11,125</t>
  </si>
  <si>
    <t>11,631</t>
  </si>
  <si>
    <t>14,420</t>
  </si>
  <si>
    <t>16,296</t>
  </si>
  <si>
    <t>18,336</t>
  </si>
  <si>
    <t>17,579</t>
  </si>
  <si>
    <t>18,534</t>
  </si>
  <si>
    <t>20,127</t>
  </si>
  <si>
    <t>26,429</t>
  </si>
  <si>
    <t>36,701</t>
  </si>
  <si>
    <t>42,330</t>
  </si>
  <si>
    <t>32,262</t>
  </si>
  <si>
    <t>45000</t>
  </si>
  <si>
    <t>宮崎県</t>
  </si>
  <si>
    <t>7,136</t>
  </si>
  <si>
    <t>7,590</t>
  </si>
  <si>
    <t>7,720</t>
  </si>
  <si>
    <t>8,043</t>
  </si>
  <si>
    <t>8,434</t>
  </si>
  <si>
    <t>8,797</t>
  </si>
  <si>
    <t>8,929</t>
  </si>
  <si>
    <t>9,226</t>
  </si>
  <si>
    <t>9,509</t>
  </si>
  <si>
    <t>9,854</t>
  </si>
  <si>
    <t>10,217</t>
  </si>
  <si>
    <t>9,738</t>
  </si>
  <si>
    <t>11,037</t>
  </si>
  <si>
    <t>11,693</t>
  </si>
  <si>
    <t>12,107</t>
  </si>
  <si>
    <t>16,991</t>
  </si>
  <si>
    <t>18,123</t>
  </si>
  <si>
    <t>16,986</t>
  </si>
  <si>
    <t>18,438</t>
  </si>
  <si>
    <t>21,920</t>
  </si>
  <si>
    <t>26,740</t>
  </si>
  <si>
    <t>35,330</t>
  </si>
  <si>
    <t>38,641</t>
  </si>
  <si>
    <t>28,450</t>
  </si>
  <si>
    <t>46000</t>
  </si>
  <si>
    <t>鹿児島県</t>
  </si>
  <si>
    <t>10,540</t>
  </si>
  <si>
    <t>11,618</t>
  </si>
  <si>
    <t>11,638</t>
  </si>
  <si>
    <t>11,977</t>
  </si>
  <si>
    <t>12,956</t>
  </si>
  <si>
    <t>13,209</t>
  </si>
  <si>
    <t>13,688</t>
  </si>
  <si>
    <t>14,125</t>
  </si>
  <si>
    <t>14,236</t>
  </si>
  <si>
    <t>14,637</t>
  </si>
  <si>
    <t>15,124</t>
  </si>
  <si>
    <t>14,834</t>
  </si>
  <si>
    <t>16,272</t>
  </si>
  <si>
    <t>16,649</t>
  </si>
  <si>
    <t>18,892</t>
  </si>
  <si>
    <t>23,375</t>
  </si>
  <si>
    <t>24,540</t>
  </si>
  <si>
    <t>24,592</t>
  </si>
  <si>
    <t>24,291</t>
  </si>
  <si>
    <t>29,243</t>
  </si>
  <si>
    <t>37,821</t>
  </si>
  <si>
    <t>49,979</t>
  </si>
  <si>
    <t>55,038</t>
  </si>
  <si>
    <t>58,769</t>
  </si>
  <si>
    <t>52,386</t>
  </si>
  <si>
    <t>47000</t>
  </si>
  <si>
    <t>沖縄県</t>
  </si>
  <si>
    <t>13,594</t>
  </si>
  <si>
    <t>14,535</t>
  </si>
  <si>
    <t>14,943</t>
  </si>
  <si>
    <t>14,902</t>
  </si>
  <si>
    <t>15,732</t>
  </si>
  <si>
    <t>16,218</t>
  </si>
  <si>
    <t>16,617</t>
  </si>
  <si>
    <t>16,942</t>
  </si>
  <si>
    <t>16,375</t>
  </si>
  <si>
    <t>17,209</t>
  </si>
  <si>
    <t>17,098</t>
  </si>
  <si>
    <t>16,115</t>
  </si>
  <si>
    <t>16,773</t>
  </si>
  <si>
    <t>16,751</t>
  </si>
  <si>
    <t>17,088</t>
  </si>
  <si>
    <t>20,657</t>
  </si>
  <si>
    <t>20,281</t>
  </si>
  <si>
    <t>22,371</t>
  </si>
  <si>
    <t>…</t>
  </si>
  <si>
    <t>16,413</t>
  </si>
  <si>
    <t>51000</t>
  </si>
  <si>
    <t>外国</t>
  </si>
  <si>
    <t>9</t>
  </si>
  <si>
    <t>11</t>
  </si>
  <si>
    <t>27</t>
  </si>
  <si>
    <t>39</t>
  </si>
  <si>
    <t>51</t>
  </si>
  <si>
    <t>65</t>
  </si>
  <si>
    <t>53</t>
  </si>
  <si>
    <t>54</t>
  </si>
  <si>
    <t>125</t>
  </si>
  <si>
    <t>170</t>
  </si>
  <si>
    <t>210</t>
  </si>
  <si>
    <t>267</t>
  </si>
  <si>
    <t>***</t>
  </si>
  <si>
    <t>調査又は集計していないもの</t>
  </si>
  <si>
    <t>計数のない場合</t>
  </si>
  <si>
    <t>計数不明の場合</t>
  </si>
  <si>
    <t>・</t>
  </si>
  <si>
    <t>統計項目のありえない場合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</si>
</sst>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9" x14ac:knownFonts="1">
    <font>
      <sz val="11"/>
      <color indexed="8"/>
      <name val="游ゴシック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none"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3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7" fillId="3" borderId="1">
      <alignment vertical="center"/>
    </xf>
    <xf numFmtId="0" fontId="7" fillId="3" borderId="1">
      <alignment vertical="center"/>
    </xf>
  </cellStyleXfs>
  <cellXfs count="30">
    <xf numFmtId="0" fontId="0" fillId="0" borderId="0" xfId="0">
      <alignment vertical="center"/>
    </xf>
    <xf numFmtId="0" fontId="1" fillId="2" borderId="2" xfId="0" applyFont="1" applyFill="1" applyBorder="1" applyAlignment="1"/>
    <xf numFmtId="0" fontId="2" fillId="2" borderId="2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2" borderId="7" xfId="0" applyFont="1" applyFill="1" applyBorder="1" applyAlignment="1"/>
    <xf numFmtId="0" fontId="6" fillId="2" borderId="7" xfId="0" applyFont="1" applyFill="1" applyBorder="1" applyAlignment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0" fontId="0" fillId="3" borderId="5" xfId="0" applyFill="1" applyBorder="1" applyAlignment="1"/>
    <xf numFmtId="176" fontId="0" fillId="3" borderId="1" xfId="0" applyNumberFormat="1" applyFill="1" applyBorder="1" applyAlignment="1">
      <alignment horizontal="right"/>
    </xf>
    <xf numFmtId="176" fontId="0" fillId="3" borderId="9" xfId="0" applyNumberFormat="1" applyFill="1" applyBorder="1" applyAlignment="1">
      <alignment horizontal="righ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/>
    <xf numFmtId="0" fontId="0" fillId="3" borderId="6" xfId="0" applyFill="1" applyBorder="1" applyAlignment="1">
      <alignment horizontal="left"/>
    </xf>
    <xf numFmtId="0" fontId="0" fillId="3" borderId="7" xfId="0" applyFill="1" applyBorder="1" applyAlignment="1"/>
    <xf numFmtId="1" fontId="0" fillId="3" borderId="6" xfId="0" applyNumberFormat="1" applyFill="1" applyBorder="1" applyAlignment="1">
      <alignment horizontal="right"/>
    </xf>
    <xf numFmtId="0" fontId="0" fillId="3" borderId="10" xfId="0" applyFill="1" applyBorder="1" applyAlignment="1">
      <alignment horizontal="left"/>
    </xf>
    <xf numFmtId="3" fontId="0" fillId="0" borderId="0" xfId="0" applyNumberFormat="1">
      <alignment vertical="center"/>
    </xf>
    <xf numFmtId="0" fontId="0" fillId="4" borderId="0" xfId="0" applyFill="1">
      <alignment vertical="center"/>
    </xf>
    <xf numFmtId="3" fontId="0" fillId="4" borderId="0" xfId="0" applyNumberFormat="1" applyFill="1">
      <alignment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</cellXfs>
  <cellStyles count="3">
    <cellStyle name="標準" xfId="0" builtinId="0"/>
    <cellStyle name="標準 2" xfId="1" xr:uid="{CA109DDB-0259-479B-989E-98B58BB99441}"/>
    <cellStyle name="標準 3" xfId="2" xr:uid="{3488CC2C-6E1F-4F5A-9A53-3ABAE9E8D1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7</xdr:col>
      <xdr:colOff>453390</xdr:colOff>
      <xdr:row>70</xdr:row>
      <xdr:rowOff>180667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BD2C82-F302-31EF-6816-B1F30E29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6000"/>
          <a:ext cx="5076190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workbookViewId="0">
      <pane xSplit="3" ySplit="10" topLeftCell="D11" activePane="bottomRight" state="frozen"/>
      <selection pane="topRight"/>
      <selection pane="bottomLeft"/>
      <selection pane="bottomRight"/>
    </sheetView>
  </sheetViews>
  <sheetFormatPr defaultRowHeight="18" x14ac:dyDescent="0.55000000000000004"/>
  <sheetData>
    <row r="1" spans="1:29" x14ac:dyDescent="0.55000000000000004">
      <c r="A1" t="s">
        <v>0</v>
      </c>
      <c r="B1" t="s">
        <v>1</v>
      </c>
    </row>
    <row r="2" spans="1:29" x14ac:dyDescent="0.55000000000000004">
      <c r="A2" t="s">
        <v>2</v>
      </c>
      <c r="B2" t="s">
        <v>3</v>
      </c>
    </row>
    <row r="3" spans="1:29" x14ac:dyDescent="0.55000000000000004">
      <c r="A3" t="s">
        <v>4</v>
      </c>
      <c r="B3" t="s">
        <v>5</v>
      </c>
    </row>
    <row r="4" spans="1:29" x14ac:dyDescent="0.55000000000000004">
      <c r="A4" t="s">
        <v>6</v>
      </c>
      <c r="B4" t="s">
        <v>7</v>
      </c>
      <c r="C4" t="s">
        <v>8</v>
      </c>
    </row>
    <row r="5" spans="1:29" x14ac:dyDescent="0.55000000000000004">
      <c r="A5" t="s">
        <v>9</v>
      </c>
      <c r="B5" t="s">
        <v>8</v>
      </c>
    </row>
    <row r="6" spans="1:29" x14ac:dyDescent="0.55000000000000004">
      <c r="A6" t="s">
        <v>10</v>
      </c>
      <c r="B6" t="s">
        <v>11</v>
      </c>
      <c r="C6" t="s">
        <v>12</v>
      </c>
      <c r="D6" t="s">
        <v>13</v>
      </c>
    </row>
    <row r="8" spans="1:29" x14ac:dyDescent="0.35">
      <c r="A8" s="1"/>
      <c r="B8" s="1"/>
      <c r="C8" s="1"/>
      <c r="D8" s="2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19</v>
      </c>
      <c r="J8" s="3" t="s">
        <v>20</v>
      </c>
      <c r="K8" s="3" t="s">
        <v>21</v>
      </c>
      <c r="L8" s="3" t="s">
        <v>22</v>
      </c>
      <c r="M8" s="3" t="s">
        <v>23</v>
      </c>
      <c r="N8" s="3" t="s">
        <v>24</v>
      </c>
      <c r="O8" s="3" t="s">
        <v>25</v>
      </c>
      <c r="P8" s="3" t="s">
        <v>26</v>
      </c>
      <c r="Q8" s="3" t="s">
        <v>27</v>
      </c>
      <c r="R8" s="3" t="s">
        <v>28</v>
      </c>
      <c r="S8" s="3" t="s">
        <v>29</v>
      </c>
      <c r="T8" s="3" t="s">
        <v>30</v>
      </c>
      <c r="U8" s="3" t="s">
        <v>31</v>
      </c>
      <c r="V8" s="3" t="s">
        <v>32</v>
      </c>
      <c r="W8" s="3" t="s">
        <v>33</v>
      </c>
      <c r="X8" s="3" t="s">
        <v>34</v>
      </c>
      <c r="Y8" s="3" t="s">
        <v>35</v>
      </c>
      <c r="Z8" s="3" t="s">
        <v>36</v>
      </c>
      <c r="AA8" s="3" t="s">
        <v>37</v>
      </c>
      <c r="AB8" s="3" t="s">
        <v>38</v>
      </c>
      <c r="AC8" s="4" t="s">
        <v>39</v>
      </c>
    </row>
    <row r="9" spans="1:29" x14ac:dyDescent="0.35">
      <c r="A9" s="5"/>
      <c r="B9" s="5"/>
      <c r="C9" s="5"/>
      <c r="D9" s="6" t="s">
        <v>40</v>
      </c>
      <c r="E9" s="7" t="s">
        <v>8</v>
      </c>
      <c r="F9" s="7" t="s">
        <v>8</v>
      </c>
      <c r="G9" s="7" t="s">
        <v>8</v>
      </c>
      <c r="H9" s="7" t="s">
        <v>8</v>
      </c>
      <c r="I9" s="7" t="s">
        <v>8</v>
      </c>
      <c r="J9" s="7" t="s">
        <v>8</v>
      </c>
      <c r="K9" s="7" t="s">
        <v>8</v>
      </c>
      <c r="L9" s="7" t="s">
        <v>8</v>
      </c>
      <c r="M9" s="7" t="s">
        <v>8</v>
      </c>
      <c r="N9" s="7" t="s">
        <v>8</v>
      </c>
      <c r="O9" s="7" t="s">
        <v>8</v>
      </c>
      <c r="P9" s="7" t="s">
        <v>8</v>
      </c>
      <c r="Q9" s="7" t="s">
        <v>8</v>
      </c>
      <c r="R9" s="7" t="s">
        <v>8</v>
      </c>
      <c r="S9" s="7" t="s">
        <v>8</v>
      </c>
      <c r="T9" s="7" t="s">
        <v>8</v>
      </c>
      <c r="U9" s="7" t="s">
        <v>8</v>
      </c>
      <c r="V9" s="7" t="s">
        <v>8</v>
      </c>
      <c r="W9" s="7" t="s">
        <v>8</v>
      </c>
      <c r="X9" s="7" t="s">
        <v>8</v>
      </c>
      <c r="Y9" s="7" t="s">
        <v>8</v>
      </c>
      <c r="Z9" s="7" t="s">
        <v>8</v>
      </c>
      <c r="AA9" s="7" t="s">
        <v>8</v>
      </c>
      <c r="AB9" s="7" t="s">
        <v>8</v>
      </c>
      <c r="AC9" s="8" t="s">
        <v>8</v>
      </c>
    </row>
    <row r="10" spans="1:29" x14ac:dyDescent="0.35">
      <c r="A10" s="9" t="s">
        <v>41</v>
      </c>
      <c r="B10" s="9" t="s">
        <v>42</v>
      </c>
      <c r="C10" s="9" t="s">
        <v>43</v>
      </c>
      <c r="D10" s="10" t="s">
        <v>44</v>
      </c>
      <c r="E10" s="11" t="s">
        <v>7</v>
      </c>
      <c r="F10" s="11" t="s">
        <v>45</v>
      </c>
      <c r="G10" s="11" t="s">
        <v>46</v>
      </c>
      <c r="H10" s="11" t="s">
        <v>47</v>
      </c>
      <c r="I10" s="11" t="s">
        <v>48</v>
      </c>
      <c r="J10" s="11" t="s">
        <v>49</v>
      </c>
      <c r="K10" s="11" t="s">
        <v>50</v>
      </c>
      <c r="L10" s="11" t="s">
        <v>51</v>
      </c>
      <c r="M10" s="11" t="s">
        <v>52</v>
      </c>
      <c r="N10" s="11" t="s">
        <v>53</v>
      </c>
      <c r="O10" s="11" t="s">
        <v>54</v>
      </c>
      <c r="P10" s="11" t="s">
        <v>55</v>
      </c>
      <c r="Q10" s="11" t="s">
        <v>56</v>
      </c>
      <c r="R10" s="11" t="s">
        <v>57</v>
      </c>
      <c r="S10" s="11" t="s">
        <v>58</v>
      </c>
      <c r="T10" s="11" t="s">
        <v>59</v>
      </c>
      <c r="U10" s="11" t="s">
        <v>60</v>
      </c>
      <c r="V10" s="11" t="s">
        <v>61</v>
      </c>
      <c r="W10" s="11" t="s">
        <v>62</v>
      </c>
      <c r="X10" s="11" t="s">
        <v>63</v>
      </c>
      <c r="Y10" s="11" t="s">
        <v>64</v>
      </c>
      <c r="Z10" s="11" t="s">
        <v>65</v>
      </c>
      <c r="AA10" s="11" t="s">
        <v>66</v>
      </c>
      <c r="AB10" s="11" t="s">
        <v>67</v>
      </c>
      <c r="AC10" s="12" t="s">
        <v>68</v>
      </c>
    </row>
    <row r="11" spans="1:29" x14ac:dyDescent="0.55000000000000004">
      <c r="A11" s="13" t="s">
        <v>69</v>
      </c>
      <c r="B11" s="14"/>
      <c r="C11" s="15" t="s">
        <v>70</v>
      </c>
      <c r="D11" s="16"/>
      <c r="E11" s="17" t="s">
        <v>71</v>
      </c>
      <c r="F11" s="17" t="s">
        <v>72</v>
      </c>
      <c r="G11" s="17" t="s">
        <v>73</v>
      </c>
      <c r="H11" s="17" t="s">
        <v>74</v>
      </c>
      <c r="I11" s="17" t="s">
        <v>75</v>
      </c>
      <c r="J11" s="17" t="s">
        <v>76</v>
      </c>
      <c r="K11" s="17" t="s">
        <v>77</v>
      </c>
      <c r="L11" s="17" t="s">
        <v>78</v>
      </c>
      <c r="M11" s="17" t="s">
        <v>79</v>
      </c>
      <c r="N11" s="17" t="s">
        <v>80</v>
      </c>
      <c r="O11" s="17" t="s">
        <v>81</v>
      </c>
      <c r="P11" s="17" t="s">
        <v>82</v>
      </c>
      <c r="Q11" s="17" t="s">
        <v>83</v>
      </c>
      <c r="R11" s="17" t="s">
        <v>84</v>
      </c>
      <c r="S11" s="17" t="s">
        <v>85</v>
      </c>
      <c r="T11" s="17" t="s">
        <v>86</v>
      </c>
      <c r="U11" s="17" t="s">
        <v>87</v>
      </c>
      <c r="V11" s="17" t="s">
        <v>88</v>
      </c>
      <c r="W11" s="17" t="s">
        <v>89</v>
      </c>
      <c r="X11" s="17" t="s">
        <v>90</v>
      </c>
      <c r="Y11" s="17" t="s">
        <v>91</v>
      </c>
      <c r="Z11" s="17" t="s">
        <v>92</v>
      </c>
      <c r="AA11" s="17" t="s">
        <v>93</v>
      </c>
      <c r="AB11" s="17" t="s">
        <v>94</v>
      </c>
      <c r="AC11" s="18" t="s">
        <v>95</v>
      </c>
    </row>
    <row r="12" spans="1:29" x14ac:dyDescent="0.55000000000000004">
      <c r="A12" s="13" t="s">
        <v>96</v>
      </c>
      <c r="B12" s="14"/>
      <c r="C12" s="15" t="s">
        <v>97</v>
      </c>
      <c r="D12" s="16"/>
      <c r="E12" s="17" t="s">
        <v>98</v>
      </c>
      <c r="F12" s="17" t="s">
        <v>99</v>
      </c>
      <c r="G12" s="17" t="s">
        <v>100</v>
      </c>
      <c r="H12" s="17" t="s">
        <v>101</v>
      </c>
      <c r="I12" s="17" t="s">
        <v>102</v>
      </c>
      <c r="J12" s="17" t="s">
        <v>103</v>
      </c>
      <c r="K12" s="17" t="s">
        <v>104</v>
      </c>
      <c r="L12" s="17" t="s">
        <v>105</v>
      </c>
      <c r="M12" s="17" t="s">
        <v>106</v>
      </c>
      <c r="N12" s="17" t="s">
        <v>107</v>
      </c>
      <c r="O12" s="17" t="s">
        <v>108</v>
      </c>
      <c r="P12" s="17" t="s">
        <v>109</v>
      </c>
      <c r="Q12" s="17" t="s">
        <v>110</v>
      </c>
      <c r="R12" s="17" t="s">
        <v>111</v>
      </c>
      <c r="S12" s="17" t="s">
        <v>112</v>
      </c>
      <c r="T12" s="17" t="s">
        <v>113</v>
      </c>
      <c r="U12" s="17" t="s">
        <v>114</v>
      </c>
      <c r="V12" s="17" t="s">
        <v>115</v>
      </c>
      <c r="W12" s="17" t="s">
        <v>116</v>
      </c>
      <c r="X12" s="17" t="s">
        <v>117</v>
      </c>
      <c r="Y12" s="17" t="s">
        <v>118</v>
      </c>
      <c r="Z12" s="17" t="s">
        <v>119</v>
      </c>
      <c r="AA12" s="17" t="s">
        <v>120</v>
      </c>
      <c r="AB12" s="17" t="s">
        <v>121</v>
      </c>
      <c r="AC12" s="18" t="s">
        <v>122</v>
      </c>
    </row>
    <row r="13" spans="1:29" x14ac:dyDescent="0.55000000000000004">
      <c r="A13" s="13" t="s">
        <v>123</v>
      </c>
      <c r="B13" s="14"/>
      <c r="C13" s="15" t="s">
        <v>124</v>
      </c>
      <c r="D13" s="16"/>
      <c r="E13" s="17" t="s">
        <v>125</v>
      </c>
      <c r="F13" s="17" t="s">
        <v>126</v>
      </c>
      <c r="G13" s="17" t="s">
        <v>127</v>
      </c>
      <c r="H13" s="17" t="s">
        <v>128</v>
      </c>
      <c r="I13" s="17" t="s">
        <v>129</v>
      </c>
      <c r="J13" s="17" t="s">
        <v>130</v>
      </c>
      <c r="K13" s="17" t="s">
        <v>131</v>
      </c>
      <c r="L13" s="17" t="s">
        <v>132</v>
      </c>
      <c r="M13" s="17" t="s">
        <v>133</v>
      </c>
      <c r="N13" s="17" t="s">
        <v>134</v>
      </c>
      <c r="O13" s="17" t="s">
        <v>135</v>
      </c>
      <c r="P13" s="17" t="s">
        <v>136</v>
      </c>
      <c r="Q13" s="17" t="s">
        <v>137</v>
      </c>
      <c r="R13" s="17" t="s">
        <v>138</v>
      </c>
      <c r="S13" s="17" t="s">
        <v>139</v>
      </c>
      <c r="T13" s="17" t="s">
        <v>140</v>
      </c>
      <c r="U13" s="17" t="s">
        <v>141</v>
      </c>
      <c r="V13" s="17" t="s">
        <v>142</v>
      </c>
      <c r="W13" s="17" t="s">
        <v>143</v>
      </c>
      <c r="X13" s="17" t="s">
        <v>144</v>
      </c>
      <c r="Y13" s="17" t="s">
        <v>145</v>
      </c>
      <c r="Z13" s="17" t="s">
        <v>146</v>
      </c>
      <c r="AA13" s="17" t="s">
        <v>147</v>
      </c>
      <c r="AB13" s="17" t="s">
        <v>148</v>
      </c>
      <c r="AC13" s="18" t="s">
        <v>149</v>
      </c>
    </row>
    <row r="14" spans="1:29" x14ac:dyDescent="0.55000000000000004">
      <c r="A14" s="13" t="s">
        <v>150</v>
      </c>
      <c r="B14" s="14"/>
      <c r="C14" s="15" t="s">
        <v>151</v>
      </c>
      <c r="D14" s="16"/>
      <c r="E14" s="17" t="s">
        <v>152</v>
      </c>
      <c r="F14" s="17" t="s">
        <v>153</v>
      </c>
      <c r="G14" s="17" t="s">
        <v>154</v>
      </c>
      <c r="H14" s="17" t="s">
        <v>155</v>
      </c>
      <c r="I14" s="17" t="s">
        <v>156</v>
      </c>
      <c r="J14" s="17" t="s">
        <v>157</v>
      </c>
      <c r="K14" s="17" t="s">
        <v>158</v>
      </c>
      <c r="L14" s="17" t="s">
        <v>159</v>
      </c>
      <c r="M14" s="17" t="s">
        <v>160</v>
      </c>
      <c r="N14" s="17" t="s">
        <v>161</v>
      </c>
      <c r="O14" s="17" t="s">
        <v>162</v>
      </c>
      <c r="P14" s="17" t="s">
        <v>163</v>
      </c>
      <c r="Q14" s="17" t="s">
        <v>164</v>
      </c>
      <c r="R14" s="17" t="s">
        <v>165</v>
      </c>
      <c r="S14" s="17" t="s">
        <v>166</v>
      </c>
      <c r="T14" s="17" t="s">
        <v>167</v>
      </c>
      <c r="U14" s="17" t="s">
        <v>168</v>
      </c>
      <c r="V14" s="17" t="s">
        <v>169</v>
      </c>
      <c r="W14" s="17" t="s">
        <v>170</v>
      </c>
      <c r="X14" s="17" t="s">
        <v>171</v>
      </c>
      <c r="Y14" s="17" t="s">
        <v>172</v>
      </c>
      <c r="Z14" s="17" t="s">
        <v>173</v>
      </c>
      <c r="AA14" s="17" t="s">
        <v>174</v>
      </c>
      <c r="AB14" s="17" t="s">
        <v>175</v>
      </c>
      <c r="AC14" s="18" t="s">
        <v>176</v>
      </c>
    </row>
    <row r="15" spans="1:29" x14ac:dyDescent="0.55000000000000004">
      <c r="A15" s="13" t="s">
        <v>177</v>
      </c>
      <c r="B15" s="14"/>
      <c r="C15" s="15" t="s">
        <v>178</v>
      </c>
      <c r="D15" s="16"/>
      <c r="E15" s="17" t="s">
        <v>179</v>
      </c>
      <c r="F15" s="17" t="s">
        <v>180</v>
      </c>
      <c r="G15" s="17" t="s">
        <v>181</v>
      </c>
      <c r="H15" s="17" t="s">
        <v>182</v>
      </c>
      <c r="I15" s="17" t="s">
        <v>183</v>
      </c>
      <c r="J15" s="17" t="s">
        <v>184</v>
      </c>
      <c r="K15" s="17" t="s">
        <v>185</v>
      </c>
      <c r="L15" s="17" t="s">
        <v>186</v>
      </c>
      <c r="M15" s="17" t="s">
        <v>187</v>
      </c>
      <c r="N15" s="17" t="s">
        <v>188</v>
      </c>
      <c r="O15" s="17" t="s">
        <v>189</v>
      </c>
      <c r="P15" s="17" t="s">
        <v>190</v>
      </c>
      <c r="Q15" s="17" t="s">
        <v>191</v>
      </c>
      <c r="R15" s="17" t="s">
        <v>192</v>
      </c>
      <c r="S15" s="17" t="s">
        <v>193</v>
      </c>
      <c r="T15" s="17" t="s">
        <v>194</v>
      </c>
      <c r="U15" s="17" t="s">
        <v>195</v>
      </c>
      <c r="V15" s="17" t="s">
        <v>196</v>
      </c>
      <c r="W15" s="17" t="s">
        <v>197</v>
      </c>
      <c r="X15" s="17" t="s">
        <v>198</v>
      </c>
      <c r="Y15" s="17" t="s">
        <v>199</v>
      </c>
      <c r="Z15" s="17" t="s">
        <v>200</v>
      </c>
      <c r="AA15" s="17" t="s">
        <v>201</v>
      </c>
      <c r="AB15" s="17" t="s">
        <v>202</v>
      </c>
      <c r="AC15" s="18" t="s">
        <v>203</v>
      </c>
    </row>
    <row r="16" spans="1:29" x14ac:dyDescent="0.55000000000000004">
      <c r="A16" s="13" t="s">
        <v>204</v>
      </c>
      <c r="B16" s="14"/>
      <c r="C16" s="15" t="s">
        <v>205</v>
      </c>
      <c r="D16" s="16"/>
      <c r="E16" s="17" t="s">
        <v>206</v>
      </c>
      <c r="F16" s="17" t="s">
        <v>207</v>
      </c>
      <c r="G16" s="17" t="s">
        <v>208</v>
      </c>
      <c r="H16" s="17" t="s">
        <v>209</v>
      </c>
      <c r="I16" s="17" t="s">
        <v>210</v>
      </c>
      <c r="J16" s="17" t="s">
        <v>211</v>
      </c>
      <c r="K16" s="17" t="s">
        <v>212</v>
      </c>
      <c r="L16" s="17" t="s">
        <v>213</v>
      </c>
      <c r="M16" s="17" t="s">
        <v>214</v>
      </c>
      <c r="N16" s="17" t="s">
        <v>215</v>
      </c>
      <c r="O16" s="17" t="s">
        <v>216</v>
      </c>
      <c r="P16" s="17" t="s">
        <v>217</v>
      </c>
      <c r="Q16" s="17" t="s">
        <v>218</v>
      </c>
      <c r="R16" s="17" t="s">
        <v>219</v>
      </c>
      <c r="S16" s="17" t="s">
        <v>220</v>
      </c>
      <c r="T16" s="17" t="s">
        <v>221</v>
      </c>
      <c r="U16" s="17" t="s">
        <v>222</v>
      </c>
      <c r="V16" s="17" t="s">
        <v>223</v>
      </c>
      <c r="W16" s="17" t="s">
        <v>224</v>
      </c>
      <c r="X16" s="17" t="s">
        <v>225</v>
      </c>
      <c r="Y16" s="17" t="s">
        <v>226</v>
      </c>
      <c r="Z16" s="17" t="s">
        <v>227</v>
      </c>
      <c r="AA16" s="17" t="s">
        <v>228</v>
      </c>
      <c r="AB16" s="17" t="s">
        <v>229</v>
      </c>
      <c r="AC16" s="18" t="s">
        <v>230</v>
      </c>
    </row>
    <row r="17" spans="1:29" x14ac:dyDescent="0.55000000000000004">
      <c r="A17" s="13" t="s">
        <v>231</v>
      </c>
      <c r="B17" s="14"/>
      <c r="C17" s="15" t="s">
        <v>232</v>
      </c>
      <c r="D17" s="16"/>
      <c r="E17" s="17" t="s">
        <v>233</v>
      </c>
      <c r="F17" s="17" t="s">
        <v>234</v>
      </c>
      <c r="G17" s="17" t="s">
        <v>235</v>
      </c>
      <c r="H17" s="17" t="s">
        <v>236</v>
      </c>
      <c r="I17" s="17" t="s">
        <v>237</v>
      </c>
      <c r="J17" s="17" t="s">
        <v>238</v>
      </c>
      <c r="K17" s="17" t="s">
        <v>239</v>
      </c>
      <c r="L17" s="17" t="s">
        <v>240</v>
      </c>
      <c r="M17" s="17" t="s">
        <v>241</v>
      </c>
      <c r="N17" s="17" t="s">
        <v>242</v>
      </c>
      <c r="O17" s="17" t="s">
        <v>243</v>
      </c>
      <c r="P17" s="17" t="s">
        <v>244</v>
      </c>
      <c r="Q17" s="17" t="s">
        <v>245</v>
      </c>
      <c r="R17" s="17" t="s">
        <v>246</v>
      </c>
      <c r="S17" s="17" t="s">
        <v>247</v>
      </c>
      <c r="T17" s="17" t="s">
        <v>248</v>
      </c>
      <c r="U17" s="17" t="s">
        <v>249</v>
      </c>
      <c r="V17" s="17" t="s">
        <v>250</v>
      </c>
      <c r="W17" s="17" t="s">
        <v>251</v>
      </c>
      <c r="X17" s="17" t="s">
        <v>252</v>
      </c>
      <c r="Y17" s="17" t="s">
        <v>253</v>
      </c>
      <c r="Z17" s="17" t="s">
        <v>254</v>
      </c>
      <c r="AA17" s="17" t="s">
        <v>255</v>
      </c>
      <c r="AB17" s="17" t="s">
        <v>256</v>
      </c>
      <c r="AC17" s="18" t="s">
        <v>257</v>
      </c>
    </row>
    <row r="18" spans="1:29" x14ac:dyDescent="0.55000000000000004">
      <c r="A18" s="13" t="s">
        <v>258</v>
      </c>
      <c r="B18" s="14"/>
      <c r="C18" s="15" t="s">
        <v>259</v>
      </c>
      <c r="D18" s="16"/>
      <c r="E18" s="17" t="s">
        <v>260</v>
      </c>
      <c r="F18" s="17" t="s">
        <v>261</v>
      </c>
      <c r="G18" s="17" t="s">
        <v>262</v>
      </c>
      <c r="H18" s="17" t="s">
        <v>263</v>
      </c>
      <c r="I18" s="17" t="s">
        <v>264</v>
      </c>
      <c r="J18" s="17" t="s">
        <v>265</v>
      </c>
      <c r="K18" s="17" t="s">
        <v>266</v>
      </c>
      <c r="L18" s="17" t="s">
        <v>267</v>
      </c>
      <c r="M18" s="17" t="s">
        <v>268</v>
      </c>
      <c r="N18" s="17" t="s">
        <v>269</v>
      </c>
      <c r="O18" s="17" t="s">
        <v>270</v>
      </c>
      <c r="P18" s="17" t="s">
        <v>271</v>
      </c>
      <c r="Q18" s="17" t="s">
        <v>272</v>
      </c>
      <c r="R18" s="17" t="s">
        <v>273</v>
      </c>
      <c r="S18" s="17" t="s">
        <v>274</v>
      </c>
      <c r="T18" s="17" t="s">
        <v>275</v>
      </c>
      <c r="U18" s="17" t="s">
        <v>276</v>
      </c>
      <c r="V18" s="17" t="s">
        <v>277</v>
      </c>
      <c r="W18" s="17" t="s">
        <v>278</v>
      </c>
      <c r="X18" s="17" t="s">
        <v>279</v>
      </c>
      <c r="Y18" s="17" t="s">
        <v>280</v>
      </c>
      <c r="Z18" s="17" t="s">
        <v>281</v>
      </c>
      <c r="AA18" s="17" t="s">
        <v>282</v>
      </c>
      <c r="AB18" s="17" t="s">
        <v>283</v>
      </c>
      <c r="AC18" s="18" t="s">
        <v>284</v>
      </c>
    </row>
    <row r="19" spans="1:29" x14ac:dyDescent="0.55000000000000004">
      <c r="A19" s="13" t="s">
        <v>285</v>
      </c>
      <c r="B19" s="14"/>
      <c r="C19" s="15" t="s">
        <v>286</v>
      </c>
      <c r="D19" s="16"/>
      <c r="E19" s="17" t="s">
        <v>287</v>
      </c>
      <c r="F19" s="17" t="s">
        <v>288</v>
      </c>
      <c r="G19" s="17" t="s">
        <v>289</v>
      </c>
      <c r="H19" s="17" t="s">
        <v>290</v>
      </c>
      <c r="I19" s="17" t="s">
        <v>291</v>
      </c>
      <c r="J19" s="17" t="s">
        <v>292</v>
      </c>
      <c r="K19" s="17" t="s">
        <v>293</v>
      </c>
      <c r="L19" s="17" t="s">
        <v>294</v>
      </c>
      <c r="M19" s="17" t="s">
        <v>295</v>
      </c>
      <c r="N19" s="17" t="s">
        <v>296</v>
      </c>
      <c r="O19" s="17" t="s">
        <v>297</v>
      </c>
      <c r="P19" s="17" t="s">
        <v>298</v>
      </c>
      <c r="Q19" s="17" t="s">
        <v>299</v>
      </c>
      <c r="R19" s="17" t="s">
        <v>300</v>
      </c>
      <c r="S19" s="17" t="s">
        <v>301</v>
      </c>
      <c r="T19" s="17" t="s">
        <v>302</v>
      </c>
      <c r="U19" s="17" t="s">
        <v>303</v>
      </c>
      <c r="V19" s="17" t="s">
        <v>304</v>
      </c>
      <c r="W19" s="17" t="s">
        <v>305</v>
      </c>
      <c r="X19" s="17" t="s">
        <v>306</v>
      </c>
      <c r="Y19" s="17" t="s">
        <v>307</v>
      </c>
      <c r="Z19" s="17" t="s">
        <v>308</v>
      </c>
      <c r="AA19" s="17" t="s">
        <v>309</v>
      </c>
      <c r="AB19" s="17" t="s">
        <v>310</v>
      </c>
      <c r="AC19" s="18" t="s">
        <v>311</v>
      </c>
    </row>
    <row r="20" spans="1:29" x14ac:dyDescent="0.55000000000000004">
      <c r="A20" s="13" t="s">
        <v>312</v>
      </c>
      <c r="B20" s="14"/>
      <c r="C20" s="15" t="s">
        <v>313</v>
      </c>
      <c r="D20" s="16"/>
      <c r="E20" s="17" t="s">
        <v>314</v>
      </c>
      <c r="F20" s="17" t="s">
        <v>315</v>
      </c>
      <c r="G20" s="17" t="s">
        <v>316</v>
      </c>
      <c r="H20" s="17" t="s">
        <v>317</v>
      </c>
      <c r="I20" s="17" t="s">
        <v>318</v>
      </c>
      <c r="J20" s="17" t="s">
        <v>319</v>
      </c>
      <c r="K20" s="17" t="s">
        <v>320</v>
      </c>
      <c r="L20" s="17" t="s">
        <v>321</v>
      </c>
      <c r="M20" s="17" t="s">
        <v>322</v>
      </c>
      <c r="N20" s="17" t="s">
        <v>323</v>
      </c>
      <c r="O20" s="17" t="s">
        <v>324</v>
      </c>
      <c r="P20" s="17" t="s">
        <v>325</v>
      </c>
      <c r="Q20" s="17" t="s">
        <v>326</v>
      </c>
      <c r="R20" s="17" t="s">
        <v>327</v>
      </c>
      <c r="S20" s="17" t="s">
        <v>328</v>
      </c>
      <c r="T20" s="17" t="s">
        <v>329</v>
      </c>
      <c r="U20" s="17" t="s">
        <v>330</v>
      </c>
      <c r="V20" s="17" t="s">
        <v>331</v>
      </c>
      <c r="W20" s="17" t="s">
        <v>332</v>
      </c>
      <c r="X20" s="17" t="s">
        <v>333</v>
      </c>
      <c r="Y20" s="17" t="s">
        <v>334</v>
      </c>
      <c r="Z20" s="17" t="s">
        <v>335</v>
      </c>
      <c r="AA20" s="17" t="s">
        <v>336</v>
      </c>
      <c r="AB20" s="17" t="s">
        <v>337</v>
      </c>
      <c r="AC20" s="18" t="s">
        <v>338</v>
      </c>
    </row>
    <row r="21" spans="1:29" x14ac:dyDescent="0.55000000000000004">
      <c r="A21" s="13" t="s">
        <v>339</v>
      </c>
      <c r="B21" s="14"/>
      <c r="C21" s="15" t="s">
        <v>340</v>
      </c>
      <c r="D21" s="16"/>
      <c r="E21" s="17" t="s">
        <v>341</v>
      </c>
      <c r="F21" s="17" t="s">
        <v>342</v>
      </c>
      <c r="G21" s="17" t="s">
        <v>343</v>
      </c>
      <c r="H21" s="17" t="s">
        <v>344</v>
      </c>
      <c r="I21" s="17" t="s">
        <v>345</v>
      </c>
      <c r="J21" s="17" t="s">
        <v>346</v>
      </c>
      <c r="K21" s="17" t="s">
        <v>347</v>
      </c>
      <c r="L21" s="17" t="s">
        <v>348</v>
      </c>
      <c r="M21" s="17" t="s">
        <v>349</v>
      </c>
      <c r="N21" s="17" t="s">
        <v>350</v>
      </c>
      <c r="O21" s="17" t="s">
        <v>351</v>
      </c>
      <c r="P21" s="17" t="s">
        <v>352</v>
      </c>
      <c r="Q21" s="17" t="s">
        <v>353</v>
      </c>
      <c r="R21" s="17" t="s">
        <v>354</v>
      </c>
      <c r="S21" s="17" t="s">
        <v>355</v>
      </c>
      <c r="T21" s="17" t="s">
        <v>356</v>
      </c>
      <c r="U21" s="17" t="s">
        <v>357</v>
      </c>
      <c r="V21" s="17" t="s">
        <v>358</v>
      </c>
      <c r="W21" s="17" t="s">
        <v>359</v>
      </c>
      <c r="X21" s="17" t="s">
        <v>360</v>
      </c>
      <c r="Y21" s="17" t="s">
        <v>361</v>
      </c>
      <c r="Z21" s="17" t="s">
        <v>362</v>
      </c>
      <c r="AA21" s="17" t="s">
        <v>363</v>
      </c>
      <c r="AB21" s="17" t="s">
        <v>364</v>
      </c>
      <c r="AC21" s="18" t="s">
        <v>365</v>
      </c>
    </row>
    <row r="22" spans="1:29" x14ac:dyDescent="0.55000000000000004">
      <c r="A22" s="13" t="s">
        <v>366</v>
      </c>
      <c r="B22" s="14"/>
      <c r="C22" s="15" t="s">
        <v>367</v>
      </c>
      <c r="D22" s="16"/>
      <c r="E22" s="17" t="s">
        <v>368</v>
      </c>
      <c r="F22" s="17" t="s">
        <v>369</v>
      </c>
      <c r="G22" s="17" t="s">
        <v>370</v>
      </c>
      <c r="H22" s="17" t="s">
        <v>371</v>
      </c>
      <c r="I22" s="17" t="s">
        <v>372</v>
      </c>
      <c r="J22" s="17" t="s">
        <v>373</v>
      </c>
      <c r="K22" s="17" t="s">
        <v>374</v>
      </c>
      <c r="L22" s="17" t="s">
        <v>375</v>
      </c>
      <c r="M22" s="17" t="s">
        <v>376</v>
      </c>
      <c r="N22" s="17" t="s">
        <v>377</v>
      </c>
      <c r="O22" s="17" t="s">
        <v>378</v>
      </c>
      <c r="P22" s="17" t="s">
        <v>379</v>
      </c>
      <c r="Q22" s="17" t="s">
        <v>380</v>
      </c>
      <c r="R22" s="17" t="s">
        <v>381</v>
      </c>
      <c r="S22" s="17" t="s">
        <v>382</v>
      </c>
      <c r="T22" s="17" t="s">
        <v>383</v>
      </c>
      <c r="U22" s="17" t="s">
        <v>384</v>
      </c>
      <c r="V22" s="17" t="s">
        <v>385</v>
      </c>
      <c r="W22" s="17" t="s">
        <v>386</v>
      </c>
      <c r="X22" s="17" t="s">
        <v>387</v>
      </c>
      <c r="Y22" s="17" t="s">
        <v>388</v>
      </c>
      <c r="Z22" s="17" t="s">
        <v>389</v>
      </c>
      <c r="AA22" s="17" t="s">
        <v>390</v>
      </c>
      <c r="AB22" s="17" t="s">
        <v>391</v>
      </c>
      <c r="AC22" s="18" t="s">
        <v>392</v>
      </c>
    </row>
    <row r="23" spans="1:29" x14ac:dyDescent="0.55000000000000004">
      <c r="A23" s="13" t="s">
        <v>393</v>
      </c>
      <c r="B23" s="14"/>
      <c r="C23" s="15" t="s">
        <v>394</v>
      </c>
      <c r="D23" s="16"/>
      <c r="E23" s="17" t="s">
        <v>395</v>
      </c>
      <c r="F23" s="17" t="s">
        <v>396</v>
      </c>
      <c r="G23" s="17" t="s">
        <v>397</v>
      </c>
      <c r="H23" s="17" t="s">
        <v>398</v>
      </c>
      <c r="I23" s="17" t="s">
        <v>399</v>
      </c>
      <c r="J23" s="17" t="s">
        <v>400</v>
      </c>
      <c r="K23" s="17" t="s">
        <v>401</v>
      </c>
      <c r="L23" s="17" t="s">
        <v>402</v>
      </c>
      <c r="M23" s="17" t="s">
        <v>403</v>
      </c>
      <c r="N23" s="17" t="s">
        <v>404</v>
      </c>
      <c r="O23" s="17" t="s">
        <v>405</v>
      </c>
      <c r="P23" s="17" t="s">
        <v>406</v>
      </c>
      <c r="Q23" s="17" t="s">
        <v>407</v>
      </c>
      <c r="R23" s="17" t="s">
        <v>408</v>
      </c>
      <c r="S23" s="17" t="s">
        <v>409</v>
      </c>
      <c r="T23" s="17" t="s">
        <v>410</v>
      </c>
      <c r="U23" s="17" t="s">
        <v>411</v>
      </c>
      <c r="V23" s="17" t="s">
        <v>412</v>
      </c>
      <c r="W23" s="17" t="s">
        <v>413</v>
      </c>
      <c r="X23" s="17" t="s">
        <v>414</v>
      </c>
      <c r="Y23" s="17" t="s">
        <v>415</v>
      </c>
      <c r="Z23" s="17" t="s">
        <v>416</v>
      </c>
      <c r="AA23" s="17" t="s">
        <v>417</v>
      </c>
      <c r="AB23" s="17" t="s">
        <v>418</v>
      </c>
      <c r="AC23" s="18" t="s">
        <v>419</v>
      </c>
    </row>
    <row r="24" spans="1:29" x14ac:dyDescent="0.55000000000000004">
      <c r="A24" s="13" t="s">
        <v>420</v>
      </c>
      <c r="B24" s="14"/>
      <c r="C24" s="15" t="s">
        <v>421</v>
      </c>
      <c r="D24" s="16"/>
      <c r="E24" s="17" t="s">
        <v>422</v>
      </c>
      <c r="F24" s="17" t="s">
        <v>423</v>
      </c>
      <c r="G24" s="17" t="s">
        <v>424</v>
      </c>
      <c r="H24" s="17" t="s">
        <v>425</v>
      </c>
      <c r="I24" s="17" t="s">
        <v>426</v>
      </c>
      <c r="J24" s="17" t="s">
        <v>427</v>
      </c>
      <c r="K24" s="17" t="s">
        <v>428</v>
      </c>
      <c r="L24" s="17" t="s">
        <v>429</v>
      </c>
      <c r="M24" s="17" t="s">
        <v>430</v>
      </c>
      <c r="N24" s="17" t="s">
        <v>431</v>
      </c>
      <c r="O24" s="17" t="s">
        <v>432</v>
      </c>
      <c r="P24" s="17" t="s">
        <v>433</v>
      </c>
      <c r="Q24" s="17" t="s">
        <v>434</v>
      </c>
      <c r="R24" s="17" t="s">
        <v>435</v>
      </c>
      <c r="S24" s="17" t="s">
        <v>436</v>
      </c>
      <c r="T24" s="17" t="s">
        <v>437</v>
      </c>
      <c r="U24" s="17" t="s">
        <v>438</v>
      </c>
      <c r="V24" s="17" t="s">
        <v>439</v>
      </c>
      <c r="W24" s="17" t="s">
        <v>440</v>
      </c>
      <c r="X24" s="17" t="s">
        <v>441</v>
      </c>
      <c r="Y24" s="17" t="s">
        <v>442</v>
      </c>
      <c r="Z24" s="17" t="s">
        <v>443</v>
      </c>
      <c r="AA24" s="17" t="s">
        <v>444</v>
      </c>
      <c r="AB24" s="17" t="s">
        <v>445</v>
      </c>
      <c r="AC24" s="18" t="s">
        <v>446</v>
      </c>
    </row>
    <row r="25" spans="1:29" x14ac:dyDescent="0.55000000000000004">
      <c r="A25" s="13" t="s">
        <v>447</v>
      </c>
      <c r="B25" s="14"/>
      <c r="C25" s="15" t="s">
        <v>448</v>
      </c>
      <c r="D25" s="16"/>
      <c r="E25" s="17" t="s">
        <v>449</v>
      </c>
      <c r="F25" s="17" t="s">
        <v>450</v>
      </c>
      <c r="G25" s="17" t="s">
        <v>451</v>
      </c>
      <c r="H25" s="17" t="s">
        <v>452</v>
      </c>
      <c r="I25" s="17" t="s">
        <v>453</v>
      </c>
      <c r="J25" s="17" t="s">
        <v>454</v>
      </c>
      <c r="K25" s="17" t="s">
        <v>455</v>
      </c>
      <c r="L25" s="17" t="s">
        <v>456</v>
      </c>
      <c r="M25" s="17" t="s">
        <v>457</v>
      </c>
      <c r="N25" s="17" t="s">
        <v>458</v>
      </c>
      <c r="O25" s="17" t="s">
        <v>459</v>
      </c>
      <c r="P25" s="17" t="s">
        <v>460</v>
      </c>
      <c r="Q25" s="17" t="s">
        <v>461</v>
      </c>
      <c r="R25" s="17" t="s">
        <v>462</v>
      </c>
      <c r="S25" s="17" t="s">
        <v>463</v>
      </c>
      <c r="T25" s="17" t="s">
        <v>464</v>
      </c>
      <c r="U25" s="17" t="s">
        <v>465</v>
      </c>
      <c r="V25" s="17" t="s">
        <v>466</v>
      </c>
      <c r="W25" s="17" t="s">
        <v>467</v>
      </c>
      <c r="X25" s="17" t="s">
        <v>468</v>
      </c>
      <c r="Y25" s="17" t="s">
        <v>469</v>
      </c>
      <c r="Z25" s="17" t="s">
        <v>470</v>
      </c>
      <c r="AA25" s="17" t="s">
        <v>471</v>
      </c>
      <c r="AB25" s="17" t="s">
        <v>472</v>
      </c>
      <c r="AC25" s="18" t="s">
        <v>473</v>
      </c>
    </row>
    <row r="26" spans="1:29" x14ac:dyDescent="0.55000000000000004">
      <c r="A26" s="13" t="s">
        <v>474</v>
      </c>
      <c r="B26" s="14"/>
      <c r="C26" s="15" t="s">
        <v>475</v>
      </c>
      <c r="D26" s="16"/>
      <c r="E26" s="17" t="s">
        <v>476</v>
      </c>
      <c r="F26" s="17" t="s">
        <v>317</v>
      </c>
      <c r="G26" s="17" t="s">
        <v>477</v>
      </c>
      <c r="H26" s="17" t="s">
        <v>478</v>
      </c>
      <c r="I26" s="17" t="s">
        <v>479</v>
      </c>
      <c r="J26" s="17" t="s">
        <v>480</v>
      </c>
      <c r="K26" s="17" t="s">
        <v>481</v>
      </c>
      <c r="L26" s="17" t="s">
        <v>482</v>
      </c>
      <c r="M26" s="17" t="s">
        <v>483</v>
      </c>
      <c r="N26" s="17" t="s">
        <v>484</v>
      </c>
      <c r="O26" s="17" t="s">
        <v>485</v>
      </c>
      <c r="P26" s="17" t="s">
        <v>486</v>
      </c>
      <c r="Q26" s="17" t="s">
        <v>487</v>
      </c>
      <c r="R26" s="17" t="s">
        <v>488</v>
      </c>
      <c r="S26" s="17" t="s">
        <v>489</v>
      </c>
      <c r="T26" s="17" t="s">
        <v>490</v>
      </c>
      <c r="U26" s="17" t="s">
        <v>491</v>
      </c>
      <c r="V26" s="17" t="s">
        <v>492</v>
      </c>
      <c r="W26" s="17" t="s">
        <v>493</v>
      </c>
      <c r="X26" s="17" t="s">
        <v>494</v>
      </c>
      <c r="Y26" s="17" t="s">
        <v>495</v>
      </c>
      <c r="Z26" s="17" t="s">
        <v>496</v>
      </c>
      <c r="AA26" s="17" t="s">
        <v>497</v>
      </c>
      <c r="AB26" s="17" t="s">
        <v>498</v>
      </c>
      <c r="AC26" s="18" t="s">
        <v>499</v>
      </c>
    </row>
    <row r="27" spans="1:29" x14ac:dyDescent="0.55000000000000004">
      <c r="A27" s="13" t="s">
        <v>500</v>
      </c>
      <c r="B27" s="14"/>
      <c r="C27" s="15" t="s">
        <v>501</v>
      </c>
      <c r="D27" s="16"/>
      <c r="E27" s="17" t="s">
        <v>502</v>
      </c>
      <c r="F27" s="17" t="s">
        <v>503</v>
      </c>
      <c r="G27" s="17" t="s">
        <v>504</v>
      </c>
      <c r="H27" s="17" t="s">
        <v>505</v>
      </c>
      <c r="I27" s="17" t="s">
        <v>506</v>
      </c>
      <c r="J27" s="17" t="s">
        <v>507</v>
      </c>
      <c r="K27" s="17" t="s">
        <v>508</v>
      </c>
      <c r="L27" s="17" t="s">
        <v>509</v>
      </c>
      <c r="M27" s="17" t="s">
        <v>510</v>
      </c>
      <c r="N27" s="17" t="s">
        <v>511</v>
      </c>
      <c r="O27" s="17" t="s">
        <v>512</v>
      </c>
      <c r="P27" s="17" t="s">
        <v>513</v>
      </c>
      <c r="Q27" s="17" t="s">
        <v>514</v>
      </c>
      <c r="R27" s="17" t="s">
        <v>515</v>
      </c>
      <c r="S27" s="17" t="s">
        <v>516</v>
      </c>
      <c r="T27" s="17" t="s">
        <v>517</v>
      </c>
      <c r="U27" s="17" t="s">
        <v>518</v>
      </c>
      <c r="V27" s="17" t="s">
        <v>519</v>
      </c>
      <c r="W27" s="17" t="s">
        <v>520</v>
      </c>
      <c r="X27" s="17" t="s">
        <v>521</v>
      </c>
      <c r="Y27" s="17" t="s">
        <v>270</v>
      </c>
      <c r="Z27" s="17" t="s">
        <v>522</v>
      </c>
      <c r="AA27" s="17" t="s">
        <v>523</v>
      </c>
      <c r="AB27" s="17" t="s">
        <v>524</v>
      </c>
      <c r="AC27" s="18" t="s">
        <v>525</v>
      </c>
    </row>
    <row r="28" spans="1:29" x14ac:dyDescent="0.55000000000000004">
      <c r="A28" s="13" t="s">
        <v>526</v>
      </c>
      <c r="B28" s="14"/>
      <c r="C28" s="15" t="s">
        <v>527</v>
      </c>
      <c r="D28" s="16"/>
      <c r="E28" s="17" t="s">
        <v>528</v>
      </c>
      <c r="F28" s="17" t="s">
        <v>529</v>
      </c>
      <c r="G28" s="17" t="s">
        <v>530</v>
      </c>
      <c r="H28" s="17" t="s">
        <v>531</v>
      </c>
      <c r="I28" s="17" t="s">
        <v>532</v>
      </c>
      <c r="J28" s="17" t="s">
        <v>533</v>
      </c>
      <c r="K28" s="17" t="s">
        <v>534</v>
      </c>
      <c r="L28" s="17" t="s">
        <v>535</v>
      </c>
      <c r="M28" s="17" t="s">
        <v>536</v>
      </c>
      <c r="N28" s="17" t="s">
        <v>537</v>
      </c>
      <c r="O28" s="17" t="s">
        <v>538</v>
      </c>
      <c r="P28" s="17" t="s">
        <v>515</v>
      </c>
      <c r="Q28" s="17" t="s">
        <v>539</v>
      </c>
      <c r="R28" s="17" t="s">
        <v>540</v>
      </c>
      <c r="S28" s="17" t="s">
        <v>541</v>
      </c>
      <c r="T28" s="17" t="s">
        <v>542</v>
      </c>
      <c r="U28" s="17" t="s">
        <v>543</v>
      </c>
      <c r="V28" s="17" t="s">
        <v>544</v>
      </c>
      <c r="W28" s="17" t="s">
        <v>545</v>
      </c>
      <c r="X28" s="17" t="s">
        <v>546</v>
      </c>
      <c r="Y28" s="17" t="s">
        <v>547</v>
      </c>
      <c r="Z28" s="17" t="s">
        <v>548</v>
      </c>
      <c r="AA28" s="17" t="s">
        <v>549</v>
      </c>
      <c r="AB28" s="17" t="s">
        <v>550</v>
      </c>
      <c r="AC28" s="18" t="s">
        <v>551</v>
      </c>
    </row>
    <row r="29" spans="1:29" x14ac:dyDescent="0.55000000000000004">
      <c r="A29" s="13" t="s">
        <v>552</v>
      </c>
      <c r="B29" s="14"/>
      <c r="C29" s="15" t="s">
        <v>553</v>
      </c>
      <c r="D29" s="16"/>
      <c r="E29" s="17" t="s">
        <v>554</v>
      </c>
      <c r="F29" s="17" t="s">
        <v>555</v>
      </c>
      <c r="G29" s="17" t="s">
        <v>556</v>
      </c>
      <c r="H29" s="17" t="s">
        <v>557</v>
      </c>
      <c r="I29" s="17" t="s">
        <v>558</v>
      </c>
      <c r="J29" s="17" t="s">
        <v>559</v>
      </c>
      <c r="K29" s="17" t="s">
        <v>560</v>
      </c>
      <c r="L29" s="17" t="s">
        <v>561</v>
      </c>
      <c r="M29" s="17" t="s">
        <v>562</v>
      </c>
      <c r="N29" s="17" t="s">
        <v>563</v>
      </c>
      <c r="O29" s="17" t="s">
        <v>564</v>
      </c>
      <c r="P29" s="17" t="s">
        <v>565</v>
      </c>
      <c r="Q29" s="17" t="s">
        <v>566</v>
      </c>
      <c r="R29" s="17" t="s">
        <v>567</v>
      </c>
      <c r="S29" s="17" t="s">
        <v>568</v>
      </c>
      <c r="T29" s="17" t="s">
        <v>569</v>
      </c>
      <c r="U29" s="17" t="s">
        <v>570</v>
      </c>
      <c r="V29" s="17" t="s">
        <v>571</v>
      </c>
      <c r="W29" s="17" t="s">
        <v>572</v>
      </c>
      <c r="X29" s="17" t="s">
        <v>573</v>
      </c>
      <c r="Y29" s="17" t="s">
        <v>574</v>
      </c>
      <c r="Z29" s="17" t="s">
        <v>575</v>
      </c>
      <c r="AA29" s="17" t="s">
        <v>576</v>
      </c>
      <c r="AB29" s="17" t="s">
        <v>577</v>
      </c>
      <c r="AC29" s="18" t="s">
        <v>578</v>
      </c>
    </row>
    <row r="30" spans="1:29" x14ac:dyDescent="0.55000000000000004">
      <c r="A30" s="13" t="s">
        <v>579</v>
      </c>
      <c r="B30" s="14"/>
      <c r="C30" s="15" t="s">
        <v>580</v>
      </c>
      <c r="D30" s="16"/>
      <c r="E30" s="17" t="s">
        <v>581</v>
      </c>
      <c r="F30" s="17" t="s">
        <v>582</v>
      </c>
      <c r="G30" s="17" t="s">
        <v>583</v>
      </c>
      <c r="H30" s="17" t="s">
        <v>584</v>
      </c>
      <c r="I30" s="17" t="s">
        <v>585</v>
      </c>
      <c r="J30" s="17" t="s">
        <v>586</v>
      </c>
      <c r="K30" s="17" t="s">
        <v>587</v>
      </c>
      <c r="L30" s="17" t="s">
        <v>588</v>
      </c>
      <c r="M30" s="17" t="s">
        <v>589</v>
      </c>
      <c r="N30" s="17" t="s">
        <v>590</v>
      </c>
      <c r="O30" s="17" t="s">
        <v>591</v>
      </c>
      <c r="P30" s="17" t="s">
        <v>592</v>
      </c>
      <c r="Q30" s="17" t="s">
        <v>593</v>
      </c>
      <c r="R30" s="17" t="s">
        <v>594</v>
      </c>
      <c r="S30" s="17" t="s">
        <v>595</v>
      </c>
      <c r="T30" s="17" t="s">
        <v>596</v>
      </c>
      <c r="U30" s="17" t="s">
        <v>597</v>
      </c>
      <c r="V30" s="17" t="s">
        <v>598</v>
      </c>
      <c r="W30" s="17" t="s">
        <v>599</v>
      </c>
      <c r="X30" s="17" t="s">
        <v>600</v>
      </c>
      <c r="Y30" s="17" t="s">
        <v>601</v>
      </c>
      <c r="Z30" s="17" t="s">
        <v>602</v>
      </c>
      <c r="AA30" s="17" t="s">
        <v>603</v>
      </c>
      <c r="AB30" s="17" t="s">
        <v>604</v>
      </c>
      <c r="AC30" s="18" t="s">
        <v>605</v>
      </c>
    </row>
    <row r="31" spans="1:29" x14ac:dyDescent="0.55000000000000004">
      <c r="A31" s="13" t="s">
        <v>606</v>
      </c>
      <c r="B31" s="14"/>
      <c r="C31" s="15" t="s">
        <v>607</v>
      </c>
      <c r="D31" s="16"/>
      <c r="E31" s="17" t="s">
        <v>608</v>
      </c>
      <c r="F31" s="17" t="s">
        <v>609</v>
      </c>
      <c r="G31" s="17" t="s">
        <v>610</v>
      </c>
      <c r="H31" s="17" t="s">
        <v>611</v>
      </c>
      <c r="I31" s="17" t="s">
        <v>612</v>
      </c>
      <c r="J31" s="17" t="s">
        <v>613</v>
      </c>
      <c r="K31" s="17" t="s">
        <v>614</v>
      </c>
      <c r="L31" s="17" t="s">
        <v>615</v>
      </c>
      <c r="M31" s="17" t="s">
        <v>616</v>
      </c>
      <c r="N31" s="17" t="s">
        <v>617</v>
      </c>
      <c r="O31" s="17" t="s">
        <v>618</v>
      </c>
      <c r="P31" s="17" t="s">
        <v>619</v>
      </c>
      <c r="Q31" s="17" t="s">
        <v>620</v>
      </c>
      <c r="R31" s="17" t="s">
        <v>621</v>
      </c>
      <c r="S31" s="17" t="s">
        <v>622</v>
      </c>
      <c r="T31" s="17" t="s">
        <v>623</v>
      </c>
      <c r="U31" s="17" t="s">
        <v>624</v>
      </c>
      <c r="V31" s="17" t="s">
        <v>625</v>
      </c>
      <c r="W31" s="17" t="s">
        <v>626</v>
      </c>
      <c r="X31" s="17" t="s">
        <v>627</v>
      </c>
      <c r="Y31" s="17" t="s">
        <v>628</v>
      </c>
      <c r="Z31" s="17" t="s">
        <v>629</v>
      </c>
      <c r="AA31" s="17" t="s">
        <v>630</v>
      </c>
      <c r="AB31" s="17" t="s">
        <v>631</v>
      </c>
      <c r="AC31" s="18" t="s">
        <v>632</v>
      </c>
    </row>
    <row r="32" spans="1:29" x14ac:dyDescent="0.55000000000000004">
      <c r="A32" s="13" t="s">
        <v>633</v>
      </c>
      <c r="B32" s="14"/>
      <c r="C32" s="15" t="s">
        <v>634</v>
      </c>
      <c r="D32" s="16"/>
      <c r="E32" s="17" t="s">
        <v>635</v>
      </c>
      <c r="F32" s="17" t="s">
        <v>636</v>
      </c>
      <c r="G32" s="17" t="s">
        <v>637</v>
      </c>
      <c r="H32" s="17" t="s">
        <v>638</v>
      </c>
      <c r="I32" s="17" t="s">
        <v>639</v>
      </c>
      <c r="J32" s="17" t="s">
        <v>640</v>
      </c>
      <c r="K32" s="17" t="s">
        <v>641</v>
      </c>
      <c r="L32" s="17" t="s">
        <v>642</v>
      </c>
      <c r="M32" s="17" t="s">
        <v>543</v>
      </c>
      <c r="N32" s="17" t="s">
        <v>643</v>
      </c>
      <c r="O32" s="17" t="s">
        <v>644</v>
      </c>
      <c r="P32" s="17" t="s">
        <v>645</v>
      </c>
      <c r="Q32" s="17" t="s">
        <v>646</v>
      </c>
      <c r="R32" s="17" t="s">
        <v>647</v>
      </c>
      <c r="S32" s="17" t="s">
        <v>648</v>
      </c>
      <c r="T32" s="17" t="s">
        <v>649</v>
      </c>
      <c r="U32" s="17" t="s">
        <v>650</v>
      </c>
      <c r="V32" s="17" t="s">
        <v>651</v>
      </c>
      <c r="W32" s="17" t="s">
        <v>652</v>
      </c>
      <c r="X32" s="17" t="s">
        <v>653</v>
      </c>
      <c r="Y32" s="17" t="s">
        <v>654</v>
      </c>
      <c r="Z32" s="17" t="s">
        <v>655</v>
      </c>
      <c r="AA32" s="17" t="s">
        <v>656</v>
      </c>
      <c r="AB32" s="17" t="s">
        <v>657</v>
      </c>
      <c r="AC32" s="18" t="s">
        <v>658</v>
      </c>
    </row>
    <row r="33" spans="1:29" x14ac:dyDescent="0.55000000000000004">
      <c r="A33" s="13" t="s">
        <v>659</v>
      </c>
      <c r="B33" s="14"/>
      <c r="C33" s="15" t="s">
        <v>660</v>
      </c>
      <c r="D33" s="16"/>
      <c r="E33" s="17" t="s">
        <v>661</v>
      </c>
      <c r="F33" s="17" t="s">
        <v>662</v>
      </c>
      <c r="G33" s="17" t="s">
        <v>663</v>
      </c>
      <c r="H33" s="17" t="s">
        <v>664</v>
      </c>
      <c r="I33" s="17" t="s">
        <v>665</v>
      </c>
      <c r="J33" s="17" t="s">
        <v>666</v>
      </c>
      <c r="K33" s="17" t="s">
        <v>667</v>
      </c>
      <c r="L33" s="17" t="s">
        <v>668</v>
      </c>
      <c r="M33" s="17" t="s">
        <v>669</v>
      </c>
      <c r="N33" s="17" t="s">
        <v>670</v>
      </c>
      <c r="O33" s="17" t="s">
        <v>671</v>
      </c>
      <c r="P33" s="17" t="s">
        <v>672</v>
      </c>
      <c r="Q33" s="17" t="s">
        <v>673</v>
      </c>
      <c r="R33" s="17" t="s">
        <v>674</v>
      </c>
      <c r="S33" s="17" t="s">
        <v>675</v>
      </c>
      <c r="T33" s="17" t="s">
        <v>676</v>
      </c>
      <c r="U33" s="17" t="s">
        <v>677</v>
      </c>
      <c r="V33" s="17" t="s">
        <v>678</v>
      </c>
      <c r="W33" s="17" t="s">
        <v>679</v>
      </c>
      <c r="X33" s="17" t="s">
        <v>680</v>
      </c>
      <c r="Y33" s="17" t="s">
        <v>681</v>
      </c>
      <c r="Z33" s="17" t="s">
        <v>682</v>
      </c>
      <c r="AA33" s="17" t="s">
        <v>683</v>
      </c>
      <c r="AB33" s="17" t="s">
        <v>684</v>
      </c>
      <c r="AC33" s="18" t="s">
        <v>685</v>
      </c>
    </row>
    <row r="34" spans="1:29" x14ac:dyDescent="0.55000000000000004">
      <c r="A34" s="13" t="s">
        <v>686</v>
      </c>
      <c r="B34" s="14"/>
      <c r="C34" s="15" t="s">
        <v>687</v>
      </c>
      <c r="D34" s="16"/>
      <c r="E34" s="17" t="s">
        <v>688</v>
      </c>
      <c r="F34" s="17" t="s">
        <v>689</v>
      </c>
      <c r="G34" s="17" t="s">
        <v>690</v>
      </c>
      <c r="H34" s="17" t="s">
        <v>691</v>
      </c>
      <c r="I34" s="17" t="s">
        <v>692</v>
      </c>
      <c r="J34" s="17" t="s">
        <v>693</v>
      </c>
      <c r="K34" s="17" t="s">
        <v>694</v>
      </c>
      <c r="L34" s="17" t="s">
        <v>695</v>
      </c>
      <c r="M34" s="17" t="s">
        <v>696</v>
      </c>
      <c r="N34" s="17" t="s">
        <v>697</v>
      </c>
      <c r="O34" s="17" t="s">
        <v>698</v>
      </c>
      <c r="P34" s="17" t="s">
        <v>699</v>
      </c>
      <c r="Q34" s="17" t="s">
        <v>700</v>
      </c>
      <c r="R34" s="17" t="s">
        <v>701</v>
      </c>
      <c r="S34" s="17" t="s">
        <v>702</v>
      </c>
      <c r="T34" s="17" t="s">
        <v>703</v>
      </c>
      <c r="U34" s="17" t="s">
        <v>704</v>
      </c>
      <c r="V34" s="17" t="s">
        <v>705</v>
      </c>
      <c r="W34" s="17" t="s">
        <v>706</v>
      </c>
      <c r="X34" s="17" t="s">
        <v>707</v>
      </c>
      <c r="Y34" s="17" t="s">
        <v>708</v>
      </c>
      <c r="Z34" s="17" t="s">
        <v>709</v>
      </c>
      <c r="AA34" s="17" t="s">
        <v>710</v>
      </c>
      <c r="AB34" s="17" t="s">
        <v>711</v>
      </c>
      <c r="AC34" s="18" t="s">
        <v>712</v>
      </c>
    </row>
    <row r="35" spans="1:29" x14ac:dyDescent="0.55000000000000004">
      <c r="A35" s="13" t="s">
        <v>713</v>
      </c>
      <c r="B35" s="14"/>
      <c r="C35" s="15" t="s">
        <v>714</v>
      </c>
      <c r="D35" s="16"/>
      <c r="E35" s="17" t="s">
        <v>715</v>
      </c>
      <c r="F35" s="17" t="s">
        <v>716</v>
      </c>
      <c r="G35" s="17" t="s">
        <v>717</v>
      </c>
      <c r="H35" s="17" t="s">
        <v>718</v>
      </c>
      <c r="I35" s="17" t="s">
        <v>719</v>
      </c>
      <c r="J35" s="17" t="s">
        <v>720</v>
      </c>
      <c r="K35" s="17" t="s">
        <v>721</v>
      </c>
      <c r="L35" s="17" t="s">
        <v>722</v>
      </c>
      <c r="M35" s="17" t="s">
        <v>723</v>
      </c>
      <c r="N35" s="17" t="s">
        <v>724</v>
      </c>
      <c r="O35" s="17" t="s">
        <v>725</v>
      </c>
      <c r="P35" s="17" t="s">
        <v>726</v>
      </c>
      <c r="Q35" s="17" t="s">
        <v>727</v>
      </c>
      <c r="R35" s="17" t="s">
        <v>728</v>
      </c>
      <c r="S35" s="17" t="s">
        <v>729</v>
      </c>
      <c r="T35" s="17" t="s">
        <v>730</v>
      </c>
      <c r="U35" s="17" t="s">
        <v>731</v>
      </c>
      <c r="V35" s="17" t="s">
        <v>732</v>
      </c>
      <c r="W35" s="17" t="s">
        <v>733</v>
      </c>
      <c r="X35" s="17" t="s">
        <v>734</v>
      </c>
      <c r="Y35" s="17" t="s">
        <v>735</v>
      </c>
      <c r="Z35" s="17" t="s">
        <v>736</v>
      </c>
      <c r="AA35" s="17" t="s">
        <v>737</v>
      </c>
      <c r="AB35" s="17" t="s">
        <v>738</v>
      </c>
      <c r="AC35" s="18" t="s">
        <v>739</v>
      </c>
    </row>
    <row r="36" spans="1:29" x14ac:dyDescent="0.55000000000000004">
      <c r="A36" s="13" t="s">
        <v>740</v>
      </c>
      <c r="B36" s="14"/>
      <c r="C36" s="15" t="s">
        <v>741</v>
      </c>
      <c r="D36" s="16"/>
      <c r="E36" s="17" t="s">
        <v>742</v>
      </c>
      <c r="F36" s="17" t="s">
        <v>743</v>
      </c>
      <c r="G36" s="17" t="s">
        <v>744</v>
      </c>
      <c r="H36" s="17" t="s">
        <v>745</v>
      </c>
      <c r="I36" s="17" t="s">
        <v>746</v>
      </c>
      <c r="J36" s="17" t="s">
        <v>747</v>
      </c>
      <c r="K36" s="17" t="s">
        <v>748</v>
      </c>
      <c r="L36" s="17" t="s">
        <v>749</v>
      </c>
      <c r="M36" s="17" t="s">
        <v>750</v>
      </c>
      <c r="N36" s="17" t="s">
        <v>751</v>
      </c>
      <c r="O36" s="17" t="s">
        <v>752</v>
      </c>
      <c r="P36" s="17" t="s">
        <v>753</v>
      </c>
      <c r="Q36" s="17" t="s">
        <v>754</v>
      </c>
      <c r="R36" s="17" t="s">
        <v>755</v>
      </c>
      <c r="S36" s="17" t="s">
        <v>756</v>
      </c>
      <c r="T36" s="17" t="s">
        <v>757</v>
      </c>
      <c r="U36" s="17" t="s">
        <v>758</v>
      </c>
      <c r="V36" s="17" t="s">
        <v>759</v>
      </c>
      <c r="W36" s="17" t="s">
        <v>760</v>
      </c>
      <c r="X36" s="17" t="s">
        <v>761</v>
      </c>
      <c r="Y36" s="17" t="s">
        <v>762</v>
      </c>
      <c r="Z36" s="17" t="s">
        <v>763</v>
      </c>
      <c r="AA36" s="17" t="s">
        <v>764</v>
      </c>
      <c r="AB36" s="17" t="s">
        <v>765</v>
      </c>
      <c r="AC36" s="18" t="s">
        <v>766</v>
      </c>
    </row>
    <row r="37" spans="1:29" x14ac:dyDescent="0.55000000000000004">
      <c r="A37" s="13" t="s">
        <v>767</v>
      </c>
      <c r="B37" s="14"/>
      <c r="C37" s="15" t="s">
        <v>768</v>
      </c>
      <c r="D37" s="16"/>
      <c r="E37" s="17" t="s">
        <v>769</v>
      </c>
      <c r="F37" s="17" t="s">
        <v>770</v>
      </c>
      <c r="G37" s="17" t="s">
        <v>771</v>
      </c>
      <c r="H37" s="17" t="s">
        <v>772</v>
      </c>
      <c r="I37" s="17" t="s">
        <v>773</v>
      </c>
      <c r="J37" s="17" t="s">
        <v>774</v>
      </c>
      <c r="K37" s="17" t="s">
        <v>775</v>
      </c>
      <c r="L37" s="17" t="s">
        <v>776</v>
      </c>
      <c r="M37" s="17" t="s">
        <v>777</v>
      </c>
      <c r="N37" s="17" t="s">
        <v>778</v>
      </c>
      <c r="O37" s="17" t="s">
        <v>779</v>
      </c>
      <c r="P37" s="17" t="s">
        <v>780</v>
      </c>
      <c r="Q37" s="17" t="s">
        <v>781</v>
      </c>
      <c r="R37" s="17" t="s">
        <v>782</v>
      </c>
      <c r="S37" s="17" t="s">
        <v>783</v>
      </c>
      <c r="T37" s="17" t="s">
        <v>784</v>
      </c>
      <c r="U37" s="17" t="s">
        <v>785</v>
      </c>
      <c r="V37" s="17" t="s">
        <v>786</v>
      </c>
      <c r="W37" s="17" t="s">
        <v>787</v>
      </c>
      <c r="X37" s="17" t="s">
        <v>788</v>
      </c>
      <c r="Y37" s="17" t="s">
        <v>789</v>
      </c>
      <c r="Z37" s="17" t="s">
        <v>790</v>
      </c>
      <c r="AA37" s="17" t="s">
        <v>791</v>
      </c>
      <c r="AB37" s="17" t="s">
        <v>792</v>
      </c>
      <c r="AC37" s="18" t="s">
        <v>793</v>
      </c>
    </row>
    <row r="38" spans="1:29" x14ac:dyDescent="0.55000000000000004">
      <c r="A38" s="13" t="s">
        <v>794</v>
      </c>
      <c r="B38" s="14"/>
      <c r="C38" s="15" t="s">
        <v>795</v>
      </c>
      <c r="D38" s="16"/>
      <c r="E38" s="17" t="s">
        <v>796</v>
      </c>
      <c r="F38" s="17" t="s">
        <v>797</v>
      </c>
      <c r="G38" s="17" t="s">
        <v>798</v>
      </c>
      <c r="H38" s="17" t="s">
        <v>799</v>
      </c>
      <c r="I38" s="17" t="s">
        <v>800</v>
      </c>
      <c r="J38" s="17" t="s">
        <v>801</v>
      </c>
      <c r="K38" s="17" t="s">
        <v>802</v>
      </c>
      <c r="L38" s="17" t="s">
        <v>803</v>
      </c>
      <c r="M38" s="17" t="s">
        <v>804</v>
      </c>
      <c r="N38" s="17" t="s">
        <v>805</v>
      </c>
      <c r="O38" s="17" t="s">
        <v>806</v>
      </c>
      <c r="P38" s="17" t="s">
        <v>807</v>
      </c>
      <c r="Q38" s="17" t="s">
        <v>808</v>
      </c>
      <c r="R38" s="17" t="s">
        <v>809</v>
      </c>
      <c r="S38" s="17" t="s">
        <v>810</v>
      </c>
      <c r="T38" s="17" t="s">
        <v>811</v>
      </c>
      <c r="U38" s="17" t="s">
        <v>812</v>
      </c>
      <c r="V38" s="17" t="s">
        <v>813</v>
      </c>
      <c r="W38" s="17" t="s">
        <v>814</v>
      </c>
      <c r="X38" s="17" t="s">
        <v>815</v>
      </c>
      <c r="Y38" s="17" t="s">
        <v>816</v>
      </c>
      <c r="Z38" s="17" t="s">
        <v>817</v>
      </c>
      <c r="AA38" s="17" t="s">
        <v>818</v>
      </c>
      <c r="AB38" s="17" t="s">
        <v>819</v>
      </c>
      <c r="AC38" s="18" t="s">
        <v>820</v>
      </c>
    </row>
    <row r="39" spans="1:29" x14ac:dyDescent="0.55000000000000004">
      <c r="A39" s="13" t="s">
        <v>821</v>
      </c>
      <c r="B39" s="14"/>
      <c r="C39" s="15" t="s">
        <v>822</v>
      </c>
      <c r="D39" s="16"/>
      <c r="E39" s="17" t="s">
        <v>823</v>
      </c>
      <c r="F39" s="17" t="s">
        <v>824</v>
      </c>
      <c r="G39" s="17" t="s">
        <v>825</v>
      </c>
      <c r="H39" s="17" t="s">
        <v>826</v>
      </c>
      <c r="I39" s="17" t="s">
        <v>827</v>
      </c>
      <c r="J39" s="17" t="s">
        <v>828</v>
      </c>
      <c r="K39" s="17" t="s">
        <v>829</v>
      </c>
      <c r="L39" s="17" t="s">
        <v>830</v>
      </c>
      <c r="M39" s="17" t="s">
        <v>831</v>
      </c>
      <c r="N39" s="17" t="s">
        <v>832</v>
      </c>
      <c r="O39" s="17" t="s">
        <v>833</v>
      </c>
      <c r="P39" s="17" t="s">
        <v>834</v>
      </c>
      <c r="Q39" s="17" t="s">
        <v>682</v>
      </c>
      <c r="R39" s="17" t="s">
        <v>835</v>
      </c>
      <c r="S39" s="17" t="s">
        <v>836</v>
      </c>
      <c r="T39" s="17" t="s">
        <v>837</v>
      </c>
      <c r="U39" s="17" t="s">
        <v>838</v>
      </c>
      <c r="V39" s="17" t="s">
        <v>839</v>
      </c>
      <c r="W39" s="17" t="s">
        <v>840</v>
      </c>
      <c r="X39" s="17" t="s">
        <v>841</v>
      </c>
      <c r="Y39" s="17" t="s">
        <v>842</v>
      </c>
      <c r="Z39" s="17" t="s">
        <v>843</v>
      </c>
      <c r="AA39" s="17" t="s">
        <v>844</v>
      </c>
      <c r="AB39" s="17" t="s">
        <v>845</v>
      </c>
      <c r="AC39" s="18" t="s">
        <v>846</v>
      </c>
    </row>
    <row r="40" spans="1:29" x14ac:dyDescent="0.55000000000000004">
      <c r="A40" s="13" t="s">
        <v>847</v>
      </c>
      <c r="B40" s="14"/>
      <c r="C40" s="15" t="s">
        <v>848</v>
      </c>
      <c r="D40" s="16"/>
      <c r="E40" s="17" t="s">
        <v>849</v>
      </c>
      <c r="F40" s="17" t="s">
        <v>850</v>
      </c>
      <c r="G40" s="17" t="s">
        <v>240</v>
      </c>
      <c r="H40" s="17" t="s">
        <v>851</v>
      </c>
      <c r="I40" s="17" t="s">
        <v>852</v>
      </c>
      <c r="J40" s="17" t="s">
        <v>853</v>
      </c>
      <c r="K40" s="17" t="s">
        <v>854</v>
      </c>
      <c r="L40" s="17" t="s">
        <v>855</v>
      </c>
      <c r="M40" s="17" t="s">
        <v>856</v>
      </c>
      <c r="N40" s="17" t="s">
        <v>857</v>
      </c>
      <c r="O40" s="17" t="s">
        <v>858</v>
      </c>
      <c r="P40" s="17" t="s">
        <v>859</v>
      </c>
      <c r="Q40" s="17" t="s">
        <v>860</v>
      </c>
      <c r="R40" s="17" t="s">
        <v>861</v>
      </c>
      <c r="S40" s="17" t="s">
        <v>862</v>
      </c>
      <c r="T40" s="17" t="s">
        <v>863</v>
      </c>
      <c r="U40" s="17" t="s">
        <v>864</v>
      </c>
      <c r="V40" s="17" t="s">
        <v>865</v>
      </c>
      <c r="W40" s="17" t="s">
        <v>866</v>
      </c>
      <c r="X40" s="17" t="s">
        <v>867</v>
      </c>
      <c r="Y40" s="17" t="s">
        <v>868</v>
      </c>
      <c r="Z40" s="17" t="s">
        <v>869</v>
      </c>
      <c r="AA40" s="17" t="s">
        <v>870</v>
      </c>
      <c r="AB40" s="17" t="s">
        <v>297</v>
      </c>
      <c r="AC40" s="18" t="s">
        <v>871</v>
      </c>
    </row>
    <row r="41" spans="1:29" x14ac:dyDescent="0.55000000000000004">
      <c r="A41" s="13" t="s">
        <v>872</v>
      </c>
      <c r="B41" s="14"/>
      <c r="C41" s="15" t="s">
        <v>873</v>
      </c>
      <c r="D41" s="16"/>
      <c r="E41" s="17" t="s">
        <v>874</v>
      </c>
      <c r="F41" s="17" t="s">
        <v>875</v>
      </c>
      <c r="G41" s="17" t="s">
        <v>876</v>
      </c>
      <c r="H41" s="17" t="s">
        <v>877</v>
      </c>
      <c r="I41" s="17" t="s">
        <v>878</v>
      </c>
      <c r="J41" s="17" t="s">
        <v>879</v>
      </c>
      <c r="K41" s="17" t="s">
        <v>880</v>
      </c>
      <c r="L41" s="17" t="s">
        <v>881</v>
      </c>
      <c r="M41" s="17" t="s">
        <v>882</v>
      </c>
      <c r="N41" s="17" t="s">
        <v>883</v>
      </c>
      <c r="O41" s="17" t="s">
        <v>884</v>
      </c>
      <c r="P41" s="17" t="s">
        <v>885</v>
      </c>
      <c r="Q41" s="17" t="s">
        <v>886</v>
      </c>
      <c r="R41" s="17" t="s">
        <v>887</v>
      </c>
      <c r="S41" s="17" t="s">
        <v>888</v>
      </c>
      <c r="T41" s="17" t="s">
        <v>889</v>
      </c>
      <c r="U41" s="17" t="s">
        <v>890</v>
      </c>
      <c r="V41" s="17" t="s">
        <v>482</v>
      </c>
      <c r="W41" s="17" t="s">
        <v>891</v>
      </c>
      <c r="X41" s="17" t="s">
        <v>892</v>
      </c>
      <c r="Y41" s="17" t="s">
        <v>287</v>
      </c>
      <c r="Z41" s="17" t="s">
        <v>893</v>
      </c>
      <c r="AA41" s="17" t="s">
        <v>894</v>
      </c>
      <c r="AB41" s="17" t="s">
        <v>895</v>
      </c>
      <c r="AC41" s="18" t="s">
        <v>896</v>
      </c>
    </row>
    <row r="42" spans="1:29" x14ac:dyDescent="0.55000000000000004">
      <c r="A42" s="13" t="s">
        <v>897</v>
      </c>
      <c r="B42" s="14"/>
      <c r="C42" s="15" t="s">
        <v>898</v>
      </c>
      <c r="D42" s="16"/>
      <c r="E42" s="17" t="s">
        <v>899</v>
      </c>
      <c r="F42" s="17" t="s">
        <v>900</v>
      </c>
      <c r="G42" s="17" t="s">
        <v>901</v>
      </c>
      <c r="H42" s="17" t="s">
        <v>902</v>
      </c>
      <c r="I42" s="17" t="s">
        <v>903</v>
      </c>
      <c r="J42" s="17" t="s">
        <v>904</v>
      </c>
      <c r="K42" s="17" t="s">
        <v>905</v>
      </c>
      <c r="L42" s="17" t="s">
        <v>906</v>
      </c>
      <c r="M42" s="17" t="s">
        <v>907</v>
      </c>
      <c r="N42" s="17" t="s">
        <v>581</v>
      </c>
      <c r="O42" s="17" t="s">
        <v>908</v>
      </c>
      <c r="P42" s="17" t="s">
        <v>909</v>
      </c>
      <c r="Q42" s="17" t="s">
        <v>910</v>
      </c>
      <c r="R42" s="17" t="s">
        <v>911</v>
      </c>
      <c r="S42" s="17" t="s">
        <v>912</v>
      </c>
      <c r="T42" s="17" t="s">
        <v>913</v>
      </c>
      <c r="U42" s="17" t="s">
        <v>914</v>
      </c>
      <c r="V42" s="17" t="s">
        <v>915</v>
      </c>
      <c r="W42" s="17" t="s">
        <v>916</v>
      </c>
      <c r="X42" s="17" t="s">
        <v>917</v>
      </c>
      <c r="Y42" s="17" t="s">
        <v>918</v>
      </c>
      <c r="Z42" s="17" t="s">
        <v>344</v>
      </c>
      <c r="AA42" s="17" t="s">
        <v>919</v>
      </c>
      <c r="AB42" s="17" t="s">
        <v>920</v>
      </c>
      <c r="AC42" s="18" t="s">
        <v>921</v>
      </c>
    </row>
    <row r="43" spans="1:29" x14ac:dyDescent="0.55000000000000004">
      <c r="A43" s="13" t="s">
        <v>922</v>
      </c>
      <c r="B43" s="14"/>
      <c r="C43" s="15" t="s">
        <v>923</v>
      </c>
      <c r="D43" s="16"/>
      <c r="E43" s="17" t="s">
        <v>924</v>
      </c>
      <c r="F43" s="17" t="s">
        <v>925</v>
      </c>
      <c r="G43" s="17" t="s">
        <v>926</v>
      </c>
      <c r="H43" s="17" t="s">
        <v>927</v>
      </c>
      <c r="I43" s="17" t="s">
        <v>928</v>
      </c>
      <c r="J43" s="17" t="s">
        <v>929</v>
      </c>
      <c r="K43" s="17" t="s">
        <v>930</v>
      </c>
      <c r="L43" s="17" t="s">
        <v>931</v>
      </c>
      <c r="M43" s="17" t="s">
        <v>932</v>
      </c>
      <c r="N43" s="17" t="s">
        <v>933</v>
      </c>
      <c r="O43" s="17" t="s">
        <v>934</v>
      </c>
      <c r="P43" s="17" t="s">
        <v>935</v>
      </c>
      <c r="Q43" s="17" t="s">
        <v>936</v>
      </c>
      <c r="R43" s="17" t="s">
        <v>937</v>
      </c>
      <c r="S43" s="17" t="s">
        <v>938</v>
      </c>
      <c r="T43" s="17" t="s">
        <v>939</v>
      </c>
      <c r="U43" s="17" t="s">
        <v>940</v>
      </c>
      <c r="V43" s="17" t="s">
        <v>941</v>
      </c>
      <c r="W43" s="17" t="s">
        <v>942</v>
      </c>
      <c r="X43" s="17" t="s">
        <v>943</v>
      </c>
      <c r="Y43" s="17" t="s">
        <v>944</v>
      </c>
      <c r="Z43" s="17" t="s">
        <v>945</v>
      </c>
      <c r="AA43" s="17" t="s">
        <v>946</v>
      </c>
      <c r="AB43" s="17" t="s">
        <v>947</v>
      </c>
      <c r="AC43" s="18" t="s">
        <v>948</v>
      </c>
    </row>
    <row r="44" spans="1:29" x14ac:dyDescent="0.55000000000000004">
      <c r="A44" s="13" t="s">
        <v>949</v>
      </c>
      <c r="B44" s="14"/>
      <c r="C44" s="15" t="s">
        <v>950</v>
      </c>
      <c r="D44" s="16"/>
      <c r="E44" s="17" t="s">
        <v>951</v>
      </c>
      <c r="F44" s="17" t="s">
        <v>952</v>
      </c>
      <c r="G44" s="17" t="s">
        <v>953</v>
      </c>
      <c r="H44" s="17" t="s">
        <v>954</v>
      </c>
      <c r="I44" s="17" t="s">
        <v>955</v>
      </c>
      <c r="J44" s="17" t="s">
        <v>956</v>
      </c>
      <c r="K44" s="17" t="s">
        <v>957</v>
      </c>
      <c r="L44" s="17" t="s">
        <v>958</v>
      </c>
      <c r="M44" s="17" t="s">
        <v>959</v>
      </c>
      <c r="N44" s="17" t="s">
        <v>960</v>
      </c>
      <c r="O44" s="17" t="s">
        <v>961</v>
      </c>
      <c r="P44" s="17" t="s">
        <v>962</v>
      </c>
      <c r="Q44" s="17" t="s">
        <v>963</v>
      </c>
      <c r="R44" s="17" t="s">
        <v>964</v>
      </c>
      <c r="S44" s="17" t="s">
        <v>965</v>
      </c>
      <c r="T44" s="17" t="s">
        <v>966</v>
      </c>
      <c r="U44" s="17" t="s">
        <v>967</v>
      </c>
      <c r="V44" s="17" t="s">
        <v>968</v>
      </c>
      <c r="W44" s="17" t="s">
        <v>969</v>
      </c>
      <c r="X44" s="17" t="s">
        <v>970</v>
      </c>
      <c r="Y44" s="17" t="s">
        <v>971</v>
      </c>
      <c r="Z44" s="17" t="s">
        <v>972</v>
      </c>
      <c r="AA44" s="17" t="s">
        <v>973</v>
      </c>
      <c r="AB44" s="17" t="s">
        <v>974</v>
      </c>
      <c r="AC44" s="18" t="s">
        <v>975</v>
      </c>
    </row>
    <row r="45" spans="1:29" x14ac:dyDescent="0.55000000000000004">
      <c r="A45" s="13" t="s">
        <v>976</v>
      </c>
      <c r="B45" s="14"/>
      <c r="C45" s="15" t="s">
        <v>977</v>
      </c>
      <c r="D45" s="16"/>
      <c r="E45" s="17" t="s">
        <v>978</v>
      </c>
      <c r="F45" s="17" t="s">
        <v>979</v>
      </c>
      <c r="G45" s="17" t="s">
        <v>980</v>
      </c>
      <c r="H45" s="17" t="s">
        <v>981</v>
      </c>
      <c r="I45" s="17" t="s">
        <v>982</v>
      </c>
      <c r="J45" s="17" t="s">
        <v>983</v>
      </c>
      <c r="K45" s="17" t="s">
        <v>984</v>
      </c>
      <c r="L45" s="17" t="s">
        <v>985</v>
      </c>
      <c r="M45" s="17" t="s">
        <v>986</v>
      </c>
      <c r="N45" s="17" t="s">
        <v>987</v>
      </c>
      <c r="O45" s="17" t="s">
        <v>988</v>
      </c>
      <c r="P45" s="17" t="s">
        <v>989</v>
      </c>
      <c r="Q45" s="17" t="s">
        <v>990</v>
      </c>
      <c r="R45" s="17" t="s">
        <v>991</v>
      </c>
      <c r="S45" s="17" t="s">
        <v>992</v>
      </c>
      <c r="T45" s="17" t="s">
        <v>993</v>
      </c>
      <c r="U45" s="17" t="s">
        <v>994</v>
      </c>
      <c r="V45" s="17" t="s">
        <v>995</v>
      </c>
      <c r="W45" s="17" t="s">
        <v>996</v>
      </c>
      <c r="X45" s="17" t="s">
        <v>997</v>
      </c>
      <c r="Y45" s="17" t="s">
        <v>998</v>
      </c>
      <c r="Z45" s="17" t="s">
        <v>999</v>
      </c>
      <c r="AA45" s="17" t="s">
        <v>1000</v>
      </c>
      <c r="AB45" s="17" t="s">
        <v>1001</v>
      </c>
      <c r="AC45" s="18" t="s">
        <v>1002</v>
      </c>
    </row>
    <row r="46" spans="1:29" x14ac:dyDescent="0.55000000000000004">
      <c r="A46" s="13" t="s">
        <v>1003</v>
      </c>
      <c r="B46" s="14"/>
      <c r="C46" s="15" t="s">
        <v>1004</v>
      </c>
      <c r="D46" s="16"/>
      <c r="E46" s="17" t="s">
        <v>1005</v>
      </c>
      <c r="F46" s="17" t="s">
        <v>1006</v>
      </c>
      <c r="G46" s="17" t="s">
        <v>1007</v>
      </c>
      <c r="H46" s="17" t="s">
        <v>1008</v>
      </c>
      <c r="I46" s="17" t="s">
        <v>1009</v>
      </c>
      <c r="J46" s="17" t="s">
        <v>1010</v>
      </c>
      <c r="K46" s="17" t="s">
        <v>1011</v>
      </c>
      <c r="L46" s="17" t="s">
        <v>1012</v>
      </c>
      <c r="M46" s="17" t="s">
        <v>1013</v>
      </c>
      <c r="N46" s="17" t="s">
        <v>1014</v>
      </c>
      <c r="O46" s="17" t="s">
        <v>1015</v>
      </c>
      <c r="P46" s="17" t="s">
        <v>1016</v>
      </c>
      <c r="Q46" s="17" t="s">
        <v>1017</v>
      </c>
      <c r="R46" s="17" t="s">
        <v>1018</v>
      </c>
      <c r="S46" s="17" t="s">
        <v>1019</v>
      </c>
      <c r="T46" s="17" t="s">
        <v>1020</v>
      </c>
      <c r="U46" s="17" t="s">
        <v>1021</v>
      </c>
      <c r="V46" s="17" t="s">
        <v>1022</v>
      </c>
      <c r="W46" s="17" t="s">
        <v>1023</v>
      </c>
      <c r="X46" s="17" t="s">
        <v>1024</v>
      </c>
      <c r="Y46" s="17" t="s">
        <v>1025</v>
      </c>
      <c r="Z46" s="17" t="s">
        <v>1026</v>
      </c>
      <c r="AA46" s="17" t="s">
        <v>1027</v>
      </c>
      <c r="AB46" s="17" t="s">
        <v>1028</v>
      </c>
      <c r="AC46" s="18" t="s">
        <v>1029</v>
      </c>
    </row>
    <row r="47" spans="1:29" x14ac:dyDescent="0.55000000000000004">
      <c r="A47" s="13" t="s">
        <v>1030</v>
      </c>
      <c r="B47" s="14"/>
      <c r="C47" s="15" t="s">
        <v>1031</v>
      </c>
      <c r="D47" s="16"/>
      <c r="E47" s="17" t="s">
        <v>1032</v>
      </c>
      <c r="F47" s="17" t="s">
        <v>1033</v>
      </c>
      <c r="G47" s="17" t="s">
        <v>1034</v>
      </c>
      <c r="H47" s="17" t="s">
        <v>1035</v>
      </c>
      <c r="I47" s="17" t="s">
        <v>1036</v>
      </c>
      <c r="J47" s="17" t="s">
        <v>1037</v>
      </c>
      <c r="K47" s="17" t="s">
        <v>1038</v>
      </c>
      <c r="L47" s="17" t="s">
        <v>1039</v>
      </c>
      <c r="M47" s="17" t="s">
        <v>1040</v>
      </c>
      <c r="N47" s="17" t="s">
        <v>212</v>
      </c>
      <c r="O47" s="17" t="s">
        <v>1041</v>
      </c>
      <c r="P47" s="17" t="s">
        <v>1042</v>
      </c>
      <c r="Q47" s="17" t="s">
        <v>1043</v>
      </c>
      <c r="R47" s="17" t="s">
        <v>1044</v>
      </c>
      <c r="S47" s="17" t="s">
        <v>1045</v>
      </c>
      <c r="T47" s="17" t="s">
        <v>1046</v>
      </c>
      <c r="U47" s="17" t="s">
        <v>1047</v>
      </c>
      <c r="V47" s="17" t="s">
        <v>1048</v>
      </c>
      <c r="W47" s="17" t="s">
        <v>1049</v>
      </c>
      <c r="X47" s="17" t="s">
        <v>749</v>
      </c>
      <c r="Y47" s="17" t="s">
        <v>1050</v>
      </c>
      <c r="Z47" s="17" t="s">
        <v>1051</v>
      </c>
      <c r="AA47" s="17" t="s">
        <v>1052</v>
      </c>
      <c r="AB47" s="17" t="s">
        <v>1053</v>
      </c>
      <c r="AC47" s="18" t="s">
        <v>1054</v>
      </c>
    </row>
    <row r="48" spans="1:29" x14ac:dyDescent="0.55000000000000004">
      <c r="A48" s="13" t="s">
        <v>1055</v>
      </c>
      <c r="B48" s="14"/>
      <c r="C48" s="15" t="s">
        <v>1056</v>
      </c>
      <c r="D48" s="16"/>
      <c r="E48" s="17" t="s">
        <v>1057</v>
      </c>
      <c r="F48" s="17" t="s">
        <v>1058</v>
      </c>
      <c r="G48" s="17" t="s">
        <v>1059</v>
      </c>
      <c r="H48" s="17" t="s">
        <v>1060</v>
      </c>
      <c r="I48" s="17" t="s">
        <v>1061</v>
      </c>
      <c r="J48" s="17" t="s">
        <v>1062</v>
      </c>
      <c r="K48" s="17" t="s">
        <v>938</v>
      </c>
      <c r="L48" s="17" t="s">
        <v>1063</v>
      </c>
      <c r="M48" s="17" t="s">
        <v>1064</v>
      </c>
      <c r="N48" s="17" t="s">
        <v>1065</v>
      </c>
      <c r="O48" s="17" t="s">
        <v>1066</v>
      </c>
      <c r="P48" s="17" t="s">
        <v>1067</v>
      </c>
      <c r="Q48" s="17" t="s">
        <v>1068</v>
      </c>
      <c r="R48" s="17" t="s">
        <v>1069</v>
      </c>
      <c r="S48" s="17" t="s">
        <v>1070</v>
      </c>
      <c r="T48" s="17" t="s">
        <v>1071</v>
      </c>
      <c r="U48" s="17" t="s">
        <v>1072</v>
      </c>
      <c r="V48" s="17" t="s">
        <v>1073</v>
      </c>
      <c r="W48" s="17" t="s">
        <v>349</v>
      </c>
      <c r="X48" s="17" t="s">
        <v>1074</v>
      </c>
      <c r="Y48" s="17" t="s">
        <v>1075</v>
      </c>
      <c r="Z48" s="17" t="s">
        <v>1076</v>
      </c>
      <c r="AA48" s="17" t="s">
        <v>1077</v>
      </c>
      <c r="AB48" s="17" t="s">
        <v>1078</v>
      </c>
      <c r="AC48" s="18" t="s">
        <v>1079</v>
      </c>
    </row>
    <row r="49" spans="1:29" x14ac:dyDescent="0.55000000000000004">
      <c r="A49" s="13" t="s">
        <v>1080</v>
      </c>
      <c r="B49" s="14"/>
      <c r="C49" s="15" t="s">
        <v>1081</v>
      </c>
      <c r="D49" s="16"/>
      <c r="E49" s="17" t="s">
        <v>1082</v>
      </c>
      <c r="F49" s="17" t="s">
        <v>1083</v>
      </c>
      <c r="G49" s="17" t="s">
        <v>1084</v>
      </c>
      <c r="H49" s="17" t="s">
        <v>1085</v>
      </c>
      <c r="I49" s="17" t="s">
        <v>1086</v>
      </c>
      <c r="J49" s="17" t="s">
        <v>1087</v>
      </c>
      <c r="K49" s="17" t="s">
        <v>1088</v>
      </c>
      <c r="L49" s="17" t="s">
        <v>1089</v>
      </c>
      <c r="M49" s="17" t="s">
        <v>1090</v>
      </c>
      <c r="N49" s="17" t="s">
        <v>1091</v>
      </c>
      <c r="O49" s="17" t="s">
        <v>1092</v>
      </c>
      <c r="P49" s="17" t="s">
        <v>1093</v>
      </c>
      <c r="Q49" s="17" t="s">
        <v>1094</v>
      </c>
      <c r="R49" s="17" t="s">
        <v>1095</v>
      </c>
      <c r="S49" s="17" t="s">
        <v>1096</v>
      </c>
      <c r="T49" s="17" t="s">
        <v>1097</v>
      </c>
      <c r="U49" s="17" t="s">
        <v>1098</v>
      </c>
      <c r="V49" s="17" t="s">
        <v>1099</v>
      </c>
      <c r="W49" s="17" t="s">
        <v>1100</v>
      </c>
      <c r="X49" s="17" t="s">
        <v>1101</v>
      </c>
      <c r="Y49" s="17" t="s">
        <v>1102</v>
      </c>
      <c r="Z49" s="17" t="s">
        <v>1103</v>
      </c>
      <c r="AA49" s="17" t="s">
        <v>1104</v>
      </c>
      <c r="AB49" s="17" t="s">
        <v>1105</v>
      </c>
      <c r="AC49" s="18" t="s">
        <v>1106</v>
      </c>
    </row>
    <row r="50" spans="1:29" x14ac:dyDescent="0.55000000000000004">
      <c r="A50" s="13" t="s">
        <v>1107</v>
      </c>
      <c r="B50" s="14"/>
      <c r="C50" s="15" t="s">
        <v>1108</v>
      </c>
      <c r="D50" s="16"/>
      <c r="E50" s="17" t="s">
        <v>1109</v>
      </c>
      <c r="F50" s="17" t="s">
        <v>1110</v>
      </c>
      <c r="G50" s="17" t="s">
        <v>1111</v>
      </c>
      <c r="H50" s="17" t="s">
        <v>1112</v>
      </c>
      <c r="I50" s="17" t="s">
        <v>1113</v>
      </c>
      <c r="J50" s="17" t="s">
        <v>1114</v>
      </c>
      <c r="K50" s="17" t="s">
        <v>1115</v>
      </c>
      <c r="L50" s="17" t="s">
        <v>1116</v>
      </c>
      <c r="M50" s="17" t="s">
        <v>1117</v>
      </c>
      <c r="N50" s="17" t="s">
        <v>1118</v>
      </c>
      <c r="O50" s="17" t="s">
        <v>1119</v>
      </c>
      <c r="P50" s="17" t="s">
        <v>1120</v>
      </c>
      <c r="Q50" s="17" t="s">
        <v>1121</v>
      </c>
      <c r="R50" s="17" t="s">
        <v>1122</v>
      </c>
      <c r="S50" s="17" t="s">
        <v>1123</v>
      </c>
      <c r="T50" s="17" t="s">
        <v>1124</v>
      </c>
      <c r="U50" s="17" t="s">
        <v>1125</v>
      </c>
      <c r="V50" s="17" t="s">
        <v>1126</v>
      </c>
      <c r="W50" s="17" t="s">
        <v>1127</v>
      </c>
      <c r="X50" s="17" t="s">
        <v>1128</v>
      </c>
      <c r="Y50" s="17" t="s">
        <v>720</v>
      </c>
      <c r="Z50" s="17" t="s">
        <v>1129</v>
      </c>
      <c r="AA50" s="17" t="s">
        <v>1130</v>
      </c>
      <c r="AB50" s="17" t="s">
        <v>1131</v>
      </c>
      <c r="AC50" s="18" t="s">
        <v>1132</v>
      </c>
    </row>
    <row r="51" spans="1:29" x14ac:dyDescent="0.55000000000000004">
      <c r="A51" s="13" t="s">
        <v>1133</v>
      </c>
      <c r="B51" s="14"/>
      <c r="C51" s="15" t="s">
        <v>1134</v>
      </c>
      <c r="D51" s="16"/>
      <c r="E51" s="17" t="s">
        <v>1135</v>
      </c>
      <c r="F51" s="17" t="s">
        <v>1136</v>
      </c>
      <c r="G51" s="17" t="s">
        <v>1137</v>
      </c>
      <c r="H51" s="17" t="s">
        <v>1138</v>
      </c>
      <c r="I51" s="17" t="s">
        <v>1139</v>
      </c>
      <c r="J51" s="17" t="s">
        <v>1140</v>
      </c>
      <c r="K51" s="17" t="s">
        <v>1141</v>
      </c>
      <c r="L51" s="17" t="s">
        <v>1142</v>
      </c>
      <c r="M51" s="17" t="s">
        <v>1143</v>
      </c>
      <c r="N51" s="17" t="s">
        <v>1144</v>
      </c>
      <c r="O51" s="17" t="s">
        <v>1145</v>
      </c>
      <c r="P51" s="17" t="s">
        <v>388</v>
      </c>
      <c r="Q51" s="17" t="s">
        <v>1146</v>
      </c>
      <c r="R51" s="17" t="s">
        <v>1147</v>
      </c>
      <c r="S51" s="17" t="s">
        <v>1148</v>
      </c>
      <c r="T51" s="17" t="s">
        <v>1149</v>
      </c>
      <c r="U51" s="17" t="s">
        <v>1150</v>
      </c>
      <c r="V51" s="17" t="s">
        <v>1151</v>
      </c>
      <c r="W51" s="17" t="s">
        <v>1152</v>
      </c>
      <c r="X51" s="17" t="s">
        <v>1153</v>
      </c>
      <c r="Y51" s="17" t="s">
        <v>1154</v>
      </c>
      <c r="Z51" s="17" t="s">
        <v>1155</v>
      </c>
      <c r="AA51" s="17" t="s">
        <v>1156</v>
      </c>
      <c r="AB51" s="17" t="s">
        <v>1157</v>
      </c>
      <c r="AC51" s="18" t="s">
        <v>1158</v>
      </c>
    </row>
    <row r="52" spans="1:29" x14ac:dyDescent="0.55000000000000004">
      <c r="A52" s="13" t="s">
        <v>1159</v>
      </c>
      <c r="B52" s="14"/>
      <c r="C52" s="15" t="s">
        <v>1160</v>
      </c>
      <c r="D52" s="16"/>
      <c r="E52" s="17" t="s">
        <v>1161</v>
      </c>
      <c r="F52" s="17" t="s">
        <v>1162</v>
      </c>
      <c r="G52" s="17" t="s">
        <v>1163</v>
      </c>
      <c r="H52" s="17" t="s">
        <v>1164</v>
      </c>
      <c r="I52" s="17" t="s">
        <v>1165</v>
      </c>
      <c r="J52" s="17" t="s">
        <v>1166</v>
      </c>
      <c r="K52" s="17" t="s">
        <v>1121</v>
      </c>
      <c r="L52" s="17" t="s">
        <v>1167</v>
      </c>
      <c r="M52" s="17" t="s">
        <v>1168</v>
      </c>
      <c r="N52" s="17" t="s">
        <v>1169</v>
      </c>
      <c r="O52" s="17" t="s">
        <v>1170</v>
      </c>
      <c r="P52" s="17" t="s">
        <v>913</v>
      </c>
      <c r="Q52" s="17" t="s">
        <v>1171</v>
      </c>
      <c r="R52" s="17" t="s">
        <v>1172</v>
      </c>
      <c r="S52" s="17" t="s">
        <v>1070</v>
      </c>
      <c r="T52" s="17" t="s">
        <v>1173</v>
      </c>
      <c r="U52" s="17" t="s">
        <v>1174</v>
      </c>
      <c r="V52" s="17" t="s">
        <v>1175</v>
      </c>
      <c r="W52" s="17" t="s">
        <v>1176</v>
      </c>
      <c r="X52" s="17" t="s">
        <v>1177</v>
      </c>
      <c r="Y52" s="17" t="s">
        <v>1178</v>
      </c>
      <c r="Z52" s="17" t="s">
        <v>192</v>
      </c>
      <c r="AA52" s="17" t="s">
        <v>1179</v>
      </c>
      <c r="AB52" s="17" t="s">
        <v>1180</v>
      </c>
      <c r="AC52" s="18" t="s">
        <v>1181</v>
      </c>
    </row>
    <row r="53" spans="1:29" x14ac:dyDescent="0.55000000000000004">
      <c r="A53" s="13" t="s">
        <v>1182</v>
      </c>
      <c r="B53" s="14"/>
      <c r="C53" s="15" t="s">
        <v>1183</v>
      </c>
      <c r="D53" s="16"/>
      <c r="E53" s="17" t="s">
        <v>1184</v>
      </c>
      <c r="F53" s="17" t="s">
        <v>1185</v>
      </c>
      <c r="G53" s="17" t="s">
        <v>1186</v>
      </c>
      <c r="H53" s="17" t="s">
        <v>1187</v>
      </c>
      <c r="I53" s="17" t="s">
        <v>1188</v>
      </c>
      <c r="J53" s="17" t="s">
        <v>1189</v>
      </c>
      <c r="K53" s="17" t="s">
        <v>1190</v>
      </c>
      <c r="L53" s="17" t="s">
        <v>1191</v>
      </c>
      <c r="M53" s="17" t="s">
        <v>1192</v>
      </c>
      <c r="N53" s="17" t="s">
        <v>1193</v>
      </c>
      <c r="O53" s="17" t="s">
        <v>1194</v>
      </c>
      <c r="P53" s="17" t="s">
        <v>1195</v>
      </c>
      <c r="Q53" s="17" t="s">
        <v>1196</v>
      </c>
      <c r="R53" s="17" t="s">
        <v>1197</v>
      </c>
      <c r="S53" s="17" t="s">
        <v>1198</v>
      </c>
      <c r="T53" s="17" t="s">
        <v>1199</v>
      </c>
      <c r="U53" s="17" t="s">
        <v>1200</v>
      </c>
      <c r="V53" s="17" t="s">
        <v>1201</v>
      </c>
      <c r="W53" s="17" t="s">
        <v>1202</v>
      </c>
      <c r="X53" s="17" t="s">
        <v>1203</v>
      </c>
      <c r="Y53" s="17" t="s">
        <v>1204</v>
      </c>
      <c r="Z53" s="17" t="s">
        <v>1205</v>
      </c>
      <c r="AA53" s="17" t="s">
        <v>1206</v>
      </c>
      <c r="AB53" s="17" t="s">
        <v>1207</v>
      </c>
      <c r="AC53" s="18" t="s">
        <v>1208</v>
      </c>
    </row>
    <row r="54" spans="1:29" x14ac:dyDescent="0.55000000000000004">
      <c r="A54" s="13" t="s">
        <v>1209</v>
      </c>
      <c r="B54" s="14"/>
      <c r="C54" s="15" t="s">
        <v>1210</v>
      </c>
      <c r="D54" s="16"/>
      <c r="E54" s="17" t="s">
        <v>1211</v>
      </c>
      <c r="F54" s="17" t="s">
        <v>1212</v>
      </c>
      <c r="G54" s="17" t="s">
        <v>1213</v>
      </c>
      <c r="H54" s="17" t="s">
        <v>1214</v>
      </c>
      <c r="I54" s="17" t="s">
        <v>1215</v>
      </c>
      <c r="J54" s="17" t="s">
        <v>1216</v>
      </c>
      <c r="K54" s="17" t="s">
        <v>1217</v>
      </c>
      <c r="L54" s="17" t="s">
        <v>1218</v>
      </c>
      <c r="M54" s="17" t="s">
        <v>1219</v>
      </c>
      <c r="N54" s="17" t="s">
        <v>1220</v>
      </c>
      <c r="O54" s="17" t="s">
        <v>1221</v>
      </c>
      <c r="P54" s="17" t="s">
        <v>1222</v>
      </c>
      <c r="Q54" s="17" t="s">
        <v>1223</v>
      </c>
      <c r="R54" s="17" t="s">
        <v>1224</v>
      </c>
      <c r="S54" s="17" t="s">
        <v>1225</v>
      </c>
      <c r="T54" s="17" t="s">
        <v>1226</v>
      </c>
      <c r="U54" s="17" t="s">
        <v>1227</v>
      </c>
      <c r="V54" s="17" t="s">
        <v>1228</v>
      </c>
      <c r="W54" s="17" t="s">
        <v>1229</v>
      </c>
      <c r="X54" s="17" t="s">
        <v>1230</v>
      </c>
      <c r="Y54" s="17" t="s">
        <v>1231</v>
      </c>
      <c r="Z54" s="17" t="s">
        <v>1232</v>
      </c>
      <c r="AA54" s="17" t="s">
        <v>1233</v>
      </c>
      <c r="AB54" s="17" t="s">
        <v>1234</v>
      </c>
      <c r="AC54" s="18" t="s">
        <v>1235</v>
      </c>
    </row>
    <row r="55" spans="1:29" x14ac:dyDescent="0.55000000000000004">
      <c r="A55" s="13" t="s">
        <v>1236</v>
      </c>
      <c r="B55" s="14"/>
      <c r="C55" s="15" t="s">
        <v>1237</v>
      </c>
      <c r="D55" s="16"/>
      <c r="E55" s="17" t="s">
        <v>1238</v>
      </c>
      <c r="F55" s="17" t="s">
        <v>1239</v>
      </c>
      <c r="G55" s="17" t="s">
        <v>1240</v>
      </c>
      <c r="H55" s="17" t="s">
        <v>1241</v>
      </c>
      <c r="I55" s="17" t="s">
        <v>1242</v>
      </c>
      <c r="J55" s="17" t="s">
        <v>1243</v>
      </c>
      <c r="K55" s="17" t="s">
        <v>1244</v>
      </c>
      <c r="L55" s="17" t="s">
        <v>1245</v>
      </c>
      <c r="M55" s="17" t="s">
        <v>1246</v>
      </c>
      <c r="N55" s="17" t="s">
        <v>1247</v>
      </c>
      <c r="O55" s="17" t="s">
        <v>1248</v>
      </c>
      <c r="P55" s="17" t="s">
        <v>1249</v>
      </c>
      <c r="Q55" s="17" t="s">
        <v>1250</v>
      </c>
      <c r="R55" s="17" t="s">
        <v>1251</v>
      </c>
      <c r="S55" s="17" t="s">
        <v>1252</v>
      </c>
      <c r="T55" s="17" t="s">
        <v>1253</v>
      </c>
      <c r="U55" s="17" t="s">
        <v>1254</v>
      </c>
      <c r="V55" s="17" t="s">
        <v>1255</v>
      </c>
      <c r="W55" s="17" t="s">
        <v>1256</v>
      </c>
      <c r="X55" s="17" t="s">
        <v>1257</v>
      </c>
      <c r="Y55" s="17" t="s">
        <v>1258</v>
      </c>
      <c r="Z55" s="17" t="s">
        <v>1259</v>
      </c>
      <c r="AA55" s="17" t="s">
        <v>1260</v>
      </c>
      <c r="AB55" s="17" t="s">
        <v>1261</v>
      </c>
      <c r="AC55" s="18" t="s">
        <v>1262</v>
      </c>
    </row>
    <row r="56" spans="1:29" x14ac:dyDescent="0.55000000000000004">
      <c r="A56" s="13" t="s">
        <v>1263</v>
      </c>
      <c r="B56" s="14"/>
      <c r="C56" s="15" t="s">
        <v>1264</v>
      </c>
      <c r="D56" s="16"/>
      <c r="E56" s="17" t="s">
        <v>1265</v>
      </c>
      <c r="F56" s="17" t="s">
        <v>1266</v>
      </c>
      <c r="G56" s="17" t="s">
        <v>1267</v>
      </c>
      <c r="H56" s="17" t="s">
        <v>1268</v>
      </c>
      <c r="I56" s="17" t="s">
        <v>1269</v>
      </c>
      <c r="J56" s="17" t="s">
        <v>1270</v>
      </c>
      <c r="K56" s="17" t="s">
        <v>1271</v>
      </c>
      <c r="L56" s="17" t="s">
        <v>1272</v>
      </c>
      <c r="M56" s="17" t="s">
        <v>1273</v>
      </c>
      <c r="N56" s="17" t="s">
        <v>1274</v>
      </c>
      <c r="O56" s="17" t="s">
        <v>1275</v>
      </c>
      <c r="P56" s="17" t="s">
        <v>1276</v>
      </c>
      <c r="Q56" s="17" t="s">
        <v>1277</v>
      </c>
      <c r="R56" s="17" t="s">
        <v>1278</v>
      </c>
      <c r="S56" s="17" t="s">
        <v>1279</v>
      </c>
      <c r="T56" s="17" t="s">
        <v>725</v>
      </c>
      <c r="U56" s="17" t="s">
        <v>1280</v>
      </c>
      <c r="V56" s="17" t="s">
        <v>1281</v>
      </c>
      <c r="W56" s="17" t="s">
        <v>1282</v>
      </c>
      <c r="X56" s="17" t="s">
        <v>1283</v>
      </c>
      <c r="Y56" s="17" t="s">
        <v>1284</v>
      </c>
      <c r="Z56" s="17" t="s">
        <v>1285</v>
      </c>
      <c r="AA56" s="17" t="s">
        <v>1286</v>
      </c>
      <c r="AB56" s="17" t="s">
        <v>1287</v>
      </c>
      <c r="AC56" s="18" t="s">
        <v>1288</v>
      </c>
    </row>
    <row r="57" spans="1:29" x14ac:dyDescent="0.55000000000000004">
      <c r="A57" s="13" t="s">
        <v>1289</v>
      </c>
      <c r="B57" s="14"/>
      <c r="C57" s="15" t="s">
        <v>1290</v>
      </c>
      <c r="D57" s="16"/>
      <c r="E57" s="17" t="s">
        <v>1291</v>
      </c>
      <c r="F57" s="17" t="s">
        <v>1292</v>
      </c>
      <c r="G57" s="17" t="s">
        <v>1293</v>
      </c>
      <c r="H57" s="17" t="s">
        <v>1294</v>
      </c>
      <c r="I57" s="17" t="s">
        <v>1295</v>
      </c>
      <c r="J57" s="17" t="s">
        <v>1296</v>
      </c>
      <c r="K57" s="17" t="s">
        <v>1297</v>
      </c>
      <c r="L57" s="17" t="s">
        <v>1298</v>
      </c>
      <c r="M57" s="17" t="s">
        <v>1299</v>
      </c>
      <c r="N57" s="17" t="s">
        <v>1300</v>
      </c>
      <c r="O57" s="17" t="s">
        <v>1301</v>
      </c>
      <c r="P57" s="17" t="s">
        <v>1302</v>
      </c>
      <c r="Q57" s="17" t="s">
        <v>1303</v>
      </c>
      <c r="R57" s="17" t="s">
        <v>1304</v>
      </c>
      <c r="S57" s="17" t="s">
        <v>1305</v>
      </c>
      <c r="T57" s="17" t="s">
        <v>1306</v>
      </c>
      <c r="U57" s="17" t="s">
        <v>1307</v>
      </c>
      <c r="V57" s="17" t="s">
        <v>1308</v>
      </c>
      <c r="W57" s="17" t="s">
        <v>1309</v>
      </c>
      <c r="X57" s="17" t="s">
        <v>1310</v>
      </c>
      <c r="Y57" s="17" t="s">
        <v>1311</v>
      </c>
      <c r="Z57" s="17" t="s">
        <v>1312</v>
      </c>
      <c r="AA57" s="17" t="s">
        <v>1313</v>
      </c>
      <c r="AB57" s="17" t="s">
        <v>1314</v>
      </c>
      <c r="AC57" s="18" t="s">
        <v>1315</v>
      </c>
    </row>
    <row r="58" spans="1:29" x14ac:dyDescent="0.55000000000000004">
      <c r="A58" s="13" t="s">
        <v>1316</v>
      </c>
      <c r="B58" s="14"/>
      <c r="C58" s="15" t="s">
        <v>1317</v>
      </c>
      <c r="D58" s="16"/>
      <c r="E58" s="17" t="s">
        <v>1318</v>
      </c>
      <c r="F58" s="17" t="s">
        <v>1319</v>
      </c>
      <c r="G58" s="17" t="s">
        <v>1320</v>
      </c>
      <c r="H58" s="17" t="s">
        <v>1321</v>
      </c>
      <c r="I58" s="17" t="s">
        <v>1322</v>
      </c>
      <c r="J58" s="17" t="s">
        <v>1323</v>
      </c>
      <c r="K58" s="17" t="s">
        <v>1324</v>
      </c>
      <c r="L58" s="17" t="s">
        <v>1325</v>
      </c>
      <c r="M58" s="17" t="s">
        <v>1326</v>
      </c>
      <c r="N58" s="17" t="s">
        <v>1327</v>
      </c>
      <c r="O58" s="17" t="s">
        <v>1328</v>
      </c>
      <c r="P58" s="17" t="s">
        <v>1329</v>
      </c>
      <c r="Q58" s="17" t="s">
        <v>1330</v>
      </c>
      <c r="R58" s="17" t="s">
        <v>1331</v>
      </c>
      <c r="S58" s="17" t="s">
        <v>1332</v>
      </c>
      <c r="T58" s="17" t="s">
        <v>1333</v>
      </c>
      <c r="U58" s="17" t="s">
        <v>1334</v>
      </c>
      <c r="V58" s="17" t="s">
        <v>1335</v>
      </c>
      <c r="W58" s="15" t="s">
        <v>1336</v>
      </c>
      <c r="X58" s="15" t="s">
        <v>1336</v>
      </c>
      <c r="Y58" s="15" t="s">
        <v>1336</v>
      </c>
      <c r="Z58" s="15" t="s">
        <v>1336</v>
      </c>
      <c r="AA58" s="15" t="s">
        <v>1336</v>
      </c>
      <c r="AB58" s="15" t="s">
        <v>1336</v>
      </c>
      <c r="AC58" s="18" t="s">
        <v>1337</v>
      </c>
    </row>
    <row r="59" spans="1:29" x14ac:dyDescent="0.55000000000000004">
      <c r="A59" s="19" t="s">
        <v>1338</v>
      </c>
      <c r="B59" s="20"/>
      <c r="C59" s="21" t="s">
        <v>1339</v>
      </c>
      <c r="D59" s="22"/>
      <c r="E59" s="23" t="s">
        <v>1340</v>
      </c>
      <c r="F59" s="23" t="s">
        <v>1341</v>
      </c>
      <c r="G59" s="23" t="s">
        <v>1342</v>
      </c>
      <c r="H59" s="23" t="s">
        <v>1342</v>
      </c>
      <c r="I59" s="23" t="s">
        <v>1343</v>
      </c>
      <c r="J59" s="23" t="s">
        <v>1344</v>
      </c>
      <c r="K59" s="23" t="s">
        <v>1345</v>
      </c>
      <c r="L59" s="23" t="s">
        <v>1346</v>
      </c>
      <c r="M59" s="23" t="s">
        <v>1345</v>
      </c>
      <c r="N59" s="23" t="s">
        <v>1347</v>
      </c>
      <c r="O59" s="23" t="s">
        <v>1348</v>
      </c>
      <c r="P59" s="23" t="s">
        <v>1349</v>
      </c>
      <c r="Q59" s="23" t="s">
        <v>1350</v>
      </c>
      <c r="R59" s="23" t="s">
        <v>1351</v>
      </c>
      <c r="S59" s="21" t="s">
        <v>1336</v>
      </c>
      <c r="T59" s="21" t="s">
        <v>1336</v>
      </c>
      <c r="U59" s="21" t="s">
        <v>1336</v>
      </c>
      <c r="V59" s="21" t="s">
        <v>1336</v>
      </c>
      <c r="W59" s="21" t="s">
        <v>1336</v>
      </c>
      <c r="X59" s="21" t="s">
        <v>1336</v>
      </c>
      <c r="Y59" s="21" t="s">
        <v>1336</v>
      </c>
      <c r="Z59" s="21" t="s">
        <v>1336</v>
      </c>
      <c r="AA59" s="21" t="s">
        <v>1336</v>
      </c>
      <c r="AB59" s="21" t="s">
        <v>1336</v>
      </c>
      <c r="AC59" s="24" t="s">
        <v>1336</v>
      </c>
    </row>
    <row r="61" spans="1:29" x14ac:dyDescent="0.55000000000000004">
      <c r="A61" t="s">
        <v>1352</v>
      </c>
      <c r="B61" t="s">
        <v>1353</v>
      </c>
    </row>
    <row r="62" spans="1:29" x14ac:dyDescent="0.55000000000000004">
      <c r="A62" t="s">
        <v>8</v>
      </c>
      <c r="B62" t="s">
        <v>1354</v>
      </c>
    </row>
    <row r="63" spans="1:29" x14ac:dyDescent="0.55000000000000004">
      <c r="A63" t="s">
        <v>1336</v>
      </c>
      <c r="B63" t="s">
        <v>1355</v>
      </c>
    </row>
    <row r="64" spans="1:29" x14ac:dyDescent="0.55000000000000004">
      <c r="A64" t="s">
        <v>1356</v>
      </c>
      <c r="B64" t="s">
        <v>1357</v>
      </c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6B6D-DDC1-4764-B801-91E96B2C34A0}">
  <dimension ref="A1:G48"/>
  <sheetViews>
    <sheetView tabSelected="1" workbookViewId="0"/>
  </sheetViews>
  <sheetFormatPr defaultRowHeight="18" x14ac:dyDescent="0.55000000000000004"/>
  <sheetData>
    <row r="1" spans="1:7" x14ac:dyDescent="0.55000000000000004">
      <c r="A1" s="28" t="s">
        <v>1317</v>
      </c>
      <c r="B1" s="29">
        <v>13594</v>
      </c>
      <c r="C1" s="28" t="s">
        <v>1317</v>
      </c>
      <c r="D1" s="28">
        <v>15054</v>
      </c>
      <c r="E1" s="29">
        <f t="shared" ref="E1:E47" si="0">B1-D1</f>
        <v>-1460</v>
      </c>
    </row>
    <row r="2" spans="1:7" x14ac:dyDescent="0.55000000000000004">
      <c r="A2" t="s">
        <v>898</v>
      </c>
      <c r="B2" s="25">
        <v>3752</v>
      </c>
      <c r="C2" t="s">
        <v>898</v>
      </c>
      <c r="D2">
        <v>8031</v>
      </c>
      <c r="E2" s="25">
        <f t="shared" si="0"/>
        <v>-4279</v>
      </c>
    </row>
    <row r="3" spans="1:7" x14ac:dyDescent="0.55000000000000004">
      <c r="A3" t="s">
        <v>741</v>
      </c>
      <c r="B3" s="25">
        <v>9766</v>
      </c>
      <c r="C3" t="s">
        <v>741</v>
      </c>
      <c r="D3">
        <v>15043</v>
      </c>
      <c r="E3" s="25">
        <f t="shared" si="0"/>
        <v>-5277</v>
      </c>
    </row>
    <row r="4" spans="1:7" x14ac:dyDescent="0.55000000000000004">
      <c r="A4" t="s">
        <v>1160</v>
      </c>
      <c r="B4" s="25">
        <v>5552</v>
      </c>
      <c r="C4" t="s">
        <v>1160</v>
      </c>
      <c r="D4">
        <v>11204</v>
      </c>
      <c r="E4" s="25">
        <f t="shared" si="0"/>
        <v>-5652</v>
      </c>
    </row>
    <row r="5" spans="1:7" x14ac:dyDescent="0.55000000000000004">
      <c r="A5" t="s">
        <v>553</v>
      </c>
      <c r="B5" s="25">
        <v>4861</v>
      </c>
      <c r="C5" t="s">
        <v>553</v>
      </c>
      <c r="D5">
        <v>10519</v>
      </c>
      <c r="E5" s="25">
        <f t="shared" si="0"/>
        <v>-5658</v>
      </c>
    </row>
    <row r="6" spans="1:7" x14ac:dyDescent="0.55000000000000004">
      <c r="A6" t="s">
        <v>923</v>
      </c>
      <c r="B6" s="25">
        <v>4161</v>
      </c>
      <c r="C6" t="s">
        <v>923</v>
      </c>
      <c r="D6">
        <v>10434</v>
      </c>
      <c r="E6" s="25">
        <f t="shared" si="0"/>
        <v>-6273</v>
      </c>
    </row>
    <row r="7" spans="1:7" x14ac:dyDescent="0.55000000000000004">
      <c r="A7" s="26" t="s">
        <v>580</v>
      </c>
      <c r="B7" s="27">
        <v>4759</v>
      </c>
      <c r="C7" s="26" t="s">
        <v>580</v>
      </c>
      <c r="D7" s="26">
        <v>11090</v>
      </c>
      <c r="E7" s="27">
        <f t="shared" si="0"/>
        <v>-6331</v>
      </c>
      <c r="F7">
        <v>82</v>
      </c>
      <c r="G7" s="25">
        <f>F7+E7</f>
        <v>-6249</v>
      </c>
    </row>
    <row r="8" spans="1:7" x14ac:dyDescent="0.55000000000000004">
      <c r="A8" t="s">
        <v>1031</v>
      </c>
      <c r="B8" s="25">
        <v>4148</v>
      </c>
      <c r="C8" t="s">
        <v>1031</v>
      </c>
      <c r="D8">
        <v>10968</v>
      </c>
      <c r="E8" s="25">
        <f t="shared" si="0"/>
        <v>-6820</v>
      </c>
      <c r="G8" s="25"/>
    </row>
    <row r="9" spans="1:7" x14ac:dyDescent="0.55000000000000004">
      <c r="A9" t="s">
        <v>527</v>
      </c>
      <c r="B9" s="25">
        <v>7075</v>
      </c>
      <c r="C9" t="s">
        <v>527</v>
      </c>
      <c r="D9">
        <v>14316</v>
      </c>
      <c r="E9" s="25">
        <f t="shared" si="0"/>
        <v>-7241</v>
      </c>
      <c r="G9" s="25"/>
    </row>
    <row r="10" spans="1:7" x14ac:dyDescent="0.55000000000000004">
      <c r="A10" t="s">
        <v>1056</v>
      </c>
      <c r="B10" s="25">
        <v>5802</v>
      </c>
      <c r="C10" t="s">
        <v>1056</v>
      </c>
      <c r="D10">
        <v>13552</v>
      </c>
      <c r="E10" s="25">
        <f t="shared" si="0"/>
        <v>-7750</v>
      </c>
      <c r="G10" s="25"/>
    </row>
    <row r="11" spans="1:7" x14ac:dyDescent="0.55000000000000004">
      <c r="A11" t="s">
        <v>1108</v>
      </c>
      <c r="B11" s="25">
        <v>3721</v>
      </c>
      <c r="C11" t="s">
        <v>1108</v>
      </c>
      <c r="D11">
        <v>11472</v>
      </c>
      <c r="E11" s="25">
        <f t="shared" si="0"/>
        <v>-7751</v>
      </c>
      <c r="G11" s="25"/>
    </row>
    <row r="12" spans="1:7" x14ac:dyDescent="0.55000000000000004">
      <c r="A12" t="s">
        <v>1264</v>
      </c>
      <c r="B12" s="25">
        <v>7136</v>
      </c>
      <c r="C12" t="s">
        <v>1264</v>
      </c>
      <c r="D12">
        <v>16111</v>
      </c>
      <c r="E12" s="25">
        <f t="shared" si="0"/>
        <v>-8975</v>
      </c>
      <c r="G12" s="25"/>
    </row>
    <row r="13" spans="1:7" x14ac:dyDescent="0.55000000000000004">
      <c r="A13" t="s">
        <v>501</v>
      </c>
      <c r="B13" s="25">
        <v>6022</v>
      </c>
      <c r="C13" t="s">
        <v>501</v>
      </c>
      <c r="D13">
        <v>15052</v>
      </c>
      <c r="E13" s="25">
        <f t="shared" si="0"/>
        <v>-9030</v>
      </c>
      <c r="G13" s="25"/>
    </row>
    <row r="14" spans="1:7" x14ac:dyDescent="0.55000000000000004">
      <c r="A14" t="s">
        <v>873</v>
      </c>
      <c r="B14" s="25">
        <v>5238</v>
      </c>
      <c r="C14" t="s">
        <v>873</v>
      </c>
      <c r="D14">
        <v>14308</v>
      </c>
      <c r="E14" s="25">
        <f t="shared" si="0"/>
        <v>-9070</v>
      </c>
      <c r="G14" s="25"/>
    </row>
    <row r="15" spans="1:7" x14ac:dyDescent="0.55000000000000004">
      <c r="A15" t="s">
        <v>1237</v>
      </c>
      <c r="B15" s="25">
        <v>6798</v>
      </c>
      <c r="C15" t="s">
        <v>1237</v>
      </c>
      <c r="D15">
        <v>16266</v>
      </c>
      <c r="E15" s="25">
        <f t="shared" si="0"/>
        <v>-9468</v>
      </c>
      <c r="G15" s="25"/>
    </row>
    <row r="16" spans="1:7" x14ac:dyDescent="0.55000000000000004">
      <c r="A16" t="s">
        <v>848</v>
      </c>
      <c r="B16" s="25">
        <v>7315</v>
      </c>
      <c r="C16" t="s">
        <v>848</v>
      </c>
      <c r="D16">
        <v>17166</v>
      </c>
      <c r="E16" s="25">
        <f t="shared" si="0"/>
        <v>-9851</v>
      </c>
      <c r="G16" s="25"/>
    </row>
    <row r="17" spans="1:7" x14ac:dyDescent="0.55000000000000004">
      <c r="A17" t="s">
        <v>1183</v>
      </c>
      <c r="B17" s="25">
        <v>8364</v>
      </c>
      <c r="C17" t="s">
        <v>1183</v>
      </c>
      <c r="D17">
        <v>19309</v>
      </c>
      <c r="E17" s="25">
        <f t="shared" si="0"/>
        <v>-10945</v>
      </c>
      <c r="G17" s="25"/>
    </row>
    <row r="18" spans="1:7" x14ac:dyDescent="0.55000000000000004">
      <c r="A18" t="s">
        <v>232</v>
      </c>
      <c r="B18" s="25">
        <v>5674</v>
      </c>
      <c r="C18" t="s">
        <v>232</v>
      </c>
      <c r="D18">
        <v>16883</v>
      </c>
      <c r="E18" s="25">
        <f t="shared" si="0"/>
        <v>-11209</v>
      </c>
      <c r="G18" s="25"/>
    </row>
    <row r="19" spans="1:7" x14ac:dyDescent="0.55000000000000004">
      <c r="A19" t="s">
        <v>1081</v>
      </c>
      <c r="B19" s="25">
        <v>7572</v>
      </c>
      <c r="C19" t="s">
        <v>1081</v>
      </c>
      <c r="D19">
        <v>19993</v>
      </c>
      <c r="E19" s="25">
        <f t="shared" si="0"/>
        <v>-12421</v>
      </c>
      <c r="G19" s="25"/>
    </row>
    <row r="20" spans="1:7" x14ac:dyDescent="0.55000000000000004">
      <c r="A20" t="s">
        <v>950</v>
      </c>
      <c r="B20" s="25">
        <v>12371</v>
      </c>
      <c r="C20" t="s">
        <v>950</v>
      </c>
      <c r="D20">
        <v>24901</v>
      </c>
      <c r="E20" s="25">
        <f t="shared" si="0"/>
        <v>-12530</v>
      </c>
      <c r="G20" s="25"/>
    </row>
    <row r="21" spans="1:7" x14ac:dyDescent="0.55000000000000004">
      <c r="A21" t="s">
        <v>1210</v>
      </c>
      <c r="B21" s="25">
        <v>11875</v>
      </c>
      <c r="C21" t="s">
        <v>1210</v>
      </c>
      <c r="D21">
        <v>24427</v>
      </c>
      <c r="E21" s="25">
        <f t="shared" si="0"/>
        <v>-12552</v>
      </c>
      <c r="G21" s="25"/>
    </row>
    <row r="22" spans="1:7" x14ac:dyDescent="0.55000000000000004">
      <c r="A22" t="s">
        <v>714</v>
      </c>
      <c r="B22" s="25">
        <v>10489</v>
      </c>
      <c r="C22" t="s">
        <v>714</v>
      </c>
      <c r="D22">
        <v>23341</v>
      </c>
      <c r="E22" s="25">
        <f t="shared" si="0"/>
        <v>-12852</v>
      </c>
      <c r="G22" s="25"/>
    </row>
    <row r="23" spans="1:7" x14ac:dyDescent="0.55000000000000004">
      <c r="A23" t="s">
        <v>1004</v>
      </c>
      <c r="B23" s="25">
        <v>7762</v>
      </c>
      <c r="C23" t="s">
        <v>1004</v>
      </c>
      <c r="D23">
        <v>20687</v>
      </c>
      <c r="E23" s="25">
        <f t="shared" si="0"/>
        <v>-12925</v>
      </c>
      <c r="G23" s="25"/>
    </row>
    <row r="24" spans="1:7" x14ac:dyDescent="0.55000000000000004">
      <c r="A24" t="s">
        <v>205</v>
      </c>
      <c r="B24" s="25">
        <v>3992</v>
      </c>
      <c r="C24" t="s">
        <v>205</v>
      </c>
      <c r="D24">
        <v>17256</v>
      </c>
      <c r="E24" s="25">
        <f t="shared" si="0"/>
        <v>-13264</v>
      </c>
      <c r="G24" s="25"/>
    </row>
    <row r="25" spans="1:7" x14ac:dyDescent="0.55000000000000004">
      <c r="A25" t="s">
        <v>1290</v>
      </c>
      <c r="B25" s="25">
        <v>10540</v>
      </c>
      <c r="C25" t="s">
        <v>1290</v>
      </c>
      <c r="D25">
        <v>23925</v>
      </c>
      <c r="E25" s="25">
        <f t="shared" si="0"/>
        <v>-13385</v>
      </c>
      <c r="G25" s="25"/>
    </row>
    <row r="26" spans="1:7" x14ac:dyDescent="0.55000000000000004">
      <c r="A26" t="s">
        <v>151</v>
      </c>
      <c r="B26" s="25">
        <v>5788</v>
      </c>
      <c r="C26" t="s">
        <v>151</v>
      </c>
      <c r="D26">
        <v>19342</v>
      </c>
      <c r="E26" s="25">
        <f t="shared" si="0"/>
        <v>-13554</v>
      </c>
      <c r="G26" s="25"/>
    </row>
    <row r="27" spans="1:7" x14ac:dyDescent="0.55000000000000004">
      <c r="A27" t="s">
        <v>124</v>
      </c>
      <c r="B27" s="25">
        <v>5985</v>
      </c>
      <c r="C27" t="s">
        <v>124</v>
      </c>
      <c r="D27">
        <v>20117</v>
      </c>
      <c r="E27" s="25">
        <f t="shared" si="0"/>
        <v>-14132</v>
      </c>
      <c r="G27" s="25"/>
    </row>
    <row r="28" spans="1:7" x14ac:dyDescent="0.55000000000000004">
      <c r="A28" t="s">
        <v>313</v>
      </c>
      <c r="B28" s="25">
        <v>10518</v>
      </c>
      <c r="C28" t="s">
        <v>313</v>
      </c>
      <c r="D28">
        <v>24992</v>
      </c>
      <c r="E28" s="25">
        <f t="shared" si="0"/>
        <v>-14474</v>
      </c>
      <c r="G28" s="25"/>
    </row>
    <row r="29" spans="1:7" x14ac:dyDescent="0.55000000000000004">
      <c r="A29" t="s">
        <v>634</v>
      </c>
      <c r="B29" s="25">
        <v>11124</v>
      </c>
      <c r="C29" t="s">
        <v>634</v>
      </c>
      <c r="D29">
        <v>26175</v>
      </c>
      <c r="E29" s="25">
        <f t="shared" si="0"/>
        <v>-15051</v>
      </c>
      <c r="G29" s="25"/>
    </row>
    <row r="30" spans="1:7" x14ac:dyDescent="0.55000000000000004">
      <c r="A30" t="s">
        <v>178</v>
      </c>
      <c r="B30" s="25">
        <v>12852</v>
      </c>
      <c r="C30" t="s">
        <v>178</v>
      </c>
      <c r="D30">
        <v>28040</v>
      </c>
      <c r="E30" s="25">
        <f t="shared" si="0"/>
        <v>-15188</v>
      </c>
      <c r="G30" s="25"/>
    </row>
    <row r="31" spans="1:7" x14ac:dyDescent="0.55000000000000004">
      <c r="A31" t="s">
        <v>340</v>
      </c>
      <c r="B31" s="25">
        <v>10688</v>
      </c>
      <c r="C31" t="s">
        <v>340</v>
      </c>
      <c r="D31">
        <v>26589</v>
      </c>
      <c r="E31" s="25">
        <f t="shared" si="0"/>
        <v>-15901</v>
      </c>
      <c r="G31" s="25"/>
    </row>
    <row r="32" spans="1:7" x14ac:dyDescent="0.55000000000000004">
      <c r="A32" t="s">
        <v>607</v>
      </c>
      <c r="B32" s="25">
        <v>12143</v>
      </c>
      <c r="C32" t="s">
        <v>607</v>
      </c>
      <c r="D32">
        <v>28503</v>
      </c>
      <c r="E32" s="25">
        <f t="shared" si="0"/>
        <v>-16360</v>
      </c>
      <c r="G32" s="25"/>
    </row>
    <row r="33" spans="1:7" x14ac:dyDescent="0.55000000000000004">
      <c r="A33" t="s">
        <v>768</v>
      </c>
      <c r="B33" s="25">
        <v>15068</v>
      </c>
      <c r="C33" t="s">
        <v>768</v>
      </c>
      <c r="D33">
        <v>31491</v>
      </c>
      <c r="E33" s="25">
        <f t="shared" si="0"/>
        <v>-16423</v>
      </c>
      <c r="G33" s="25"/>
    </row>
    <row r="34" spans="1:7" x14ac:dyDescent="0.55000000000000004">
      <c r="A34" t="s">
        <v>977</v>
      </c>
      <c r="B34" s="25">
        <v>17903</v>
      </c>
      <c r="C34" t="s">
        <v>977</v>
      </c>
      <c r="D34">
        <v>34940</v>
      </c>
      <c r="E34" s="25">
        <f t="shared" si="0"/>
        <v>-17037</v>
      </c>
      <c r="G34" s="25"/>
    </row>
    <row r="35" spans="1:7" x14ac:dyDescent="0.55000000000000004">
      <c r="A35" t="s">
        <v>259</v>
      </c>
      <c r="B35" s="25">
        <v>9709</v>
      </c>
      <c r="C35" t="s">
        <v>259</v>
      </c>
      <c r="D35">
        <v>27394</v>
      </c>
      <c r="E35" s="25">
        <f t="shared" si="0"/>
        <v>-17685</v>
      </c>
      <c r="G35" s="25"/>
    </row>
    <row r="36" spans="1:7" x14ac:dyDescent="0.55000000000000004">
      <c r="A36" t="s">
        <v>475</v>
      </c>
      <c r="B36" s="25">
        <v>11732</v>
      </c>
      <c r="C36" t="s">
        <v>475</v>
      </c>
      <c r="D36">
        <v>32313</v>
      </c>
      <c r="E36" s="25">
        <f t="shared" si="0"/>
        <v>-20581</v>
      </c>
      <c r="G36" s="25"/>
    </row>
    <row r="37" spans="1:7" x14ac:dyDescent="0.55000000000000004">
      <c r="A37" t="s">
        <v>286</v>
      </c>
      <c r="B37" s="25">
        <v>15905</v>
      </c>
      <c r="C37" t="s">
        <v>286</v>
      </c>
      <c r="D37">
        <v>37256</v>
      </c>
      <c r="E37" s="25">
        <f t="shared" si="0"/>
        <v>-21351</v>
      </c>
      <c r="G37" s="25"/>
    </row>
    <row r="38" spans="1:7" x14ac:dyDescent="0.55000000000000004">
      <c r="A38" s="26" t="s">
        <v>1134</v>
      </c>
      <c r="B38" s="27">
        <v>35970</v>
      </c>
      <c r="C38" s="26" t="s">
        <v>1134</v>
      </c>
      <c r="D38" s="26">
        <v>61302</v>
      </c>
      <c r="E38" s="27">
        <f t="shared" si="0"/>
        <v>-25332</v>
      </c>
      <c r="F38">
        <v>4160</v>
      </c>
      <c r="G38" s="25">
        <f t="shared" ref="G8:G47" si="1">F38+E38</f>
        <v>-21172</v>
      </c>
    </row>
    <row r="39" spans="1:7" x14ac:dyDescent="0.55000000000000004">
      <c r="A39" t="s">
        <v>660</v>
      </c>
      <c r="B39" s="25">
        <v>20575</v>
      </c>
      <c r="C39" t="s">
        <v>660</v>
      </c>
      <c r="D39">
        <v>47334</v>
      </c>
      <c r="E39" s="25">
        <f t="shared" si="0"/>
        <v>-26759</v>
      </c>
      <c r="G39" s="25"/>
    </row>
    <row r="40" spans="1:7" x14ac:dyDescent="0.55000000000000004">
      <c r="A40" t="s">
        <v>687</v>
      </c>
      <c r="B40" s="25">
        <v>51152</v>
      </c>
      <c r="C40" t="s">
        <v>687</v>
      </c>
      <c r="D40">
        <v>81183</v>
      </c>
      <c r="E40" s="25">
        <f t="shared" si="0"/>
        <v>-30031</v>
      </c>
      <c r="G40" s="25"/>
    </row>
    <row r="41" spans="1:7" x14ac:dyDescent="0.55000000000000004">
      <c r="A41" t="s">
        <v>822</v>
      </c>
      <c r="B41" s="25">
        <v>33565</v>
      </c>
      <c r="C41" t="s">
        <v>822</v>
      </c>
      <c r="D41">
        <v>66541</v>
      </c>
      <c r="E41" s="25">
        <f t="shared" si="0"/>
        <v>-32976</v>
      </c>
      <c r="G41" s="25"/>
    </row>
    <row r="42" spans="1:7" x14ac:dyDescent="0.55000000000000004">
      <c r="A42" s="26" t="s">
        <v>394</v>
      </c>
      <c r="B42" s="27">
        <v>36966</v>
      </c>
      <c r="C42" s="26" t="s">
        <v>394</v>
      </c>
      <c r="D42" s="26">
        <v>72258</v>
      </c>
      <c r="E42" s="27">
        <f t="shared" si="0"/>
        <v>-35292</v>
      </c>
      <c r="F42">
        <v>7859</v>
      </c>
      <c r="G42" s="25">
        <f t="shared" si="1"/>
        <v>-27433</v>
      </c>
    </row>
    <row r="43" spans="1:7" x14ac:dyDescent="0.55000000000000004">
      <c r="A43" s="26" t="s">
        <v>367</v>
      </c>
      <c r="B43" s="27">
        <v>43451</v>
      </c>
      <c r="C43" s="26" t="s">
        <v>367</v>
      </c>
      <c r="D43" s="26">
        <v>82221</v>
      </c>
      <c r="E43" s="27">
        <f t="shared" si="0"/>
        <v>-38770</v>
      </c>
      <c r="F43">
        <v>21736</v>
      </c>
      <c r="G43" s="25">
        <f t="shared" si="1"/>
        <v>-17034</v>
      </c>
    </row>
    <row r="44" spans="1:7" x14ac:dyDescent="0.55000000000000004">
      <c r="A44" s="26" t="s">
        <v>448</v>
      </c>
      <c r="B44" s="27">
        <v>56498</v>
      </c>
      <c r="C44" s="26" t="s">
        <v>448</v>
      </c>
      <c r="D44" s="26">
        <v>98821</v>
      </c>
      <c r="E44" s="27">
        <f t="shared" si="0"/>
        <v>-42323</v>
      </c>
      <c r="F44">
        <v>26936</v>
      </c>
      <c r="G44" s="25">
        <f t="shared" si="1"/>
        <v>-15387</v>
      </c>
    </row>
    <row r="45" spans="1:7" x14ac:dyDescent="0.55000000000000004">
      <c r="A45" t="s">
        <v>97</v>
      </c>
      <c r="B45" s="25">
        <v>26407</v>
      </c>
      <c r="C45" t="s">
        <v>97</v>
      </c>
      <c r="D45">
        <v>74437</v>
      </c>
      <c r="E45" s="25">
        <f t="shared" si="0"/>
        <v>-48030</v>
      </c>
      <c r="G45" s="25"/>
    </row>
    <row r="46" spans="1:7" x14ac:dyDescent="0.55000000000000004">
      <c r="A46" s="26" t="s">
        <v>421</v>
      </c>
      <c r="B46" s="27">
        <v>91097</v>
      </c>
      <c r="C46" s="26" t="s">
        <v>421</v>
      </c>
      <c r="D46" s="26">
        <v>139264</v>
      </c>
      <c r="E46" s="27">
        <f t="shared" si="0"/>
        <v>-48167</v>
      </c>
      <c r="F46">
        <v>79285</v>
      </c>
      <c r="G46" s="25">
        <f t="shared" si="1"/>
        <v>31118</v>
      </c>
    </row>
    <row r="47" spans="1:7" x14ac:dyDescent="0.55000000000000004">
      <c r="A47" s="26" t="s">
        <v>795</v>
      </c>
      <c r="B47" s="27">
        <v>57315</v>
      </c>
      <c r="C47" s="26" t="s">
        <v>795</v>
      </c>
      <c r="D47" s="26">
        <v>106277</v>
      </c>
      <c r="E47" s="27">
        <f t="shared" si="0"/>
        <v>-48962</v>
      </c>
      <c r="F47">
        <v>16848</v>
      </c>
      <c r="G47" s="25">
        <f t="shared" si="1"/>
        <v>-32114</v>
      </c>
    </row>
    <row r="48" spans="1:7" x14ac:dyDescent="0.55000000000000004">
      <c r="E48" s="25">
        <f>SUM(E1:E47)</f>
        <v>-797348</v>
      </c>
    </row>
  </sheetData>
  <sortState xmlns:xlrd2="http://schemas.microsoft.com/office/spreadsheetml/2017/richdata2" ref="A1:E47">
    <sortCondition descending="1" ref="E1:E47"/>
  </sortState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13D8-5514-45D1-9138-0890291E4EE6}">
  <dimension ref="A1:B47"/>
  <sheetViews>
    <sheetView topLeftCell="A34" workbookViewId="0">
      <selection sqref="A1:B47"/>
    </sheetView>
  </sheetViews>
  <sheetFormatPr defaultRowHeight="18" x14ac:dyDescent="0.55000000000000004"/>
  <sheetData>
    <row r="1" spans="1:2" x14ac:dyDescent="0.55000000000000004">
      <c r="A1" t="s">
        <v>97</v>
      </c>
      <c r="B1" s="25">
        <v>74437</v>
      </c>
    </row>
    <row r="2" spans="1:2" x14ac:dyDescent="0.55000000000000004">
      <c r="A2" t="s">
        <v>124</v>
      </c>
      <c r="B2" s="25">
        <v>20117</v>
      </c>
    </row>
    <row r="3" spans="1:2" x14ac:dyDescent="0.55000000000000004">
      <c r="A3" t="s">
        <v>151</v>
      </c>
      <c r="B3" s="25">
        <v>19342</v>
      </c>
    </row>
    <row r="4" spans="1:2" x14ac:dyDescent="0.55000000000000004">
      <c r="A4" t="s">
        <v>178</v>
      </c>
      <c r="B4" s="25">
        <v>28040</v>
      </c>
    </row>
    <row r="5" spans="1:2" x14ac:dyDescent="0.55000000000000004">
      <c r="A5" t="s">
        <v>205</v>
      </c>
      <c r="B5" s="25">
        <v>17256</v>
      </c>
    </row>
    <row r="6" spans="1:2" x14ac:dyDescent="0.55000000000000004">
      <c r="A6" t="s">
        <v>232</v>
      </c>
      <c r="B6" s="25">
        <v>16883</v>
      </c>
    </row>
    <row r="7" spans="1:2" x14ac:dyDescent="0.55000000000000004">
      <c r="A7" t="s">
        <v>259</v>
      </c>
      <c r="B7" s="25">
        <v>27394</v>
      </c>
    </row>
    <row r="8" spans="1:2" x14ac:dyDescent="0.55000000000000004">
      <c r="A8" t="s">
        <v>286</v>
      </c>
      <c r="B8" s="25">
        <v>37256</v>
      </c>
    </row>
    <row r="9" spans="1:2" x14ac:dyDescent="0.55000000000000004">
      <c r="A9" t="s">
        <v>313</v>
      </c>
      <c r="B9" s="25">
        <v>24992</v>
      </c>
    </row>
    <row r="10" spans="1:2" x14ac:dyDescent="0.55000000000000004">
      <c r="A10" t="s">
        <v>340</v>
      </c>
      <c r="B10" s="25">
        <v>26589</v>
      </c>
    </row>
    <row r="11" spans="1:2" x14ac:dyDescent="0.55000000000000004">
      <c r="A11" t="s">
        <v>367</v>
      </c>
      <c r="B11" s="25">
        <v>82221</v>
      </c>
    </row>
    <row r="12" spans="1:2" x14ac:dyDescent="0.55000000000000004">
      <c r="A12" t="s">
        <v>394</v>
      </c>
      <c r="B12" s="25">
        <v>72258</v>
      </c>
    </row>
    <row r="13" spans="1:2" x14ac:dyDescent="0.55000000000000004">
      <c r="A13" t="s">
        <v>421</v>
      </c>
      <c r="B13" s="25">
        <v>139264</v>
      </c>
    </row>
    <row r="14" spans="1:2" x14ac:dyDescent="0.55000000000000004">
      <c r="A14" t="s">
        <v>448</v>
      </c>
      <c r="B14" s="25">
        <v>98821</v>
      </c>
    </row>
    <row r="15" spans="1:2" x14ac:dyDescent="0.55000000000000004">
      <c r="A15" t="s">
        <v>475</v>
      </c>
      <c r="B15" s="25">
        <v>32313</v>
      </c>
    </row>
    <row r="16" spans="1:2" x14ac:dyDescent="0.55000000000000004">
      <c r="A16" t="s">
        <v>501</v>
      </c>
      <c r="B16" s="25">
        <v>15052</v>
      </c>
    </row>
    <row r="17" spans="1:2" x14ac:dyDescent="0.55000000000000004">
      <c r="A17" t="s">
        <v>527</v>
      </c>
      <c r="B17" s="25">
        <v>14316</v>
      </c>
    </row>
    <row r="18" spans="1:2" x14ac:dyDescent="0.55000000000000004">
      <c r="A18" t="s">
        <v>553</v>
      </c>
      <c r="B18" s="25">
        <v>10519</v>
      </c>
    </row>
    <row r="19" spans="1:2" x14ac:dyDescent="0.55000000000000004">
      <c r="A19" t="s">
        <v>580</v>
      </c>
      <c r="B19" s="25">
        <v>11090</v>
      </c>
    </row>
    <row r="20" spans="1:2" x14ac:dyDescent="0.55000000000000004">
      <c r="A20" t="s">
        <v>607</v>
      </c>
      <c r="B20" s="25">
        <v>28503</v>
      </c>
    </row>
    <row r="21" spans="1:2" x14ac:dyDescent="0.55000000000000004">
      <c r="A21" t="s">
        <v>634</v>
      </c>
      <c r="B21" s="25">
        <v>26175</v>
      </c>
    </row>
    <row r="22" spans="1:2" x14ac:dyDescent="0.55000000000000004">
      <c r="A22" t="s">
        <v>660</v>
      </c>
      <c r="B22" s="25">
        <v>47334</v>
      </c>
    </row>
    <row r="23" spans="1:2" x14ac:dyDescent="0.55000000000000004">
      <c r="A23" t="s">
        <v>687</v>
      </c>
      <c r="B23" s="25">
        <v>81183</v>
      </c>
    </row>
    <row r="24" spans="1:2" x14ac:dyDescent="0.55000000000000004">
      <c r="A24" t="s">
        <v>714</v>
      </c>
      <c r="B24" s="25">
        <v>23341</v>
      </c>
    </row>
    <row r="25" spans="1:2" x14ac:dyDescent="0.55000000000000004">
      <c r="A25" t="s">
        <v>741</v>
      </c>
      <c r="B25" s="25">
        <v>15043</v>
      </c>
    </row>
    <row r="26" spans="1:2" x14ac:dyDescent="0.55000000000000004">
      <c r="A26" t="s">
        <v>768</v>
      </c>
      <c r="B26" s="25">
        <v>31491</v>
      </c>
    </row>
    <row r="27" spans="1:2" x14ac:dyDescent="0.55000000000000004">
      <c r="A27" t="s">
        <v>795</v>
      </c>
      <c r="B27" s="25">
        <v>106277</v>
      </c>
    </row>
    <row r="28" spans="1:2" x14ac:dyDescent="0.55000000000000004">
      <c r="A28" t="s">
        <v>822</v>
      </c>
      <c r="B28" s="25">
        <v>66541</v>
      </c>
    </row>
    <row r="29" spans="1:2" x14ac:dyDescent="0.55000000000000004">
      <c r="A29" t="s">
        <v>848</v>
      </c>
      <c r="B29" s="25">
        <v>17166</v>
      </c>
    </row>
    <row r="30" spans="1:2" x14ac:dyDescent="0.55000000000000004">
      <c r="A30" t="s">
        <v>873</v>
      </c>
      <c r="B30" s="25">
        <v>14308</v>
      </c>
    </row>
    <row r="31" spans="1:2" x14ac:dyDescent="0.55000000000000004">
      <c r="A31" t="s">
        <v>898</v>
      </c>
      <c r="B31" s="25">
        <v>8031</v>
      </c>
    </row>
    <row r="32" spans="1:2" x14ac:dyDescent="0.55000000000000004">
      <c r="A32" t="s">
        <v>923</v>
      </c>
      <c r="B32" s="25">
        <v>10434</v>
      </c>
    </row>
    <row r="33" spans="1:2" x14ac:dyDescent="0.55000000000000004">
      <c r="A33" t="s">
        <v>950</v>
      </c>
      <c r="B33" s="25">
        <v>24901</v>
      </c>
    </row>
    <row r="34" spans="1:2" x14ac:dyDescent="0.55000000000000004">
      <c r="A34" t="s">
        <v>977</v>
      </c>
      <c r="B34" s="25">
        <v>34940</v>
      </c>
    </row>
    <row r="35" spans="1:2" x14ac:dyDescent="0.55000000000000004">
      <c r="A35" t="s">
        <v>1004</v>
      </c>
      <c r="B35" s="25">
        <v>20687</v>
      </c>
    </row>
    <row r="36" spans="1:2" x14ac:dyDescent="0.55000000000000004">
      <c r="A36" t="s">
        <v>1031</v>
      </c>
      <c r="B36" s="25">
        <v>10968</v>
      </c>
    </row>
    <row r="37" spans="1:2" x14ac:dyDescent="0.55000000000000004">
      <c r="A37" t="s">
        <v>1056</v>
      </c>
      <c r="B37" s="25">
        <v>13552</v>
      </c>
    </row>
    <row r="38" spans="1:2" x14ac:dyDescent="0.55000000000000004">
      <c r="A38" t="s">
        <v>1081</v>
      </c>
      <c r="B38" s="25">
        <v>19993</v>
      </c>
    </row>
    <row r="39" spans="1:2" x14ac:dyDescent="0.55000000000000004">
      <c r="A39" t="s">
        <v>1108</v>
      </c>
      <c r="B39" s="25">
        <v>11472</v>
      </c>
    </row>
    <row r="40" spans="1:2" x14ac:dyDescent="0.55000000000000004">
      <c r="A40" t="s">
        <v>1134</v>
      </c>
      <c r="B40" s="25">
        <v>61302</v>
      </c>
    </row>
    <row r="41" spans="1:2" x14ac:dyDescent="0.55000000000000004">
      <c r="A41" t="s">
        <v>1160</v>
      </c>
      <c r="B41" s="25">
        <v>11204</v>
      </c>
    </row>
    <row r="42" spans="1:2" x14ac:dyDescent="0.55000000000000004">
      <c r="A42" t="s">
        <v>1183</v>
      </c>
      <c r="B42" s="25">
        <v>19309</v>
      </c>
    </row>
    <row r="43" spans="1:2" x14ac:dyDescent="0.55000000000000004">
      <c r="A43" t="s">
        <v>1210</v>
      </c>
      <c r="B43" s="25">
        <v>24427</v>
      </c>
    </row>
    <row r="44" spans="1:2" x14ac:dyDescent="0.55000000000000004">
      <c r="A44" t="s">
        <v>1237</v>
      </c>
      <c r="B44" s="25">
        <v>16266</v>
      </c>
    </row>
    <row r="45" spans="1:2" x14ac:dyDescent="0.55000000000000004">
      <c r="A45" t="s">
        <v>1264</v>
      </c>
      <c r="B45" s="25">
        <v>16111</v>
      </c>
    </row>
    <row r="46" spans="1:2" x14ac:dyDescent="0.55000000000000004">
      <c r="A46" t="s">
        <v>1290</v>
      </c>
      <c r="B46" s="25">
        <v>23925</v>
      </c>
    </row>
    <row r="47" spans="1:2" x14ac:dyDescent="0.55000000000000004">
      <c r="A47" t="s">
        <v>1317</v>
      </c>
      <c r="B47" s="25">
        <v>15054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芳 陳</cp:lastModifiedBy>
  <dcterms:created xsi:type="dcterms:W3CDTF">2025-02-26T06:08:20Z</dcterms:created>
  <dcterms:modified xsi:type="dcterms:W3CDTF">2025-02-26T06:53:49Z</dcterms:modified>
</cp:coreProperties>
</file>