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Berk\Desktop\"/>
    </mc:Choice>
  </mc:AlternateContent>
  <bookViews>
    <workbookView xWindow="0" yWindow="0" windowWidth="28800" windowHeight="12225"/>
  </bookViews>
  <sheets>
    <sheet name="MART2016" sheetId="1" r:id="rId1"/>
  </sheets>
  <definedNames>
    <definedName name="_xlnm.Print_Area" localSheetId="0">MART2016!$A$4:$J$64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7" i="1" l="1"/>
  <c r="E57" i="1"/>
  <c r="C57" i="1"/>
  <c r="B57" i="1"/>
  <c r="I55" i="1"/>
  <c r="H55" i="1"/>
  <c r="J55" i="1" s="1"/>
  <c r="G55" i="1"/>
  <c r="D55" i="1"/>
  <c r="I54" i="1"/>
  <c r="H54" i="1"/>
  <c r="J54" i="1" s="1"/>
  <c r="G54" i="1"/>
  <c r="D54" i="1"/>
  <c r="J53" i="1"/>
  <c r="I53" i="1"/>
  <c r="H53" i="1"/>
  <c r="G53" i="1"/>
  <c r="D53" i="1"/>
  <c r="I52" i="1"/>
  <c r="J52" i="1" s="1"/>
  <c r="H52" i="1"/>
  <c r="G52" i="1"/>
  <c r="D52" i="1"/>
  <c r="I51" i="1"/>
  <c r="H51" i="1"/>
  <c r="J51" i="1" s="1"/>
  <c r="G51" i="1"/>
  <c r="D51" i="1"/>
  <c r="I50" i="1"/>
  <c r="H50" i="1"/>
  <c r="J50" i="1" s="1"/>
  <c r="G50" i="1"/>
  <c r="D50" i="1"/>
  <c r="J49" i="1"/>
  <c r="I49" i="1"/>
  <c r="H49" i="1"/>
  <c r="G49" i="1"/>
  <c r="D49" i="1"/>
  <c r="I48" i="1"/>
  <c r="J48" i="1" s="1"/>
  <c r="H48" i="1"/>
  <c r="G48" i="1"/>
  <c r="D48" i="1"/>
  <c r="I47" i="1"/>
  <c r="H47" i="1"/>
  <c r="J47" i="1" s="1"/>
  <c r="G47" i="1"/>
  <c r="D47" i="1"/>
  <c r="I46" i="1"/>
  <c r="H46" i="1"/>
  <c r="J46" i="1" s="1"/>
  <c r="G46" i="1"/>
  <c r="D46" i="1"/>
  <c r="J45" i="1"/>
  <c r="I45" i="1"/>
  <c r="H45" i="1"/>
  <c r="G45" i="1"/>
  <c r="D45" i="1"/>
  <c r="I44" i="1"/>
  <c r="J44" i="1" s="1"/>
  <c r="H44" i="1"/>
  <c r="G44" i="1"/>
  <c r="D44" i="1"/>
  <c r="I43" i="1"/>
  <c r="H43" i="1"/>
  <c r="J43" i="1" s="1"/>
  <c r="G43" i="1"/>
  <c r="D43" i="1"/>
  <c r="I42" i="1"/>
  <c r="H42" i="1"/>
  <c r="J42" i="1" s="1"/>
  <c r="G42" i="1"/>
  <c r="D42" i="1"/>
  <c r="J41" i="1"/>
  <c r="I41" i="1"/>
  <c r="H41" i="1"/>
  <c r="G41" i="1"/>
  <c r="D41" i="1"/>
  <c r="I40" i="1"/>
  <c r="J40" i="1" s="1"/>
  <c r="H40" i="1"/>
  <c r="G40" i="1"/>
  <c r="D40" i="1"/>
  <c r="I39" i="1"/>
  <c r="H39" i="1"/>
  <c r="J39" i="1" s="1"/>
  <c r="G39" i="1"/>
  <c r="D39" i="1"/>
  <c r="I38" i="1"/>
  <c r="H38" i="1"/>
  <c r="J38" i="1" s="1"/>
  <c r="G38" i="1"/>
  <c r="D38" i="1"/>
  <c r="J37" i="1"/>
  <c r="I37" i="1"/>
  <c r="H37" i="1"/>
  <c r="G37" i="1"/>
  <c r="D37" i="1"/>
  <c r="I36" i="1"/>
  <c r="J36" i="1" s="1"/>
  <c r="H36" i="1"/>
  <c r="G36" i="1"/>
  <c r="D36" i="1"/>
  <c r="I35" i="1"/>
  <c r="H35" i="1"/>
  <c r="J35" i="1" s="1"/>
  <c r="G35" i="1"/>
  <c r="D35" i="1"/>
  <c r="I34" i="1"/>
  <c r="H34" i="1"/>
  <c r="J34" i="1" s="1"/>
  <c r="G34" i="1"/>
  <c r="D34" i="1"/>
  <c r="J33" i="1"/>
  <c r="I33" i="1"/>
  <c r="H33" i="1"/>
  <c r="G33" i="1"/>
  <c r="D33" i="1"/>
  <c r="I32" i="1"/>
  <c r="J32" i="1" s="1"/>
  <c r="H32" i="1"/>
  <c r="G32" i="1"/>
  <c r="D32" i="1"/>
  <c r="I31" i="1"/>
  <c r="H31" i="1"/>
  <c r="J31" i="1" s="1"/>
  <c r="G31" i="1"/>
  <c r="D31" i="1"/>
  <c r="I30" i="1"/>
  <c r="H30" i="1"/>
  <c r="J30" i="1" s="1"/>
  <c r="G30" i="1"/>
  <c r="D30" i="1"/>
  <c r="J29" i="1"/>
  <c r="I29" i="1"/>
  <c r="H29" i="1"/>
  <c r="G29" i="1"/>
  <c r="D29" i="1"/>
  <c r="I28" i="1"/>
  <c r="J28" i="1" s="1"/>
  <c r="H28" i="1"/>
  <c r="G28" i="1"/>
  <c r="D28" i="1"/>
  <c r="I27" i="1"/>
  <c r="H27" i="1"/>
  <c r="J27" i="1" s="1"/>
  <c r="G27" i="1"/>
  <c r="D27" i="1"/>
  <c r="I26" i="1"/>
  <c r="H26" i="1"/>
  <c r="J26" i="1" s="1"/>
  <c r="G26" i="1"/>
  <c r="D26" i="1"/>
  <c r="J25" i="1"/>
  <c r="I25" i="1"/>
  <c r="H25" i="1"/>
  <c r="G25" i="1"/>
  <c r="D25" i="1"/>
  <c r="I24" i="1"/>
  <c r="J24" i="1" s="1"/>
  <c r="H24" i="1"/>
  <c r="G24" i="1"/>
  <c r="D24" i="1"/>
  <c r="I23" i="1"/>
  <c r="H23" i="1"/>
  <c r="J23" i="1" s="1"/>
  <c r="G23" i="1"/>
  <c r="D23" i="1"/>
  <c r="I22" i="1"/>
  <c r="H22" i="1"/>
  <c r="J22" i="1" s="1"/>
  <c r="G22" i="1"/>
  <c r="D22" i="1"/>
  <c r="J21" i="1"/>
  <c r="I21" i="1"/>
  <c r="H21" i="1"/>
  <c r="G21" i="1"/>
  <c r="D21" i="1"/>
  <c r="I20" i="1"/>
  <c r="H20" i="1"/>
  <c r="J20" i="1" s="1"/>
  <c r="G20" i="1"/>
  <c r="D20" i="1"/>
  <c r="I19" i="1"/>
  <c r="H19" i="1"/>
  <c r="J19" i="1" s="1"/>
  <c r="G19" i="1"/>
  <c r="D19" i="1"/>
  <c r="I18" i="1"/>
  <c r="H18" i="1"/>
  <c r="J18" i="1" s="1"/>
  <c r="G18" i="1"/>
  <c r="D18" i="1"/>
  <c r="J17" i="1"/>
  <c r="I17" i="1"/>
  <c r="H17" i="1"/>
  <c r="G17" i="1"/>
  <c r="D17" i="1"/>
  <c r="I16" i="1"/>
  <c r="H16" i="1"/>
  <c r="J16" i="1" s="1"/>
  <c r="G16" i="1"/>
  <c r="D16" i="1"/>
  <c r="I15" i="1"/>
  <c r="H15" i="1"/>
  <c r="J15" i="1" s="1"/>
  <c r="G15" i="1"/>
  <c r="D15" i="1"/>
  <c r="I14" i="1"/>
  <c r="H14" i="1"/>
  <c r="J14" i="1" s="1"/>
  <c r="G14" i="1"/>
  <c r="D14" i="1"/>
  <c r="J13" i="1"/>
  <c r="I13" i="1"/>
  <c r="H13" i="1"/>
  <c r="G13" i="1"/>
  <c r="D13" i="1"/>
  <c r="I12" i="1"/>
  <c r="H12" i="1"/>
  <c r="J12" i="1" s="1"/>
  <c r="G12" i="1"/>
  <c r="D12" i="1"/>
  <c r="I11" i="1"/>
  <c r="H11" i="1"/>
  <c r="J11" i="1" s="1"/>
  <c r="G11" i="1"/>
  <c r="D11" i="1"/>
  <c r="I10" i="1"/>
  <c r="H10" i="1"/>
  <c r="J10" i="1" s="1"/>
  <c r="G10" i="1"/>
  <c r="D10" i="1"/>
  <c r="J9" i="1"/>
  <c r="I9" i="1"/>
  <c r="H9" i="1"/>
  <c r="G9" i="1"/>
  <c r="D9" i="1"/>
  <c r="I8" i="1"/>
  <c r="I57" i="1" s="1"/>
  <c r="H8" i="1"/>
  <c r="J8" i="1" s="1"/>
  <c r="G8" i="1"/>
  <c r="G57" i="1" s="1"/>
  <c r="D8" i="1"/>
  <c r="D57" i="1" s="1"/>
  <c r="J57" i="1" l="1"/>
  <c r="H57" i="1"/>
</calcChain>
</file>

<file path=xl/sharedStrings.xml><?xml version="1.0" encoding="utf-8"?>
<sst xmlns="http://schemas.openxmlformats.org/spreadsheetml/2006/main" count="63" uniqueCount="56">
  <si>
    <t>PERAKENDE SATIŞLAR YERLİ / İTHAL DAĞILIMI: MART-2016</t>
  </si>
  <si>
    <t>MARKA</t>
  </si>
  <si>
    <t>OTOMOBİL</t>
  </si>
  <si>
    <t>HAFİF TİCARİ</t>
  </si>
  <si>
    <t>TOPLAM</t>
  </si>
  <si>
    <t>YERLİ</t>
  </si>
  <si>
    <t>İTHAL</t>
  </si>
  <si>
    <t>ALFA ROMEO</t>
  </si>
  <si>
    <t>ASTON MARTIN</t>
  </si>
  <si>
    <t>AUDI</t>
  </si>
  <si>
    <t>BENTLEY</t>
  </si>
  <si>
    <t>BMW</t>
  </si>
  <si>
    <t>CHERY</t>
  </si>
  <si>
    <t>CITROEN</t>
  </si>
  <si>
    <t>DACIA</t>
  </si>
  <si>
    <t>DS</t>
  </si>
  <si>
    <t>FERRARI</t>
  </si>
  <si>
    <t>FIAT</t>
  </si>
  <si>
    <t>FORD</t>
  </si>
  <si>
    <t>GEELY</t>
  </si>
  <si>
    <t>HONDA</t>
  </si>
  <si>
    <t>HYUNDAI</t>
  </si>
  <si>
    <t>INFINITI</t>
  </si>
  <si>
    <t>ISUZU</t>
  </si>
  <si>
    <t>IVECO</t>
  </si>
  <si>
    <t>JAGUAR</t>
  </si>
  <si>
    <t>JEEP</t>
  </si>
  <si>
    <t>KARSAN</t>
  </si>
  <si>
    <t>KIA</t>
  </si>
  <si>
    <t>LAMBORGHINI</t>
  </si>
  <si>
    <t>LANCIA</t>
  </si>
  <si>
    <t>LAND ROVER</t>
  </si>
  <si>
    <t>LEXUS</t>
  </si>
  <si>
    <t>MASERATI</t>
  </si>
  <si>
    <t>MAZDA</t>
  </si>
  <si>
    <t>MERCEDES-BENZ</t>
  </si>
  <si>
    <t>MINI</t>
  </si>
  <si>
    <t>MITSUBISHI</t>
  </si>
  <si>
    <t>NISSAN</t>
  </si>
  <si>
    <t>OPEL</t>
  </si>
  <si>
    <t>OTOKAR</t>
  </si>
  <si>
    <t>PEUGEOT</t>
  </si>
  <si>
    <t>PORSCHE</t>
  </si>
  <si>
    <t>PROTON</t>
  </si>
  <si>
    <t>RENAULT</t>
  </si>
  <si>
    <t>SEAT</t>
  </si>
  <si>
    <t>SKODA</t>
  </si>
  <si>
    <t>SMART</t>
  </si>
  <si>
    <t>SSANGYONG</t>
  </si>
  <si>
    <t>SUBARU</t>
  </si>
  <si>
    <t>SUZUKI</t>
  </si>
  <si>
    <t>TATA</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</si>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</sst>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indexed="63"/>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5" xfId="0" applyFont="1" applyFill="1" applyBorder="1" applyAlignment="1">
      <alignment horizontal="left" vertical="center"/>
    </xf>
    <xf numFmtId="0" fontId="4" fillId="0" borderId="6" xfId="0" applyFont="1" applyFill="1" applyBorder="1" applyAlignment="1">
      <alignment horizontal="center" vertical="center"/>
    </xf>
    <xf numFmtId="0" fontId="1" fillId="0" borderId="1" xfId="0"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0" fontId="5" fillId="0" borderId="6" xfId="0" applyFont="1" applyFill="1" applyBorder="1" applyAlignment="1">
      <alignment horizontal="left" vertical="center"/>
    </xf>
    <xf numFmtId="3" fontId="1" fillId="0" borderId="6" xfId="0" applyNumberFormat="1" applyFont="1" applyFill="1" applyBorder="1" applyAlignment="1">
      <alignment horizontal="center" vertical="center"/>
    </xf>
    <xf numFmtId="0" fontId="4" fillId="0" borderId="6" xfId="0" applyFont="1" applyFill="1" applyBorder="1" applyAlignment="1">
      <alignment horizontal="left" vertical="center"/>
    </xf>
    <xf numFmtId="3" fontId="4" fillId="0" borderId="6" xfId="0" applyNumberFormat="1" applyFont="1" applyFill="1" applyBorder="1" applyAlignment="1">
      <alignment horizontal="center" vertical="center"/>
    </xf>
    <xf numFmtId="3" fontId="6" fillId="0" borderId="6"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914400</xdr:colOff>
          <xdr:row>3</xdr:row>
          <xdr:rowOff>66675</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66675</xdr:rowOff>
        </xdr:to>
        <xdr:sp macro="" textlink="">
          <xdr:nvSpPr>
            <xdr:cNvPr id="1026" name="Control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57</xdr:row>
      <xdr:rowOff>87631</xdr:rowOff>
    </xdr:from>
    <xdr:to>
      <xdr:col>10</xdr:col>
      <xdr:colOff>0</xdr:colOff>
      <xdr:row>64</xdr:row>
      <xdr:rowOff>85726</xdr:rowOff>
    </xdr:to>
    <xdr:sp macro="" textlink="">
      <xdr:nvSpPr>
        <xdr:cNvPr id="4" name="Text Box 3"/>
        <xdr:cNvSpPr txBox="1">
          <a:spLocks noChangeArrowheads="1"/>
        </xdr:cNvSpPr>
      </xdr:nvSpPr>
      <xdr:spPr bwMode="auto">
        <a:xfrm>
          <a:off x="0" y="1080325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ayfa30">
    <pageSetUpPr fitToPage="1"/>
  </sheetPr>
  <dimension ref="A2:J64"/>
  <sheetViews>
    <sheetView showGridLines="0" tabSelected="1" workbookViewId="0">
      <selection activeCell="A4" sqref="A4:J4"/>
    </sheetView>
  </sheetViews>
  <sheetFormatPr defaultRowHeight="12.75" x14ac:dyDescent="0.2"/>
  <cols>
    <col min="1" max="1" width="16.28515625" style="2" bestFit="1" customWidth="1"/>
    <col min="2" max="16384" width="9.140625" style="2"/>
  </cols>
  <sheetData>
    <row r="2" spans="1:10" x14ac:dyDescent="0.2">
      <c r="A2" s="1"/>
    </row>
    <row r="3" spans="1:10" x14ac:dyDescent="0.2">
      <c r="A3" s="1"/>
    </row>
    <row r="4" spans="1:10" ht="18" x14ac:dyDescent="0.2">
      <c r="A4" s="3" t="s">
        <v>0</v>
      </c>
      <c r="B4" s="4"/>
      <c r="C4" s="4"/>
      <c r="D4" s="4"/>
      <c r="E4" s="4"/>
      <c r="F4" s="4"/>
      <c r="G4" s="4"/>
      <c r="H4" s="4"/>
      <c r="I4" s="4"/>
      <c r="J4" s="5"/>
    </row>
    <row r="5" spans="1:10" ht="18" customHeight="1" x14ac:dyDescent="0.2">
      <c r="A5" s="6" t="s">
        <v>1</v>
      </c>
      <c r="B5" s="7" t="s">
        <v>2</v>
      </c>
      <c r="C5" s="8"/>
      <c r="D5" s="9"/>
      <c r="E5" s="7" t="s">
        <v>3</v>
      </c>
      <c r="F5" s="8"/>
      <c r="G5" s="9"/>
      <c r="H5" s="7" t="s">
        <v>4</v>
      </c>
      <c r="I5" s="8"/>
      <c r="J5" s="9"/>
    </row>
    <row r="6" spans="1:10" ht="12.75" customHeight="1" x14ac:dyDescent="0.2">
      <c r="A6" s="10"/>
      <c r="B6" s="11" t="s">
        <v>5</v>
      </c>
      <c r="C6" s="11" t="s">
        <v>6</v>
      </c>
      <c r="D6" s="11" t="s">
        <v>4</v>
      </c>
      <c r="E6" s="11" t="s">
        <v>5</v>
      </c>
      <c r="F6" s="11" t="s">
        <v>6</v>
      </c>
      <c r="G6" s="11" t="s">
        <v>4</v>
      </c>
      <c r="H6" s="11" t="s">
        <v>5</v>
      </c>
      <c r="I6" s="11" t="s">
        <v>6</v>
      </c>
      <c r="J6" s="11" t="s">
        <v>4</v>
      </c>
    </row>
    <row r="7" spans="1:10" ht="6.75" customHeight="1" x14ac:dyDescent="0.2">
      <c r="A7" s="12"/>
      <c r="B7" s="13"/>
      <c r="C7" s="13"/>
      <c r="D7" s="13"/>
      <c r="E7" s="13"/>
      <c r="F7" s="13"/>
      <c r="G7" s="13"/>
      <c r="H7" s="13"/>
      <c r="I7" s="13"/>
      <c r="J7" s="14"/>
    </row>
    <row r="8" spans="1:10" ht="15" customHeight="1" x14ac:dyDescent="0.2">
      <c r="A8" s="15" t="s">
        <v>7</v>
      </c>
      <c r="B8" s="16"/>
      <c r="C8" s="16">
        <v>149</v>
      </c>
      <c r="D8" s="16">
        <f>B8+C8</f>
        <v>149</v>
      </c>
      <c r="E8" s="16"/>
      <c r="F8" s="16"/>
      <c r="G8" s="16">
        <f>E8+F8</f>
        <v>0</v>
      </c>
      <c r="H8" s="16">
        <f t="shared" ref="H8:I23" si="0">B8+E8</f>
        <v>0</v>
      </c>
      <c r="I8" s="16">
        <f t="shared" si="0"/>
        <v>149</v>
      </c>
      <c r="J8" s="16">
        <f>H8+I8</f>
        <v>149</v>
      </c>
    </row>
    <row r="9" spans="1:10" ht="15" customHeight="1" x14ac:dyDescent="0.2">
      <c r="A9" s="15" t="s">
        <v>8</v>
      </c>
      <c r="B9" s="16"/>
      <c r="C9" s="16">
        <v>2</v>
      </c>
      <c r="D9" s="16">
        <f>B9+C9</f>
        <v>2</v>
      </c>
      <c r="E9" s="16"/>
      <c r="F9" s="16"/>
      <c r="G9" s="16">
        <f>E9+F9</f>
        <v>0</v>
      </c>
      <c r="H9" s="16">
        <f t="shared" si="0"/>
        <v>0</v>
      </c>
      <c r="I9" s="16">
        <f t="shared" si="0"/>
        <v>2</v>
      </c>
      <c r="J9" s="16">
        <f>H9+I9</f>
        <v>2</v>
      </c>
    </row>
    <row r="10" spans="1:10" ht="15" customHeight="1" x14ac:dyDescent="0.2">
      <c r="A10" s="15" t="s">
        <v>9</v>
      </c>
      <c r="B10" s="16"/>
      <c r="C10" s="16">
        <v>1455</v>
      </c>
      <c r="D10" s="16">
        <f>B10+C10</f>
        <v>1455</v>
      </c>
      <c r="E10" s="16"/>
      <c r="F10" s="16"/>
      <c r="G10" s="16">
        <f>E10+F10</f>
        <v>0</v>
      </c>
      <c r="H10" s="16">
        <f t="shared" si="0"/>
        <v>0</v>
      </c>
      <c r="I10" s="16">
        <f t="shared" si="0"/>
        <v>1455</v>
      </c>
      <c r="J10" s="16">
        <f>H10+I10</f>
        <v>1455</v>
      </c>
    </row>
    <row r="11" spans="1:10" ht="15" customHeight="1" x14ac:dyDescent="0.2">
      <c r="A11" s="15" t="s">
        <v>10</v>
      </c>
      <c r="B11" s="16"/>
      <c r="C11" s="16"/>
      <c r="D11" s="16">
        <f t="shared" ref="D11:D55" si="1">B11+C11</f>
        <v>0</v>
      </c>
      <c r="E11" s="16"/>
      <c r="F11" s="16"/>
      <c r="G11" s="16">
        <f t="shared" ref="G11:G55" si="2">E11+F11</f>
        <v>0</v>
      </c>
      <c r="H11" s="16">
        <f t="shared" si="0"/>
        <v>0</v>
      </c>
      <c r="I11" s="16">
        <f t="shared" si="0"/>
        <v>0</v>
      </c>
      <c r="J11" s="16">
        <f t="shared" ref="J11:J55" si="3">H11+I11</f>
        <v>0</v>
      </c>
    </row>
    <row r="12" spans="1:10" ht="15" customHeight="1" x14ac:dyDescent="0.2">
      <c r="A12" s="15" t="s">
        <v>11</v>
      </c>
      <c r="B12" s="16"/>
      <c r="C12" s="16">
        <v>2080</v>
      </c>
      <c r="D12" s="16">
        <f t="shared" si="1"/>
        <v>2080</v>
      </c>
      <c r="E12" s="16"/>
      <c r="F12" s="16"/>
      <c r="G12" s="16">
        <f t="shared" si="2"/>
        <v>0</v>
      </c>
      <c r="H12" s="16">
        <f t="shared" si="0"/>
        <v>0</v>
      </c>
      <c r="I12" s="16">
        <f t="shared" si="0"/>
        <v>2080</v>
      </c>
      <c r="J12" s="16">
        <f t="shared" si="3"/>
        <v>2080</v>
      </c>
    </row>
    <row r="13" spans="1:10" ht="15" customHeight="1" x14ac:dyDescent="0.2">
      <c r="A13" s="15" t="s">
        <v>12</v>
      </c>
      <c r="B13" s="16"/>
      <c r="C13" s="16">
        <v>12</v>
      </c>
      <c r="D13" s="16">
        <f t="shared" si="1"/>
        <v>12</v>
      </c>
      <c r="E13" s="16"/>
      <c r="F13" s="16"/>
      <c r="G13" s="16">
        <f t="shared" si="2"/>
        <v>0</v>
      </c>
      <c r="H13" s="16">
        <f t="shared" si="0"/>
        <v>0</v>
      </c>
      <c r="I13" s="16">
        <f t="shared" si="0"/>
        <v>12</v>
      </c>
      <c r="J13" s="16">
        <f t="shared" si="3"/>
        <v>12</v>
      </c>
    </row>
    <row r="14" spans="1:10" ht="15" customHeight="1" x14ac:dyDescent="0.2">
      <c r="A14" s="15" t="s">
        <v>13</v>
      </c>
      <c r="B14" s="16"/>
      <c r="C14" s="16">
        <v>1562</v>
      </c>
      <c r="D14" s="16">
        <f t="shared" si="1"/>
        <v>1562</v>
      </c>
      <c r="E14" s="16">
        <v>127</v>
      </c>
      <c r="F14" s="16">
        <v>752</v>
      </c>
      <c r="G14" s="16">
        <f t="shared" si="2"/>
        <v>879</v>
      </c>
      <c r="H14" s="16">
        <f t="shared" si="0"/>
        <v>127</v>
      </c>
      <c r="I14" s="16">
        <f t="shared" si="0"/>
        <v>2314</v>
      </c>
      <c r="J14" s="16">
        <f t="shared" si="3"/>
        <v>2441</v>
      </c>
    </row>
    <row r="15" spans="1:10" ht="15" customHeight="1" x14ac:dyDescent="0.2">
      <c r="A15" s="15" t="s">
        <v>14</v>
      </c>
      <c r="B15" s="16"/>
      <c r="C15" s="16">
        <v>3402</v>
      </c>
      <c r="D15" s="16">
        <f t="shared" si="1"/>
        <v>3402</v>
      </c>
      <c r="E15" s="16"/>
      <c r="F15" s="16">
        <v>380</v>
      </c>
      <c r="G15" s="16">
        <f t="shared" si="2"/>
        <v>380</v>
      </c>
      <c r="H15" s="16">
        <f t="shared" si="0"/>
        <v>0</v>
      </c>
      <c r="I15" s="16">
        <f t="shared" si="0"/>
        <v>3782</v>
      </c>
      <c r="J15" s="16">
        <f t="shared" si="3"/>
        <v>3782</v>
      </c>
    </row>
    <row r="16" spans="1:10" ht="15" customHeight="1" x14ac:dyDescent="0.2">
      <c r="A16" s="15" t="s">
        <v>15</v>
      </c>
      <c r="B16" s="16"/>
      <c r="C16" s="16">
        <v>42</v>
      </c>
      <c r="D16" s="16">
        <f t="shared" si="1"/>
        <v>42</v>
      </c>
      <c r="E16" s="16"/>
      <c r="F16" s="16"/>
      <c r="G16" s="16">
        <f>E16+F16</f>
        <v>0</v>
      </c>
      <c r="H16" s="16">
        <f>B16+E16</f>
        <v>0</v>
      </c>
      <c r="I16" s="16">
        <f>C16+F16</f>
        <v>42</v>
      </c>
      <c r="J16" s="16">
        <f>H16+I16</f>
        <v>42</v>
      </c>
    </row>
    <row r="17" spans="1:10" ht="15" customHeight="1" x14ac:dyDescent="0.2">
      <c r="A17" s="15" t="s">
        <v>16</v>
      </c>
      <c r="B17" s="16"/>
      <c r="C17" s="16">
        <v>0</v>
      </c>
      <c r="D17" s="16">
        <f t="shared" si="1"/>
        <v>0</v>
      </c>
      <c r="E17" s="16"/>
      <c r="F17" s="16"/>
      <c r="G17" s="16">
        <f>E17+F17</f>
        <v>0</v>
      </c>
      <c r="H17" s="16">
        <f>B17+E17</f>
        <v>0</v>
      </c>
      <c r="I17" s="16">
        <f>C17+F17</f>
        <v>0</v>
      </c>
      <c r="J17" s="16">
        <f>H17+I17</f>
        <v>0</v>
      </c>
    </row>
    <row r="18" spans="1:10" ht="15" customHeight="1" x14ac:dyDescent="0.2">
      <c r="A18" s="15" t="s">
        <v>17</v>
      </c>
      <c r="B18" s="16">
        <v>3932</v>
      </c>
      <c r="C18" s="16">
        <v>336</v>
      </c>
      <c r="D18" s="16">
        <f t="shared" si="1"/>
        <v>4268</v>
      </c>
      <c r="E18" s="16">
        <v>3517</v>
      </c>
      <c r="F18" s="16">
        <v>615</v>
      </c>
      <c r="G18" s="16">
        <f t="shared" si="2"/>
        <v>4132</v>
      </c>
      <c r="H18" s="16">
        <f t="shared" ref="H18:I20" si="4">B18+E18</f>
        <v>7449</v>
      </c>
      <c r="I18" s="16">
        <f t="shared" si="4"/>
        <v>951</v>
      </c>
      <c r="J18" s="16">
        <f t="shared" si="3"/>
        <v>8400</v>
      </c>
    </row>
    <row r="19" spans="1:10" ht="15" customHeight="1" x14ac:dyDescent="0.2">
      <c r="A19" s="15" t="s">
        <v>18</v>
      </c>
      <c r="B19" s="16">
        <v>764</v>
      </c>
      <c r="C19" s="16">
        <v>3347</v>
      </c>
      <c r="D19" s="16">
        <f t="shared" si="1"/>
        <v>4111</v>
      </c>
      <c r="E19" s="16">
        <v>5349</v>
      </c>
      <c r="F19" s="16">
        <v>298</v>
      </c>
      <c r="G19" s="16">
        <f t="shared" si="2"/>
        <v>5647</v>
      </c>
      <c r="H19" s="16">
        <f t="shared" si="4"/>
        <v>6113</v>
      </c>
      <c r="I19" s="16">
        <f t="shared" si="4"/>
        <v>3645</v>
      </c>
      <c r="J19" s="16">
        <f t="shared" si="3"/>
        <v>9758</v>
      </c>
    </row>
    <row r="20" spans="1:10" ht="15" customHeight="1" x14ac:dyDescent="0.2">
      <c r="A20" s="15" t="s">
        <v>19</v>
      </c>
      <c r="B20" s="16"/>
      <c r="C20" s="16"/>
      <c r="D20" s="16">
        <f t="shared" si="1"/>
        <v>0</v>
      </c>
      <c r="E20" s="16"/>
      <c r="F20" s="16"/>
      <c r="G20" s="16">
        <f t="shared" si="2"/>
        <v>0</v>
      </c>
      <c r="H20" s="16">
        <f t="shared" si="4"/>
        <v>0</v>
      </c>
      <c r="I20" s="16">
        <f t="shared" si="4"/>
        <v>0</v>
      </c>
      <c r="J20" s="16">
        <f>H20+I20</f>
        <v>0</v>
      </c>
    </row>
    <row r="21" spans="1:10" ht="15" customHeight="1" x14ac:dyDescent="0.2">
      <c r="A21" s="15" t="s">
        <v>20</v>
      </c>
      <c r="B21" s="16">
        <v>1030</v>
      </c>
      <c r="C21" s="16">
        <v>1077</v>
      </c>
      <c r="D21" s="16">
        <f t="shared" si="1"/>
        <v>2107</v>
      </c>
      <c r="E21" s="16"/>
      <c r="F21" s="16"/>
      <c r="G21" s="16">
        <f t="shared" si="2"/>
        <v>0</v>
      </c>
      <c r="H21" s="16">
        <f t="shared" si="0"/>
        <v>1030</v>
      </c>
      <c r="I21" s="16">
        <f t="shared" si="0"/>
        <v>1077</v>
      </c>
      <c r="J21" s="16">
        <f t="shared" si="3"/>
        <v>2107</v>
      </c>
    </row>
    <row r="22" spans="1:10" ht="15" customHeight="1" x14ac:dyDescent="0.2">
      <c r="A22" s="15" t="s">
        <v>21</v>
      </c>
      <c r="B22" s="16">
        <v>1778</v>
      </c>
      <c r="C22" s="16">
        <v>2651</v>
      </c>
      <c r="D22" s="16">
        <f t="shared" si="1"/>
        <v>4429</v>
      </c>
      <c r="E22" s="16"/>
      <c r="F22" s="16">
        <v>138</v>
      </c>
      <c r="G22" s="16">
        <f t="shared" si="2"/>
        <v>138</v>
      </c>
      <c r="H22" s="16">
        <f t="shared" si="0"/>
        <v>1778</v>
      </c>
      <c r="I22" s="16">
        <f t="shared" si="0"/>
        <v>2789</v>
      </c>
      <c r="J22" s="16">
        <f t="shared" si="3"/>
        <v>4567</v>
      </c>
    </row>
    <row r="23" spans="1:10" ht="15" customHeight="1" x14ac:dyDescent="0.2">
      <c r="A23" s="15" t="s">
        <v>22</v>
      </c>
      <c r="B23" s="16"/>
      <c r="C23" s="16">
        <v>0</v>
      </c>
      <c r="D23" s="16">
        <f t="shared" si="1"/>
        <v>0</v>
      </c>
      <c r="E23" s="16"/>
      <c r="F23" s="16"/>
      <c r="G23" s="16">
        <f t="shared" si="2"/>
        <v>0</v>
      </c>
      <c r="H23" s="16">
        <f t="shared" si="0"/>
        <v>0</v>
      </c>
      <c r="I23" s="16">
        <f t="shared" si="0"/>
        <v>0</v>
      </c>
      <c r="J23" s="16">
        <f t="shared" si="3"/>
        <v>0</v>
      </c>
    </row>
    <row r="24" spans="1:10" ht="15" customHeight="1" x14ac:dyDescent="0.2">
      <c r="A24" s="15" t="s">
        <v>23</v>
      </c>
      <c r="B24" s="16"/>
      <c r="C24" s="16"/>
      <c r="D24" s="16">
        <f t="shared" si="1"/>
        <v>0</v>
      </c>
      <c r="E24" s="16">
        <v>245</v>
      </c>
      <c r="F24" s="16">
        <v>90</v>
      </c>
      <c r="G24" s="16">
        <f t="shared" si="2"/>
        <v>335</v>
      </c>
      <c r="H24" s="16">
        <f>B24+E24</f>
        <v>245</v>
      </c>
      <c r="I24" s="16">
        <f>C24+F24</f>
        <v>90</v>
      </c>
      <c r="J24" s="16">
        <f>H24+I24</f>
        <v>335</v>
      </c>
    </row>
    <row r="25" spans="1:10" ht="15" customHeight="1" x14ac:dyDescent="0.2">
      <c r="A25" s="15" t="s">
        <v>24</v>
      </c>
      <c r="B25" s="16"/>
      <c r="C25" s="16"/>
      <c r="D25" s="16">
        <f t="shared" si="1"/>
        <v>0</v>
      </c>
      <c r="E25" s="16"/>
      <c r="F25" s="16">
        <v>173</v>
      </c>
      <c r="G25" s="16">
        <f t="shared" si="2"/>
        <v>173</v>
      </c>
      <c r="H25" s="16">
        <f t="shared" ref="H25:I55" si="5">B25+E25</f>
        <v>0</v>
      </c>
      <c r="I25" s="16">
        <f t="shared" si="5"/>
        <v>173</v>
      </c>
      <c r="J25" s="16">
        <f t="shared" si="3"/>
        <v>173</v>
      </c>
    </row>
    <row r="26" spans="1:10" ht="15" customHeight="1" x14ac:dyDescent="0.2">
      <c r="A26" s="15" t="s">
        <v>25</v>
      </c>
      <c r="B26" s="16"/>
      <c r="C26" s="16">
        <v>34</v>
      </c>
      <c r="D26" s="16">
        <f t="shared" si="1"/>
        <v>34</v>
      </c>
      <c r="E26" s="16"/>
      <c r="F26" s="16"/>
      <c r="G26" s="16">
        <f t="shared" si="2"/>
        <v>0</v>
      </c>
      <c r="H26" s="16">
        <f>B26+E26</f>
        <v>0</v>
      </c>
      <c r="I26" s="16">
        <f>C26+F26</f>
        <v>34</v>
      </c>
      <c r="J26" s="16">
        <f>H26+I26</f>
        <v>34</v>
      </c>
    </row>
    <row r="27" spans="1:10" ht="15" customHeight="1" x14ac:dyDescent="0.2">
      <c r="A27" s="15" t="s">
        <v>26</v>
      </c>
      <c r="B27" s="16"/>
      <c r="C27" s="16">
        <v>204</v>
      </c>
      <c r="D27" s="16">
        <f t="shared" si="1"/>
        <v>204</v>
      </c>
      <c r="E27" s="16"/>
      <c r="F27" s="16"/>
      <c r="G27" s="16">
        <f t="shared" si="2"/>
        <v>0</v>
      </c>
      <c r="H27" s="16">
        <f t="shared" si="5"/>
        <v>0</v>
      </c>
      <c r="I27" s="16">
        <f t="shared" si="5"/>
        <v>204</v>
      </c>
      <c r="J27" s="16">
        <f t="shared" si="3"/>
        <v>204</v>
      </c>
    </row>
    <row r="28" spans="1:10" ht="15" customHeight="1" x14ac:dyDescent="0.2">
      <c r="A28" s="15" t="s">
        <v>27</v>
      </c>
      <c r="B28" s="16"/>
      <c r="C28" s="16"/>
      <c r="D28" s="16">
        <f t="shared" si="1"/>
        <v>0</v>
      </c>
      <c r="E28" s="16">
        <v>177</v>
      </c>
      <c r="F28" s="16"/>
      <c r="G28" s="16">
        <f t="shared" si="2"/>
        <v>177</v>
      </c>
      <c r="H28" s="16">
        <f t="shared" si="5"/>
        <v>177</v>
      </c>
      <c r="I28" s="16">
        <f t="shared" si="5"/>
        <v>0</v>
      </c>
      <c r="J28" s="16">
        <f t="shared" si="3"/>
        <v>177</v>
      </c>
    </row>
    <row r="29" spans="1:10" ht="15" customHeight="1" x14ac:dyDescent="0.2">
      <c r="A29" s="15" t="s">
        <v>28</v>
      </c>
      <c r="B29" s="16"/>
      <c r="C29" s="16">
        <v>1080</v>
      </c>
      <c r="D29" s="16">
        <f t="shared" si="1"/>
        <v>1080</v>
      </c>
      <c r="E29" s="16"/>
      <c r="F29" s="16">
        <v>387</v>
      </c>
      <c r="G29" s="16">
        <f t="shared" si="2"/>
        <v>387</v>
      </c>
      <c r="H29" s="16">
        <f t="shared" si="5"/>
        <v>0</v>
      </c>
      <c r="I29" s="16">
        <f t="shared" si="5"/>
        <v>1467</v>
      </c>
      <c r="J29" s="16">
        <f t="shared" si="3"/>
        <v>1467</v>
      </c>
    </row>
    <row r="30" spans="1:10" ht="15" customHeight="1" x14ac:dyDescent="0.2">
      <c r="A30" s="15" t="s">
        <v>29</v>
      </c>
      <c r="B30" s="16"/>
      <c r="C30" s="16"/>
      <c r="D30" s="16">
        <f t="shared" si="1"/>
        <v>0</v>
      </c>
      <c r="E30" s="16"/>
      <c r="F30" s="16"/>
      <c r="G30" s="16">
        <f t="shared" si="2"/>
        <v>0</v>
      </c>
      <c r="H30" s="16">
        <f t="shared" si="5"/>
        <v>0</v>
      </c>
      <c r="I30" s="16">
        <f t="shared" si="5"/>
        <v>0</v>
      </c>
      <c r="J30" s="16">
        <f t="shared" si="3"/>
        <v>0</v>
      </c>
    </row>
    <row r="31" spans="1:10" ht="15" customHeight="1" x14ac:dyDescent="0.2">
      <c r="A31" s="15" t="s">
        <v>30</v>
      </c>
      <c r="B31" s="16"/>
      <c r="C31" s="16">
        <v>0</v>
      </c>
      <c r="D31" s="16">
        <f t="shared" si="1"/>
        <v>0</v>
      </c>
      <c r="E31" s="16"/>
      <c r="F31" s="16"/>
      <c r="G31" s="16">
        <f t="shared" si="2"/>
        <v>0</v>
      </c>
      <c r="H31" s="16">
        <f t="shared" si="5"/>
        <v>0</v>
      </c>
      <c r="I31" s="16">
        <f t="shared" si="5"/>
        <v>0</v>
      </c>
      <c r="J31" s="16">
        <f t="shared" si="3"/>
        <v>0</v>
      </c>
    </row>
    <row r="32" spans="1:10" ht="15" customHeight="1" x14ac:dyDescent="0.2">
      <c r="A32" s="15" t="s">
        <v>31</v>
      </c>
      <c r="B32" s="16"/>
      <c r="C32" s="16">
        <v>318</v>
      </c>
      <c r="D32" s="16">
        <f t="shared" si="1"/>
        <v>318</v>
      </c>
      <c r="E32" s="16"/>
      <c r="F32" s="16"/>
      <c r="G32" s="16">
        <f t="shared" si="2"/>
        <v>0</v>
      </c>
      <c r="H32" s="16">
        <f t="shared" si="5"/>
        <v>0</v>
      </c>
      <c r="I32" s="16">
        <f t="shared" si="5"/>
        <v>318</v>
      </c>
      <c r="J32" s="16">
        <f t="shared" si="3"/>
        <v>318</v>
      </c>
    </row>
    <row r="33" spans="1:10" ht="15" customHeight="1" x14ac:dyDescent="0.2">
      <c r="A33" s="15" t="s">
        <v>32</v>
      </c>
      <c r="B33" s="16"/>
      <c r="C33" s="16">
        <v>6</v>
      </c>
      <c r="D33" s="16">
        <f t="shared" si="1"/>
        <v>6</v>
      </c>
      <c r="E33" s="16"/>
      <c r="F33" s="16"/>
      <c r="G33" s="16">
        <f t="shared" si="2"/>
        <v>0</v>
      </c>
      <c r="H33" s="16">
        <f t="shared" si="5"/>
        <v>0</v>
      </c>
      <c r="I33" s="16">
        <f t="shared" si="5"/>
        <v>6</v>
      </c>
      <c r="J33" s="16">
        <f t="shared" si="3"/>
        <v>6</v>
      </c>
    </row>
    <row r="34" spans="1:10" ht="15" customHeight="1" x14ac:dyDescent="0.2">
      <c r="A34" s="15" t="s">
        <v>33</v>
      </c>
      <c r="B34" s="16"/>
      <c r="C34" s="16">
        <v>1</v>
      </c>
      <c r="D34" s="16">
        <f t="shared" si="1"/>
        <v>1</v>
      </c>
      <c r="E34" s="16"/>
      <c r="F34" s="16"/>
      <c r="G34" s="16">
        <f t="shared" si="2"/>
        <v>0</v>
      </c>
      <c r="H34" s="16">
        <f t="shared" si="5"/>
        <v>0</v>
      </c>
      <c r="I34" s="16">
        <f t="shared" si="5"/>
        <v>1</v>
      </c>
      <c r="J34" s="16">
        <f t="shared" si="3"/>
        <v>1</v>
      </c>
    </row>
    <row r="35" spans="1:10" ht="15" customHeight="1" x14ac:dyDescent="0.2">
      <c r="A35" s="15" t="s">
        <v>34</v>
      </c>
      <c r="B35" s="16"/>
      <c r="C35" s="16">
        <v>114</v>
      </c>
      <c r="D35" s="16">
        <f t="shared" si="1"/>
        <v>114</v>
      </c>
      <c r="E35" s="16"/>
      <c r="F35" s="16"/>
      <c r="G35" s="16">
        <f t="shared" si="2"/>
        <v>0</v>
      </c>
      <c r="H35" s="16">
        <f t="shared" si="5"/>
        <v>0</v>
      </c>
      <c r="I35" s="16">
        <f t="shared" si="5"/>
        <v>114</v>
      </c>
      <c r="J35" s="16">
        <f t="shared" si="3"/>
        <v>114</v>
      </c>
    </row>
    <row r="36" spans="1:10" ht="15" customHeight="1" x14ac:dyDescent="0.2">
      <c r="A36" s="15" t="s">
        <v>35</v>
      </c>
      <c r="B36" s="16"/>
      <c r="C36" s="16">
        <v>2480</v>
      </c>
      <c r="D36" s="16">
        <f t="shared" si="1"/>
        <v>2480</v>
      </c>
      <c r="E36" s="16"/>
      <c r="F36" s="16">
        <v>925</v>
      </c>
      <c r="G36" s="16">
        <f t="shared" si="2"/>
        <v>925</v>
      </c>
      <c r="H36" s="16">
        <f t="shared" si="5"/>
        <v>0</v>
      </c>
      <c r="I36" s="16">
        <f t="shared" si="5"/>
        <v>3405</v>
      </c>
      <c r="J36" s="16">
        <f t="shared" si="3"/>
        <v>3405</v>
      </c>
    </row>
    <row r="37" spans="1:10" ht="15" customHeight="1" x14ac:dyDescent="0.2">
      <c r="A37" s="15" t="s">
        <v>36</v>
      </c>
      <c r="B37" s="16"/>
      <c r="C37" s="16">
        <v>134</v>
      </c>
      <c r="D37" s="16">
        <f t="shared" si="1"/>
        <v>134</v>
      </c>
      <c r="E37" s="16"/>
      <c r="F37" s="16"/>
      <c r="G37" s="16">
        <f t="shared" si="2"/>
        <v>0</v>
      </c>
      <c r="H37" s="16">
        <f t="shared" si="5"/>
        <v>0</v>
      </c>
      <c r="I37" s="16">
        <f t="shared" si="5"/>
        <v>134</v>
      </c>
      <c r="J37" s="16">
        <f t="shared" si="3"/>
        <v>134</v>
      </c>
    </row>
    <row r="38" spans="1:10" ht="15" customHeight="1" x14ac:dyDescent="0.2">
      <c r="A38" s="15" t="s">
        <v>37</v>
      </c>
      <c r="B38" s="16"/>
      <c r="C38" s="16">
        <v>53</v>
      </c>
      <c r="D38" s="16">
        <f t="shared" si="1"/>
        <v>53</v>
      </c>
      <c r="E38" s="16">
        <v>71</v>
      </c>
      <c r="F38" s="16">
        <v>312</v>
      </c>
      <c r="G38" s="16">
        <f t="shared" si="2"/>
        <v>383</v>
      </c>
      <c r="H38" s="16">
        <f t="shared" si="5"/>
        <v>71</v>
      </c>
      <c r="I38" s="16">
        <f t="shared" si="5"/>
        <v>365</v>
      </c>
      <c r="J38" s="16">
        <f t="shared" si="3"/>
        <v>436</v>
      </c>
    </row>
    <row r="39" spans="1:10" ht="15" customHeight="1" x14ac:dyDescent="0.2">
      <c r="A39" s="15" t="s">
        <v>38</v>
      </c>
      <c r="B39" s="16"/>
      <c r="C39" s="16">
        <v>2989</v>
      </c>
      <c r="D39" s="16">
        <f t="shared" si="1"/>
        <v>2989</v>
      </c>
      <c r="E39" s="16"/>
      <c r="F39" s="16">
        <v>175</v>
      </c>
      <c r="G39" s="16">
        <f t="shared" si="2"/>
        <v>175</v>
      </c>
      <c r="H39" s="16">
        <f t="shared" si="5"/>
        <v>0</v>
      </c>
      <c r="I39" s="16">
        <f t="shared" si="5"/>
        <v>3164</v>
      </c>
      <c r="J39" s="16">
        <f t="shared" si="3"/>
        <v>3164</v>
      </c>
    </row>
    <row r="40" spans="1:10" ht="15" customHeight="1" x14ac:dyDescent="0.2">
      <c r="A40" s="15" t="s">
        <v>39</v>
      </c>
      <c r="B40" s="16"/>
      <c r="C40" s="16">
        <v>3936</v>
      </c>
      <c r="D40" s="16">
        <f t="shared" si="1"/>
        <v>3936</v>
      </c>
      <c r="E40" s="16"/>
      <c r="F40" s="16"/>
      <c r="G40" s="16">
        <f t="shared" si="2"/>
        <v>0</v>
      </c>
      <c r="H40" s="16">
        <f t="shared" si="5"/>
        <v>0</v>
      </c>
      <c r="I40" s="16">
        <f t="shared" si="5"/>
        <v>3936</v>
      </c>
      <c r="J40" s="16">
        <f t="shared" si="3"/>
        <v>3936</v>
      </c>
    </row>
    <row r="41" spans="1:10" ht="15" customHeight="1" x14ac:dyDescent="0.2">
      <c r="A41" s="15" t="s">
        <v>40</v>
      </c>
      <c r="B41" s="16"/>
      <c r="C41" s="16"/>
      <c r="D41" s="16">
        <f t="shared" si="1"/>
        <v>0</v>
      </c>
      <c r="E41" s="16"/>
      <c r="F41" s="16"/>
      <c r="G41" s="16">
        <f t="shared" si="2"/>
        <v>0</v>
      </c>
      <c r="H41" s="16">
        <f t="shared" si="5"/>
        <v>0</v>
      </c>
      <c r="I41" s="16">
        <f t="shared" si="5"/>
        <v>0</v>
      </c>
      <c r="J41" s="16">
        <f t="shared" si="3"/>
        <v>0</v>
      </c>
    </row>
    <row r="42" spans="1:10" ht="15" customHeight="1" x14ac:dyDescent="0.2">
      <c r="A42" s="15" t="s">
        <v>41</v>
      </c>
      <c r="B42" s="16"/>
      <c r="C42" s="16">
        <v>2526</v>
      </c>
      <c r="D42" s="16">
        <f t="shared" si="1"/>
        <v>2526</v>
      </c>
      <c r="E42" s="16">
        <v>162</v>
      </c>
      <c r="F42" s="16">
        <v>471</v>
      </c>
      <c r="G42" s="16">
        <f t="shared" si="2"/>
        <v>633</v>
      </c>
      <c r="H42" s="16">
        <f t="shared" si="5"/>
        <v>162</v>
      </c>
      <c r="I42" s="16">
        <f t="shared" si="5"/>
        <v>2997</v>
      </c>
      <c r="J42" s="16">
        <f t="shared" si="3"/>
        <v>3159</v>
      </c>
    </row>
    <row r="43" spans="1:10" ht="15" customHeight="1" x14ac:dyDescent="0.2">
      <c r="A43" s="15" t="s">
        <v>42</v>
      </c>
      <c r="B43" s="16"/>
      <c r="C43" s="16">
        <v>55</v>
      </c>
      <c r="D43" s="16">
        <f t="shared" si="1"/>
        <v>55</v>
      </c>
      <c r="E43" s="16"/>
      <c r="F43" s="16"/>
      <c r="G43" s="16">
        <f t="shared" si="2"/>
        <v>0</v>
      </c>
      <c r="H43" s="16">
        <f t="shared" si="5"/>
        <v>0</v>
      </c>
      <c r="I43" s="16">
        <f t="shared" si="5"/>
        <v>55</v>
      </c>
      <c r="J43" s="16">
        <f t="shared" si="3"/>
        <v>55</v>
      </c>
    </row>
    <row r="44" spans="1:10" ht="15" customHeight="1" x14ac:dyDescent="0.2">
      <c r="A44" s="15" t="s">
        <v>43</v>
      </c>
      <c r="B44" s="16"/>
      <c r="C44" s="16">
        <v>10</v>
      </c>
      <c r="D44" s="16">
        <f t="shared" si="1"/>
        <v>10</v>
      </c>
      <c r="E44" s="16"/>
      <c r="F44" s="16">
        <v>0</v>
      </c>
      <c r="G44" s="16">
        <f t="shared" si="2"/>
        <v>0</v>
      </c>
      <c r="H44" s="16">
        <f t="shared" si="5"/>
        <v>0</v>
      </c>
      <c r="I44" s="16">
        <f t="shared" si="5"/>
        <v>10</v>
      </c>
      <c r="J44" s="16">
        <f t="shared" si="3"/>
        <v>10</v>
      </c>
    </row>
    <row r="45" spans="1:10" ht="15" customHeight="1" x14ac:dyDescent="0.2">
      <c r="A45" s="15" t="s">
        <v>44</v>
      </c>
      <c r="B45" s="16">
        <v>6280</v>
      </c>
      <c r="C45" s="16">
        <v>4030</v>
      </c>
      <c r="D45" s="16">
        <f t="shared" si="1"/>
        <v>10310</v>
      </c>
      <c r="E45" s="16"/>
      <c r="F45" s="16">
        <v>983</v>
      </c>
      <c r="G45" s="16">
        <f t="shared" si="2"/>
        <v>983</v>
      </c>
      <c r="H45" s="16">
        <f t="shared" si="5"/>
        <v>6280</v>
      </c>
      <c r="I45" s="16">
        <f t="shared" si="5"/>
        <v>5013</v>
      </c>
      <c r="J45" s="16">
        <f t="shared" si="3"/>
        <v>11293</v>
      </c>
    </row>
    <row r="46" spans="1:10" ht="15" customHeight="1" x14ac:dyDescent="0.2">
      <c r="A46" s="15" t="s">
        <v>45</v>
      </c>
      <c r="B46" s="16"/>
      <c r="C46" s="16">
        <v>1443</v>
      </c>
      <c r="D46" s="16">
        <f t="shared" si="1"/>
        <v>1443</v>
      </c>
      <c r="E46" s="16"/>
      <c r="F46" s="16"/>
      <c r="G46" s="16">
        <f t="shared" si="2"/>
        <v>0</v>
      </c>
      <c r="H46" s="16">
        <f t="shared" si="5"/>
        <v>0</v>
      </c>
      <c r="I46" s="16">
        <f t="shared" si="5"/>
        <v>1443</v>
      </c>
      <c r="J46" s="16">
        <f t="shared" si="3"/>
        <v>1443</v>
      </c>
    </row>
    <row r="47" spans="1:10" ht="15" customHeight="1" x14ac:dyDescent="0.2">
      <c r="A47" s="15" t="s">
        <v>46</v>
      </c>
      <c r="B47" s="16"/>
      <c r="C47" s="16">
        <v>2640</v>
      </c>
      <c r="D47" s="16">
        <f t="shared" si="1"/>
        <v>2640</v>
      </c>
      <c r="E47" s="16"/>
      <c r="F47" s="16"/>
      <c r="G47" s="16">
        <f t="shared" si="2"/>
        <v>0</v>
      </c>
      <c r="H47" s="16">
        <f t="shared" si="5"/>
        <v>0</v>
      </c>
      <c r="I47" s="16">
        <f t="shared" si="5"/>
        <v>2640</v>
      </c>
      <c r="J47" s="16">
        <f t="shared" si="3"/>
        <v>2640</v>
      </c>
    </row>
    <row r="48" spans="1:10" ht="15" customHeight="1" x14ac:dyDescent="0.2">
      <c r="A48" s="15" t="s">
        <v>47</v>
      </c>
      <c r="B48" s="16"/>
      <c r="C48" s="16">
        <v>16</v>
      </c>
      <c r="D48" s="16">
        <f t="shared" si="1"/>
        <v>16</v>
      </c>
      <c r="E48" s="16"/>
      <c r="F48" s="16"/>
      <c r="G48" s="16">
        <f t="shared" si="2"/>
        <v>0</v>
      </c>
      <c r="H48" s="16">
        <f t="shared" si="5"/>
        <v>0</v>
      </c>
      <c r="I48" s="16">
        <f t="shared" si="5"/>
        <v>16</v>
      </c>
      <c r="J48" s="16">
        <f t="shared" si="3"/>
        <v>16</v>
      </c>
    </row>
    <row r="49" spans="1:10" ht="15" customHeight="1" x14ac:dyDescent="0.2">
      <c r="A49" s="15" t="s">
        <v>48</v>
      </c>
      <c r="B49" s="16"/>
      <c r="C49" s="16">
        <v>37</v>
      </c>
      <c r="D49" s="16">
        <f t="shared" si="1"/>
        <v>37</v>
      </c>
      <c r="E49" s="16"/>
      <c r="F49" s="16">
        <v>16</v>
      </c>
      <c r="G49" s="16">
        <f t="shared" si="2"/>
        <v>16</v>
      </c>
      <c r="H49" s="16">
        <f t="shared" si="5"/>
        <v>0</v>
      </c>
      <c r="I49" s="16">
        <f t="shared" si="5"/>
        <v>53</v>
      </c>
      <c r="J49" s="16">
        <f t="shared" si="3"/>
        <v>53</v>
      </c>
    </row>
    <row r="50" spans="1:10" ht="15" customHeight="1" x14ac:dyDescent="0.2">
      <c r="A50" s="15" t="s">
        <v>49</v>
      </c>
      <c r="B50" s="16"/>
      <c r="C50" s="16">
        <v>152</v>
      </c>
      <c r="D50" s="16">
        <f t="shared" si="1"/>
        <v>152</v>
      </c>
      <c r="E50" s="16"/>
      <c r="F50" s="16"/>
      <c r="G50" s="16">
        <f t="shared" si="2"/>
        <v>0</v>
      </c>
      <c r="H50" s="16">
        <f t="shared" si="5"/>
        <v>0</v>
      </c>
      <c r="I50" s="16">
        <f t="shared" si="5"/>
        <v>152</v>
      </c>
      <c r="J50" s="16">
        <f t="shared" si="3"/>
        <v>152</v>
      </c>
    </row>
    <row r="51" spans="1:10" ht="15" customHeight="1" x14ac:dyDescent="0.2">
      <c r="A51" s="15" t="s">
        <v>50</v>
      </c>
      <c r="B51" s="16"/>
      <c r="C51" s="16">
        <v>194</v>
      </c>
      <c r="D51" s="16">
        <f t="shared" si="1"/>
        <v>194</v>
      </c>
      <c r="E51" s="16"/>
      <c r="F51" s="16"/>
      <c r="G51" s="16">
        <f t="shared" si="2"/>
        <v>0</v>
      </c>
      <c r="H51" s="16">
        <f t="shared" si="5"/>
        <v>0</v>
      </c>
      <c r="I51" s="16">
        <f t="shared" si="5"/>
        <v>194</v>
      </c>
      <c r="J51" s="16">
        <f t="shared" si="3"/>
        <v>194</v>
      </c>
    </row>
    <row r="52" spans="1:10" ht="15" customHeight="1" x14ac:dyDescent="0.2">
      <c r="A52" s="15" t="s">
        <v>51</v>
      </c>
      <c r="B52" s="16"/>
      <c r="C52" s="16"/>
      <c r="D52" s="16">
        <f t="shared" si="1"/>
        <v>0</v>
      </c>
      <c r="E52" s="16"/>
      <c r="F52" s="16"/>
      <c r="G52" s="16">
        <f t="shared" si="2"/>
        <v>0</v>
      </c>
      <c r="H52" s="16">
        <f t="shared" si="5"/>
        <v>0</v>
      </c>
      <c r="I52" s="16">
        <f t="shared" si="5"/>
        <v>0</v>
      </c>
      <c r="J52" s="16">
        <f t="shared" si="3"/>
        <v>0</v>
      </c>
    </row>
    <row r="53" spans="1:10" ht="15" customHeight="1" x14ac:dyDescent="0.2">
      <c r="A53" s="15" t="s">
        <v>52</v>
      </c>
      <c r="B53" s="16">
        <v>2161</v>
      </c>
      <c r="C53" s="16">
        <v>955</v>
      </c>
      <c r="D53" s="16">
        <f t="shared" si="1"/>
        <v>3116</v>
      </c>
      <c r="E53" s="16"/>
      <c r="F53" s="16">
        <v>514</v>
      </c>
      <c r="G53" s="16">
        <f t="shared" si="2"/>
        <v>514</v>
      </c>
      <c r="H53" s="16">
        <f t="shared" si="5"/>
        <v>2161</v>
      </c>
      <c r="I53" s="16">
        <f t="shared" si="5"/>
        <v>1469</v>
      </c>
      <c r="J53" s="16">
        <f t="shared" si="3"/>
        <v>3630</v>
      </c>
    </row>
    <row r="54" spans="1:10" ht="15" customHeight="1" x14ac:dyDescent="0.2">
      <c r="A54" s="15" t="s">
        <v>53</v>
      </c>
      <c r="B54" s="16"/>
      <c r="C54" s="16">
        <v>8197</v>
      </c>
      <c r="D54" s="16">
        <f t="shared" si="1"/>
        <v>8197</v>
      </c>
      <c r="E54" s="16"/>
      <c r="F54" s="16">
        <v>3096</v>
      </c>
      <c r="G54" s="16">
        <f t="shared" si="2"/>
        <v>3096</v>
      </c>
      <c r="H54" s="16">
        <f t="shared" si="5"/>
        <v>0</v>
      </c>
      <c r="I54" s="16">
        <f t="shared" si="5"/>
        <v>11293</v>
      </c>
      <c r="J54" s="16">
        <f t="shared" si="3"/>
        <v>11293</v>
      </c>
    </row>
    <row r="55" spans="1:10" ht="15" customHeight="1" x14ac:dyDescent="0.2">
      <c r="A55" s="15" t="s">
        <v>54</v>
      </c>
      <c r="B55" s="16"/>
      <c r="C55" s="16">
        <v>311</v>
      </c>
      <c r="D55" s="16">
        <f t="shared" si="1"/>
        <v>311</v>
      </c>
      <c r="E55" s="16"/>
      <c r="F55" s="16"/>
      <c r="G55" s="16">
        <f t="shared" si="2"/>
        <v>0</v>
      </c>
      <c r="H55" s="16">
        <f t="shared" si="5"/>
        <v>0</v>
      </c>
      <c r="I55" s="16">
        <f t="shared" si="5"/>
        <v>311</v>
      </c>
      <c r="J55" s="16">
        <f t="shared" si="3"/>
        <v>311</v>
      </c>
    </row>
    <row r="56" spans="1:10" ht="15" customHeight="1" x14ac:dyDescent="0.2">
      <c r="A56" s="12"/>
      <c r="B56" s="13"/>
      <c r="C56" s="13"/>
      <c r="D56" s="13"/>
      <c r="E56" s="13"/>
      <c r="F56" s="13"/>
      <c r="G56" s="13"/>
      <c r="H56" s="13"/>
      <c r="I56" s="13"/>
      <c r="J56" s="14"/>
    </row>
    <row r="57" spans="1:10" ht="15" customHeight="1" x14ac:dyDescent="0.2">
      <c r="A57" s="17" t="s">
        <v>55</v>
      </c>
      <c r="B57" s="18">
        <f t="shared" ref="B57:J57" si="6">SUM(B8:B55)</f>
        <v>15945</v>
      </c>
      <c r="C57" s="18">
        <f t="shared" si="6"/>
        <v>48030</v>
      </c>
      <c r="D57" s="18">
        <f t="shared" si="6"/>
        <v>63975</v>
      </c>
      <c r="E57" s="18">
        <f t="shared" si="6"/>
        <v>9648</v>
      </c>
      <c r="F57" s="18">
        <f t="shared" si="6"/>
        <v>9325</v>
      </c>
      <c r="G57" s="18">
        <f t="shared" si="6"/>
        <v>18973</v>
      </c>
      <c r="H57" s="19">
        <f t="shared" si="6"/>
        <v>25593</v>
      </c>
      <c r="I57" s="19">
        <f t="shared" si="6"/>
        <v>57355</v>
      </c>
      <c r="J57" s="19">
        <f t="shared" si="6"/>
        <v>82948</v>
      </c>
    </row>
    <row r="58" spans="1:10" ht="15" customHeight="1" x14ac:dyDescent="0.2">
      <c r="A58" s="1"/>
    </row>
    <row r="59" spans="1:10" ht="15" customHeight="1" x14ac:dyDescent="0.2">
      <c r="A59" s="1"/>
    </row>
    <row r="60" spans="1:10" ht="15" customHeight="1" x14ac:dyDescent="0.2"/>
    <row r="61" spans="1:10" ht="15" customHeight="1" x14ac:dyDescent="0.2"/>
    <row r="63" spans="1:10" ht="15" customHeight="1" x14ac:dyDescent="0.2"/>
    <row r="64"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scale="92"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914400</xdr:colOff>
                <xdr:row>1</xdr:row>
                <xdr:rowOff>66675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2</xdr:row>
                <xdr:rowOff>0</xdr:rowOff>
              </from>
              <to>
                <xdr:col>0</xdr:col>
                <xdr:colOff>914400</xdr:colOff>
                <xdr:row>3</xdr:row>
                <xdr:rowOff>66675</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MART2016</vt:lpstr>
      <vt:lpstr>MART2016!Yazdırma_Alanı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Berk</cp:lastModifiedBy>
  <dcterms:created xsi:type="dcterms:W3CDTF">2016-07-12T13:03:54Z</dcterms:created>
  <dcterms:modified xsi:type="dcterms:W3CDTF">2016-07-12T13:04:27Z</dcterms:modified>
</cp:coreProperties>
</file>