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5F033667-64AD-472A-B097-D8222B32244A}" xr6:coauthVersionLast="46" xr6:coauthVersionMax="46" xr10:uidLastSave="{00000000-0000-0000-0000-000000000000}"/>
  <bookViews>
    <workbookView xWindow="-120" yWindow="-120" windowWidth="29040" windowHeight="15840" xr2:uid="{7DD174CF-69E1-4A0D-A8AC-69687D5AE624}"/>
  </bookViews>
  <sheets>
    <sheet name="OCAK2021" sheetId="1" r:id="rId1"/>
  </sheets>
  <definedNames>
    <definedName name="_xlnm.Print_Area" localSheetId="0">OCAK2021!$A$4:$J$57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 i="1" l="1"/>
  <c r="E50" i="1"/>
  <c r="C50" i="1"/>
  <c r="B50" i="1"/>
  <c r="J48" i="1"/>
  <c r="I48" i="1"/>
  <c r="H48" i="1"/>
  <c r="G48" i="1"/>
  <c r="D48" i="1"/>
  <c r="I47" i="1"/>
  <c r="H47" i="1"/>
  <c r="J47" i="1" s="1"/>
  <c r="G47" i="1"/>
  <c r="D47" i="1"/>
  <c r="I46" i="1"/>
  <c r="H46" i="1"/>
  <c r="J46" i="1" s="1"/>
  <c r="G46" i="1"/>
  <c r="D46" i="1"/>
  <c r="I45" i="1"/>
  <c r="J45" i="1" s="1"/>
  <c r="H45" i="1"/>
  <c r="G45" i="1"/>
  <c r="D45" i="1"/>
  <c r="J44" i="1"/>
  <c r="I44" i="1"/>
  <c r="H44" i="1"/>
  <c r="G44" i="1"/>
  <c r="D44" i="1"/>
  <c r="I43" i="1"/>
  <c r="H43" i="1"/>
  <c r="J43" i="1" s="1"/>
  <c r="G43" i="1"/>
  <c r="D43" i="1"/>
  <c r="I42" i="1"/>
  <c r="H42" i="1"/>
  <c r="J42" i="1" s="1"/>
  <c r="G42" i="1"/>
  <c r="D42" i="1"/>
  <c r="I41" i="1"/>
  <c r="J41" i="1" s="1"/>
  <c r="H41" i="1"/>
  <c r="G41" i="1"/>
  <c r="D41" i="1"/>
  <c r="J40" i="1"/>
  <c r="I40" i="1"/>
  <c r="H40" i="1"/>
  <c r="G40" i="1"/>
  <c r="D40" i="1"/>
  <c r="I39" i="1"/>
  <c r="H39" i="1"/>
  <c r="J39" i="1" s="1"/>
  <c r="G39" i="1"/>
  <c r="D39" i="1"/>
  <c r="I38" i="1"/>
  <c r="H38" i="1"/>
  <c r="J38" i="1" s="1"/>
  <c r="G38" i="1"/>
  <c r="D38" i="1"/>
  <c r="I37" i="1"/>
  <c r="J37" i="1" s="1"/>
  <c r="H37" i="1"/>
  <c r="G37" i="1"/>
  <c r="D37" i="1"/>
  <c r="J36" i="1"/>
  <c r="I36" i="1"/>
  <c r="H36" i="1"/>
  <c r="G36" i="1"/>
  <c r="D36" i="1"/>
  <c r="I35" i="1"/>
  <c r="H35" i="1"/>
  <c r="J35" i="1" s="1"/>
  <c r="G35" i="1"/>
  <c r="D35" i="1"/>
  <c r="I34" i="1"/>
  <c r="H34" i="1"/>
  <c r="J34" i="1" s="1"/>
  <c r="G34" i="1"/>
  <c r="D34" i="1"/>
  <c r="I33" i="1"/>
  <c r="J33" i="1" s="1"/>
  <c r="H33" i="1"/>
  <c r="G33" i="1"/>
  <c r="D33" i="1"/>
  <c r="J32" i="1"/>
  <c r="I32" i="1"/>
  <c r="H32" i="1"/>
  <c r="G32" i="1"/>
  <c r="D32" i="1"/>
  <c r="I31" i="1"/>
  <c r="H31" i="1"/>
  <c r="J31" i="1" s="1"/>
  <c r="G31" i="1"/>
  <c r="D31" i="1"/>
  <c r="I30" i="1"/>
  <c r="H30" i="1"/>
  <c r="J30" i="1" s="1"/>
  <c r="G30" i="1"/>
  <c r="D30" i="1"/>
  <c r="I29" i="1"/>
  <c r="J29" i="1" s="1"/>
  <c r="H29" i="1"/>
  <c r="G29" i="1"/>
  <c r="D29" i="1"/>
  <c r="J28" i="1"/>
  <c r="I28" i="1"/>
  <c r="H28" i="1"/>
  <c r="G28" i="1"/>
  <c r="D28" i="1"/>
  <c r="I27" i="1"/>
  <c r="H27" i="1"/>
  <c r="J27" i="1" s="1"/>
  <c r="G27" i="1"/>
  <c r="D27" i="1"/>
  <c r="I26" i="1"/>
  <c r="H26" i="1"/>
  <c r="J26" i="1" s="1"/>
  <c r="G26" i="1"/>
  <c r="D26" i="1"/>
  <c r="I25" i="1"/>
  <c r="J25" i="1" s="1"/>
  <c r="H25" i="1"/>
  <c r="G25" i="1"/>
  <c r="D25" i="1"/>
  <c r="J24" i="1"/>
  <c r="I24" i="1"/>
  <c r="H24" i="1"/>
  <c r="G24" i="1"/>
  <c r="D24" i="1"/>
  <c r="I23" i="1"/>
  <c r="H23" i="1"/>
  <c r="J23" i="1" s="1"/>
  <c r="G23" i="1"/>
  <c r="D23" i="1"/>
  <c r="I22" i="1"/>
  <c r="H22" i="1"/>
  <c r="J22" i="1" s="1"/>
  <c r="G22" i="1"/>
  <c r="D22" i="1"/>
  <c r="I21" i="1"/>
  <c r="J21" i="1" s="1"/>
  <c r="H21" i="1"/>
  <c r="G21" i="1"/>
  <c r="D21" i="1"/>
  <c r="J20" i="1"/>
  <c r="I20" i="1"/>
  <c r="H20" i="1"/>
  <c r="G20" i="1"/>
  <c r="D20" i="1"/>
  <c r="I19" i="1"/>
  <c r="H19" i="1"/>
  <c r="J19" i="1" s="1"/>
  <c r="G19" i="1"/>
  <c r="D19" i="1"/>
  <c r="I18" i="1"/>
  <c r="H18" i="1"/>
  <c r="J18" i="1" s="1"/>
  <c r="G18" i="1"/>
  <c r="D18" i="1"/>
  <c r="I17" i="1"/>
  <c r="J17" i="1" s="1"/>
  <c r="H17" i="1"/>
  <c r="G17" i="1"/>
  <c r="D17" i="1"/>
  <c r="J16" i="1"/>
  <c r="I16" i="1"/>
  <c r="H16" i="1"/>
  <c r="G16" i="1"/>
  <c r="D16" i="1"/>
  <c r="I15" i="1"/>
  <c r="H15" i="1"/>
  <c r="J15" i="1" s="1"/>
  <c r="G15" i="1"/>
  <c r="D15" i="1"/>
  <c r="I14" i="1"/>
  <c r="H14" i="1"/>
  <c r="J14" i="1" s="1"/>
  <c r="G14" i="1"/>
  <c r="D14" i="1"/>
  <c r="I13" i="1"/>
  <c r="J13" i="1" s="1"/>
  <c r="H13" i="1"/>
  <c r="G13" i="1"/>
  <c r="D13" i="1"/>
  <c r="J12" i="1"/>
  <c r="I12" i="1"/>
  <c r="H12" i="1"/>
  <c r="G12" i="1"/>
  <c r="D12" i="1"/>
  <c r="I11" i="1"/>
  <c r="H11" i="1"/>
  <c r="J11" i="1" s="1"/>
  <c r="G11" i="1"/>
  <c r="D11" i="1"/>
  <c r="I10" i="1"/>
  <c r="H10" i="1"/>
  <c r="J10" i="1" s="1"/>
  <c r="G10" i="1"/>
  <c r="D10" i="1"/>
  <c r="I9" i="1"/>
  <c r="J9" i="1" s="1"/>
  <c r="H9" i="1"/>
  <c r="G9" i="1"/>
  <c r="D9" i="1"/>
  <c r="J8" i="1"/>
  <c r="I8" i="1"/>
  <c r="I50" i="1" s="1"/>
  <c r="H8" i="1"/>
  <c r="H50" i="1" s="1"/>
  <c r="G8" i="1"/>
  <c r="G50" i="1" s="1"/>
  <c r="D8" i="1"/>
  <c r="D50" i="1" s="1"/>
  <c r="J50" i="1" l="1"/>
</calcChain>
</file>

<file path=xl/sharedStrings.xml><?xml version="1.0" encoding="utf-8"?>
<sst xmlns="http://schemas.openxmlformats.org/spreadsheetml/2006/main" count="56" uniqueCount="49">
  <si>
    <t>PERAKENDE SATIŞLAR YERLİ / İTHAL DAĞILIMI: OCAK-2021</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</si>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</sst>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2">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6" fillId="0" borderId="0" xfId="0" applyFont="1" applyAlignment="1">
      <alignment horizontal="left" vertical="center"/>
    </xf>
    <xf numFmtId="0" fontId="6" fillId="0" borderId="0" xfId="1" applyFont="1" applyAlignment="1">
      <alignment horizontal="lef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cellXfs>
  <cellStyles count="2">
    <cellStyle name="Normal" xfId="0" builtinId="0"/>
    <cellStyle name="Normal 2 2" xfId="1" xr:uid="{06FD0852-AEF8-4FDD-B8C3-418BF1D0704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2071</xdr:rowOff>
        </xdr:from>
        <xdr:to>
          <xdr:col>0</xdr:col>
          <xdr:colOff>1047750</xdr:colOff>
          <xdr:row>3</xdr:row>
          <xdr:rowOff>103118</xdr:rowOff>
        </xdr:to>
        <xdr:sp macro="" textlink="">
          <xdr:nvSpPr>
            <xdr:cNvPr id="1025" name="Control 1" hidden="1">
              <a:extLst>
                <a:ext uri="{63B3BB69-23CF-44E3-9099-C40C66FF867C}">
                  <a14:compatExt spid="_x0000_s1025"/>
                </a:ext>
                <a:ext uri="{FF2B5EF4-FFF2-40B4-BE49-F238E27FC236}">
                  <a16:creationId xmlns:a16="http://schemas.microsoft.com/office/drawing/2014/main" id="{AC2D940F-662B-4F5D-BDA0-E68E04F1B7E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872AD0DB-FD0B-476E-9983-630AB28963BE}"/>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50</xdr:row>
      <xdr:rowOff>85726</xdr:rowOff>
    </xdr:from>
    <xdr:to>
      <xdr:col>10</xdr:col>
      <xdr:colOff>0</xdr:colOff>
      <xdr:row>57</xdr:row>
      <xdr:rowOff>81908</xdr:rowOff>
    </xdr:to>
    <xdr:sp macro="" textlink="">
      <xdr:nvSpPr>
        <xdr:cNvPr id="4" name="Text Box 3">
          <a:extLst>
            <a:ext uri="{FF2B5EF4-FFF2-40B4-BE49-F238E27FC236}">
              <a16:creationId xmlns:a16="http://schemas.microsoft.com/office/drawing/2014/main" id="{702A7F1A-3C75-4402-8CA8-880FEFD30E9C}"/>
            </a:ext>
          </a:extLst>
        </xdr:cNvPr>
        <xdr:cNvSpPr txBox="1">
          <a:spLocks noChangeArrowheads="1"/>
        </xdr:cNvSpPr>
      </xdr:nvSpPr>
      <xdr:spPr bwMode="auto">
        <a:xfrm>
          <a:off x="0" y="9467851"/>
          <a:ext cx="6572250" cy="13011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91E46-D4D4-43CD-B504-C943B9921041}">
  <sheetPr codeName="Sayfa27">
    <pageSetUpPr fitToPage="1"/>
  </sheetPr>
  <dimension ref="A2:N57"/>
  <sheetViews>
    <sheetView showGridLines="0" tabSelected="1" zoomScale="115" zoomScaleNormal="115" workbookViewId="0">
      <selection activeCell="C3" sqref="C3"/>
    </sheetView>
  </sheetViews>
  <sheetFormatPr defaultRowHeight="12.75" x14ac:dyDescent="0.2"/>
  <cols>
    <col min="1" max="1" width="16.28515625" style="2" bestFit="1" customWidth="1"/>
    <col min="2" max="11" width="9.140625" style="2"/>
    <col min="12" max="14" width="13.7109375" style="2" bestFit="1" customWidth="1"/>
    <col min="15" max="256" width="9.140625" style="2"/>
    <col min="257" max="257" width="16.28515625" style="2" bestFit="1" customWidth="1"/>
    <col min="258" max="267" width="9.140625" style="2"/>
    <col min="268" max="270" width="13.7109375" style="2" bestFit="1" customWidth="1"/>
    <col min="271" max="512" width="9.140625" style="2"/>
    <col min="513" max="513" width="16.28515625" style="2" bestFit="1" customWidth="1"/>
    <col min="514" max="523" width="9.140625" style="2"/>
    <col min="524" max="526" width="13.7109375" style="2" bestFit="1" customWidth="1"/>
    <col min="527" max="768" width="9.140625" style="2"/>
    <col min="769" max="769" width="16.28515625" style="2" bestFit="1" customWidth="1"/>
    <col min="770" max="779" width="9.140625" style="2"/>
    <col min="780" max="782" width="13.7109375" style="2" bestFit="1" customWidth="1"/>
    <col min="783" max="1024" width="9.140625" style="2"/>
    <col min="1025" max="1025" width="16.28515625" style="2" bestFit="1" customWidth="1"/>
    <col min="1026" max="1035" width="9.140625" style="2"/>
    <col min="1036" max="1038" width="13.7109375" style="2" bestFit="1" customWidth="1"/>
    <col min="1039" max="1280" width="9.140625" style="2"/>
    <col min="1281" max="1281" width="16.28515625" style="2" bestFit="1" customWidth="1"/>
    <col min="1282" max="1291" width="9.140625" style="2"/>
    <col min="1292" max="1294" width="13.7109375" style="2" bestFit="1" customWidth="1"/>
    <col min="1295" max="1536" width="9.140625" style="2"/>
    <col min="1537" max="1537" width="16.28515625" style="2" bestFit="1" customWidth="1"/>
    <col min="1538" max="1547" width="9.140625" style="2"/>
    <col min="1548" max="1550" width="13.7109375" style="2" bestFit="1" customWidth="1"/>
    <col min="1551" max="1792" width="9.140625" style="2"/>
    <col min="1793" max="1793" width="16.28515625" style="2" bestFit="1" customWidth="1"/>
    <col min="1794" max="1803" width="9.140625" style="2"/>
    <col min="1804" max="1806" width="13.7109375" style="2" bestFit="1" customWidth="1"/>
    <col min="1807" max="2048" width="9.140625" style="2"/>
    <col min="2049" max="2049" width="16.28515625" style="2" bestFit="1" customWidth="1"/>
    <col min="2050" max="2059" width="9.140625" style="2"/>
    <col min="2060" max="2062" width="13.7109375" style="2" bestFit="1" customWidth="1"/>
    <col min="2063" max="2304" width="9.140625" style="2"/>
    <col min="2305" max="2305" width="16.28515625" style="2" bestFit="1" customWidth="1"/>
    <col min="2306" max="2315" width="9.140625" style="2"/>
    <col min="2316" max="2318" width="13.7109375" style="2" bestFit="1" customWidth="1"/>
    <col min="2319" max="2560" width="9.140625" style="2"/>
    <col min="2561" max="2561" width="16.28515625" style="2" bestFit="1" customWidth="1"/>
    <col min="2562" max="2571" width="9.140625" style="2"/>
    <col min="2572" max="2574" width="13.7109375" style="2" bestFit="1" customWidth="1"/>
    <col min="2575" max="2816" width="9.140625" style="2"/>
    <col min="2817" max="2817" width="16.28515625" style="2" bestFit="1" customWidth="1"/>
    <col min="2818" max="2827" width="9.140625" style="2"/>
    <col min="2828" max="2830" width="13.7109375" style="2" bestFit="1" customWidth="1"/>
    <col min="2831" max="3072" width="9.140625" style="2"/>
    <col min="3073" max="3073" width="16.28515625" style="2" bestFit="1" customWidth="1"/>
    <col min="3074" max="3083" width="9.140625" style="2"/>
    <col min="3084" max="3086" width="13.7109375" style="2" bestFit="1" customWidth="1"/>
    <col min="3087" max="3328" width="9.140625" style="2"/>
    <col min="3329" max="3329" width="16.28515625" style="2" bestFit="1" customWidth="1"/>
    <col min="3330" max="3339" width="9.140625" style="2"/>
    <col min="3340" max="3342" width="13.7109375" style="2" bestFit="1" customWidth="1"/>
    <col min="3343" max="3584" width="9.140625" style="2"/>
    <col min="3585" max="3585" width="16.28515625" style="2" bestFit="1" customWidth="1"/>
    <col min="3586" max="3595" width="9.140625" style="2"/>
    <col min="3596" max="3598" width="13.7109375" style="2" bestFit="1" customWidth="1"/>
    <col min="3599" max="3840" width="9.140625" style="2"/>
    <col min="3841" max="3841" width="16.28515625" style="2" bestFit="1" customWidth="1"/>
    <col min="3842" max="3851" width="9.140625" style="2"/>
    <col min="3852" max="3854" width="13.7109375" style="2" bestFit="1" customWidth="1"/>
    <col min="3855" max="4096" width="9.140625" style="2"/>
    <col min="4097" max="4097" width="16.28515625" style="2" bestFit="1" customWidth="1"/>
    <col min="4098" max="4107" width="9.140625" style="2"/>
    <col min="4108" max="4110" width="13.7109375" style="2" bestFit="1" customWidth="1"/>
    <col min="4111" max="4352" width="9.140625" style="2"/>
    <col min="4353" max="4353" width="16.28515625" style="2" bestFit="1" customWidth="1"/>
    <col min="4354" max="4363" width="9.140625" style="2"/>
    <col min="4364" max="4366" width="13.7109375" style="2" bestFit="1" customWidth="1"/>
    <col min="4367" max="4608" width="9.140625" style="2"/>
    <col min="4609" max="4609" width="16.28515625" style="2" bestFit="1" customWidth="1"/>
    <col min="4610" max="4619" width="9.140625" style="2"/>
    <col min="4620" max="4622" width="13.7109375" style="2" bestFit="1" customWidth="1"/>
    <col min="4623" max="4864" width="9.140625" style="2"/>
    <col min="4865" max="4865" width="16.28515625" style="2" bestFit="1" customWidth="1"/>
    <col min="4866" max="4875" width="9.140625" style="2"/>
    <col min="4876" max="4878" width="13.7109375" style="2" bestFit="1" customWidth="1"/>
    <col min="4879" max="5120" width="9.140625" style="2"/>
    <col min="5121" max="5121" width="16.28515625" style="2" bestFit="1" customWidth="1"/>
    <col min="5122" max="5131" width="9.140625" style="2"/>
    <col min="5132" max="5134" width="13.7109375" style="2" bestFit="1" customWidth="1"/>
    <col min="5135" max="5376" width="9.140625" style="2"/>
    <col min="5377" max="5377" width="16.28515625" style="2" bestFit="1" customWidth="1"/>
    <col min="5378" max="5387" width="9.140625" style="2"/>
    <col min="5388" max="5390" width="13.7109375" style="2" bestFit="1" customWidth="1"/>
    <col min="5391" max="5632" width="9.140625" style="2"/>
    <col min="5633" max="5633" width="16.28515625" style="2" bestFit="1" customWidth="1"/>
    <col min="5634" max="5643" width="9.140625" style="2"/>
    <col min="5644" max="5646" width="13.7109375" style="2" bestFit="1" customWidth="1"/>
    <col min="5647" max="5888" width="9.140625" style="2"/>
    <col min="5889" max="5889" width="16.28515625" style="2" bestFit="1" customWidth="1"/>
    <col min="5890" max="5899" width="9.140625" style="2"/>
    <col min="5900" max="5902" width="13.7109375" style="2" bestFit="1" customWidth="1"/>
    <col min="5903" max="6144" width="9.140625" style="2"/>
    <col min="6145" max="6145" width="16.28515625" style="2" bestFit="1" customWidth="1"/>
    <col min="6146" max="6155" width="9.140625" style="2"/>
    <col min="6156" max="6158" width="13.7109375" style="2" bestFit="1" customWidth="1"/>
    <col min="6159" max="6400" width="9.140625" style="2"/>
    <col min="6401" max="6401" width="16.28515625" style="2" bestFit="1" customWidth="1"/>
    <col min="6402" max="6411" width="9.140625" style="2"/>
    <col min="6412" max="6414" width="13.7109375" style="2" bestFit="1" customWidth="1"/>
    <col min="6415" max="6656" width="9.140625" style="2"/>
    <col min="6657" max="6657" width="16.28515625" style="2" bestFit="1" customWidth="1"/>
    <col min="6658" max="6667" width="9.140625" style="2"/>
    <col min="6668" max="6670" width="13.7109375" style="2" bestFit="1" customWidth="1"/>
    <col min="6671" max="6912" width="9.140625" style="2"/>
    <col min="6913" max="6913" width="16.28515625" style="2" bestFit="1" customWidth="1"/>
    <col min="6914" max="6923" width="9.140625" style="2"/>
    <col min="6924" max="6926" width="13.7109375" style="2" bestFit="1" customWidth="1"/>
    <col min="6927" max="7168" width="9.140625" style="2"/>
    <col min="7169" max="7169" width="16.28515625" style="2" bestFit="1" customWidth="1"/>
    <col min="7170" max="7179" width="9.140625" style="2"/>
    <col min="7180" max="7182" width="13.7109375" style="2" bestFit="1" customWidth="1"/>
    <col min="7183" max="7424" width="9.140625" style="2"/>
    <col min="7425" max="7425" width="16.28515625" style="2" bestFit="1" customWidth="1"/>
    <col min="7426" max="7435" width="9.140625" style="2"/>
    <col min="7436" max="7438" width="13.7109375" style="2" bestFit="1" customWidth="1"/>
    <col min="7439" max="7680" width="9.140625" style="2"/>
    <col min="7681" max="7681" width="16.28515625" style="2" bestFit="1" customWidth="1"/>
    <col min="7682" max="7691" width="9.140625" style="2"/>
    <col min="7692" max="7694" width="13.7109375" style="2" bestFit="1" customWidth="1"/>
    <col min="7695" max="7936" width="9.140625" style="2"/>
    <col min="7937" max="7937" width="16.28515625" style="2" bestFit="1" customWidth="1"/>
    <col min="7938" max="7947" width="9.140625" style="2"/>
    <col min="7948" max="7950" width="13.7109375" style="2" bestFit="1" customWidth="1"/>
    <col min="7951" max="8192" width="9.140625" style="2"/>
    <col min="8193" max="8193" width="16.28515625" style="2" bestFit="1" customWidth="1"/>
    <col min="8194" max="8203" width="9.140625" style="2"/>
    <col min="8204" max="8206" width="13.7109375" style="2" bestFit="1" customWidth="1"/>
    <col min="8207" max="8448" width="9.140625" style="2"/>
    <col min="8449" max="8449" width="16.28515625" style="2" bestFit="1" customWidth="1"/>
    <col min="8450" max="8459" width="9.140625" style="2"/>
    <col min="8460" max="8462" width="13.7109375" style="2" bestFit="1" customWidth="1"/>
    <col min="8463" max="8704" width="9.140625" style="2"/>
    <col min="8705" max="8705" width="16.28515625" style="2" bestFit="1" customWidth="1"/>
    <col min="8706" max="8715" width="9.140625" style="2"/>
    <col min="8716" max="8718" width="13.7109375" style="2" bestFit="1" customWidth="1"/>
    <col min="8719" max="8960" width="9.140625" style="2"/>
    <col min="8961" max="8961" width="16.28515625" style="2" bestFit="1" customWidth="1"/>
    <col min="8962" max="8971" width="9.140625" style="2"/>
    <col min="8972" max="8974" width="13.7109375" style="2" bestFit="1" customWidth="1"/>
    <col min="8975" max="9216" width="9.140625" style="2"/>
    <col min="9217" max="9217" width="16.28515625" style="2" bestFit="1" customWidth="1"/>
    <col min="9218" max="9227" width="9.140625" style="2"/>
    <col min="9228" max="9230" width="13.7109375" style="2" bestFit="1" customWidth="1"/>
    <col min="9231" max="9472" width="9.140625" style="2"/>
    <col min="9473" max="9473" width="16.28515625" style="2" bestFit="1" customWidth="1"/>
    <col min="9474" max="9483" width="9.140625" style="2"/>
    <col min="9484" max="9486" width="13.7109375" style="2" bestFit="1" customWidth="1"/>
    <col min="9487" max="9728" width="9.140625" style="2"/>
    <col min="9729" max="9729" width="16.28515625" style="2" bestFit="1" customWidth="1"/>
    <col min="9730" max="9739" width="9.140625" style="2"/>
    <col min="9740" max="9742" width="13.7109375" style="2" bestFit="1" customWidth="1"/>
    <col min="9743" max="9984" width="9.140625" style="2"/>
    <col min="9985" max="9985" width="16.28515625" style="2" bestFit="1" customWidth="1"/>
    <col min="9986" max="9995" width="9.140625" style="2"/>
    <col min="9996" max="9998" width="13.7109375" style="2" bestFit="1" customWidth="1"/>
    <col min="9999" max="10240" width="9.140625" style="2"/>
    <col min="10241" max="10241" width="16.28515625" style="2" bestFit="1" customWidth="1"/>
    <col min="10242" max="10251" width="9.140625" style="2"/>
    <col min="10252" max="10254" width="13.7109375" style="2" bestFit="1" customWidth="1"/>
    <col min="10255" max="10496" width="9.140625" style="2"/>
    <col min="10497" max="10497" width="16.28515625" style="2" bestFit="1" customWidth="1"/>
    <col min="10498" max="10507" width="9.140625" style="2"/>
    <col min="10508" max="10510" width="13.7109375" style="2" bestFit="1" customWidth="1"/>
    <col min="10511" max="10752" width="9.140625" style="2"/>
    <col min="10753" max="10753" width="16.28515625" style="2" bestFit="1" customWidth="1"/>
    <col min="10754" max="10763" width="9.140625" style="2"/>
    <col min="10764" max="10766" width="13.7109375" style="2" bestFit="1" customWidth="1"/>
    <col min="10767" max="11008" width="9.140625" style="2"/>
    <col min="11009" max="11009" width="16.28515625" style="2" bestFit="1" customWidth="1"/>
    <col min="11010" max="11019" width="9.140625" style="2"/>
    <col min="11020" max="11022" width="13.7109375" style="2" bestFit="1" customWidth="1"/>
    <col min="11023" max="11264" width="9.140625" style="2"/>
    <col min="11265" max="11265" width="16.28515625" style="2" bestFit="1" customWidth="1"/>
    <col min="11266" max="11275" width="9.140625" style="2"/>
    <col min="11276" max="11278" width="13.7109375" style="2" bestFit="1" customWidth="1"/>
    <col min="11279" max="11520" width="9.140625" style="2"/>
    <col min="11521" max="11521" width="16.28515625" style="2" bestFit="1" customWidth="1"/>
    <col min="11522" max="11531" width="9.140625" style="2"/>
    <col min="11532" max="11534" width="13.7109375" style="2" bestFit="1" customWidth="1"/>
    <col min="11535" max="11776" width="9.140625" style="2"/>
    <col min="11777" max="11777" width="16.28515625" style="2" bestFit="1" customWidth="1"/>
    <col min="11778" max="11787" width="9.140625" style="2"/>
    <col min="11788" max="11790" width="13.7109375" style="2" bestFit="1" customWidth="1"/>
    <col min="11791" max="12032" width="9.140625" style="2"/>
    <col min="12033" max="12033" width="16.28515625" style="2" bestFit="1" customWidth="1"/>
    <col min="12034" max="12043" width="9.140625" style="2"/>
    <col min="12044" max="12046" width="13.7109375" style="2" bestFit="1" customWidth="1"/>
    <col min="12047" max="12288" width="9.140625" style="2"/>
    <col min="12289" max="12289" width="16.28515625" style="2" bestFit="1" customWidth="1"/>
    <col min="12290" max="12299" width="9.140625" style="2"/>
    <col min="12300" max="12302" width="13.7109375" style="2" bestFit="1" customWidth="1"/>
    <col min="12303" max="12544" width="9.140625" style="2"/>
    <col min="12545" max="12545" width="16.28515625" style="2" bestFit="1" customWidth="1"/>
    <col min="12546" max="12555" width="9.140625" style="2"/>
    <col min="12556" max="12558" width="13.7109375" style="2" bestFit="1" customWidth="1"/>
    <col min="12559" max="12800" width="9.140625" style="2"/>
    <col min="12801" max="12801" width="16.28515625" style="2" bestFit="1" customWidth="1"/>
    <col min="12802" max="12811" width="9.140625" style="2"/>
    <col min="12812" max="12814" width="13.7109375" style="2" bestFit="1" customWidth="1"/>
    <col min="12815" max="13056" width="9.140625" style="2"/>
    <col min="13057" max="13057" width="16.28515625" style="2" bestFit="1" customWidth="1"/>
    <col min="13058" max="13067" width="9.140625" style="2"/>
    <col min="13068" max="13070" width="13.7109375" style="2" bestFit="1" customWidth="1"/>
    <col min="13071" max="13312" width="9.140625" style="2"/>
    <col min="13313" max="13313" width="16.28515625" style="2" bestFit="1" customWidth="1"/>
    <col min="13314" max="13323" width="9.140625" style="2"/>
    <col min="13324" max="13326" width="13.7109375" style="2" bestFit="1" customWidth="1"/>
    <col min="13327" max="13568" width="9.140625" style="2"/>
    <col min="13569" max="13569" width="16.28515625" style="2" bestFit="1" customWidth="1"/>
    <col min="13570" max="13579" width="9.140625" style="2"/>
    <col min="13580" max="13582" width="13.7109375" style="2" bestFit="1" customWidth="1"/>
    <col min="13583" max="13824" width="9.140625" style="2"/>
    <col min="13825" max="13825" width="16.28515625" style="2" bestFit="1" customWidth="1"/>
    <col min="13826" max="13835" width="9.140625" style="2"/>
    <col min="13836" max="13838" width="13.7109375" style="2" bestFit="1" customWidth="1"/>
    <col min="13839" max="14080" width="9.140625" style="2"/>
    <col min="14081" max="14081" width="16.28515625" style="2" bestFit="1" customWidth="1"/>
    <col min="14082" max="14091" width="9.140625" style="2"/>
    <col min="14092" max="14094" width="13.7109375" style="2" bestFit="1" customWidth="1"/>
    <col min="14095" max="14336" width="9.140625" style="2"/>
    <col min="14337" max="14337" width="16.28515625" style="2" bestFit="1" customWidth="1"/>
    <col min="14338" max="14347" width="9.140625" style="2"/>
    <col min="14348" max="14350" width="13.7109375" style="2" bestFit="1" customWidth="1"/>
    <col min="14351" max="14592" width="9.140625" style="2"/>
    <col min="14593" max="14593" width="16.28515625" style="2" bestFit="1" customWidth="1"/>
    <col min="14594" max="14603" width="9.140625" style="2"/>
    <col min="14604" max="14606" width="13.7109375" style="2" bestFit="1" customWidth="1"/>
    <col min="14607" max="14848" width="9.140625" style="2"/>
    <col min="14849" max="14849" width="16.28515625" style="2" bestFit="1" customWidth="1"/>
    <col min="14850" max="14859" width="9.140625" style="2"/>
    <col min="14860" max="14862" width="13.7109375" style="2" bestFit="1" customWidth="1"/>
    <col min="14863" max="15104" width="9.140625" style="2"/>
    <col min="15105" max="15105" width="16.28515625" style="2" bestFit="1" customWidth="1"/>
    <col min="15106" max="15115" width="9.140625" style="2"/>
    <col min="15116" max="15118" width="13.7109375" style="2" bestFit="1" customWidth="1"/>
    <col min="15119" max="15360" width="9.140625" style="2"/>
    <col min="15361" max="15361" width="16.28515625" style="2" bestFit="1" customWidth="1"/>
    <col min="15362" max="15371" width="9.140625" style="2"/>
    <col min="15372" max="15374" width="13.7109375" style="2" bestFit="1" customWidth="1"/>
    <col min="15375" max="15616" width="9.140625" style="2"/>
    <col min="15617" max="15617" width="16.28515625" style="2" bestFit="1" customWidth="1"/>
    <col min="15618" max="15627" width="9.140625" style="2"/>
    <col min="15628" max="15630" width="13.7109375" style="2" bestFit="1" customWidth="1"/>
    <col min="15631" max="15872" width="9.140625" style="2"/>
    <col min="15873" max="15873" width="16.28515625" style="2" bestFit="1" customWidth="1"/>
    <col min="15874" max="15883" width="9.140625" style="2"/>
    <col min="15884" max="15886" width="13.7109375" style="2" bestFit="1" customWidth="1"/>
    <col min="15887" max="16128" width="9.140625" style="2"/>
    <col min="16129" max="16129" width="16.28515625" style="2" bestFit="1" customWidth="1"/>
    <col min="16130" max="16139" width="9.140625" style="2"/>
    <col min="16140" max="16142" width="13.7109375" style="2" bestFit="1" customWidth="1"/>
    <col min="16143" max="16384" width="9.140625" style="2"/>
  </cols>
  <sheetData>
    <row r="2" spans="1:14" x14ac:dyDescent="0.2">
      <c r="A2" s="1"/>
    </row>
    <row r="3" spans="1:14" x14ac:dyDescent="0.2">
      <c r="A3" s="1"/>
    </row>
    <row r="4" spans="1:14" ht="18" x14ac:dyDescent="0.2">
      <c r="A4" s="3" t="s">
        <v>0</v>
      </c>
      <c r="B4" s="4"/>
      <c r="C4" s="4"/>
      <c r="D4" s="4"/>
      <c r="E4" s="4"/>
      <c r="F4" s="4"/>
      <c r="G4" s="4"/>
      <c r="H4" s="4"/>
      <c r="I4" s="4"/>
      <c r="J4" s="5"/>
    </row>
    <row r="5" spans="1:14" ht="18" customHeight="1" x14ac:dyDescent="0.2">
      <c r="A5" s="6" t="s">
        <v>1</v>
      </c>
      <c r="B5" s="7" t="s">
        <v>2</v>
      </c>
      <c r="C5" s="8"/>
      <c r="D5" s="9"/>
      <c r="E5" s="7" t="s">
        <v>3</v>
      </c>
      <c r="F5" s="8"/>
      <c r="G5" s="9"/>
      <c r="H5" s="7" t="s">
        <v>4</v>
      </c>
      <c r="I5" s="8"/>
      <c r="J5" s="9"/>
    </row>
    <row r="6" spans="1:14" ht="12.75" customHeight="1" x14ac:dyDescent="0.2">
      <c r="A6" s="10"/>
      <c r="B6" s="11" t="s">
        <v>5</v>
      </c>
      <c r="C6" s="11" t="s">
        <v>6</v>
      </c>
      <c r="D6" s="11" t="s">
        <v>4</v>
      </c>
      <c r="E6" s="11" t="s">
        <v>5</v>
      </c>
      <c r="F6" s="11" t="s">
        <v>6</v>
      </c>
      <c r="G6" s="11" t="s">
        <v>4</v>
      </c>
      <c r="H6" s="11" t="s">
        <v>5</v>
      </c>
      <c r="I6" s="11" t="s">
        <v>6</v>
      </c>
      <c r="J6" s="11" t="s">
        <v>4</v>
      </c>
    </row>
    <row r="7" spans="1:14" ht="6.75" customHeight="1" x14ac:dyDescent="0.2">
      <c r="A7" s="12"/>
      <c r="B7" s="13"/>
      <c r="C7" s="13"/>
      <c r="D7" s="13"/>
      <c r="E7" s="13"/>
      <c r="F7" s="13"/>
      <c r="G7" s="13"/>
      <c r="H7" s="13"/>
      <c r="I7" s="13"/>
      <c r="J7" s="14"/>
    </row>
    <row r="8" spans="1:14" ht="15" customHeight="1" x14ac:dyDescent="0.2">
      <c r="A8" s="15" t="s">
        <v>7</v>
      </c>
      <c r="B8" s="16"/>
      <c r="C8" s="16">
        <v>76</v>
      </c>
      <c r="D8" s="16">
        <f>B8+C8</f>
        <v>76</v>
      </c>
      <c r="E8" s="16"/>
      <c r="F8" s="16"/>
      <c r="G8" s="16">
        <f>E8+F8</f>
        <v>0</v>
      </c>
      <c r="H8" s="16">
        <f t="shared" ref="H8:I23" si="0">B8+E8</f>
        <v>0</v>
      </c>
      <c r="I8" s="16">
        <f t="shared" si="0"/>
        <v>76</v>
      </c>
      <c r="J8" s="16">
        <f>H8+I8</f>
        <v>76</v>
      </c>
      <c r="L8" s="17"/>
      <c r="M8" s="17"/>
      <c r="N8" s="18"/>
    </row>
    <row r="9" spans="1:14" ht="15" customHeight="1" x14ac:dyDescent="0.2">
      <c r="A9" s="15" t="s">
        <v>8</v>
      </c>
      <c r="B9" s="16"/>
      <c r="C9" s="16">
        <v>3</v>
      </c>
      <c r="D9" s="16">
        <f>B9+C9</f>
        <v>3</v>
      </c>
      <c r="E9" s="16"/>
      <c r="F9" s="16"/>
      <c r="G9" s="16">
        <f>E9+F9</f>
        <v>0</v>
      </c>
      <c r="H9" s="16">
        <f t="shared" si="0"/>
        <v>0</v>
      </c>
      <c r="I9" s="16">
        <f t="shared" si="0"/>
        <v>3</v>
      </c>
      <c r="J9" s="16">
        <f>H9+I9</f>
        <v>3</v>
      </c>
      <c r="L9" s="17"/>
      <c r="M9" s="17"/>
      <c r="N9" s="18"/>
    </row>
    <row r="10" spans="1:14" ht="15" customHeight="1" x14ac:dyDescent="0.2">
      <c r="A10" s="15" t="s">
        <v>9</v>
      </c>
      <c r="B10" s="16"/>
      <c r="C10" s="16">
        <v>839</v>
      </c>
      <c r="D10" s="16">
        <f>B10+C10</f>
        <v>839</v>
      </c>
      <c r="E10" s="16"/>
      <c r="F10" s="16"/>
      <c r="G10" s="16">
        <f>E10+F10</f>
        <v>0</v>
      </c>
      <c r="H10" s="16">
        <f t="shared" si="0"/>
        <v>0</v>
      </c>
      <c r="I10" s="16">
        <f t="shared" si="0"/>
        <v>839</v>
      </c>
      <c r="J10" s="16">
        <f>H10+I10</f>
        <v>839</v>
      </c>
      <c r="L10" s="17"/>
      <c r="M10" s="17"/>
      <c r="N10" s="18"/>
    </row>
    <row r="11" spans="1:14" ht="15" customHeight="1" x14ac:dyDescent="0.2">
      <c r="A11" s="15" t="s">
        <v>10</v>
      </c>
      <c r="B11" s="16"/>
      <c r="C11" s="16"/>
      <c r="D11" s="16">
        <f t="shared" ref="D11:D48" si="1">B11+C11</f>
        <v>0</v>
      </c>
      <c r="E11" s="16"/>
      <c r="F11" s="16"/>
      <c r="G11" s="16">
        <f t="shared" ref="G11:G48" si="2">E11+F11</f>
        <v>0</v>
      </c>
      <c r="H11" s="16">
        <f t="shared" si="0"/>
        <v>0</v>
      </c>
      <c r="I11" s="16">
        <f t="shared" si="0"/>
        <v>0</v>
      </c>
      <c r="J11" s="16">
        <f t="shared" ref="J11:J48" si="3">H11+I11</f>
        <v>0</v>
      </c>
      <c r="L11" s="17"/>
      <c r="M11" s="17"/>
      <c r="N11" s="18"/>
    </row>
    <row r="12" spans="1:14" ht="15" customHeight="1" x14ac:dyDescent="0.2">
      <c r="A12" s="15" t="s">
        <v>11</v>
      </c>
      <c r="B12" s="16"/>
      <c r="C12" s="16">
        <v>613</v>
      </c>
      <c r="D12" s="16">
        <f t="shared" si="1"/>
        <v>613</v>
      </c>
      <c r="E12" s="16"/>
      <c r="F12" s="16"/>
      <c r="G12" s="16">
        <f t="shared" si="2"/>
        <v>0</v>
      </c>
      <c r="H12" s="16">
        <f t="shared" si="0"/>
        <v>0</v>
      </c>
      <c r="I12" s="16">
        <f t="shared" si="0"/>
        <v>613</v>
      </c>
      <c r="J12" s="16">
        <f t="shared" si="3"/>
        <v>613</v>
      </c>
      <c r="L12" s="17"/>
      <c r="M12" s="17"/>
      <c r="N12" s="18"/>
    </row>
    <row r="13" spans="1:14" ht="15" customHeight="1" x14ac:dyDescent="0.2">
      <c r="A13" s="15" t="s">
        <v>12</v>
      </c>
      <c r="B13" s="16"/>
      <c r="C13" s="16">
        <v>1188</v>
      </c>
      <c r="D13" s="16">
        <f t="shared" si="1"/>
        <v>1188</v>
      </c>
      <c r="E13" s="16"/>
      <c r="F13" s="16">
        <v>277</v>
      </c>
      <c r="G13" s="16">
        <f t="shared" si="2"/>
        <v>277</v>
      </c>
      <c r="H13" s="16">
        <f t="shared" si="0"/>
        <v>0</v>
      </c>
      <c r="I13" s="16">
        <f t="shared" si="0"/>
        <v>1465</v>
      </c>
      <c r="J13" s="16">
        <f t="shared" si="3"/>
        <v>1465</v>
      </c>
      <c r="L13" s="17"/>
      <c r="M13" s="17"/>
      <c r="N13" s="18"/>
    </row>
    <row r="14" spans="1:14" ht="15" customHeight="1" x14ac:dyDescent="0.2">
      <c r="A14" s="15" t="s">
        <v>13</v>
      </c>
      <c r="B14" s="16"/>
      <c r="C14" s="16">
        <v>1396</v>
      </c>
      <c r="D14" s="16">
        <f t="shared" si="1"/>
        <v>1396</v>
      </c>
      <c r="E14" s="16"/>
      <c r="F14" s="16">
        <v>768</v>
      </c>
      <c r="G14" s="16">
        <f t="shared" si="2"/>
        <v>768</v>
      </c>
      <c r="H14" s="16">
        <f t="shared" si="0"/>
        <v>0</v>
      </c>
      <c r="I14" s="16">
        <f t="shared" si="0"/>
        <v>2164</v>
      </c>
      <c r="J14" s="16">
        <f t="shared" si="3"/>
        <v>2164</v>
      </c>
      <c r="L14" s="17"/>
      <c r="M14" s="17"/>
      <c r="N14" s="18"/>
    </row>
    <row r="15" spans="1:14" ht="15" customHeight="1" x14ac:dyDescent="0.2">
      <c r="A15" s="15" t="s">
        <v>14</v>
      </c>
      <c r="B15" s="16"/>
      <c r="C15" s="16">
        <v>20</v>
      </c>
      <c r="D15" s="16">
        <f t="shared" si="1"/>
        <v>20</v>
      </c>
      <c r="E15" s="16"/>
      <c r="F15" s="16"/>
      <c r="G15" s="16">
        <f>E15+F15</f>
        <v>0</v>
      </c>
      <c r="H15" s="16">
        <f t="shared" si="0"/>
        <v>0</v>
      </c>
      <c r="I15" s="16">
        <f t="shared" si="0"/>
        <v>20</v>
      </c>
      <c r="J15" s="16">
        <f>H15+I15</f>
        <v>20</v>
      </c>
      <c r="L15" s="17"/>
      <c r="M15" s="17"/>
      <c r="N15" s="18"/>
    </row>
    <row r="16" spans="1:14" ht="15" customHeight="1" x14ac:dyDescent="0.2">
      <c r="A16" s="15" t="s">
        <v>15</v>
      </c>
      <c r="B16" s="16"/>
      <c r="C16" s="16">
        <v>1</v>
      </c>
      <c r="D16" s="16">
        <f t="shared" si="1"/>
        <v>1</v>
      </c>
      <c r="E16" s="16"/>
      <c r="F16" s="16"/>
      <c r="G16" s="16">
        <f>E16+F16</f>
        <v>0</v>
      </c>
      <c r="H16" s="16">
        <f t="shared" si="0"/>
        <v>0</v>
      </c>
      <c r="I16" s="16">
        <f t="shared" si="0"/>
        <v>1</v>
      </c>
      <c r="J16" s="16">
        <f>H16+I16</f>
        <v>1</v>
      </c>
      <c r="L16" s="17"/>
      <c r="M16" s="17"/>
      <c r="N16" s="18"/>
    </row>
    <row r="17" spans="1:14" ht="15" customHeight="1" x14ac:dyDescent="0.2">
      <c r="A17" s="15" t="s">
        <v>16</v>
      </c>
      <c r="B17" s="16">
        <v>3338</v>
      </c>
      <c r="C17" s="16">
        <v>57</v>
      </c>
      <c r="D17" s="16">
        <f t="shared" si="1"/>
        <v>3395</v>
      </c>
      <c r="E17" s="16">
        <v>1549</v>
      </c>
      <c r="F17" s="16">
        <v>100</v>
      </c>
      <c r="G17" s="16">
        <f t="shared" si="2"/>
        <v>1649</v>
      </c>
      <c r="H17" s="16">
        <f t="shared" si="0"/>
        <v>4887</v>
      </c>
      <c r="I17" s="16">
        <f t="shared" si="0"/>
        <v>157</v>
      </c>
      <c r="J17" s="16">
        <f t="shared" si="3"/>
        <v>5044</v>
      </c>
      <c r="L17" s="17"/>
      <c r="M17" s="17"/>
      <c r="N17" s="18"/>
    </row>
    <row r="18" spans="1:14" ht="15" customHeight="1" x14ac:dyDescent="0.2">
      <c r="A18" s="15" t="s">
        <v>17</v>
      </c>
      <c r="B18" s="16">
        <v>25</v>
      </c>
      <c r="C18" s="16">
        <v>1397</v>
      </c>
      <c r="D18" s="16">
        <f t="shared" si="1"/>
        <v>1422</v>
      </c>
      <c r="E18" s="16">
        <v>2724</v>
      </c>
      <c r="F18" s="16">
        <v>60</v>
      </c>
      <c r="G18" s="16">
        <f t="shared" si="2"/>
        <v>2784</v>
      </c>
      <c r="H18" s="16">
        <f t="shared" si="0"/>
        <v>2749</v>
      </c>
      <c r="I18" s="16">
        <f t="shared" si="0"/>
        <v>1457</v>
      </c>
      <c r="J18" s="16">
        <f t="shared" si="3"/>
        <v>4206</v>
      </c>
      <c r="L18" s="17"/>
      <c r="M18" s="17"/>
      <c r="N18" s="18"/>
    </row>
    <row r="19" spans="1:14" ht="15" customHeight="1" x14ac:dyDescent="0.2">
      <c r="A19" s="15" t="s">
        <v>18</v>
      </c>
      <c r="B19" s="16">
        <v>1304</v>
      </c>
      <c r="C19" s="16">
        <v>249</v>
      </c>
      <c r="D19" s="16">
        <f t="shared" si="1"/>
        <v>1553</v>
      </c>
      <c r="E19" s="16"/>
      <c r="F19" s="16"/>
      <c r="G19" s="16">
        <f t="shared" si="2"/>
        <v>0</v>
      </c>
      <c r="H19" s="16">
        <f t="shared" si="0"/>
        <v>1304</v>
      </c>
      <c r="I19" s="16">
        <f t="shared" si="0"/>
        <v>249</v>
      </c>
      <c r="J19" s="16">
        <f t="shared" si="3"/>
        <v>1553</v>
      </c>
      <c r="L19" s="17"/>
      <c r="M19" s="17"/>
      <c r="N19" s="18"/>
    </row>
    <row r="20" spans="1:14" ht="15" customHeight="1" x14ac:dyDescent="0.2">
      <c r="A20" s="15" t="s">
        <v>19</v>
      </c>
      <c r="B20" s="16">
        <v>636</v>
      </c>
      <c r="C20" s="16">
        <v>644</v>
      </c>
      <c r="D20" s="16">
        <f t="shared" si="1"/>
        <v>1280</v>
      </c>
      <c r="E20" s="16"/>
      <c r="F20" s="16">
        <v>125</v>
      </c>
      <c r="G20" s="16">
        <f t="shared" si="2"/>
        <v>125</v>
      </c>
      <c r="H20" s="16">
        <f t="shared" si="0"/>
        <v>636</v>
      </c>
      <c r="I20" s="16">
        <f t="shared" si="0"/>
        <v>769</v>
      </c>
      <c r="J20" s="16">
        <f t="shared" si="3"/>
        <v>1405</v>
      </c>
      <c r="L20" s="17"/>
      <c r="M20" s="17"/>
      <c r="N20" s="18"/>
    </row>
    <row r="21" spans="1:14" ht="15" customHeight="1" x14ac:dyDescent="0.2">
      <c r="A21" s="15" t="s">
        <v>20</v>
      </c>
      <c r="B21" s="16"/>
      <c r="C21" s="16"/>
      <c r="D21" s="16">
        <f t="shared" si="1"/>
        <v>0</v>
      </c>
      <c r="E21" s="16">
        <v>0</v>
      </c>
      <c r="F21" s="16">
        <v>13</v>
      </c>
      <c r="G21" s="16">
        <f t="shared" si="2"/>
        <v>13</v>
      </c>
      <c r="H21" s="16">
        <f t="shared" si="0"/>
        <v>0</v>
      </c>
      <c r="I21" s="16">
        <f t="shared" si="0"/>
        <v>13</v>
      </c>
      <c r="J21" s="16">
        <f t="shared" si="3"/>
        <v>13</v>
      </c>
      <c r="L21" s="17"/>
      <c r="M21" s="17"/>
      <c r="N21" s="18"/>
    </row>
    <row r="22" spans="1:14" ht="15" customHeight="1" x14ac:dyDescent="0.2">
      <c r="A22" s="15" t="s">
        <v>21</v>
      </c>
      <c r="B22" s="16"/>
      <c r="C22" s="16"/>
      <c r="D22" s="16">
        <f t="shared" si="1"/>
        <v>0</v>
      </c>
      <c r="E22" s="16"/>
      <c r="F22" s="16">
        <v>91</v>
      </c>
      <c r="G22" s="16">
        <f t="shared" si="2"/>
        <v>91</v>
      </c>
      <c r="H22" s="16">
        <f>B22+E22</f>
        <v>0</v>
      </c>
      <c r="I22" s="16">
        <f>C22+F22</f>
        <v>91</v>
      </c>
      <c r="J22" s="16">
        <f>H22+I22</f>
        <v>91</v>
      </c>
      <c r="L22" s="17"/>
      <c r="M22" s="17"/>
      <c r="N22" s="18"/>
    </row>
    <row r="23" spans="1:14" ht="15" customHeight="1" x14ac:dyDescent="0.2">
      <c r="A23" s="15" t="s">
        <v>22</v>
      </c>
      <c r="B23" s="16"/>
      <c r="C23" s="16">
        <v>4</v>
      </c>
      <c r="D23" s="16">
        <f t="shared" si="1"/>
        <v>4</v>
      </c>
      <c r="E23" s="16"/>
      <c r="F23" s="16"/>
      <c r="G23" s="16">
        <f t="shared" si="2"/>
        <v>0</v>
      </c>
      <c r="H23" s="16">
        <f t="shared" si="0"/>
        <v>0</v>
      </c>
      <c r="I23" s="16">
        <f t="shared" si="0"/>
        <v>4</v>
      </c>
      <c r="J23" s="16">
        <f t="shared" si="3"/>
        <v>4</v>
      </c>
      <c r="L23" s="17"/>
      <c r="M23" s="17"/>
      <c r="N23" s="18"/>
    </row>
    <row r="24" spans="1:14" ht="15" customHeight="1" x14ac:dyDescent="0.2">
      <c r="A24" s="15" t="s">
        <v>23</v>
      </c>
      <c r="B24" s="16"/>
      <c r="C24" s="16">
        <v>177</v>
      </c>
      <c r="D24" s="16">
        <f t="shared" si="1"/>
        <v>177</v>
      </c>
      <c r="E24" s="16"/>
      <c r="F24" s="16"/>
      <c r="G24" s="16">
        <f t="shared" si="2"/>
        <v>0</v>
      </c>
      <c r="H24" s="16">
        <f>B24+E24</f>
        <v>0</v>
      </c>
      <c r="I24" s="16">
        <f>C24+F24</f>
        <v>177</v>
      </c>
      <c r="J24" s="16">
        <f>H24+I24</f>
        <v>177</v>
      </c>
      <c r="L24" s="17"/>
      <c r="M24" s="17"/>
      <c r="N24" s="18"/>
    </row>
    <row r="25" spans="1:14" ht="15" customHeight="1" x14ac:dyDescent="0.2">
      <c r="A25" s="15" t="s">
        <v>24</v>
      </c>
      <c r="B25" s="16"/>
      <c r="C25" s="16"/>
      <c r="D25" s="16">
        <f t="shared" si="1"/>
        <v>0</v>
      </c>
      <c r="E25" s="16">
        <v>24</v>
      </c>
      <c r="F25" s="16"/>
      <c r="G25" s="16">
        <f t="shared" si="2"/>
        <v>24</v>
      </c>
      <c r="H25" s="16">
        <f t="shared" ref="H25:I62" si="4">B25+E25</f>
        <v>24</v>
      </c>
      <c r="I25" s="16">
        <f t="shared" si="4"/>
        <v>0</v>
      </c>
      <c r="J25" s="16">
        <f t="shared" si="3"/>
        <v>24</v>
      </c>
      <c r="L25" s="17"/>
      <c r="M25" s="17"/>
      <c r="N25" s="18"/>
    </row>
    <row r="26" spans="1:14" ht="15" customHeight="1" x14ac:dyDescent="0.2">
      <c r="A26" s="15" t="s">
        <v>25</v>
      </c>
      <c r="B26" s="16"/>
      <c r="C26" s="16">
        <v>1306</v>
      </c>
      <c r="D26" s="16">
        <f t="shared" si="1"/>
        <v>1306</v>
      </c>
      <c r="E26" s="16"/>
      <c r="F26" s="16">
        <v>152</v>
      </c>
      <c r="G26" s="16">
        <f t="shared" si="2"/>
        <v>152</v>
      </c>
      <c r="H26" s="16">
        <f t="shared" si="4"/>
        <v>0</v>
      </c>
      <c r="I26" s="16">
        <f t="shared" si="4"/>
        <v>1458</v>
      </c>
      <c r="J26" s="16">
        <f t="shared" si="3"/>
        <v>1458</v>
      </c>
      <c r="L26" s="17"/>
      <c r="M26" s="17"/>
      <c r="N26" s="18"/>
    </row>
    <row r="27" spans="1:14" ht="15" customHeight="1" x14ac:dyDescent="0.2">
      <c r="A27" s="15" t="s">
        <v>26</v>
      </c>
      <c r="B27" s="16"/>
      <c r="C27" s="16">
        <v>1</v>
      </c>
      <c r="D27" s="16">
        <f t="shared" si="1"/>
        <v>1</v>
      </c>
      <c r="E27" s="16"/>
      <c r="F27" s="16"/>
      <c r="G27" s="16">
        <f t="shared" si="2"/>
        <v>0</v>
      </c>
      <c r="H27" s="16">
        <f t="shared" si="4"/>
        <v>0</v>
      </c>
      <c r="I27" s="16">
        <f t="shared" si="4"/>
        <v>1</v>
      </c>
      <c r="J27" s="16">
        <f t="shared" si="3"/>
        <v>1</v>
      </c>
      <c r="L27" s="17"/>
      <c r="M27" s="17"/>
      <c r="N27" s="18"/>
    </row>
    <row r="28" spans="1:14" ht="15" customHeight="1" x14ac:dyDescent="0.2">
      <c r="A28" s="15" t="s">
        <v>27</v>
      </c>
      <c r="B28" s="16"/>
      <c r="C28" s="16">
        <v>79</v>
      </c>
      <c r="D28" s="16">
        <f t="shared" si="1"/>
        <v>79</v>
      </c>
      <c r="E28" s="16"/>
      <c r="F28" s="16"/>
      <c r="G28" s="16">
        <f t="shared" si="2"/>
        <v>0</v>
      </c>
      <c r="H28" s="16">
        <f t="shared" si="4"/>
        <v>0</v>
      </c>
      <c r="I28" s="16">
        <f t="shared" si="4"/>
        <v>79</v>
      </c>
      <c r="J28" s="16">
        <f t="shared" si="3"/>
        <v>79</v>
      </c>
      <c r="L28" s="17"/>
      <c r="M28" s="17"/>
      <c r="N28" s="18"/>
    </row>
    <row r="29" spans="1:14" ht="15" customHeight="1" x14ac:dyDescent="0.2">
      <c r="A29" s="15" t="s">
        <v>28</v>
      </c>
      <c r="B29" s="16">
        <v>0</v>
      </c>
      <c r="C29" s="16">
        <v>21</v>
      </c>
      <c r="D29" s="16">
        <f t="shared" si="1"/>
        <v>21</v>
      </c>
      <c r="E29" s="16"/>
      <c r="F29" s="16"/>
      <c r="G29" s="16">
        <f t="shared" si="2"/>
        <v>0</v>
      </c>
      <c r="H29" s="16">
        <f t="shared" si="4"/>
        <v>0</v>
      </c>
      <c r="I29" s="16">
        <f t="shared" si="4"/>
        <v>21</v>
      </c>
      <c r="J29" s="16">
        <f t="shared" si="3"/>
        <v>21</v>
      </c>
      <c r="L29" s="17"/>
      <c r="M29" s="17"/>
      <c r="N29" s="18"/>
    </row>
    <row r="30" spans="1:14" ht="15" customHeight="1" x14ac:dyDescent="0.2">
      <c r="A30" s="15" t="s">
        <v>29</v>
      </c>
      <c r="B30" s="16"/>
      <c r="C30" s="16">
        <v>2</v>
      </c>
      <c r="D30" s="16">
        <f t="shared" si="1"/>
        <v>2</v>
      </c>
      <c r="E30" s="16"/>
      <c r="F30" s="16"/>
      <c r="G30" s="16">
        <f t="shared" si="2"/>
        <v>0</v>
      </c>
      <c r="H30" s="16">
        <f t="shared" si="4"/>
        <v>0</v>
      </c>
      <c r="I30" s="16">
        <f t="shared" si="4"/>
        <v>2</v>
      </c>
      <c r="J30" s="16">
        <f t="shared" si="3"/>
        <v>2</v>
      </c>
      <c r="L30" s="17"/>
      <c r="M30" s="17"/>
      <c r="N30" s="18"/>
    </row>
    <row r="31" spans="1:14" ht="15" customHeight="1" x14ac:dyDescent="0.2">
      <c r="A31" s="15" t="s">
        <v>30</v>
      </c>
      <c r="B31" s="16"/>
      <c r="C31" s="16">
        <v>7</v>
      </c>
      <c r="D31" s="16">
        <f t="shared" si="1"/>
        <v>7</v>
      </c>
      <c r="E31" s="16"/>
      <c r="F31" s="16"/>
      <c r="G31" s="16">
        <f t="shared" si="2"/>
        <v>0</v>
      </c>
      <c r="H31" s="16">
        <f t="shared" si="4"/>
        <v>0</v>
      </c>
      <c r="I31" s="16">
        <f t="shared" si="4"/>
        <v>7</v>
      </c>
      <c r="J31" s="16">
        <f t="shared" si="3"/>
        <v>7</v>
      </c>
      <c r="L31" s="17"/>
      <c r="M31" s="17"/>
      <c r="N31" s="18"/>
    </row>
    <row r="32" spans="1:14" ht="15" customHeight="1" x14ac:dyDescent="0.2">
      <c r="A32" s="15" t="s">
        <v>31</v>
      </c>
      <c r="B32" s="16"/>
      <c r="C32" s="16">
        <v>977</v>
      </c>
      <c r="D32" s="16">
        <f t="shared" si="1"/>
        <v>977</v>
      </c>
      <c r="E32" s="16"/>
      <c r="F32" s="16">
        <v>155</v>
      </c>
      <c r="G32" s="16">
        <f t="shared" si="2"/>
        <v>155</v>
      </c>
      <c r="H32" s="16">
        <f t="shared" si="4"/>
        <v>0</v>
      </c>
      <c r="I32" s="16">
        <f t="shared" si="4"/>
        <v>1132</v>
      </c>
      <c r="J32" s="16">
        <f t="shared" si="3"/>
        <v>1132</v>
      </c>
      <c r="L32" s="17"/>
      <c r="M32" s="17"/>
      <c r="N32" s="18"/>
    </row>
    <row r="33" spans="1:14" ht="15" customHeight="1" x14ac:dyDescent="0.2">
      <c r="A33" s="15" t="s">
        <v>32</v>
      </c>
      <c r="B33" s="16"/>
      <c r="C33" s="16">
        <v>141</v>
      </c>
      <c r="D33" s="16">
        <f t="shared" si="1"/>
        <v>141</v>
      </c>
      <c r="E33" s="16"/>
      <c r="F33" s="16"/>
      <c r="G33" s="16">
        <f t="shared" si="2"/>
        <v>0</v>
      </c>
      <c r="H33" s="16">
        <f t="shared" si="4"/>
        <v>0</v>
      </c>
      <c r="I33" s="16">
        <f t="shared" si="4"/>
        <v>141</v>
      </c>
      <c r="J33" s="16">
        <f t="shared" si="3"/>
        <v>141</v>
      </c>
      <c r="L33" s="17"/>
      <c r="M33" s="17"/>
      <c r="N33" s="18"/>
    </row>
    <row r="34" spans="1:14" ht="15" customHeight="1" x14ac:dyDescent="0.2">
      <c r="A34" s="15" t="s">
        <v>33</v>
      </c>
      <c r="B34" s="16"/>
      <c r="C34" s="16">
        <v>63</v>
      </c>
      <c r="D34" s="16">
        <f t="shared" si="1"/>
        <v>63</v>
      </c>
      <c r="E34" s="16">
        <v>0</v>
      </c>
      <c r="F34" s="16">
        <v>402</v>
      </c>
      <c r="G34" s="16">
        <f t="shared" si="2"/>
        <v>402</v>
      </c>
      <c r="H34" s="16">
        <f t="shared" si="4"/>
        <v>0</v>
      </c>
      <c r="I34" s="16">
        <f t="shared" si="4"/>
        <v>465</v>
      </c>
      <c r="J34" s="16">
        <f t="shared" si="3"/>
        <v>465</v>
      </c>
      <c r="L34" s="17"/>
      <c r="M34" s="17"/>
      <c r="N34" s="18"/>
    </row>
    <row r="35" spans="1:14" ht="15" customHeight="1" x14ac:dyDescent="0.2">
      <c r="A35" s="15" t="s">
        <v>34</v>
      </c>
      <c r="B35" s="16"/>
      <c r="C35" s="16">
        <v>1435</v>
      </c>
      <c r="D35" s="16">
        <f t="shared" si="1"/>
        <v>1435</v>
      </c>
      <c r="E35" s="16"/>
      <c r="F35" s="16">
        <v>82</v>
      </c>
      <c r="G35" s="16">
        <f t="shared" si="2"/>
        <v>82</v>
      </c>
      <c r="H35" s="16">
        <f t="shared" si="4"/>
        <v>0</v>
      </c>
      <c r="I35" s="16">
        <f t="shared" si="4"/>
        <v>1517</v>
      </c>
      <c r="J35" s="16">
        <f t="shared" si="3"/>
        <v>1517</v>
      </c>
      <c r="L35" s="17"/>
      <c r="M35" s="17"/>
      <c r="N35" s="18"/>
    </row>
    <row r="36" spans="1:14" ht="15" customHeight="1" x14ac:dyDescent="0.2">
      <c r="A36" s="15" t="s">
        <v>35</v>
      </c>
      <c r="B36" s="16"/>
      <c r="C36" s="16">
        <v>1672</v>
      </c>
      <c r="D36" s="16">
        <f t="shared" si="1"/>
        <v>1672</v>
      </c>
      <c r="E36" s="16"/>
      <c r="F36" s="16">
        <v>176</v>
      </c>
      <c r="G36" s="16">
        <f t="shared" si="2"/>
        <v>176</v>
      </c>
      <c r="H36" s="16">
        <f t="shared" si="4"/>
        <v>0</v>
      </c>
      <c r="I36" s="16">
        <f t="shared" si="4"/>
        <v>1848</v>
      </c>
      <c r="J36" s="16">
        <f t="shared" si="3"/>
        <v>1848</v>
      </c>
      <c r="L36" s="17"/>
      <c r="M36" s="17"/>
      <c r="N36" s="18"/>
    </row>
    <row r="37" spans="1:14" ht="15" customHeight="1" x14ac:dyDescent="0.2">
      <c r="A37" s="15" t="s">
        <v>36</v>
      </c>
      <c r="B37" s="16"/>
      <c r="C37" s="16">
        <v>2677</v>
      </c>
      <c r="D37" s="16">
        <f t="shared" si="1"/>
        <v>2677</v>
      </c>
      <c r="E37" s="16"/>
      <c r="F37" s="16">
        <v>519</v>
      </c>
      <c r="G37" s="16">
        <f t="shared" si="2"/>
        <v>519</v>
      </c>
      <c r="H37" s="16">
        <f t="shared" si="4"/>
        <v>0</v>
      </c>
      <c r="I37" s="16">
        <f t="shared" si="4"/>
        <v>3196</v>
      </c>
      <c r="J37" s="16">
        <f t="shared" si="3"/>
        <v>3196</v>
      </c>
      <c r="L37" s="17"/>
      <c r="M37" s="17"/>
      <c r="N37" s="18"/>
    </row>
    <row r="38" spans="1:14" ht="15" customHeight="1" x14ac:dyDescent="0.2">
      <c r="A38" s="15" t="s">
        <v>37</v>
      </c>
      <c r="B38" s="16"/>
      <c r="C38" s="16">
        <v>41</v>
      </c>
      <c r="D38" s="16">
        <f t="shared" si="1"/>
        <v>41</v>
      </c>
      <c r="E38" s="16"/>
      <c r="F38" s="16"/>
      <c r="G38" s="16">
        <f t="shared" si="2"/>
        <v>0</v>
      </c>
      <c r="H38" s="16">
        <f t="shared" si="4"/>
        <v>0</v>
      </c>
      <c r="I38" s="16">
        <f t="shared" si="4"/>
        <v>41</v>
      </c>
      <c r="J38" s="16">
        <f t="shared" si="3"/>
        <v>41</v>
      </c>
      <c r="L38" s="17"/>
      <c r="M38" s="17"/>
      <c r="N38" s="18"/>
    </row>
    <row r="39" spans="1:14" ht="15" customHeight="1" x14ac:dyDescent="0.2">
      <c r="A39" s="15" t="s">
        <v>38</v>
      </c>
      <c r="B39" s="16">
        <v>2951</v>
      </c>
      <c r="C39" s="16">
        <v>673</v>
      </c>
      <c r="D39" s="16">
        <f t="shared" si="1"/>
        <v>3624</v>
      </c>
      <c r="E39" s="16"/>
      <c r="F39" s="16">
        <v>269</v>
      </c>
      <c r="G39" s="16">
        <f t="shared" si="2"/>
        <v>269</v>
      </c>
      <c r="H39" s="16">
        <f t="shared" si="4"/>
        <v>2951</v>
      </c>
      <c r="I39" s="16">
        <f t="shared" si="4"/>
        <v>942</v>
      </c>
      <c r="J39" s="16">
        <f t="shared" si="3"/>
        <v>3893</v>
      </c>
      <c r="L39" s="17"/>
      <c r="M39" s="17"/>
      <c r="N39" s="18"/>
    </row>
    <row r="40" spans="1:14" ht="15" customHeight="1" x14ac:dyDescent="0.2">
      <c r="A40" s="15" t="s">
        <v>39</v>
      </c>
      <c r="B40" s="16"/>
      <c r="C40" s="16">
        <v>880</v>
      </c>
      <c r="D40" s="16">
        <f t="shared" si="1"/>
        <v>880</v>
      </c>
      <c r="E40" s="16"/>
      <c r="F40" s="16"/>
      <c r="G40" s="16">
        <f t="shared" si="2"/>
        <v>0</v>
      </c>
      <c r="H40" s="16">
        <f t="shared" si="4"/>
        <v>0</v>
      </c>
      <c r="I40" s="16">
        <f t="shared" si="4"/>
        <v>880</v>
      </c>
      <c r="J40" s="16">
        <f t="shared" si="3"/>
        <v>880</v>
      </c>
      <c r="L40" s="17"/>
      <c r="M40" s="17"/>
      <c r="N40" s="18"/>
    </row>
    <row r="41" spans="1:14" ht="15" customHeight="1" x14ac:dyDescent="0.2">
      <c r="A41" s="15" t="s">
        <v>40</v>
      </c>
      <c r="B41" s="16"/>
      <c r="C41" s="16">
        <v>1930</v>
      </c>
      <c r="D41" s="16">
        <f t="shared" si="1"/>
        <v>1930</v>
      </c>
      <c r="E41" s="16"/>
      <c r="F41" s="16"/>
      <c r="G41" s="16">
        <f t="shared" si="2"/>
        <v>0</v>
      </c>
      <c r="H41" s="16">
        <f t="shared" si="4"/>
        <v>0</v>
      </c>
      <c r="I41" s="16">
        <f t="shared" si="4"/>
        <v>1930</v>
      </c>
      <c r="J41" s="16">
        <f t="shared" si="3"/>
        <v>1930</v>
      </c>
      <c r="L41" s="17"/>
      <c r="M41" s="17"/>
      <c r="N41" s="18"/>
    </row>
    <row r="42" spans="1:14" ht="15" customHeight="1" x14ac:dyDescent="0.2">
      <c r="A42" s="15" t="s">
        <v>41</v>
      </c>
      <c r="B42" s="16"/>
      <c r="C42" s="16">
        <v>0</v>
      </c>
      <c r="D42" s="16">
        <f t="shared" si="1"/>
        <v>0</v>
      </c>
      <c r="E42" s="16"/>
      <c r="F42" s="16"/>
      <c r="G42" s="16">
        <f t="shared" si="2"/>
        <v>0</v>
      </c>
      <c r="H42" s="16">
        <f t="shared" si="4"/>
        <v>0</v>
      </c>
      <c r="I42" s="16">
        <f t="shared" si="4"/>
        <v>0</v>
      </c>
      <c r="J42" s="16">
        <f t="shared" si="3"/>
        <v>0</v>
      </c>
      <c r="L42" s="17"/>
      <c r="M42" s="17"/>
      <c r="N42" s="18"/>
    </row>
    <row r="43" spans="1:14" ht="15" customHeight="1" x14ac:dyDescent="0.2">
      <c r="A43" s="15" t="s">
        <v>42</v>
      </c>
      <c r="B43" s="16"/>
      <c r="C43" s="16">
        <v>68</v>
      </c>
      <c r="D43" s="16">
        <f t="shared" si="1"/>
        <v>68</v>
      </c>
      <c r="E43" s="16"/>
      <c r="F43" s="16">
        <v>20</v>
      </c>
      <c r="G43" s="16">
        <f t="shared" si="2"/>
        <v>20</v>
      </c>
      <c r="H43" s="16">
        <f t="shared" si="4"/>
        <v>0</v>
      </c>
      <c r="I43" s="16">
        <f t="shared" si="4"/>
        <v>88</v>
      </c>
      <c r="J43" s="16">
        <f t="shared" si="3"/>
        <v>88</v>
      </c>
      <c r="L43" s="17"/>
      <c r="M43" s="17"/>
      <c r="N43" s="18"/>
    </row>
    <row r="44" spans="1:14" ht="15" customHeight="1" x14ac:dyDescent="0.2">
      <c r="A44" s="15" t="s">
        <v>43</v>
      </c>
      <c r="B44" s="16"/>
      <c r="C44" s="16">
        <v>31</v>
      </c>
      <c r="D44" s="16">
        <f t="shared" si="1"/>
        <v>31</v>
      </c>
      <c r="E44" s="16"/>
      <c r="F44" s="16"/>
      <c r="G44" s="16">
        <f t="shared" si="2"/>
        <v>0</v>
      </c>
      <c r="H44" s="16">
        <f t="shared" si="4"/>
        <v>0</v>
      </c>
      <c r="I44" s="16">
        <f t="shared" si="4"/>
        <v>31</v>
      </c>
      <c r="J44" s="16">
        <f t="shared" si="3"/>
        <v>31</v>
      </c>
      <c r="L44" s="17"/>
      <c r="M44" s="17"/>
      <c r="N44" s="18"/>
    </row>
    <row r="45" spans="1:14" ht="15" customHeight="1" x14ac:dyDescent="0.2">
      <c r="A45" s="15" t="s">
        <v>44</v>
      </c>
      <c r="B45" s="16"/>
      <c r="C45" s="16">
        <v>77</v>
      </c>
      <c r="D45" s="16">
        <f t="shared" si="1"/>
        <v>77</v>
      </c>
      <c r="E45" s="16"/>
      <c r="F45" s="16"/>
      <c r="G45" s="16">
        <f t="shared" si="2"/>
        <v>0</v>
      </c>
      <c r="H45" s="16">
        <f t="shared" si="4"/>
        <v>0</v>
      </c>
      <c r="I45" s="16">
        <f t="shared" si="4"/>
        <v>77</v>
      </c>
      <c r="J45" s="16">
        <f t="shared" si="3"/>
        <v>77</v>
      </c>
      <c r="L45" s="17"/>
      <c r="M45" s="17"/>
      <c r="N45" s="18"/>
    </row>
    <row r="46" spans="1:14" ht="15" customHeight="1" x14ac:dyDescent="0.2">
      <c r="A46" s="15" t="s">
        <v>45</v>
      </c>
      <c r="B46" s="16">
        <v>3951</v>
      </c>
      <c r="C46" s="16">
        <v>111</v>
      </c>
      <c r="D46" s="16">
        <f t="shared" si="1"/>
        <v>4062</v>
      </c>
      <c r="E46" s="16"/>
      <c r="F46" s="16">
        <v>238</v>
      </c>
      <c r="G46" s="16">
        <f t="shared" si="2"/>
        <v>238</v>
      </c>
      <c r="H46" s="16">
        <f t="shared" si="4"/>
        <v>3951</v>
      </c>
      <c r="I46" s="16">
        <f t="shared" si="4"/>
        <v>349</v>
      </c>
      <c r="J46" s="16">
        <f t="shared" si="3"/>
        <v>4300</v>
      </c>
      <c r="L46" s="17"/>
      <c r="M46" s="17"/>
      <c r="N46" s="18"/>
    </row>
    <row r="47" spans="1:14" ht="15" customHeight="1" x14ac:dyDescent="0.2">
      <c r="A47" s="15" t="s">
        <v>46</v>
      </c>
      <c r="B47" s="16"/>
      <c r="C47" s="16">
        <v>4082</v>
      </c>
      <c r="D47" s="16">
        <f t="shared" si="1"/>
        <v>4082</v>
      </c>
      <c r="E47" s="16"/>
      <c r="F47" s="16">
        <v>626</v>
      </c>
      <c r="G47" s="16">
        <f t="shared" si="2"/>
        <v>626</v>
      </c>
      <c r="H47" s="16">
        <f t="shared" si="4"/>
        <v>0</v>
      </c>
      <c r="I47" s="16">
        <f t="shared" si="4"/>
        <v>4708</v>
      </c>
      <c r="J47" s="16">
        <f t="shared" si="3"/>
        <v>4708</v>
      </c>
      <c r="L47" s="17"/>
      <c r="M47" s="17"/>
      <c r="N47" s="18"/>
    </row>
    <row r="48" spans="1:14" ht="15" customHeight="1" x14ac:dyDescent="0.2">
      <c r="A48" s="15" t="s">
        <v>47</v>
      </c>
      <c r="B48" s="16"/>
      <c r="C48" s="16">
        <v>215</v>
      </c>
      <c r="D48" s="16">
        <f t="shared" si="1"/>
        <v>215</v>
      </c>
      <c r="E48" s="16"/>
      <c r="F48" s="16"/>
      <c r="G48" s="16">
        <f t="shared" si="2"/>
        <v>0</v>
      </c>
      <c r="H48" s="16">
        <f t="shared" si="4"/>
        <v>0</v>
      </c>
      <c r="I48" s="16">
        <f t="shared" si="4"/>
        <v>215</v>
      </c>
      <c r="J48" s="16">
        <f t="shared" si="3"/>
        <v>215</v>
      </c>
      <c r="L48" s="17"/>
      <c r="M48" s="17"/>
      <c r="N48" s="18"/>
    </row>
    <row r="49" spans="1:10" ht="15" customHeight="1" x14ac:dyDescent="0.2">
      <c r="A49" s="12"/>
      <c r="B49" s="13"/>
      <c r="C49" s="13"/>
      <c r="D49" s="13"/>
      <c r="E49" s="13"/>
      <c r="F49" s="13"/>
      <c r="G49" s="13"/>
      <c r="H49" s="13"/>
      <c r="I49" s="13"/>
      <c r="J49" s="14"/>
    </row>
    <row r="50" spans="1:10" ht="15" customHeight="1" x14ac:dyDescent="0.2">
      <c r="A50" s="19" t="s">
        <v>48</v>
      </c>
      <c r="B50" s="20">
        <f t="shared" ref="B50:J50" si="5">SUM(B8:B48)</f>
        <v>12205</v>
      </c>
      <c r="C50" s="20">
        <f t="shared" si="5"/>
        <v>23153</v>
      </c>
      <c r="D50" s="20">
        <f t="shared" si="5"/>
        <v>35358</v>
      </c>
      <c r="E50" s="20">
        <f t="shared" si="5"/>
        <v>4297</v>
      </c>
      <c r="F50" s="20">
        <f t="shared" si="5"/>
        <v>4073</v>
      </c>
      <c r="G50" s="20">
        <f t="shared" si="5"/>
        <v>8370</v>
      </c>
      <c r="H50" s="21">
        <f t="shared" si="5"/>
        <v>16502</v>
      </c>
      <c r="I50" s="21">
        <f t="shared" si="5"/>
        <v>27226</v>
      </c>
      <c r="J50" s="21">
        <f t="shared" si="5"/>
        <v>43728</v>
      </c>
    </row>
    <row r="51" spans="1:10" ht="15" customHeight="1" x14ac:dyDescent="0.2">
      <c r="A51" s="1"/>
    </row>
    <row r="52" spans="1:10" ht="15" customHeight="1" x14ac:dyDescent="0.2">
      <c r="A52" s="1"/>
    </row>
    <row r="53" spans="1:10" ht="15" customHeight="1" x14ac:dyDescent="0.2"/>
    <row r="54" spans="1:10" ht="15" customHeight="1" x14ac:dyDescent="0.2"/>
    <row r="56" spans="1:10" ht="15" customHeight="1" x14ac:dyDescent="0.2"/>
    <row r="57"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0</xdr:rowOff>
              </from>
              <to>
                <xdr:col>0</xdr:col>
                <xdr:colOff>1047750</xdr:colOff>
                <xdr:row>3</xdr:row>
                <xdr:rowOff>104775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OCAK2021</vt:lpstr>
      <vt:lpstr>OCAK2021!Yazdırma_Alanı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2021-02-01T19:53:21Z</dcterms:created>
  <dcterms:modified xsi:type="dcterms:W3CDTF">2021-02-01T19:54:02Z</dcterms:modified>
</cp:coreProperties>
</file>