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57CB44E9-11FE-4EBC-9F47-85F0F50B788B}" xr6:coauthVersionLast="47" xr6:coauthVersionMax="47" xr10:uidLastSave="{00000000-0000-0000-0000-000000000000}"/>
  <bookViews>
    <workbookView xWindow="-108" yWindow="-108" windowWidth="23256" windowHeight="12456" xr2:uid="{30583638-230C-4625-87A1-B885D3D1641A}"/>
  </bookViews>
  <sheets>
    <sheet name="AĞUSTOS2023" sheetId="1" r:id="rId1"/>
  </sheets>
  <definedNames>
    <definedName name="_xlnm.Print_Area" localSheetId="0">AĞUSTOS2023!$A$4:$J$69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G59" i="1"/>
  <c r="D59" i="1"/>
  <c r="I58" i="1"/>
  <c r="H58" i="1"/>
  <c r="J58" i="1" s="1"/>
  <c r="G58" i="1"/>
  <c r="D58" i="1"/>
  <c r="I57" i="1"/>
  <c r="H57" i="1"/>
  <c r="J57" i="1" s="1"/>
  <c r="G57" i="1"/>
  <c r="D57" i="1"/>
  <c r="I56" i="1"/>
  <c r="H56" i="1"/>
  <c r="J56" i="1" s="1"/>
  <c r="G56" i="1"/>
  <c r="D56" i="1"/>
  <c r="I55" i="1"/>
  <c r="H55" i="1"/>
  <c r="J55" i="1" s="1"/>
  <c r="G55" i="1"/>
  <c r="D55" i="1"/>
  <c r="I54" i="1"/>
  <c r="J54" i="1" s="1"/>
  <c r="H54" i="1"/>
  <c r="G54" i="1"/>
  <c r="D54" i="1"/>
  <c r="I53" i="1"/>
  <c r="H53" i="1"/>
  <c r="J53" i="1" s="1"/>
  <c r="G53" i="1"/>
  <c r="D53" i="1"/>
  <c r="I52" i="1"/>
  <c r="H52" i="1"/>
  <c r="J52" i="1" s="1"/>
  <c r="G52" i="1"/>
  <c r="D52" i="1"/>
  <c r="I51" i="1"/>
  <c r="H51" i="1"/>
  <c r="J51" i="1" s="1"/>
  <c r="G51" i="1"/>
  <c r="D51" i="1"/>
  <c r="I50" i="1"/>
  <c r="H50" i="1"/>
  <c r="J50" i="1" s="1"/>
  <c r="G50" i="1"/>
  <c r="D50" i="1"/>
  <c r="J49" i="1"/>
  <c r="I49" i="1"/>
  <c r="H49" i="1"/>
  <c r="G49" i="1"/>
  <c r="D49" i="1"/>
  <c r="I48" i="1"/>
  <c r="H48" i="1"/>
  <c r="J48" i="1" s="1"/>
  <c r="G48" i="1"/>
  <c r="D48" i="1"/>
  <c r="I47" i="1"/>
  <c r="H47" i="1"/>
  <c r="J47" i="1" s="1"/>
  <c r="G47" i="1"/>
  <c r="D47" i="1"/>
  <c r="I46" i="1"/>
  <c r="H46" i="1"/>
  <c r="J46" i="1" s="1"/>
  <c r="G46" i="1"/>
  <c r="D46" i="1"/>
  <c r="I45" i="1"/>
  <c r="H45" i="1"/>
  <c r="J45" i="1" s="1"/>
  <c r="G45" i="1"/>
  <c r="D45" i="1"/>
  <c r="I44" i="1"/>
  <c r="H44" i="1"/>
  <c r="J44" i="1" s="1"/>
  <c r="G44" i="1"/>
  <c r="D44" i="1"/>
  <c r="I43" i="1"/>
  <c r="H43" i="1"/>
  <c r="J43" i="1" s="1"/>
  <c r="G43" i="1"/>
  <c r="D43" i="1"/>
  <c r="I42" i="1"/>
  <c r="J42" i="1" s="1"/>
  <c r="H42" i="1"/>
  <c r="G42" i="1"/>
  <c r="D42" i="1"/>
  <c r="I41" i="1"/>
  <c r="H41" i="1"/>
  <c r="J41" i="1" s="1"/>
  <c r="G41" i="1"/>
  <c r="D41" i="1"/>
  <c r="I40" i="1"/>
  <c r="H40" i="1"/>
  <c r="J40" i="1" s="1"/>
  <c r="G40" i="1"/>
  <c r="D40" i="1"/>
  <c r="I39" i="1"/>
  <c r="H39" i="1"/>
  <c r="J39" i="1" s="1"/>
  <c r="G39" i="1"/>
  <c r="D39" i="1"/>
  <c r="I38" i="1"/>
  <c r="H38" i="1"/>
  <c r="J38" i="1" s="1"/>
  <c r="G38" i="1"/>
  <c r="D38" i="1"/>
  <c r="J37" i="1"/>
  <c r="I37" i="1"/>
  <c r="H37" i="1"/>
  <c r="G37" i="1"/>
  <c r="D37" i="1"/>
  <c r="I35" i="1"/>
  <c r="H35" i="1"/>
  <c r="J35" i="1" s="1"/>
  <c r="G35" i="1"/>
  <c r="D35" i="1"/>
  <c r="I34" i="1"/>
  <c r="H34" i="1"/>
  <c r="J34" i="1" s="1"/>
  <c r="G34" i="1"/>
  <c r="D34" i="1"/>
  <c r="I33" i="1"/>
  <c r="H33" i="1"/>
  <c r="J33" i="1" s="1"/>
  <c r="G33" i="1"/>
  <c r="D33" i="1"/>
  <c r="I32" i="1"/>
  <c r="H32" i="1"/>
  <c r="J32" i="1" s="1"/>
  <c r="G32" i="1"/>
  <c r="D32" i="1"/>
  <c r="I31" i="1"/>
  <c r="H31" i="1"/>
  <c r="J31" i="1" s="1"/>
  <c r="G31" i="1"/>
  <c r="D31" i="1"/>
  <c r="I30" i="1"/>
  <c r="H30" i="1"/>
  <c r="J30" i="1" s="1"/>
  <c r="G30" i="1"/>
  <c r="D30" i="1"/>
  <c r="I29" i="1"/>
  <c r="J29" i="1" s="1"/>
  <c r="H29" i="1"/>
  <c r="G29" i="1"/>
  <c r="D29" i="1"/>
  <c r="I28" i="1"/>
  <c r="H28" i="1"/>
  <c r="J28" i="1" s="1"/>
  <c r="G28" i="1"/>
  <c r="D28" i="1"/>
  <c r="I27" i="1"/>
  <c r="H27" i="1"/>
  <c r="J27" i="1" s="1"/>
  <c r="G27" i="1"/>
  <c r="D27" i="1"/>
  <c r="I26" i="1"/>
  <c r="H26" i="1"/>
  <c r="J26" i="1" s="1"/>
  <c r="G26" i="1"/>
  <c r="D26" i="1"/>
  <c r="I25" i="1"/>
  <c r="H25" i="1"/>
  <c r="J25" i="1" s="1"/>
  <c r="G25" i="1"/>
  <c r="D25" i="1"/>
  <c r="J24" i="1"/>
  <c r="I24" i="1"/>
  <c r="H24" i="1"/>
  <c r="G24" i="1"/>
  <c r="D24" i="1"/>
  <c r="I22" i="1"/>
  <c r="H22" i="1"/>
  <c r="J22" i="1" s="1"/>
  <c r="G22" i="1"/>
  <c r="D22" i="1"/>
  <c r="I21" i="1"/>
  <c r="H21" i="1"/>
  <c r="J21" i="1" s="1"/>
  <c r="G21" i="1"/>
  <c r="D21" i="1"/>
  <c r="I20" i="1"/>
  <c r="H20" i="1"/>
  <c r="J20" i="1" s="1"/>
  <c r="G20" i="1"/>
  <c r="D20" i="1"/>
  <c r="I19" i="1"/>
  <c r="H19" i="1"/>
  <c r="J19" i="1" s="1"/>
  <c r="G19" i="1"/>
  <c r="D19" i="1"/>
  <c r="I18" i="1"/>
  <c r="H18" i="1"/>
  <c r="J18" i="1" s="1"/>
  <c r="G18" i="1"/>
  <c r="D18" i="1"/>
  <c r="I17" i="1"/>
  <c r="H17" i="1"/>
  <c r="J17" i="1" s="1"/>
  <c r="G17" i="1"/>
  <c r="D17" i="1"/>
  <c r="I16" i="1"/>
  <c r="J16" i="1" s="1"/>
  <c r="H16" i="1"/>
  <c r="G16" i="1"/>
  <c r="D16" i="1"/>
  <c r="I15" i="1"/>
  <c r="H15" i="1"/>
  <c r="J15" i="1" s="1"/>
  <c r="G15" i="1"/>
  <c r="D15" i="1"/>
  <c r="I14" i="1"/>
  <c r="H14" i="1"/>
  <c r="J14" i="1" s="1"/>
  <c r="G14" i="1"/>
  <c r="D14" i="1"/>
  <c r="I12" i="1"/>
  <c r="H12" i="1"/>
  <c r="J12" i="1" s="1"/>
  <c r="G12" i="1"/>
  <c r="D12" i="1"/>
  <c r="I11" i="1"/>
  <c r="H11" i="1"/>
  <c r="J11" i="1" s="1"/>
  <c r="G11" i="1"/>
  <c r="D11" i="1"/>
  <c r="J10" i="1"/>
  <c r="I10" i="1"/>
  <c r="H10" i="1"/>
  <c r="G10" i="1"/>
  <c r="D10" i="1"/>
  <c r="I9" i="1"/>
  <c r="H9" i="1"/>
  <c r="J9" i="1" s="1"/>
  <c r="G9" i="1"/>
  <c r="G61" i="1" s="1"/>
  <c r="D9" i="1"/>
  <c r="D61" i="1" s="1"/>
  <c r="I8" i="1"/>
  <c r="I61" i="1" s="1"/>
  <c r="H8" i="1"/>
  <c r="H61" i="1" s="1"/>
  <c r="G8" i="1"/>
  <c r="D8" i="1"/>
  <c r="J8" i="1" l="1"/>
  <c r="J61" i="1" s="1"/>
</calcChain>
</file>

<file path=xl/sharedStrings.xml><?xml version="1.0" encoding="utf-8"?>
<sst xmlns="http://schemas.openxmlformats.org/spreadsheetml/2006/main" count="68" uniqueCount="61">
  <si>
    <t>PERAKENDE SATIŞLAR YERLİ / İTHAL DAĞILIMI: AĞUSTOS-2023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</si>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</sst>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6AC23C91-61BD-4280-A598-5339FC4F2B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8163290B-32C2-46E1-A5D6-86CC12C5ED2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FF3F8B80-C75A-4DFD-9B58-7780FE2B53A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9DF72BA4-81B9-44E2-B724-FB753603EB7B}"/>
            </a:ext>
          </a:extLst>
        </xdr:cNvPr>
        <xdr:cNvSpPr txBox="1">
          <a:spLocks noChangeArrowheads="1"/>
        </xdr:cNvSpPr>
      </xdr:nvSpPr>
      <xdr:spPr bwMode="auto">
        <a:xfrm>
          <a:off x="0" y="117595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30BB-6FC6-491A-9F5E-D64393F7D1B2}">
  <sheetPr codeName="Sayfa34">
    <pageSetUpPr fitToPage="1"/>
  </sheetPr>
  <dimension ref="A2:J72"/>
  <sheetViews>
    <sheetView showGridLines="0" tabSelected="1" zoomScale="115" zoomScaleNormal="115" workbookViewId="0">
      <selection activeCell="P26" sqref="P26"/>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145</v>
      </c>
      <c r="D8" s="16">
        <f>B8+C8</f>
        <v>145</v>
      </c>
      <c r="E8" s="16"/>
      <c r="F8" s="16"/>
      <c r="G8" s="16">
        <f t="shared" ref="G8:G59" si="0">E8+F8</f>
        <v>0</v>
      </c>
      <c r="H8" s="16">
        <f>B8+E8</f>
        <v>0</v>
      </c>
      <c r="I8" s="16">
        <f>C8+F8</f>
        <v>145</v>
      </c>
      <c r="J8" s="16">
        <f>H8+I8</f>
        <v>145</v>
      </c>
    </row>
    <row r="9" spans="1:10" ht="15" customHeight="1" x14ac:dyDescent="0.25">
      <c r="A9" s="15" t="s">
        <v>8</v>
      </c>
      <c r="B9" s="16"/>
      <c r="C9" s="16">
        <v>1</v>
      </c>
      <c r="D9" s="16">
        <f t="shared" ref="D9:D58" si="1">B9+C9</f>
        <v>1</v>
      </c>
      <c r="E9" s="16"/>
      <c r="F9" s="16"/>
      <c r="G9" s="16">
        <f t="shared" si="0"/>
        <v>0</v>
      </c>
      <c r="H9" s="16">
        <f t="shared" ref="H9:I59" si="2">B9+E9</f>
        <v>0</v>
      </c>
      <c r="I9" s="16">
        <f t="shared" si="2"/>
        <v>1</v>
      </c>
      <c r="J9" s="16">
        <f t="shared" ref="J9:J59" si="3">H9+I9</f>
        <v>1</v>
      </c>
    </row>
    <row r="10" spans="1:10" ht="15" customHeight="1" x14ac:dyDescent="0.25">
      <c r="A10" s="15" t="s">
        <v>9</v>
      </c>
      <c r="B10" s="16"/>
      <c r="C10" s="16">
        <v>1675</v>
      </c>
      <c r="D10" s="16">
        <f t="shared" si="1"/>
        <v>1675</v>
      </c>
      <c r="E10" s="16"/>
      <c r="F10" s="16"/>
      <c r="G10" s="16">
        <f t="shared" si="0"/>
        <v>0</v>
      </c>
      <c r="H10" s="16">
        <f t="shared" si="2"/>
        <v>0</v>
      </c>
      <c r="I10" s="16">
        <f t="shared" si="2"/>
        <v>1675</v>
      </c>
      <c r="J10" s="16">
        <f t="shared" si="3"/>
        <v>1675</v>
      </c>
    </row>
    <row r="11" spans="1:10" ht="15" customHeight="1" x14ac:dyDescent="0.25">
      <c r="A11" s="15" t="s">
        <v>10</v>
      </c>
      <c r="B11" s="16"/>
      <c r="C11" s="16">
        <v>3</v>
      </c>
      <c r="D11" s="16">
        <f t="shared" si="1"/>
        <v>3</v>
      </c>
      <c r="E11" s="16"/>
      <c r="F11" s="16"/>
      <c r="G11" s="16">
        <f t="shared" si="0"/>
        <v>0</v>
      </c>
      <c r="H11" s="16">
        <f t="shared" si="2"/>
        <v>0</v>
      </c>
      <c r="I11" s="16">
        <f t="shared" si="2"/>
        <v>3</v>
      </c>
      <c r="J11" s="16">
        <f t="shared" si="3"/>
        <v>3</v>
      </c>
    </row>
    <row r="12" spans="1:10" ht="15" customHeight="1" x14ac:dyDescent="0.25">
      <c r="A12" s="15" t="s">
        <v>11</v>
      </c>
      <c r="B12" s="16"/>
      <c r="C12" s="16">
        <v>1995</v>
      </c>
      <c r="D12" s="16">
        <f t="shared" si="1"/>
        <v>1995</v>
      </c>
      <c r="E12" s="16"/>
      <c r="F12" s="16"/>
      <c r="G12" s="16">
        <f t="shared" si="0"/>
        <v>0</v>
      </c>
      <c r="H12" s="16">
        <f t="shared" si="2"/>
        <v>0</v>
      </c>
      <c r="I12" s="16">
        <f t="shared" si="2"/>
        <v>1995</v>
      </c>
      <c r="J12" s="16">
        <f t="shared" si="3"/>
        <v>1995</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v>6100</v>
      </c>
      <c r="D14" s="16">
        <f t="shared" si="1"/>
        <v>6100</v>
      </c>
      <c r="E14" s="16"/>
      <c r="F14" s="16"/>
      <c r="G14" s="16">
        <f t="shared" si="0"/>
        <v>0</v>
      </c>
      <c r="H14" s="16">
        <f t="shared" si="2"/>
        <v>0</v>
      </c>
      <c r="I14" s="16">
        <f t="shared" si="2"/>
        <v>6100</v>
      </c>
      <c r="J14" s="16">
        <f t="shared" si="3"/>
        <v>6100</v>
      </c>
    </row>
    <row r="15" spans="1:10" ht="15" customHeight="1" x14ac:dyDescent="0.25">
      <c r="A15" s="15" t="s">
        <v>14</v>
      </c>
      <c r="B15" s="16"/>
      <c r="C15" s="16">
        <v>3168</v>
      </c>
      <c r="D15" s="16">
        <f t="shared" si="1"/>
        <v>3168</v>
      </c>
      <c r="E15" s="16"/>
      <c r="F15" s="16">
        <v>1482</v>
      </c>
      <c r="G15" s="16">
        <f t="shared" si="0"/>
        <v>1482</v>
      </c>
      <c r="H15" s="16">
        <f t="shared" si="2"/>
        <v>0</v>
      </c>
      <c r="I15" s="16">
        <f t="shared" si="2"/>
        <v>4650</v>
      </c>
      <c r="J15" s="16">
        <f t="shared" si="3"/>
        <v>4650</v>
      </c>
    </row>
    <row r="16" spans="1:10" ht="15" customHeight="1" x14ac:dyDescent="0.25">
      <c r="A16" s="15" t="s">
        <v>15</v>
      </c>
      <c r="B16" s="16"/>
      <c r="C16" s="16">
        <v>955</v>
      </c>
      <c r="D16" s="16">
        <f t="shared" si="1"/>
        <v>955</v>
      </c>
      <c r="E16" s="16"/>
      <c r="F16" s="16"/>
      <c r="G16" s="16">
        <f t="shared" si="0"/>
        <v>0</v>
      </c>
      <c r="H16" s="16">
        <f t="shared" si="2"/>
        <v>0</v>
      </c>
      <c r="I16" s="16">
        <f t="shared" si="2"/>
        <v>955</v>
      </c>
      <c r="J16" s="16">
        <f t="shared" si="3"/>
        <v>955</v>
      </c>
    </row>
    <row r="17" spans="1:10" ht="15" customHeight="1" x14ac:dyDescent="0.25">
      <c r="A17" s="15" t="s">
        <v>16</v>
      </c>
      <c r="B17" s="16"/>
      <c r="C17" s="16">
        <v>2666</v>
      </c>
      <c r="D17" s="16">
        <f t="shared" si="1"/>
        <v>2666</v>
      </c>
      <c r="E17" s="16"/>
      <c r="F17" s="16"/>
      <c r="G17" s="16">
        <f t="shared" si="0"/>
        <v>0</v>
      </c>
      <c r="H17" s="16">
        <f t="shared" si="2"/>
        <v>0</v>
      </c>
      <c r="I17" s="16">
        <f t="shared" si="2"/>
        <v>2666</v>
      </c>
      <c r="J17" s="16">
        <f t="shared" si="3"/>
        <v>2666</v>
      </c>
    </row>
    <row r="18" spans="1:10" ht="15" customHeight="1" x14ac:dyDescent="0.25">
      <c r="A18" s="15" t="s">
        <v>17</v>
      </c>
      <c r="B18" s="16"/>
      <c r="C18" s="16">
        <v>131</v>
      </c>
      <c r="D18" s="16">
        <f t="shared" si="1"/>
        <v>131</v>
      </c>
      <c r="E18" s="16"/>
      <c r="F18" s="16"/>
      <c r="G18" s="16">
        <f t="shared" si="0"/>
        <v>0</v>
      </c>
      <c r="H18" s="16">
        <f t="shared" si="2"/>
        <v>0</v>
      </c>
      <c r="I18" s="16">
        <f t="shared" si="2"/>
        <v>131</v>
      </c>
      <c r="J18" s="16">
        <f t="shared" si="3"/>
        <v>131</v>
      </c>
    </row>
    <row r="19" spans="1:10" ht="15" customHeight="1" x14ac:dyDescent="0.25">
      <c r="A19" s="15" t="s">
        <v>18</v>
      </c>
      <c r="B19" s="16"/>
      <c r="C19" s="16">
        <v>2</v>
      </c>
      <c r="D19" s="16">
        <f t="shared" si="1"/>
        <v>2</v>
      </c>
      <c r="E19" s="16"/>
      <c r="F19" s="16"/>
      <c r="G19" s="16">
        <f t="shared" si="0"/>
        <v>0</v>
      </c>
      <c r="H19" s="16">
        <f t="shared" si="2"/>
        <v>0</v>
      </c>
      <c r="I19" s="16">
        <f t="shared" si="2"/>
        <v>2</v>
      </c>
      <c r="J19" s="16">
        <f t="shared" si="3"/>
        <v>2</v>
      </c>
    </row>
    <row r="20" spans="1:10" ht="15" customHeight="1" x14ac:dyDescent="0.25">
      <c r="A20" s="15" t="s">
        <v>19</v>
      </c>
      <c r="B20" s="16">
        <v>3423</v>
      </c>
      <c r="C20" s="16">
        <v>136</v>
      </c>
      <c r="D20" s="16">
        <f t="shared" si="1"/>
        <v>3559</v>
      </c>
      <c r="E20" s="16">
        <v>1222</v>
      </c>
      <c r="F20" s="16">
        <v>2224</v>
      </c>
      <c r="G20" s="16">
        <f t="shared" si="0"/>
        <v>3446</v>
      </c>
      <c r="H20" s="16">
        <f t="shared" si="2"/>
        <v>4645</v>
      </c>
      <c r="I20" s="16">
        <f t="shared" si="2"/>
        <v>2360</v>
      </c>
      <c r="J20" s="16">
        <f t="shared" si="3"/>
        <v>7005</v>
      </c>
    </row>
    <row r="21" spans="1:10" ht="15" customHeight="1" x14ac:dyDescent="0.25">
      <c r="A21" s="15" t="s">
        <v>20</v>
      </c>
      <c r="B21" s="16">
        <v>261</v>
      </c>
      <c r="C21" s="16">
        <v>2263</v>
      </c>
      <c r="D21" s="16">
        <f t="shared" si="1"/>
        <v>2524</v>
      </c>
      <c r="E21" s="16">
        <v>5514</v>
      </c>
      <c r="F21" s="16">
        <v>266</v>
      </c>
      <c r="G21" s="16">
        <f t="shared" si="0"/>
        <v>5780</v>
      </c>
      <c r="H21" s="16">
        <f t="shared" si="2"/>
        <v>5775</v>
      </c>
      <c r="I21" s="16">
        <f t="shared" si="2"/>
        <v>2529</v>
      </c>
      <c r="J21" s="16">
        <f t="shared" si="3"/>
        <v>8304</v>
      </c>
    </row>
    <row r="22" spans="1:10" ht="15" customHeight="1" x14ac:dyDescent="0.25">
      <c r="A22" s="15" t="s">
        <v>21</v>
      </c>
      <c r="B22" s="16"/>
      <c r="C22" s="16">
        <v>1659</v>
      </c>
      <c r="D22" s="16">
        <f t="shared" si="1"/>
        <v>1659</v>
      </c>
      <c r="E22" s="16"/>
      <c r="F22" s="16"/>
      <c r="G22" s="16">
        <f t="shared" si="0"/>
        <v>0</v>
      </c>
      <c r="H22" s="16">
        <f t="shared" si="2"/>
        <v>0</v>
      </c>
      <c r="I22" s="16">
        <f t="shared" si="2"/>
        <v>1659</v>
      </c>
      <c r="J22" s="16">
        <f t="shared" si="3"/>
        <v>1659</v>
      </c>
    </row>
    <row r="23" spans="1:10" ht="15" customHeight="1" x14ac:dyDescent="0.25">
      <c r="A23" s="15" t="s">
        <v>22</v>
      </c>
      <c r="B23" s="16"/>
      <c r="C23" s="16"/>
      <c r="D23" s="16"/>
      <c r="E23" s="16"/>
      <c r="F23" s="16"/>
      <c r="G23" s="16"/>
      <c r="H23" s="16"/>
      <c r="I23" s="16"/>
      <c r="J23" s="16"/>
    </row>
    <row r="24" spans="1:10" ht="15" customHeight="1" x14ac:dyDescent="0.25">
      <c r="A24" s="15" t="s">
        <v>23</v>
      </c>
      <c r="B24" s="16">
        <v>2313</v>
      </c>
      <c r="C24" s="16">
        <v>1420</v>
      </c>
      <c r="D24" s="16">
        <f t="shared" si="1"/>
        <v>3733</v>
      </c>
      <c r="E24" s="16"/>
      <c r="F24" s="16">
        <v>672</v>
      </c>
      <c r="G24" s="16">
        <f t="shared" si="0"/>
        <v>672</v>
      </c>
      <c r="H24" s="16">
        <f t="shared" si="2"/>
        <v>2313</v>
      </c>
      <c r="I24" s="16">
        <f t="shared" si="2"/>
        <v>2092</v>
      </c>
      <c r="J24" s="16">
        <f t="shared" si="3"/>
        <v>4405</v>
      </c>
    </row>
    <row r="25" spans="1:10" ht="15" customHeight="1" x14ac:dyDescent="0.25">
      <c r="A25" s="15" t="s">
        <v>24</v>
      </c>
      <c r="B25" s="16"/>
      <c r="C25" s="16"/>
      <c r="D25" s="16">
        <f t="shared" si="1"/>
        <v>0</v>
      </c>
      <c r="E25" s="16">
        <v>34</v>
      </c>
      <c r="F25" s="16">
        <v>110</v>
      </c>
      <c r="G25" s="16">
        <f t="shared" si="0"/>
        <v>144</v>
      </c>
      <c r="H25" s="16">
        <f t="shared" si="2"/>
        <v>34</v>
      </c>
      <c r="I25" s="16">
        <f t="shared" si="2"/>
        <v>110</v>
      </c>
      <c r="J25" s="16">
        <f t="shared" si="3"/>
        <v>144</v>
      </c>
    </row>
    <row r="26" spans="1:10" ht="15" customHeight="1" x14ac:dyDescent="0.25">
      <c r="A26" s="15" t="s">
        <v>25</v>
      </c>
      <c r="B26" s="16"/>
      <c r="C26" s="16"/>
      <c r="D26" s="16">
        <f t="shared" si="1"/>
        <v>0</v>
      </c>
      <c r="E26" s="16"/>
      <c r="F26" s="16">
        <v>276</v>
      </c>
      <c r="G26" s="16">
        <f t="shared" si="0"/>
        <v>276</v>
      </c>
      <c r="H26" s="16">
        <f t="shared" si="2"/>
        <v>0</v>
      </c>
      <c r="I26" s="16">
        <f t="shared" si="2"/>
        <v>276</v>
      </c>
      <c r="J26" s="16">
        <f t="shared" si="3"/>
        <v>276</v>
      </c>
    </row>
    <row r="27" spans="1:10" ht="15" customHeight="1" x14ac:dyDescent="0.25">
      <c r="A27" s="15" t="s">
        <v>26</v>
      </c>
      <c r="B27" s="16"/>
      <c r="C27" s="16">
        <v>6</v>
      </c>
      <c r="D27" s="16">
        <f t="shared" si="1"/>
        <v>6</v>
      </c>
      <c r="E27" s="16"/>
      <c r="F27" s="16"/>
      <c r="G27" s="16">
        <f t="shared" si="0"/>
        <v>0</v>
      </c>
      <c r="H27" s="16">
        <f t="shared" si="2"/>
        <v>0</v>
      </c>
      <c r="I27" s="16">
        <f t="shared" si="2"/>
        <v>6</v>
      </c>
      <c r="J27" s="16">
        <f t="shared" si="3"/>
        <v>6</v>
      </c>
    </row>
    <row r="28" spans="1:10" ht="15" customHeight="1" x14ac:dyDescent="0.25">
      <c r="A28" s="15" t="s">
        <v>27</v>
      </c>
      <c r="B28" s="16"/>
      <c r="C28" s="16">
        <v>224</v>
      </c>
      <c r="D28" s="16">
        <f t="shared" si="1"/>
        <v>224</v>
      </c>
      <c r="E28" s="16"/>
      <c r="F28" s="16"/>
      <c r="G28" s="16">
        <f t="shared" si="0"/>
        <v>0</v>
      </c>
      <c r="H28" s="16">
        <f t="shared" si="2"/>
        <v>0</v>
      </c>
      <c r="I28" s="16">
        <f t="shared" si="2"/>
        <v>224</v>
      </c>
      <c r="J28" s="16">
        <f t="shared" si="3"/>
        <v>224</v>
      </c>
    </row>
    <row r="29" spans="1:10" ht="15" customHeight="1" x14ac:dyDescent="0.25">
      <c r="A29" s="15" t="s">
        <v>28</v>
      </c>
      <c r="B29" s="16"/>
      <c r="C29" s="16"/>
      <c r="D29" s="16">
        <f t="shared" si="1"/>
        <v>0</v>
      </c>
      <c r="E29" s="16">
        <v>7</v>
      </c>
      <c r="F29" s="16"/>
      <c r="G29" s="16">
        <f t="shared" si="0"/>
        <v>7</v>
      </c>
      <c r="H29" s="16">
        <f t="shared" si="2"/>
        <v>7</v>
      </c>
      <c r="I29" s="16">
        <f t="shared" si="2"/>
        <v>0</v>
      </c>
      <c r="J29" s="16">
        <f t="shared" si="3"/>
        <v>7</v>
      </c>
    </row>
    <row r="30" spans="1:10" ht="15" customHeight="1" x14ac:dyDescent="0.25">
      <c r="A30" s="15" t="s">
        <v>29</v>
      </c>
      <c r="B30" s="16"/>
      <c r="C30" s="16">
        <v>1757</v>
      </c>
      <c r="D30" s="16">
        <f t="shared" si="1"/>
        <v>1757</v>
      </c>
      <c r="E30" s="16"/>
      <c r="F30" s="16">
        <v>306</v>
      </c>
      <c r="G30" s="16">
        <f t="shared" si="0"/>
        <v>306</v>
      </c>
      <c r="H30" s="16">
        <f t="shared" si="2"/>
        <v>0</v>
      </c>
      <c r="I30" s="16">
        <f t="shared" si="2"/>
        <v>2063</v>
      </c>
      <c r="J30" s="16">
        <f t="shared" si="3"/>
        <v>2063</v>
      </c>
    </row>
    <row r="31" spans="1:10" ht="15" customHeight="1" x14ac:dyDescent="0.25">
      <c r="A31" s="15" t="s">
        <v>30</v>
      </c>
      <c r="B31" s="16"/>
      <c r="C31" s="16">
        <v>1</v>
      </c>
      <c r="D31" s="16">
        <f t="shared" si="1"/>
        <v>1</v>
      </c>
      <c r="E31" s="16"/>
      <c r="F31" s="16"/>
      <c r="G31" s="16">
        <f t="shared" si="0"/>
        <v>0</v>
      </c>
      <c r="H31" s="16">
        <f t="shared" si="2"/>
        <v>0</v>
      </c>
      <c r="I31" s="16">
        <f t="shared" si="2"/>
        <v>1</v>
      </c>
      <c r="J31" s="16">
        <f t="shared" si="3"/>
        <v>1</v>
      </c>
    </row>
    <row r="32" spans="1:10" ht="15" customHeight="1" x14ac:dyDescent="0.25">
      <c r="A32" s="15" t="s">
        <v>31</v>
      </c>
      <c r="B32" s="16"/>
      <c r="C32" s="16">
        <v>272</v>
      </c>
      <c r="D32" s="16">
        <f t="shared" si="1"/>
        <v>272</v>
      </c>
      <c r="E32" s="16"/>
      <c r="F32" s="16">
        <v>148</v>
      </c>
      <c r="G32" s="16">
        <f t="shared" si="0"/>
        <v>148</v>
      </c>
      <c r="H32" s="16">
        <f t="shared" si="2"/>
        <v>0</v>
      </c>
      <c r="I32" s="16">
        <f t="shared" si="2"/>
        <v>420</v>
      </c>
      <c r="J32" s="16">
        <f t="shared" si="3"/>
        <v>420</v>
      </c>
    </row>
    <row r="33" spans="1:10" ht="15" customHeight="1" x14ac:dyDescent="0.25">
      <c r="A33" s="15" t="s">
        <v>32</v>
      </c>
      <c r="B33" s="16"/>
      <c r="C33" s="16">
        <v>30</v>
      </c>
      <c r="D33" s="16">
        <f t="shared" si="1"/>
        <v>30</v>
      </c>
      <c r="E33" s="16"/>
      <c r="F33" s="16"/>
      <c r="G33" s="16">
        <f t="shared" si="0"/>
        <v>0</v>
      </c>
      <c r="H33" s="16">
        <f t="shared" si="2"/>
        <v>0</v>
      </c>
      <c r="I33" s="16">
        <f t="shared" si="2"/>
        <v>30</v>
      </c>
      <c r="J33" s="16">
        <f t="shared" si="3"/>
        <v>30</v>
      </c>
    </row>
    <row r="34" spans="1:10" ht="15" customHeight="1" x14ac:dyDescent="0.25">
      <c r="A34" s="15" t="s">
        <v>33</v>
      </c>
      <c r="B34" s="16"/>
      <c r="C34" s="16">
        <v>15</v>
      </c>
      <c r="D34" s="16">
        <f t="shared" si="1"/>
        <v>15</v>
      </c>
      <c r="E34" s="16"/>
      <c r="F34" s="16"/>
      <c r="G34" s="16">
        <f t="shared" si="0"/>
        <v>0</v>
      </c>
      <c r="H34" s="16">
        <f t="shared" si="2"/>
        <v>0</v>
      </c>
      <c r="I34" s="16">
        <f t="shared" si="2"/>
        <v>15</v>
      </c>
      <c r="J34" s="16">
        <f t="shared" si="3"/>
        <v>15</v>
      </c>
    </row>
    <row r="35" spans="1:10" ht="15" customHeight="1" x14ac:dyDescent="0.25">
      <c r="A35" s="15" t="s">
        <v>34</v>
      </c>
      <c r="B35" s="16"/>
      <c r="C35" s="16">
        <v>37</v>
      </c>
      <c r="D35" s="16">
        <f t="shared" si="1"/>
        <v>37</v>
      </c>
      <c r="E35" s="16"/>
      <c r="F35" s="16"/>
      <c r="G35" s="16">
        <f t="shared" si="0"/>
        <v>0</v>
      </c>
      <c r="H35" s="16">
        <f t="shared" si="2"/>
        <v>0</v>
      </c>
      <c r="I35" s="16">
        <f t="shared" si="2"/>
        <v>37</v>
      </c>
      <c r="J35" s="16">
        <f t="shared" si="3"/>
        <v>37</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20</v>
      </c>
      <c r="D37" s="16">
        <f t="shared" si="1"/>
        <v>20</v>
      </c>
      <c r="E37" s="16"/>
      <c r="F37" s="16"/>
      <c r="G37" s="16">
        <f t="shared" si="0"/>
        <v>0</v>
      </c>
      <c r="H37" s="16">
        <f t="shared" si="2"/>
        <v>0</v>
      </c>
      <c r="I37" s="16">
        <f t="shared" si="2"/>
        <v>20</v>
      </c>
      <c r="J37" s="16">
        <f t="shared" si="3"/>
        <v>20</v>
      </c>
    </row>
    <row r="38" spans="1:10" ht="15" customHeight="1" x14ac:dyDescent="0.25">
      <c r="A38" s="15" t="s">
        <v>37</v>
      </c>
      <c r="B38" s="16"/>
      <c r="C38" s="16">
        <v>2835</v>
      </c>
      <c r="D38" s="16">
        <f t="shared" si="1"/>
        <v>2835</v>
      </c>
      <c r="E38" s="16"/>
      <c r="F38" s="16">
        <v>908</v>
      </c>
      <c r="G38" s="16">
        <f t="shared" si="0"/>
        <v>908</v>
      </c>
      <c r="H38" s="16">
        <f t="shared" si="2"/>
        <v>0</v>
      </c>
      <c r="I38" s="16">
        <f t="shared" si="2"/>
        <v>3743</v>
      </c>
      <c r="J38" s="16">
        <f t="shared" si="3"/>
        <v>3743</v>
      </c>
    </row>
    <row r="39" spans="1:10" ht="15" customHeight="1" x14ac:dyDescent="0.25">
      <c r="A39" s="15" t="s">
        <v>38</v>
      </c>
      <c r="B39" s="16"/>
      <c r="C39" s="16">
        <v>1175</v>
      </c>
      <c r="D39" s="16">
        <f t="shared" si="1"/>
        <v>1175</v>
      </c>
      <c r="E39" s="16"/>
      <c r="F39" s="16"/>
      <c r="G39" s="16">
        <f t="shared" si="0"/>
        <v>0</v>
      </c>
      <c r="H39" s="16">
        <f t="shared" si="2"/>
        <v>0</v>
      </c>
      <c r="I39" s="16">
        <f t="shared" si="2"/>
        <v>1175</v>
      </c>
      <c r="J39" s="16">
        <f t="shared" si="3"/>
        <v>1175</v>
      </c>
    </row>
    <row r="40" spans="1:10" ht="15" customHeight="1" x14ac:dyDescent="0.25">
      <c r="A40" s="15" t="s">
        <v>39</v>
      </c>
      <c r="B40" s="16"/>
      <c r="C40" s="16">
        <v>304</v>
      </c>
      <c r="D40" s="16">
        <f t="shared" si="1"/>
        <v>304</v>
      </c>
      <c r="E40" s="16"/>
      <c r="F40" s="16"/>
      <c r="G40" s="16">
        <f t="shared" si="0"/>
        <v>0</v>
      </c>
      <c r="H40" s="16">
        <f t="shared" si="2"/>
        <v>0</v>
      </c>
      <c r="I40" s="16">
        <f t="shared" si="2"/>
        <v>304</v>
      </c>
      <c r="J40" s="16">
        <f t="shared" si="3"/>
        <v>304</v>
      </c>
    </row>
    <row r="41" spans="1:10" ht="15" customHeight="1" x14ac:dyDescent="0.25">
      <c r="A41" s="15" t="s">
        <v>40</v>
      </c>
      <c r="B41" s="16"/>
      <c r="C41" s="16">
        <v>14</v>
      </c>
      <c r="D41" s="16">
        <f t="shared" si="1"/>
        <v>14</v>
      </c>
      <c r="E41" s="16"/>
      <c r="F41" s="16">
        <v>0</v>
      </c>
      <c r="G41" s="16">
        <f t="shared" si="0"/>
        <v>0</v>
      </c>
      <c r="H41" s="16">
        <f t="shared" si="2"/>
        <v>0</v>
      </c>
      <c r="I41" s="16">
        <f t="shared" si="2"/>
        <v>14</v>
      </c>
      <c r="J41" s="16">
        <f t="shared" si="3"/>
        <v>14</v>
      </c>
    </row>
    <row r="42" spans="1:10" ht="15" customHeight="1" x14ac:dyDescent="0.25">
      <c r="A42" s="15" t="s">
        <v>41</v>
      </c>
      <c r="B42" s="16"/>
      <c r="C42" s="16">
        <v>968</v>
      </c>
      <c r="D42" s="16">
        <f t="shared" si="1"/>
        <v>968</v>
      </c>
      <c r="E42" s="16"/>
      <c r="F42" s="16">
        <v>0</v>
      </c>
      <c r="G42" s="16">
        <f t="shared" si="0"/>
        <v>0</v>
      </c>
      <c r="H42" s="16">
        <f t="shared" si="2"/>
        <v>0</v>
      </c>
      <c r="I42" s="16">
        <f t="shared" si="2"/>
        <v>968</v>
      </c>
      <c r="J42" s="16">
        <f t="shared" si="3"/>
        <v>968</v>
      </c>
    </row>
    <row r="43" spans="1:10" ht="15" customHeight="1" x14ac:dyDescent="0.25">
      <c r="A43" s="15" t="s">
        <v>42</v>
      </c>
      <c r="B43" s="16"/>
      <c r="C43" s="16">
        <v>3986</v>
      </c>
      <c r="D43" s="16">
        <f t="shared" si="1"/>
        <v>3986</v>
      </c>
      <c r="E43" s="16"/>
      <c r="F43" s="16">
        <v>1072</v>
      </c>
      <c r="G43" s="16">
        <f t="shared" si="0"/>
        <v>1072</v>
      </c>
      <c r="H43" s="16">
        <f t="shared" si="2"/>
        <v>0</v>
      </c>
      <c r="I43" s="16">
        <f t="shared" si="2"/>
        <v>5058</v>
      </c>
      <c r="J43" s="16">
        <f t="shared" si="3"/>
        <v>5058</v>
      </c>
    </row>
    <row r="44" spans="1:10" ht="15" customHeight="1" x14ac:dyDescent="0.25">
      <c r="A44" s="15" t="s">
        <v>43</v>
      </c>
      <c r="B44" s="16"/>
      <c r="C44" s="16">
        <v>3353</v>
      </c>
      <c r="D44" s="16">
        <f t="shared" si="1"/>
        <v>3353</v>
      </c>
      <c r="E44" s="16"/>
      <c r="F44" s="16">
        <v>1649</v>
      </c>
      <c r="G44" s="16">
        <f t="shared" si="0"/>
        <v>1649</v>
      </c>
      <c r="H44" s="16">
        <f t="shared" si="2"/>
        <v>0</v>
      </c>
      <c r="I44" s="16">
        <f t="shared" si="2"/>
        <v>5002</v>
      </c>
      <c r="J44" s="16">
        <f t="shared" si="3"/>
        <v>5002</v>
      </c>
    </row>
    <row r="45" spans="1:10" ht="15" customHeight="1" x14ac:dyDescent="0.25">
      <c r="A45" s="15" t="s">
        <v>44</v>
      </c>
      <c r="B45" s="16"/>
      <c r="C45" s="16">
        <v>129</v>
      </c>
      <c r="D45" s="16">
        <f t="shared" si="1"/>
        <v>129</v>
      </c>
      <c r="E45" s="16"/>
      <c r="F45" s="16"/>
      <c r="G45" s="16">
        <f t="shared" si="0"/>
        <v>0</v>
      </c>
      <c r="H45" s="16">
        <f t="shared" si="2"/>
        <v>0</v>
      </c>
      <c r="I45" s="16">
        <f t="shared" si="2"/>
        <v>129</v>
      </c>
      <c r="J45" s="16">
        <f t="shared" si="3"/>
        <v>129</v>
      </c>
    </row>
    <row r="46" spans="1:10" ht="15" customHeight="1" x14ac:dyDescent="0.25">
      <c r="A46" s="15" t="s">
        <v>45</v>
      </c>
      <c r="B46" s="16">
        <v>5319</v>
      </c>
      <c r="C46" s="16">
        <v>3455</v>
      </c>
      <c r="D46" s="16">
        <f t="shared" si="1"/>
        <v>8774</v>
      </c>
      <c r="E46" s="16"/>
      <c r="F46" s="16">
        <v>2049</v>
      </c>
      <c r="G46" s="16">
        <f t="shared" si="0"/>
        <v>2049</v>
      </c>
      <c r="H46" s="16">
        <f t="shared" si="2"/>
        <v>5319</v>
      </c>
      <c r="I46" s="16">
        <f t="shared" si="2"/>
        <v>5504</v>
      </c>
      <c r="J46" s="16">
        <f t="shared" si="3"/>
        <v>10823</v>
      </c>
    </row>
    <row r="47" spans="1:10" ht="15" customHeight="1" x14ac:dyDescent="0.25">
      <c r="A47" s="15" t="s">
        <v>46</v>
      </c>
      <c r="B47" s="16"/>
      <c r="C47" s="16">
        <v>839</v>
      </c>
      <c r="D47" s="16">
        <f t="shared" si="1"/>
        <v>839</v>
      </c>
      <c r="E47" s="16"/>
      <c r="F47" s="16"/>
      <c r="G47" s="16">
        <f t="shared" si="0"/>
        <v>0</v>
      </c>
      <c r="H47" s="16">
        <f t="shared" si="2"/>
        <v>0</v>
      </c>
      <c r="I47" s="16">
        <f t="shared" si="2"/>
        <v>839</v>
      </c>
      <c r="J47" s="16">
        <f t="shared" si="3"/>
        <v>839</v>
      </c>
    </row>
    <row r="48" spans="1:10" ht="15" customHeight="1" x14ac:dyDescent="0.25">
      <c r="A48" s="15" t="s">
        <v>47</v>
      </c>
      <c r="B48" s="16"/>
      <c r="C48" s="16">
        <v>5</v>
      </c>
      <c r="D48" s="16">
        <f t="shared" si="1"/>
        <v>5</v>
      </c>
      <c r="E48" s="16"/>
      <c r="F48" s="16"/>
      <c r="G48" s="16">
        <f t="shared" si="0"/>
        <v>0</v>
      </c>
      <c r="H48" s="16">
        <f t="shared" si="2"/>
        <v>0</v>
      </c>
      <c r="I48" s="16">
        <f t="shared" si="2"/>
        <v>5</v>
      </c>
      <c r="J48" s="16">
        <f t="shared" si="3"/>
        <v>5</v>
      </c>
    </row>
    <row r="49" spans="1:10" ht="15" customHeight="1" x14ac:dyDescent="0.25">
      <c r="A49" s="15" t="s">
        <v>48</v>
      </c>
      <c r="B49" s="16"/>
      <c r="C49" s="16">
        <v>2086</v>
      </c>
      <c r="D49" s="16">
        <f t="shared" si="1"/>
        <v>2086</v>
      </c>
      <c r="E49" s="16"/>
      <c r="F49" s="16"/>
      <c r="G49" s="16">
        <f t="shared" si="0"/>
        <v>0</v>
      </c>
      <c r="H49" s="16">
        <f t="shared" si="2"/>
        <v>0</v>
      </c>
      <c r="I49" s="16">
        <f t="shared" si="2"/>
        <v>2086</v>
      </c>
      <c r="J49" s="16">
        <f t="shared" si="3"/>
        <v>2086</v>
      </c>
    </row>
    <row r="50" spans="1:10" ht="15" customHeight="1" x14ac:dyDescent="0.25">
      <c r="A50" s="15" t="s">
        <v>49</v>
      </c>
      <c r="B50" s="16"/>
      <c r="C50" s="16">
        <v>50</v>
      </c>
      <c r="D50" s="16">
        <f t="shared" si="1"/>
        <v>50</v>
      </c>
      <c r="E50" s="16"/>
      <c r="F50" s="16"/>
      <c r="G50" s="16">
        <f t="shared" si="0"/>
        <v>0</v>
      </c>
      <c r="H50" s="16">
        <f t="shared" si="2"/>
        <v>0</v>
      </c>
      <c r="I50" s="16">
        <f t="shared" si="2"/>
        <v>50</v>
      </c>
      <c r="J50" s="16">
        <f t="shared" si="3"/>
        <v>50</v>
      </c>
    </row>
    <row r="51" spans="1:10" ht="15" customHeight="1" x14ac:dyDescent="0.25">
      <c r="A51" s="15" t="s">
        <v>50</v>
      </c>
      <c r="B51" s="16"/>
      <c r="C51" s="16"/>
      <c r="D51" s="16">
        <f t="shared" si="1"/>
        <v>0</v>
      </c>
      <c r="E51" s="16"/>
      <c r="F51" s="16"/>
      <c r="G51" s="16">
        <f t="shared" si="0"/>
        <v>0</v>
      </c>
      <c r="H51" s="16">
        <f t="shared" si="2"/>
        <v>0</v>
      </c>
      <c r="I51" s="16">
        <f t="shared" si="2"/>
        <v>0</v>
      </c>
      <c r="J51" s="16">
        <f t="shared" si="3"/>
        <v>0</v>
      </c>
    </row>
    <row r="52" spans="1:10" ht="15" customHeight="1" x14ac:dyDescent="0.25">
      <c r="A52" s="15" t="s">
        <v>51</v>
      </c>
      <c r="B52" s="16"/>
      <c r="C52" s="16">
        <v>168</v>
      </c>
      <c r="D52" s="16">
        <f t="shared" si="1"/>
        <v>168</v>
      </c>
      <c r="E52" s="16"/>
      <c r="F52" s="16">
        <v>85</v>
      </c>
      <c r="G52" s="16">
        <f t="shared" si="0"/>
        <v>85</v>
      </c>
      <c r="H52" s="16">
        <f t="shared" si="2"/>
        <v>0</v>
      </c>
      <c r="I52" s="16">
        <f t="shared" si="2"/>
        <v>253</v>
      </c>
      <c r="J52" s="16">
        <f t="shared" si="3"/>
        <v>253</v>
      </c>
    </row>
    <row r="53" spans="1:10" ht="15" customHeight="1" x14ac:dyDescent="0.25">
      <c r="A53" s="15" t="s">
        <v>52</v>
      </c>
      <c r="B53" s="16"/>
      <c r="C53" s="16">
        <v>30</v>
      </c>
      <c r="D53" s="16">
        <f t="shared" si="1"/>
        <v>30</v>
      </c>
      <c r="E53" s="16"/>
      <c r="F53" s="16"/>
      <c r="G53" s="16">
        <f t="shared" si="0"/>
        <v>0</v>
      </c>
      <c r="H53" s="16">
        <f t="shared" si="2"/>
        <v>0</v>
      </c>
      <c r="I53" s="16">
        <f t="shared" si="2"/>
        <v>30</v>
      </c>
      <c r="J53" s="16">
        <f t="shared" si="3"/>
        <v>30</v>
      </c>
    </row>
    <row r="54" spans="1:10" ht="15" customHeight="1" x14ac:dyDescent="0.25">
      <c r="A54" s="15" t="s">
        <v>53</v>
      </c>
      <c r="B54" s="16"/>
      <c r="C54" s="16">
        <v>459</v>
      </c>
      <c r="D54" s="16">
        <f t="shared" si="1"/>
        <v>459</v>
      </c>
      <c r="E54" s="16"/>
      <c r="F54" s="16"/>
      <c r="G54" s="16">
        <f t="shared" si="0"/>
        <v>0</v>
      </c>
      <c r="H54" s="16">
        <f t="shared" si="2"/>
        <v>0</v>
      </c>
      <c r="I54" s="16">
        <f t="shared" si="2"/>
        <v>459</v>
      </c>
      <c r="J54" s="16">
        <f t="shared" si="3"/>
        <v>459</v>
      </c>
    </row>
    <row r="55" spans="1:10" ht="15" customHeight="1" x14ac:dyDescent="0.25">
      <c r="A55" s="15" t="s">
        <v>54</v>
      </c>
      <c r="B55" s="16"/>
      <c r="C55" s="16">
        <v>3000</v>
      </c>
      <c r="D55" s="16">
        <f t="shared" si="1"/>
        <v>3000</v>
      </c>
      <c r="E55" s="16"/>
      <c r="F55" s="16"/>
      <c r="G55" s="16">
        <f t="shared" si="0"/>
        <v>0</v>
      </c>
      <c r="H55" s="16">
        <f t="shared" si="2"/>
        <v>0</v>
      </c>
      <c r="I55" s="16">
        <f t="shared" si="2"/>
        <v>3000</v>
      </c>
      <c r="J55" s="16">
        <f t="shared" si="3"/>
        <v>3000</v>
      </c>
    </row>
    <row r="56" spans="1:10" ht="15" customHeight="1" x14ac:dyDescent="0.25">
      <c r="A56" s="15" t="s">
        <v>55</v>
      </c>
      <c r="B56" s="16">
        <v>1965</v>
      </c>
      <c r="C56" s="16"/>
      <c r="D56" s="16">
        <f t="shared" si="1"/>
        <v>1965</v>
      </c>
      <c r="E56" s="16"/>
      <c r="F56" s="16"/>
      <c r="G56" s="16">
        <f t="shared" si="0"/>
        <v>0</v>
      </c>
      <c r="H56" s="16">
        <f t="shared" si="2"/>
        <v>1965</v>
      </c>
      <c r="I56" s="16">
        <f t="shared" si="2"/>
        <v>0</v>
      </c>
      <c r="J56" s="16">
        <f t="shared" si="3"/>
        <v>1965</v>
      </c>
    </row>
    <row r="57" spans="1:10" ht="15" customHeight="1" x14ac:dyDescent="0.25">
      <c r="A57" s="15" t="s">
        <v>56</v>
      </c>
      <c r="B57" s="16">
        <v>1205</v>
      </c>
      <c r="C57" s="16">
        <v>1171</v>
      </c>
      <c r="D57" s="16">
        <f t="shared" si="1"/>
        <v>2376</v>
      </c>
      <c r="E57" s="16"/>
      <c r="F57" s="16">
        <v>1171</v>
      </c>
      <c r="G57" s="16">
        <f t="shared" si="0"/>
        <v>1171</v>
      </c>
      <c r="H57" s="16">
        <f t="shared" si="2"/>
        <v>1205</v>
      </c>
      <c r="I57" s="16">
        <f t="shared" si="2"/>
        <v>2342</v>
      </c>
      <c r="J57" s="16">
        <f t="shared" si="3"/>
        <v>3547</v>
      </c>
    </row>
    <row r="58" spans="1:10" s="17" customFormat="1" ht="15" customHeight="1" x14ac:dyDescent="0.25">
      <c r="A58" s="15" t="s">
        <v>57</v>
      </c>
      <c r="B58" s="16"/>
      <c r="C58" s="16">
        <v>5186</v>
      </c>
      <c r="D58" s="16">
        <f t="shared" si="1"/>
        <v>5186</v>
      </c>
      <c r="E58" s="16"/>
      <c r="F58" s="16">
        <v>1128</v>
      </c>
      <c r="G58" s="16">
        <f t="shared" si="0"/>
        <v>1128</v>
      </c>
      <c r="H58" s="16">
        <f t="shared" si="2"/>
        <v>0</v>
      </c>
      <c r="I58" s="16">
        <f t="shared" si="2"/>
        <v>6314</v>
      </c>
      <c r="J58" s="16">
        <f t="shared" si="3"/>
        <v>6314</v>
      </c>
    </row>
    <row r="59" spans="1:10" ht="15" customHeight="1" x14ac:dyDescent="0.25">
      <c r="A59" s="15" t="s">
        <v>58</v>
      </c>
      <c r="B59" s="16"/>
      <c r="C59" s="16">
        <v>751</v>
      </c>
      <c r="D59" s="16">
        <f>B59+C59</f>
        <v>751</v>
      </c>
      <c r="E59" s="16"/>
      <c r="F59" s="16"/>
      <c r="G59" s="16">
        <f t="shared" si="0"/>
        <v>0</v>
      </c>
      <c r="H59" s="16">
        <f t="shared" si="2"/>
        <v>0</v>
      </c>
      <c r="I59" s="16">
        <f t="shared" si="2"/>
        <v>751</v>
      </c>
      <c r="J59" s="16">
        <f t="shared" si="3"/>
        <v>751</v>
      </c>
    </row>
    <row r="60" spans="1:10" ht="15" customHeight="1" x14ac:dyDescent="0.25">
      <c r="A60" s="18"/>
      <c r="B60" s="19"/>
      <c r="C60" s="19"/>
      <c r="D60" s="19"/>
      <c r="E60" s="19"/>
      <c r="F60" s="19"/>
      <c r="G60" s="19"/>
      <c r="H60" s="19"/>
      <c r="I60" s="19"/>
      <c r="J60" s="20"/>
    </row>
    <row r="61" spans="1:10" ht="15" customHeight="1" x14ac:dyDescent="0.25">
      <c r="A61" s="21" t="s">
        <v>59</v>
      </c>
      <c r="B61" s="22">
        <f>SUM(B8:B59)</f>
        <v>14486</v>
      </c>
      <c r="C61" s="22">
        <f>SUM(C8:C59)</f>
        <v>54645</v>
      </c>
      <c r="D61" s="22">
        <f>SUM(D8:D59)</f>
        <v>69131</v>
      </c>
      <c r="E61" s="22">
        <f t="shared" ref="E61:J61" si="4">SUM(E8:E60)</f>
        <v>6777</v>
      </c>
      <c r="F61" s="22">
        <f t="shared" si="4"/>
        <v>13546</v>
      </c>
      <c r="G61" s="22">
        <f t="shared" si="4"/>
        <v>20323</v>
      </c>
      <c r="H61" s="23">
        <f t="shared" si="4"/>
        <v>21263</v>
      </c>
      <c r="I61" s="23">
        <f t="shared" si="4"/>
        <v>68191</v>
      </c>
      <c r="J61" s="23">
        <f t="shared" si="4"/>
        <v>89454</v>
      </c>
    </row>
    <row r="62" spans="1:10" ht="15" customHeight="1" x14ac:dyDescent="0.25">
      <c r="A62" s="24" t="s">
        <v>60</v>
      </c>
      <c r="B62" s="25"/>
      <c r="C62" s="25"/>
      <c r="D62" s="25"/>
      <c r="E62" s="25"/>
      <c r="F62" s="25"/>
      <c r="G62" s="25"/>
      <c r="H62" s="26"/>
      <c r="I62" s="26"/>
      <c r="J62" s="26"/>
    </row>
    <row r="63" spans="1:10" ht="15" customHeight="1" x14ac:dyDescent="0.25">
      <c r="A63" s="1"/>
    </row>
    <row r="64" spans="1:10" ht="15" customHeight="1" x14ac:dyDescent="0.25">
      <c r="A64" s="1"/>
    </row>
    <row r="66" spans="2:10" ht="15" customHeight="1" x14ac:dyDescent="0.25"/>
    <row r="67" spans="2:10" ht="15" customHeight="1" x14ac:dyDescent="0.25"/>
    <row r="72" spans="2:10" x14ac:dyDescent="0.25">
      <c r="B72" s="27"/>
      <c r="C72" s="27"/>
      <c r="D72" s="27"/>
      <c r="E72" s="27"/>
      <c r="F72" s="27"/>
      <c r="G72" s="27"/>
      <c r="H72" s="27"/>
      <c r="I72" s="27"/>
      <c r="J72"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AĞUSTOS2023</vt:lpstr>
      <vt:lpstr>AĞUSTOS2023!Yazdırma_Alanı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2023-12-04T09:01:38Z</dcterms:created>
  <dcterms:modified xsi:type="dcterms:W3CDTF">2023-12-04T09:01:46Z</dcterms:modified>
</cp:coreProperties>
</file>