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ção abate" sheetId="1" state="visible" r:id="rId2"/>
    <sheet name="Planilha1" sheetId="2" state="visible" r:id="rId3"/>
  </sheets>
  <definedNames>
    <definedName function="false" hidden="false" localSheetId="0" name="_xlnm.Print_Area" vbProcedure="false">'Programação abate'!$A$1:$V$120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<sst xmlns="http://schemas.openxmlformats.org/spreadsheetml/2006/main" count="193" uniqueCount="63">
  <si>
    <t xml:space="preserve">s </t>
  </si>
  <si>
    <t xml:space="preserve">MAIOR 1</t>
  </si>
  <si>
    <t xml:space="preserve">MAIOR 2</t>
  </si>
  <si>
    <t xml:space="preserve">MENOR 1</t>
  </si>
  <si>
    <t xml:space="preserve">MENOR 2</t>
  </si>
  <si>
    <t xml:space="preserve">Emissão: 13/11/2018 _ Revisão:00</t>
  </si>
  <si>
    <t xml:space="preserve">  PROGRAMAÇÃO DE CARREGAMENTO PARA O ABATE 16/11/2023 - 1º Turno </t>
  </si>
  <si>
    <t xml:space="preserve">Destino Aves</t>
  </si>
  <si>
    <t xml:space="preserve">Aves por veículo</t>
  </si>
  <si>
    <t xml:space="preserve">Produtor</t>
  </si>
  <si>
    <t xml:space="preserve">Galpão</t>
  </si>
  <si>
    <t xml:space="preserve">Sexo</t>
  </si>
  <si>
    <t xml:space="preserve">Peso previsto das aves</t>
  </si>
  <si>
    <t xml:space="preserve">Aves por caixa</t>
  </si>
  <si>
    <t xml:space="preserve">Peso previsto por caixa</t>
  </si>
  <si>
    <t xml:space="preserve">Municipio</t>
  </si>
  <si>
    <t xml:space="preserve">Data</t>
  </si>
  <si>
    <t xml:space="preserve">Horário de retirada da ração</t>
  </si>
  <si>
    <t xml:space="preserve">Horário</t>
  </si>
  <si>
    <t xml:space="preserve">Turma de Apanha</t>
  </si>
  <si>
    <t xml:space="preserve">IDADE</t>
  </si>
  <si>
    <t xml:space="preserve">HORÁRIO PREVISTO CHEGADA FRIGORIFICO</t>
  </si>
  <si>
    <t xml:space="preserve">HORÁRIO PREVISTO INICIO DO ABATE</t>
  </si>
  <si>
    <t xml:space="preserve">ORDEM DOS CAMINHÕES P/ ABATE</t>
  </si>
  <si>
    <t xml:space="preserve">Placa</t>
  </si>
  <si>
    <t xml:space="preserve">Nota fiscal</t>
  </si>
  <si>
    <t xml:space="preserve">Horário de chegada</t>
  </si>
  <si>
    <t xml:space="preserve">SIF - 926 (FABRIL)</t>
  </si>
  <si>
    <t xml:space="preserve">JOSE CELSO DA SILVA LESSA (POSITIVO)</t>
  </si>
  <si>
    <t xml:space="preserve">FEMEA</t>
  </si>
  <si>
    <t xml:space="preserve">COIMBRA</t>
  </si>
  <si>
    <t xml:space="preserve">SINHORINHO</t>
  </si>
  <si>
    <t xml:space="preserve">JOSE VICENTE TOLEDO (POSITIVO)</t>
  </si>
  <si>
    <t xml:space="preserve">ERVÁLIA</t>
  </si>
  <si>
    <t xml:space="preserve">FÁBIO</t>
  </si>
  <si>
    <t xml:space="preserve">LUIZ CARLOS LOPES (POSITIVO)</t>
  </si>
  <si>
    <t xml:space="preserve">MACHO</t>
  </si>
  <si>
    <t xml:space="preserve">ALAN WAGNER JORGE AZAR (POSITIVO)</t>
  </si>
  <si>
    <t xml:space="preserve">LUMA </t>
  </si>
  <si>
    <t xml:space="preserve">QUANTIDADE PREVISTA PARA O TURNO</t>
  </si>
  <si>
    <t xml:space="preserve">:</t>
  </si>
  <si>
    <t xml:space="preserve">PROGRAMAÇÃO DE CARREGAMENTO PARA O ABATE 16/11/2023 - 2º Turno</t>
  </si>
  <si>
    <t xml:space="preserve">ANGELO DA SILVA OLIVEIRA (POSITIVO)</t>
  </si>
  <si>
    <t xml:space="preserve">PORTO FIRME</t>
  </si>
  <si>
    <t xml:space="preserve">LUMA</t>
  </si>
  <si>
    <t xml:space="preserve">JOSE VANDIK LOPES ALMEIDA (POSITIVO)</t>
  </si>
  <si>
    <t xml:space="preserve">SÃO MIGUEL DO ANTA</t>
  </si>
  <si>
    <t xml:space="preserve">IRINEU</t>
  </si>
  <si>
    <t xml:space="preserve">CLAUDIA AP. LANA SANTANA (POSITIVO)</t>
  </si>
  <si>
    <t xml:space="preserve">TEIXEIRAS</t>
  </si>
  <si>
    <t xml:space="preserve">MAIOR</t>
  </si>
  <si>
    <t xml:space="preserve">MENOR</t>
  </si>
  <si>
    <t xml:space="preserve">MÉDIA</t>
  </si>
  <si>
    <t xml:space="preserve">IDADE MÉDIA</t>
  </si>
  <si>
    <t xml:space="preserve">QUANTIDADE PREVISTA PARA O DIA</t>
  </si>
  <si>
    <t xml:space="preserve">Frangos no Abatedouro - 16/05/2023</t>
  </si>
  <si>
    <t xml:space="preserve">Frangos no Abatedouro - 27/09/2023</t>
  </si>
  <si>
    <t xml:space="preserve">Hora</t>
  </si>
  <si>
    <t xml:space="preserve">Marco</t>
  </si>
  <si>
    <t xml:space="preserve">Programado</t>
  </si>
  <si>
    <t xml:space="preserve">Diferença</t>
  </si>
  <si>
    <t xml:space="preserve">Velocidade linha</t>
  </si>
  <si>
    <t xml:space="preserve">Frangos no Abatedouro - 15/11/2023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</si>
</sst>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(&quot;R$ &quot;* #,##0.00_);_(&quot;R$ &quot;* \(#,##0.00\);_(&quot;R$ &quot;* \-??_);_(@_)"/>
    <numFmt numFmtId="166" formatCode="_-* #,##0.00_-;\-* #,##0.00_-;_-* \-??_-;_-@_-"/>
    <numFmt numFmtId="167" formatCode="_(* #,##0.00_);_(* \(#,##0.00\);_(* \-??_);_(@_)"/>
    <numFmt numFmtId="168" formatCode="d/m/yyyy"/>
    <numFmt numFmtId="169" formatCode="[$-F400]h:mm:ss\ AM/PM"/>
    <numFmt numFmtId="170" formatCode="0.000"/>
    <numFmt numFmtId="171" formatCode="_-* #,##0_-;\-* #,##0_-;_-* \-??_-;_-@_-"/>
    <numFmt numFmtId="172" formatCode="hh:mm"/>
    <numFmt numFmtId="173" formatCode="General"/>
    <numFmt numFmtId="174" formatCode="0%"/>
    <numFmt numFmtId="175" formatCode="0.00%"/>
    <numFmt numFmtId="176" formatCode="d/mmm"/>
    <numFmt numFmtId="177" formatCode="0.00"/>
    <numFmt numFmtId="178" formatCode="0"/>
    <numFmt numFmtId="179" formatCode="#,##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b val="true"/>
      <sz val="18"/>
      <color rgb="FF1F497D"/>
      <name val="Cambria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7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5"/>
      <name val="Arial"/>
      <family val="2"/>
      <charset val="1"/>
    </font>
    <font>
      <sz val="14"/>
      <name val="Arial"/>
      <family val="2"/>
      <charset val="1"/>
    </font>
    <font>
      <sz val="15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5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sz val="17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name val="Arial"/>
      <family val="2"/>
    </font>
    <font>
      <b val="true"/>
      <sz val="16"/>
      <name val="Arial"/>
      <family val="2"/>
    </font>
    <font>
      <b val="true"/>
      <sz val="18"/>
      <color rgb="FF000000"/>
      <name val="Calibri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93CDDD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4BD97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C4BD97"/>
      </patternFill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4BD97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9" borderId="2" xfId="154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" xfId="154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3" fillId="11" borderId="2" xfId="154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23" fillId="9" borderId="2" xfId="154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2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20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2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5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2" xfId="154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23" fillId="0" borderId="2" xfId="154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25" fillId="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3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29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% - Ênfase1 2" xfId="20"/>
    <cellStyle name="60% - Ênfase1 3" xfId="21"/>
    <cellStyle name="60% - Ênfase2 2" xfId="22"/>
    <cellStyle name="60% - Ênfase2 3" xfId="23"/>
    <cellStyle name="60% - Ênfase3 2" xfId="24"/>
    <cellStyle name="60% - Ênfase3 3" xfId="25"/>
    <cellStyle name="60% - Ênfase4 2" xfId="26"/>
    <cellStyle name="60% - Ênfase4 3" xfId="27"/>
    <cellStyle name="60% - Ênfase5 2" xfId="28"/>
    <cellStyle name="60% - Ênfase5 3" xfId="29"/>
    <cellStyle name="60% - Ênfase6 2" xfId="30"/>
    <cellStyle name="60% - Ênfase6 3" xfId="31"/>
    <cellStyle name="Moeda 2" xfId="32"/>
    <cellStyle name="Moeda 3" xfId="33"/>
    <cellStyle name="Moeda 4" xfId="34"/>
    <cellStyle name="Moeda 5" xfId="35"/>
    <cellStyle name="Neutro 2" xfId="36"/>
    <cellStyle name="Neutro 3" xfId="37"/>
    <cellStyle name="Normal 3" xfId="38"/>
    <cellStyle name="Título 5" xfId="39"/>
    <cellStyle name="Título 6" xfId="40"/>
    <cellStyle name="Vírgula 10" xfId="41"/>
    <cellStyle name="Vírgula 10 10" xfId="42"/>
    <cellStyle name="Vírgula 10 10 2" xfId="43"/>
    <cellStyle name="Vírgula 10 11" xfId="44"/>
    <cellStyle name="Vírgula 10 2" xfId="45"/>
    <cellStyle name="Vírgula 10 2 10" xfId="46"/>
    <cellStyle name="Vírgula 10 2 2" xfId="47"/>
    <cellStyle name="Vírgula 10 2 2 2" xfId="48"/>
    <cellStyle name="Vírgula 10 2 2 2 2" xfId="49"/>
    <cellStyle name="Vírgula 10 2 2 2 2 2" xfId="50"/>
    <cellStyle name="Vírgula 10 2 2 2 2 2 2" xfId="51"/>
    <cellStyle name="Vírgula 10 2 2 2 2 2 2 2" xfId="52"/>
    <cellStyle name="Vírgula 10 2 2 2 2 2 2 2 2" xfId="53"/>
    <cellStyle name="Vírgula 10 2 2 2 2 2 2 2 2 2" xfId="54"/>
    <cellStyle name="Vírgula 10 2 2 2 2 2 2 2 3" xfId="55"/>
    <cellStyle name="Vírgula 10 2 2 2 2 2 2 3" xfId="56"/>
    <cellStyle name="Vírgula 10 2 2 2 2 2 2 3 2" xfId="57"/>
    <cellStyle name="Vírgula 10 2 2 2 2 2 2 4" xfId="58"/>
    <cellStyle name="Vírgula 10 2 2 2 2 2 3" xfId="59"/>
    <cellStyle name="Vírgula 10 2 2 2 2 2 3 2" xfId="60"/>
    <cellStyle name="Vírgula 10 2 2 2 2 2 3 2 2" xfId="61"/>
    <cellStyle name="Vírgula 10 2 2 2 2 2 3 3" xfId="62"/>
    <cellStyle name="Vírgula 10 2 2 2 2 2 4" xfId="63"/>
    <cellStyle name="Vírgula 10 2 2 2 2 2 4 2" xfId="64"/>
    <cellStyle name="Vírgula 10 2 2 2 2 2 5" xfId="65"/>
    <cellStyle name="Vírgula 10 2 2 2 2 3" xfId="66"/>
    <cellStyle name="Vírgula 10 2 2 2 2 3 2" xfId="67"/>
    <cellStyle name="Vírgula 10 2 2 2 2 3 2 2" xfId="68"/>
    <cellStyle name="Vírgula 10 2 2 2 2 3 2 2 2" xfId="69"/>
    <cellStyle name="Vírgula 10 2 2 2 2 3 2 3" xfId="70"/>
    <cellStyle name="Vírgula 10 2 2 2 2 3 3" xfId="71"/>
    <cellStyle name="Vírgula 10 2 2 2 2 3 3 2" xfId="72"/>
    <cellStyle name="Vírgula 10 2 2 2 2 3 4" xfId="73"/>
    <cellStyle name="Vírgula 10 2 2 2 2 4" xfId="74"/>
    <cellStyle name="Vírgula 10 2 2 2 2 4 2" xfId="75"/>
    <cellStyle name="Vírgula 10 2 2 2 2 4 2 2" xfId="76"/>
    <cellStyle name="Vírgula 10 2 2 2 2 4 3" xfId="77"/>
    <cellStyle name="Vírgula 10 2 2 2 2 5" xfId="78"/>
    <cellStyle name="Vírgula 10 2 2 2 2 5 2" xfId="79"/>
    <cellStyle name="Vírgula 10 2 2 2 2 6" xfId="80"/>
    <cellStyle name="Vírgula 10 2 2 2 3" xfId="81"/>
    <cellStyle name="Vírgula 10 2 2 2 3 2" xfId="82"/>
    <cellStyle name="Vírgula 10 2 2 2 3 2 2" xfId="83"/>
    <cellStyle name="Vírgula 10 2 2 2 3 2 2 2" xfId="84"/>
    <cellStyle name="Vírgula 10 2 2 2 3 2 2 2 2" xfId="85"/>
    <cellStyle name="Vírgula 10 2 2 2 3 2 2 2 2 2" xfId="86"/>
    <cellStyle name="Vírgula 10 2 2 2 3 2 2 2 3" xfId="87"/>
    <cellStyle name="Vírgula 10 2 2 2 3 2 2 3" xfId="88"/>
    <cellStyle name="Vírgula 10 2 2 2 3 2 2 3 2" xfId="89"/>
    <cellStyle name="Vírgula 10 2 2 2 3 2 2 4" xfId="90"/>
    <cellStyle name="Vírgula 10 2 2 2 3 2 3" xfId="91"/>
    <cellStyle name="Vírgula 10 2 2 2 3 2 3 2" xfId="92"/>
    <cellStyle name="Vírgula 10 2 2 2 3 2 3 2 2" xfId="93"/>
    <cellStyle name="Vírgula 10 2 2 2 3 2 3 3" xfId="94"/>
    <cellStyle name="Vírgula 10 2 2 2 3 2 4" xfId="95"/>
    <cellStyle name="Vírgula 10 2 2 2 3 2 4 2" xfId="96"/>
    <cellStyle name="Vírgula 10 2 2 2 3 2 5" xfId="97"/>
    <cellStyle name="Vírgula 10 2 2 2 3 3" xfId="98"/>
    <cellStyle name="Vírgula 10 2 2 2 3 3 2" xfId="99"/>
    <cellStyle name="Vírgula 10 2 2 2 3 3 2 2" xfId="100"/>
    <cellStyle name="Vírgula 10 2 2 2 3 3 2 2 2" xfId="101"/>
    <cellStyle name="Vírgula 10 2 2 2 3 3 2 3" xfId="102"/>
    <cellStyle name="Vírgula 10 2 2 2 3 3 3" xfId="103"/>
    <cellStyle name="Vírgula 10 2 2 2 3 3 3 2" xfId="104"/>
    <cellStyle name="Vírgula 10 2 2 2 3 3 4" xfId="105"/>
    <cellStyle name="Vírgula 10 2 2 2 3 4" xfId="106"/>
    <cellStyle name="Vírgula 10 2 2 2 3 4 2" xfId="107"/>
    <cellStyle name="Vírgula 10 2 2 2 3 4 2 2" xfId="108"/>
    <cellStyle name="Vírgula 10 2 2 2 3 4 3" xfId="109"/>
    <cellStyle name="Vírgula 10 2 2 2 3 5" xfId="110"/>
    <cellStyle name="Vírgula 10 2 2 2 3 5 2" xfId="111"/>
    <cellStyle name="Vírgula 10 2 2 2 3 6" xfId="112"/>
    <cellStyle name="Vírgula 10 2 2 2 4" xfId="113"/>
    <cellStyle name="Vírgula 10 2 2 2 4 2" xfId="114"/>
    <cellStyle name="Vírgula 10 2 2 2 4 2 2" xfId="115"/>
    <cellStyle name="Vírgula 10 2 2 2 4 2 2 2" xfId="116"/>
    <cellStyle name="Vírgula 10 2 2 2 4 2 2 2 2" xfId="117"/>
    <cellStyle name="Vírgula 10 2 2 2 4 2 2 3" xfId="118"/>
    <cellStyle name="Vírgula 10 2 2 2 4 2 3" xfId="119"/>
    <cellStyle name="Vírgula 10 2 2 2 4 2 3 2" xfId="120"/>
    <cellStyle name="Vírgula 10 2 2 2 4 2 4" xfId="121"/>
    <cellStyle name="Vírgula 10 2 2 2 4 3" xfId="122"/>
    <cellStyle name="Vírgula 10 2 2 2 4 3 2" xfId="123"/>
    <cellStyle name="Vírgula 10 2 2 2 4 3 2 2" xfId="124"/>
    <cellStyle name="Vírgula 10 2 2 2 4 3 3" xfId="125"/>
    <cellStyle name="Vírgula 10 2 2 2 4 4" xfId="126"/>
    <cellStyle name="Vírgula 10 2 2 2 4 4 2" xfId="127"/>
    <cellStyle name="Vírgula 10 2 2 2 4 5" xfId="128"/>
    <cellStyle name="Vírgula 10 2 2 2 5" xfId="129"/>
    <cellStyle name="Vírgula 10 2 2 2 5 2" xfId="130"/>
    <cellStyle name="Vírgula 10 2 2 2 5 2 2" xfId="131"/>
    <cellStyle name="Vírgula 10 2 2 2 5 2 2 2" xfId="132"/>
    <cellStyle name="Vírgula 10 2 2 2 5 2 3" xfId="133"/>
    <cellStyle name="Vírgula 10 2 2 2 5 3" xfId="134"/>
    <cellStyle name="Vírgula 10 2 2 2 5 3 2" xfId="135"/>
    <cellStyle name="Vírgula 10 2 2 2 5 4" xfId="136"/>
    <cellStyle name="Vírgula 10 2 2 2 6" xfId="137"/>
    <cellStyle name="Vírgula 10 2 2 2 6 2" xfId="138"/>
    <cellStyle name="Vírgula 10 2 2 2 6 2 2" xfId="139"/>
    <cellStyle name="Vírgula 10 2 2 2 6 3" xfId="140"/>
    <cellStyle name="Vírgula 10 2 2 2 7" xfId="141"/>
    <cellStyle name="Vírgula 10 2 2 2 7 2" xfId="142"/>
    <cellStyle name="Vírgula 10 2 2 2 8" xfId="143"/>
    <cellStyle name="Vírgula 10 2 2 3" xfId="144"/>
    <cellStyle name="Vírgula 10 2 2 3 2" xfId="145"/>
    <cellStyle name="Vírgula 10 2 2 3 2 2" xfId="146"/>
    <cellStyle name="Vírgula 10 2 2 3 2 2 2" xfId="147"/>
    <cellStyle name="Vírgula 10 2 2 3 2 2 2 2" xfId="148"/>
    <cellStyle name="Vírgula 10 2 2 3 2 2 2 2 2" xfId="149"/>
    <cellStyle name="Vírgula 10 2 2 3 2 2 2 3" xfId="150"/>
    <cellStyle name="Vírgula 10 2 2 3 2 2 3" xfId="151"/>
    <cellStyle name="Vírgula 10 2 2 3 2 2 3 2" xfId="152"/>
    <cellStyle name="Vírgula 10 2 2 3 2 2 4" xfId="153"/>
    <cellStyle name="Vírgula 10 2 2 3 2 3" xfId="154"/>
    <cellStyle name="Vírgula 10 2 2 3 2 3 2" xfId="155"/>
    <cellStyle name="Vírgula 10 2 2 3 2 3 2 2" xfId="156"/>
    <cellStyle name="Vírgula 10 2 2 3 2 3 3" xfId="157"/>
    <cellStyle name="Vírgula 10 2 2 3 2 4" xfId="158"/>
    <cellStyle name="Vírgula 10 2 2 3 2 4 2" xfId="159"/>
    <cellStyle name="Vírgula 10 2 2 3 2 5" xfId="160"/>
    <cellStyle name="Vírgula 10 2 2 3 3" xfId="161"/>
    <cellStyle name="Vírgula 10 2 2 3 3 2" xfId="162"/>
    <cellStyle name="Vírgula 10 2 2 3 3 2 2" xfId="163"/>
    <cellStyle name="Vírgula 10 2 2 3 3 2 2 2" xfId="164"/>
    <cellStyle name="Vírgula 10 2 2 3 3 2 3" xfId="165"/>
    <cellStyle name="Vírgula 10 2 2 3 3 3" xfId="166"/>
    <cellStyle name="Vírgula 10 2 2 3 3 3 2" xfId="167"/>
    <cellStyle name="Vírgula 10 2 2 3 3 4" xfId="168"/>
    <cellStyle name="Vírgula 10 2 2 3 4" xfId="169"/>
    <cellStyle name="Vírgula 10 2 2 3 4 2" xfId="170"/>
    <cellStyle name="Vírgula 10 2 2 3 4 2 2" xfId="171"/>
    <cellStyle name="Vírgula 10 2 2 3 4 3" xfId="172"/>
    <cellStyle name="Vírgula 10 2 2 3 5" xfId="173"/>
    <cellStyle name="Vírgula 10 2 2 3 5 2" xfId="174"/>
    <cellStyle name="Vírgula 10 2 2 3 6" xfId="175"/>
    <cellStyle name="Vírgula 10 2 2 4" xfId="176"/>
    <cellStyle name="Vírgula 10 2 2 4 2" xfId="177"/>
    <cellStyle name="Vírgula 10 2 2 4 2 2" xfId="178"/>
    <cellStyle name="Vírgula 10 2 2 4 2 2 2" xfId="179"/>
    <cellStyle name="Vírgula 10 2 2 4 2 2 2 2" xfId="180"/>
    <cellStyle name="Vírgula 10 2 2 4 2 2 2 2 2" xfId="181"/>
    <cellStyle name="Vírgula 10 2 2 4 2 2 2 3" xfId="182"/>
    <cellStyle name="Vírgula 10 2 2 4 2 2 3" xfId="183"/>
    <cellStyle name="Vírgula 10 2 2 4 2 2 3 2" xfId="184"/>
    <cellStyle name="Vírgula 10 2 2 4 2 2 4" xfId="185"/>
    <cellStyle name="Vírgula 10 2 2 4 2 3" xfId="186"/>
    <cellStyle name="Vírgula 10 2 2 4 2 3 2" xfId="187"/>
    <cellStyle name="Vírgula 10 2 2 4 2 3 2 2" xfId="188"/>
    <cellStyle name="Vírgula 10 2 2 4 2 3 3" xfId="189"/>
    <cellStyle name="Vírgula 10 2 2 4 2 4" xfId="190"/>
    <cellStyle name="Vírgula 10 2 2 4 2 4 2" xfId="191"/>
    <cellStyle name="Vírgula 10 2 2 4 2 5" xfId="192"/>
    <cellStyle name="Vírgula 10 2 2 4 3" xfId="193"/>
    <cellStyle name="Vírgula 10 2 2 4 3 2" xfId="194"/>
    <cellStyle name="Vírgula 10 2 2 4 3 2 2" xfId="195"/>
    <cellStyle name="Vírgula 10 2 2 4 3 2 2 2" xfId="196"/>
    <cellStyle name="Vírgula 10 2 2 4 3 2 3" xfId="197"/>
    <cellStyle name="Vírgula 10 2 2 4 3 3" xfId="198"/>
    <cellStyle name="Vírgula 10 2 2 4 3 3 2" xfId="199"/>
    <cellStyle name="Vírgula 10 2 2 4 3 4" xfId="200"/>
    <cellStyle name="Vírgula 10 2 2 4 4" xfId="201"/>
    <cellStyle name="Vírgula 10 2 2 4 4 2" xfId="202"/>
    <cellStyle name="Vírgula 10 2 2 4 4 2 2" xfId="203"/>
    <cellStyle name="Vírgula 10 2 2 4 4 3" xfId="204"/>
    <cellStyle name="Vírgula 10 2 2 4 5" xfId="205"/>
    <cellStyle name="Vírgula 10 2 2 4 5 2" xfId="206"/>
    <cellStyle name="Vírgula 10 2 2 4 6" xfId="207"/>
    <cellStyle name="Vírgula 10 2 2 5" xfId="208"/>
    <cellStyle name="Vírgula 10 2 2 5 2" xfId="209"/>
    <cellStyle name="Vírgula 10 2 2 5 2 2" xfId="210"/>
    <cellStyle name="Vírgula 10 2 2 5 2 2 2" xfId="211"/>
    <cellStyle name="Vírgula 10 2 2 5 2 2 2 2" xfId="212"/>
    <cellStyle name="Vírgula 10 2 2 5 2 2 3" xfId="213"/>
    <cellStyle name="Vírgula 10 2 2 5 2 3" xfId="214"/>
    <cellStyle name="Vírgula 10 2 2 5 2 3 2" xfId="215"/>
    <cellStyle name="Vírgula 10 2 2 5 2 4" xfId="216"/>
    <cellStyle name="Vírgula 10 2 2 5 3" xfId="217"/>
    <cellStyle name="Vírgula 10 2 2 5 3 2" xfId="218"/>
    <cellStyle name="Vírgula 10 2 2 5 3 2 2" xfId="219"/>
    <cellStyle name="Vírgula 10 2 2 5 3 3" xfId="220"/>
    <cellStyle name="Vírgula 10 2 2 5 4" xfId="221"/>
    <cellStyle name="Vírgula 10 2 2 5 4 2" xfId="222"/>
    <cellStyle name="Vírgula 10 2 2 5 5" xfId="223"/>
    <cellStyle name="Vírgula 10 2 2 6" xfId="224"/>
    <cellStyle name="Vírgula 10 2 2 6 2" xfId="225"/>
    <cellStyle name="Vírgula 10 2 2 6 2 2" xfId="226"/>
    <cellStyle name="Vírgula 10 2 2 6 2 2 2" xfId="227"/>
    <cellStyle name="Vírgula 10 2 2 6 2 3" xfId="228"/>
    <cellStyle name="Vírgula 10 2 2 6 3" xfId="229"/>
    <cellStyle name="Vírgula 10 2 2 6 3 2" xfId="230"/>
    <cellStyle name="Vírgula 10 2 2 6 4" xfId="231"/>
    <cellStyle name="Vírgula 10 2 2 7" xfId="232"/>
    <cellStyle name="Vírgula 10 2 2 7 2" xfId="233"/>
    <cellStyle name="Vírgula 10 2 2 7 2 2" xfId="234"/>
    <cellStyle name="Vírgula 10 2 2 7 3" xfId="235"/>
    <cellStyle name="Vírgula 10 2 2 8" xfId="236"/>
    <cellStyle name="Vírgula 10 2 2 8 2" xfId="237"/>
    <cellStyle name="Vírgula 10 2 2 9" xfId="238"/>
    <cellStyle name="Vírgula 10 2 3" xfId="239"/>
    <cellStyle name="Vírgula 10 2 3 2" xfId="240"/>
    <cellStyle name="Vírgula 10 2 3 2 2" xfId="241"/>
    <cellStyle name="Vírgula 10 2 3 2 2 2" xfId="242"/>
    <cellStyle name="Vírgula 10 2 3 2 2 2 2" xfId="243"/>
    <cellStyle name="Vírgula 10 2 3 2 2 2 2 2" xfId="244"/>
    <cellStyle name="Vírgula 10 2 3 2 2 2 2 2 2" xfId="245"/>
    <cellStyle name="Vírgula 10 2 3 2 2 2 2 3" xfId="246"/>
    <cellStyle name="Vírgula 10 2 3 2 2 2 3" xfId="247"/>
    <cellStyle name="Vírgula 10 2 3 2 2 2 3 2" xfId="248"/>
    <cellStyle name="Vírgula 10 2 3 2 2 2 4" xfId="249"/>
    <cellStyle name="Vírgula 10 2 3 2 2 3" xfId="250"/>
    <cellStyle name="Vírgula 10 2 3 2 2 3 2" xfId="251"/>
    <cellStyle name="Vírgula 10 2 3 2 2 3 2 2" xfId="252"/>
    <cellStyle name="Vírgula 10 2 3 2 2 3 3" xfId="253"/>
    <cellStyle name="Vírgula 10 2 3 2 2 4" xfId="254"/>
    <cellStyle name="Vírgula 10 2 3 2 2 4 2" xfId="255"/>
    <cellStyle name="Vírgula 10 2 3 2 2 5" xfId="256"/>
    <cellStyle name="Vírgula 10 2 3 2 3" xfId="257"/>
    <cellStyle name="Vírgula 10 2 3 2 3 2" xfId="258"/>
    <cellStyle name="Vírgula 10 2 3 2 3 2 2" xfId="259"/>
    <cellStyle name="Vírgula 10 2 3 2 3 2 2 2" xfId="260"/>
    <cellStyle name="Vírgula 10 2 3 2 3 2 3" xfId="261"/>
    <cellStyle name="Vírgula 10 2 3 2 3 3" xfId="262"/>
    <cellStyle name="Vírgula 10 2 3 2 3 3 2" xfId="263"/>
    <cellStyle name="Vírgula 10 2 3 2 3 4" xfId="264"/>
    <cellStyle name="Vírgula 10 2 3 2 4" xfId="265"/>
    <cellStyle name="Vírgula 10 2 3 2 4 2" xfId="266"/>
    <cellStyle name="Vírgula 10 2 3 2 4 2 2" xfId="267"/>
    <cellStyle name="Vírgula 10 2 3 2 4 3" xfId="268"/>
    <cellStyle name="Vírgula 10 2 3 2 5" xfId="269"/>
    <cellStyle name="Vírgula 10 2 3 2 5 2" xfId="270"/>
    <cellStyle name="Vírgula 10 2 3 2 6" xfId="271"/>
    <cellStyle name="Vírgula 10 2 3 3" xfId="272"/>
    <cellStyle name="Vírgula 10 2 3 3 2" xfId="273"/>
    <cellStyle name="Vírgula 10 2 3 3 2 2" xfId="274"/>
    <cellStyle name="Vírgula 10 2 3 3 2 2 2" xfId="275"/>
    <cellStyle name="Vírgula 10 2 3 3 2 2 2 2" xfId="276"/>
    <cellStyle name="Vírgula 10 2 3 3 2 2 2 2 2" xfId="277"/>
    <cellStyle name="Vírgula 10 2 3 3 2 2 2 3" xfId="278"/>
    <cellStyle name="Vírgula 10 2 3 3 2 2 3" xfId="279"/>
    <cellStyle name="Vírgula 10 2 3 3 2 2 3 2" xfId="280"/>
    <cellStyle name="Vírgula 10 2 3 3 2 2 4" xfId="281"/>
    <cellStyle name="Vírgula 10 2 3 3 2 3" xfId="282"/>
    <cellStyle name="Vírgula 10 2 3 3 2 3 2" xfId="283"/>
    <cellStyle name="Vírgula 10 2 3 3 2 3 2 2" xfId="284"/>
    <cellStyle name="Vírgula 10 2 3 3 2 3 3" xfId="285"/>
    <cellStyle name="Vírgula 10 2 3 3 2 4" xfId="286"/>
    <cellStyle name="Vírgula 10 2 3 3 2 4 2" xfId="287"/>
    <cellStyle name="Vírgula 10 2 3 3 2 5" xfId="288"/>
    <cellStyle name="Vírgula 10 2 3 3 3" xfId="289"/>
    <cellStyle name="Vírgula 10 2 3 3 3 2" xfId="290"/>
    <cellStyle name="Vírgula 10 2 3 3 3 2 2" xfId="291"/>
    <cellStyle name="Vírgula 10 2 3 3 3 2 2 2" xfId="292"/>
    <cellStyle name="Vírgula 10 2 3 3 3 2 3" xfId="293"/>
    <cellStyle name="Vírgula 10 2 3 3 3 3" xfId="294"/>
    <cellStyle name="Vírgula 10 2 3 3 3 3 2" xfId="295"/>
    <cellStyle name="Vírgula 10 2 3 3 3 4" xfId="296"/>
    <cellStyle name="Vírgula 10 2 3 3 4" xfId="297"/>
    <cellStyle name="Vírgula 10 2 3 3 4 2" xfId="298"/>
    <cellStyle name="Vírgula 10 2 3 3 4 2 2" xfId="299"/>
    <cellStyle name="Vírgula 10 2 3 3 4 3" xfId="300"/>
    <cellStyle name="Vírgula 10 2 3 3 5" xfId="301"/>
    <cellStyle name="Vírgula 10 2 3 3 5 2" xfId="302"/>
    <cellStyle name="Vírgula 10 2 3 3 6" xfId="303"/>
    <cellStyle name="Vírgula 10 2 3 4" xfId="304"/>
    <cellStyle name="Vírgula 10 2 3 4 2" xfId="305"/>
    <cellStyle name="Vírgula 10 2 3 4 2 2" xfId="306"/>
    <cellStyle name="Vírgula 10 2 3 4 2 2 2" xfId="307"/>
    <cellStyle name="Vírgula 10 2 3 4 2 2 2 2" xfId="308"/>
    <cellStyle name="Vírgula 10 2 3 4 2 2 3" xfId="309"/>
    <cellStyle name="Vírgula 10 2 3 4 2 3" xfId="310"/>
    <cellStyle name="Vírgula 10 2 3 4 2 3 2" xfId="311"/>
    <cellStyle name="Vírgula 10 2 3 4 2 4" xfId="312"/>
    <cellStyle name="Vírgula 10 2 3 4 3" xfId="313"/>
    <cellStyle name="Vírgula 10 2 3 4 3 2" xfId="314"/>
    <cellStyle name="Vírgula 10 2 3 4 3 2 2" xfId="315"/>
    <cellStyle name="Vírgula 10 2 3 4 3 3" xfId="316"/>
    <cellStyle name="Vírgula 10 2 3 4 4" xfId="317"/>
    <cellStyle name="Vírgula 10 2 3 4 4 2" xfId="318"/>
    <cellStyle name="Vírgula 10 2 3 4 5" xfId="319"/>
    <cellStyle name="Vírgula 10 2 3 5" xfId="320"/>
    <cellStyle name="Vírgula 10 2 3 5 2" xfId="321"/>
    <cellStyle name="Vírgula 10 2 3 5 2 2" xfId="322"/>
    <cellStyle name="Vírgula 10 2 3 5 2 2 2" xfId="323"/>
    <cellStyle name="Vírgula 10 2 3 5 2 3" xfId="324"/>
    <cellStyle name="Vírgula 10 2 3 5 3" xfId="325"/>
    <cellStyle name="Vírgula 10 2 3 5 3 2" xfId="326"/>
    <cellStyle name="Vírgula 10 2 3 5 4" xfId="327"/>
    <cellStyle name="Vírgula 10 2 3 6" xfId="328"/>
    <cellStyle name="Vírgula 10 2 3 6 2" xfId="329"/>
    <cellStyle name="Vírgula 10 2 3 6 2 2" xfId="330"/>
    <cellStyle name="Vírgula 10 2 3 6 3" xfId="331"/>
    <cellStyle name="Vírgula 10 2 3 7" xfId="332"/>
    <cellStyle name="Vírgula 10 2 3 7 2" xfId="333"/>
    <cellStyle name="Vírgula 10 2 3 8" xfId="334"/>
    <cellStyle name="Vírgula 10 2 4" xfId="335"/>
    <cellStyle name="Vírgula 10 2 4 2" xfId="336"/>
    <cellStyle name="Vírgula 10 2 4 2 2" xfId="337"/>
    <cellStyle name="Vírgula 10 2 4 2 2 2" xfId="338"/>
    <cellStyle name="Vírgula 10 2 4 2 2 2 2" xfId="339"/>
    <cellStyle name="Vírgula 10 2 4 2 2 2 2 2" xfId="340"/>
    <cellStyle name="Vírgula 10 2 4 2 2 2 3" xfId="341"/>
    <cellStyle name="Vírgula 10 2 4 2 2 3" xfId="342"/>
    <cellStyle name="Vírgula 10 2 4 2 2 3 2" xfId="343"/>
    <cellStyle name="Vírgula 10 2 4 2 2 4" xfId="344"/>
    <cellStyle name="Vírgula 10 2 4 2 3" xfId="345"/>
    <cellStyle name="Vírgula 10 2 4 2 3 2" xfId="346"/>
    <cellStyle name="Vírgula 10 2 4 2 3 2 2" xfId="347"/>
    <cellStyle name="Vírgula 10 2 4 2 3 3" xfId="348"/>
    <cellStyle name="Vírgula 10 2 4 2 4" xfId="349"/>
    <cellStyle name="Vírgula 10 2 4 2 4 2" xfId="350"/>
    <cellStyle name="Vírgula 10 2 4 2 5" xfId="351"/>
    <cellStyle name="Vírgula 10 2 4 3" xfId="352"/>
    <cellStyle name="Vírgula 10 2 4 3 2" xfId="353"/>
    <cellStyle name="Vírgula 10 2 4 3 2 2" xfId="354"/>
    <cellStyle name="Vírgula 10 2 4 3 2 2 2" xfId="355"/>
    <cellStyle name="Vírgula 10 2 4 3 2 3" xfId="356"/>
    <cellStyle name="Vírgula 10 2 4 3 3" xfId="357"/>
    <cellStyle name="Vírgula 10 2 4 3 3 2" xfId="358"/>
    <cellStyle name="Vírgula 10 2 4 3 4" xfId="359"/>
    <cellStyle name="Vírgula 10 2 4 4" xfId="360"/>
    <cellStyle name="Vírgula 10 2 4 4 2" xfId="361"/>
    <cellStyle name="Vírgula 10 2 4 4 2 2" xfId="362"/>
    <cellStyle name="Vírgula 10 2 4 4 3" xfId="363"/>
    <cellStyle name="Vírgula 10 2 4 5" xfId="364"/>
    <cellStyle name="Vírgula 10 2 4 5 2" xfId="365"/>
    <cellStyle name="Vírgula 10 2 4 6" xfId="366"/>
    <cellStyle name="Vírgula 10 2 5" xfId="367"/>
    <cellStyle name="Vírgula 10 2 5 2" xfId="368"/>
    <cellStyle name="Vírgula 10 2 5 2 2" xfId="369"/>
    <cellStyle name="Vírgula 10 2 5 2 2 2" xfId="370"/>
    <cellStyle name="Vírgula 10 2 5 2 2 2 2" xfId="371"/>
    <cellStyle name="Vírgula 10 2 5 2 2 2 2 2" xfId="372"/>
    <cellStyle name="Vírgula 10 2 5 2 2 2 3" xfId="373"/>
    <cellStyle name="Vírgula 10 2 5 2 2 3" xfId="374"/>
    <cellStyle name="Vírgula 10 2 5 2 2 3 2" xfId="375"/>
    <cellStyle name="Vírgula 10 2 5 2 2 4" xfId="376"/>
    <cellStyle name="Vírgula 10 2 5 2 3" xfId="377"/>
    <cellStyle name="Vírgula 10 2 5 2 3 2" xfId="378"/>
    <cellStyle name="Vírgula 10 2 5 2 3 2 2" xfId="379"/>
    <cellStyle name="Vírgula 10 2 5 2 3 3" xfId="380"/>
    <cellStyle name="Vírgula 10 2 5 2 4" xfId="381"/>
    <cellStyle name="Vírgula 10 2 5 2 4 2" xfId="382"/>
    <cellStyle name="Vírgula 10 2 5 2 5" xfId="383"/>
    <cellStyle name="Vírgula 10 2 5 3" xfId="384"/>
    <cellStyle name="Vírgula 10 2 5 3 2" xfId="385"/>
    <cellStyle name="Vírgula 10 2 5 3 2 2" xfId="386"/>
    <cellStyle name="Vírgula 10 2 5 3 2 2 2" xfId="387"/>
    <cellStyle name="Vírgula 10 2 5 3 2 3" xfId="388"/>
    <cellStyle name="Vírgula 10 2 5 3 3" xfId="389"/>
    <cellStyle name="Vírgula 10 2 5 3 3 2" xfId="390"/>
    <cellStyle name="Vírgula 10 2 5 3 4" xfId="391"/>
    <cellStyle name="Vírgula 10 2 5 4" xfId="392"/>
    <cellStyle name="Vírgula 10 2 5 4 2" xfId="393"/>
    <cellStyle name="Vírgula 10 2 5 4 2 2" xfId="394"/>
    <cellStyle name="Vírgula 10 2 5 4 3" xfId="395"/>
    <cellStyle name="Vírgula 10 2 5 5" xfId="396"/>
    <cellStyle name="Vírgula 10 2 5 5 2" xfId="397"/>
    <cellStyle name="Vírgula 10 2 5 6" xfId="398"/>
    <cellStyle name="Vírgula 10 2 6" xfId="399"/>
    <cellStyle name="Vírgula 10 2 6 2" xfId="400"/>
    <cellStyle name="Vírgula 10 2 6 2 2" xfId="401"/>
    <cellStyle name="Vírgula 10 2 6 2 2 2" xfId="402"/>
    <cellStyle name="Vírgula 10 2 6 2 2 2 2" xfId="403"/>
    <cellStyle name="Vírgula 10 2 6 2 2 3" xfId="404"/>
    <cellStyle name="Vírgula 10 2 6 2 3" xfId="405"/>
    <cellStyle name="Vírgula 10 2 6 2 3 2" xfId="406"/>
    <cellStyle name="Vírgula 10 2 6 2 4" xfId="407"/>
    <cellStyle name="Vírgula 10 2 6 3" xfId="408"/>
    <cellStyle name="Vírgula 10 2 6 3 2" xfId="409"/>
    <cellStyle name="Vírgula 10 2 6 3 2 2" xfId="410"/>
    <cellStyle name="Vírgula 10 2 6 3 3" xfId="411"/>
    <cellStyle name="Vírgula 10 2 6 4" xfId="412"/>
    <cellStyle name="Vírgula 10 2 6 4 2" xfId="413"/>
    <cellStyle name="Vírgula 10 2 6 5" xfId="414"/>
    <cellStyle name="Vírgula 10 2 7" xfId="415"/>
    <cellStyle name="Vírgula 10 2 7 2" xfId="416"/>
    <cellStyle name="Vírgula 10 2 7 2 2" xfId="417"/>
    <cellStyle name="Vírgula 10 2 7 2 2 2" xfId="418"/>
    <cellStyle name="Vírgula 10 2 7 2 3" xfId="419"/>
    <cellStyle name="Vírgula 10 2 7 3" xfId="420"/>
    <cellStyle name="Vírgula 10 2 7 3 2" xfId="421"/>
    <cellStyle name="Vírgula 10 2 7 4" xfId="422"/>
    <cellStyle name="Vírgula 10 2 8" xfId="423"/>
    <cellStyle name="Vírgula 10 2 8 2" xfId="424"/>
    <cellStyle name="Vírgula 10 2 8 2 2" xfId="425"/>
    <cellStyle name="Vírgula 10 2 8 3" xfId="426"/>
    <cellStyle name="Vírgula 10 2 9" xfId="427"/>
    <cellStyle name="Vírgula 10 2 9 2" xfId="428"/>
    <cellStyle name="Vírgula 10 3" xfId="429"/>
    <cellStyle name="Vírgula 10 3 2" xfId="430"/>
    <cellStyle name="Vírgula 10 3 2 2" xfId="431"/>
    <cellStyle name="Vírgula 10 3 2 2 2" xfId="432"/>
    <cellStyle name="Vírgula 10 3 2 2 2 2" xfId="433"/>
    <cellStyle name="Vírgula 10 3 2 2 2 2 2" xfId="434"/>
    <cellStyle name="Vírgula 10 3 2 2 2 2 2 2" xfId="435"/>
    <cellStyle name="Vírgula 10 3 2 2 2 2 2 2 2" xfId="436"/>
    <cellStyle name="Vírgula 10 3 2 2 2 2 2 3" xfId="437"/>
    <cellStyle name="Vírgula 10 3 2 2 2 2 3" xfId="438"/>
    <cellStyle name="Vírgula 10 3 2 2 2 2 3 2" xfId="439"/>
    <cellStyle name="Vírgula 10 3 2 2 2 2 4" xfId="440"/>
    <cellStyle name="Vírgula 10 3 2 2 2 3" xfId="441"/>
    <cellStyle name="Vírgula 10 3 2 2 2 3 2" xfId="442"/>
    <cellStyle name="Vírgula 10 3 2 2 2 3 2 2" xfId="443"/>
    <cellStyle name="Vírgula 10 3 2 2 2 3 3" xfId="444"/>
    <cellStyle name="Vírgula 10 3 2 2 2 4" xfId="445"/>
    <cellStyle name="Vírgula 10 3 2 2 2 4 2" xfId="446"/>
    <cellStyle name="Vírgula 10 3 2 2 2 5" xfId="447"/>
    <cellStyle name="Vírgula 10 3 2 2 3" xfId="448"/>
    <cellStyle name="Vírgula 10 3 2 2 3 2" xfId="449"/>
    <cellStyle name="Vírgula 10 3 2 2 3 2 2" xfId="450"/>
    <cellStyle name="Vírgula 10 3 2 2 3 2 2 2" xfId="451"/>
    <cellStyle name="Vírgula 10 3 2 2 3 2 3" xfId="452"/>
    <cellStyle name="Vírgula 10 3 2 2 3 3" xfId="453"/>
    <cellStyle name="Vírgula 10 3 2 2 3 3 2" xfId="454"/>
    <cellStyle name="Vírgula 10 3 2 2 3 4" xfId="455"/>
    <cellStyle name="Vírgula 10 3 2 2 4" xfId="456"/>
    <cellStyle name="Vírgula 10 3 2 2 4 2" xfId="457"/>
    <cellStyle name="Vírgula 10 3 2 2 4 2 2" xfId="458"/>
    <cellStyle name="Vírgula 10 3 2 2 4 3" xfId="459"/>
    <cellStyle name="Vírgula 10 3 2 2 5" xfId="460"/>
    <cellStyle name="Vírgula 10 3 2 2 5 2" xfId="461"/>
    <cellStyle name="Vírgula 10 3 2 2 6" xfId="462"/>
    <cellStyle name="Vírgula 10 3 2 3" xfId="463"/>
    <cellStyle name="Vírgula 10 3 2 3 2" xfId="464"/>
    <cellStyle name="Vírgula 10 3 2 3 2 2" xfId="465"/>
    <cellStyle name="Vírgula 10 3 2 3 2 2 2" xfId="466"/>
    <cellStyle name="Vírgula 10 3 2 3 2 2 2 2" xfId="467"/>
    <cellStyle name="Vírgula 10 3 2 3 2 2 2 2 2" xfId="468"/>
    <cellStyle name="Vírgula 10 3 2 3 2 2 2 3" xfId="469"/>
    <cellStyle name="Vírgula 10 3 2 3 2 2 3" xfId="470"/>
    <cellStyle name="Vírgula 10 3 2 3 2 2 3 2" xfId="471"/>
    <cellStyle name="Vírgula 10 3 2 3 2 2 4" xfId="472"/>
    <cellStyle name="Vírgula 10 3 2 3 2 3" xfId="473"/>
    <cellStyle name="Vírgula 10 3 2 3 2 3 2" xfId="474"/>
    <cellStyle name="Vírgula 10 3 2 3 2 3 2 2" xfId="475"/>
    <cellStyle name="Vírgula 10 3 2 3 2 3 3" xfId="476"/>
    <cellStyle name="Vírgula 10 3 2 3 2 4" xfId="477"/>
    <cellStyle name="Vírgula 10 3 2 3 2 4 2" xfId="478"/>
    <cellStyle name="Vírgula 10 3 2 3 2 5" xfId="479"/>
    <cellStyle name="Vírgula 10 3 2 3 3" xfId="480"/>
    <cellStyle name="Vírgula 10 3 2 3 3 2" xfId="481"/>
    <cellStyle name="Vírgula 10 3 2 3 3 2 2" xfId="482"/>
    <cellStyle name="Vírgula 10 3 2 3 3 2 2 2" xfId="483"/>
    <cellStyle name="Vírgula 10 3 2 3 3 2 3" xfId="484"/>
    <cellStyle name="Vírgula 10 3 2 3 3 3" xfId="485"/>
    <cellStyle name="Vírgula 10 3 2 3 3 3 2" xfId="486"/>
    <cellStyle name="Vírgula 10 3 2 3 3 4" xfId="487"/>
    <cellStyle name="Vírgula 10 3 2 3 4" xfId="488"/>
    <cellStyle name="Vírgula 10 3 2 3 4 2" xfId="489"/>
    <cellStyle name="Vírgula 10 3 2 3 4 2 2" xfId="490"/>
    <cellStyle name="Vírgula 10 3 2 3 4 3" xfId="491"/>
    <cellStyle name="Vírgula 10 3 2 3 5" xfId="492"/>
    <cellStyle name="Vírgula 10 3 2 3 5 2" xfId="493"/>
    <cellStyle name="Vírgula 10 3 2 3 6" xfId="494"/>
    <cellStyle name="Vírgula 10 3 2 4" xfId="495"/>
    <cellStyle name="Vírgula 10 3 2 4 2" xfId="496"/>
    <cellStyle name="Vírgula 10 3 2 4 2 2" xfId="497"/>
    <cellStyle name="Vírgula 10 3 2 4 2 2 2" xfId="498"/>
    <cellStyle name="Vírgula 10 3 2 4 2 2 2 2" xfId="499"/>
    <cellStyle name="Vírgula 10 3 2 4 2 2 3" xfId="500"/>
    <cellStyle name="Vírgula 10 3 2 4 2 3" xfId="501"/>
    <cellStyle name="Vírgula 10 3 2 4 2 3 2" xfId="502"/>
    <cellStyle name="Vírgula 10 3 2 4 2 4" xfId="503"/>
    <cellStyle name="Vírgula 10 3 2 4 3" xfId="504"/>
    <cellStyle name="Vírgula 10 3 2 4 3 2" xfId="505"/>
    <cellStyle name="Vírgula 10 3 2 4 3 2 2" xfId="506"/>
    <cellStyle name="Vírgula 10 3 2 4 3 3" xfId="507"/>
    <cellStyle name="Vírgula 10 3 2 4 4" xfId="508"/>
    <cellStyle name="Vírgula 10 3 2 4 4 2" xfId="509"/>
    <cellStyle name="Vírgula 10 3 2 4 5" xfId="510"/>
    <cellStyle name="Vírgula 10 3 2 5" xfId="511"/>
    <cellStyle name="Vírgula 10 3 2 5 2" xfId="512"/>
    <cellStyle name="Vírgula 10 3 2 5 2 2" xfId="513"/>
    <cellStyle name="Vírgula 10 3 2 5 2 2 2" xfId="514"/>
    <cellStyle name="Vírgula 10 3 2 5 2 3" xfId="515"/>
    <cellStyle name="Vírgula 10 3 2 5 3" xfId="516"/>
    <cellStyle name="Vírgula 10 3 2 5 3 2" xfId="517"/>
    <cellStyle name="Vírgula 10 3 2 5 4" xfId="518"/>
    <cellStyle name="Vírgula 10 3 2 6" xfId="519"/>
    <cellStyle name="Vírgula 10 3 2 6 2" xfId="520"/>
    <cellStyle name="Vírgula 10 3 2 6 2 2" xfId="521"/>
    <cellStyle name="Vírgula 10 3 2 6 3" xfId="522"/>
    <cellStyle name="Vírgula 10 3 2 7" xfId="523"/>
    <cellStyle name="Vírgula 10 3 2 7 2" xfId="524"/>
    <cellStyle name="Vírgula 10 3 2 8" xfId="525"/>
    <cellStyle name="Vírgula 10 3 3" xfId="526"/>
    <cellStyle name="Vírgula 10 3 3 2" xfId="527"/>
    <cellStyle name="Vírgula 10 3 3 2 2" xfId="528"/>
    <cellStyle name="Vírgula 10 3 3 2 2 2" xfId="529"/>
    <cellStyle name="Vírgula 10 3 3 2 2 2 2" xfId="530"/>
    <cellStyle name="Vírgula 10 3 3 2 2 2 2 2" xfId="531"/>
    <cellStyle name="Vírgula 10 3 3 2 2 2 3" xfId="532"/>
    <cellStyle name="Vírgula 10 3 3 2 2 3" xfId="533"/>
    <cellStyle name="Vírgula 10 3 3 2 2 3 2" xfId="534"/>
    <cellStyle name="Vírgula 10 3 3 2 2 4" xfId="535"/>
    <cellStyle name="Vírgula 10 3 3 2 3" xfId="536"/>
    <cellStyle name="Vírgula 10 3 3 2 3 2" xfId="537"/>
    <cellStyle name="Vírgula 10 3 3 2 3 2 2" xfId="538"/>
    <cellStyle name="Vírgula 10 3 3 2 3 3" xfId="539"/>
    <cellStyle name="Vírgula 10 3 3 2 4" xfId="540"/>
    <cellStyle name="Vírgula 10 3 3 2 4 2" xfId="541"/>
    <cellStyle name="Vírgula 10 3 3 2 5" xfId="542"/>
    <cellStyle name="Vírgula 10 3 3 3" xfId="543"/>
    <cellStyle name="Vírgula 10 3 3 3 2" xfId="544"/>
    <cellStyle name="Vírgula 10 3 3 3 2 2" xfId="545"/>
    <cellStyle name="Vírgula 10 3 3 3 2 2 2" xfId="546"/>
    <cellStyle name="Vírgula 10 3 3 3 2 3" xfId="547"/>
    <cellStyle name="Vírgula 10 3 3 3 3" xfId="548"/>
    <cellStyle name="Vírgula 10 3 3 3 3 2" xfId="549"/>
    <cellStyle name="Vírgula 10 3 3 3 4" xfId="550"/>
    <cellStyle name="Vírgula 10 3 3 4" xfId="551"/>
    <cellStyle name="Vírgula 10 3 3 4 2" xfId="552"/>
    <cellStyle name="Vírgula 10 3 3 4 2 2" xfId="553"/>
    <cellStyle name="Vírgula 10 3 3 4 3" xfId="554"/>
    <cellStyle name="Vírgula 10 3 3 5" xfId="555"/>
    <cellStyle name="Vírgula 10 3 3 5 2" xfId="556"/>
    <cellStyle name="Vírgula 10 3 3 6" xfId="557"/>
    <cellStyle name="Vírgula 10 3 4" xfId="558"/>
    <cellStyle name="Vírgula 10 3 4 2" xfId="559"/>
    <cellStyle name="Vírgula 10 3 4 2 2" xfId="560"/>
    <cellStyle name="Vírgula 10 3 4 2 2 2" xfId="561"/>
    <cellStyle name="Vírgula 10 3 4 2 2 2 2" xfId="562"/>
    <cellStyle name="Vírgula 10 3 4 2 2 2 2 2" xfId="563"/>
    <cellStyle name="Vírgula 10 3 4 2 2 2 3" xfId="564"/>
    <cellStyle name="Vírgula 10 3 4 2 2 3" xfId="565"/>
    <cellStyle name="Vírgula 10 3 4 2 2 3 2" xfId="566"/>
    <cellStyle name="Vírgula 10 3 4 2 2 4" xfId="567"/>
    <cellStyle name="Vírgula 10 3 4 2 3" xfId="568"/>
    <cellStyle name="Vírgula 10 3 4 2 3 2" xfId="569"/>
    <cellStyle name="Vírgula 10 3 4 2 3 2 2" xfId="570"/>
    <cellStyle name="Vírgula 10 3 4 2 3 3" xfId="571"/>
    <cellStyle name="Vírgula 10 3 4 2 4" xfId="572"/>
    <cellStyle name="Vírgula 10 3 4 2 4 2" xfId="573"/>
    <cellStyle name="Vírgula 10 3 4 2 5" xfId="574"/>
    <cellStyle name="Vírgula 10 3 4 3" xfId="575"/>
    <cellStyle name="Vírgula 10 3 4 3 2" xfId="576"/>
    <cellStyle name="Vírgula 10 3 4 3 2 2" xfId="577"/>
    <cellStyle name="Vírgula 10 3 4 3 2 2 2" xfId="578"/>
    <cellStyle name="Vírgula 10 3 4 3 2 3" xfId="579"/>
    <cellStyle name="Vírgula 10 3 4 3 3" xfId="580"/>
    <cellStyle name="Vírgula 10 3 4 3 3 2" xfId="581"/>
    <cellStyle name="Vírgula 10 3 4 3 4" xfId="582"/>
    <cellStyle name="Vírgula 10 3 4 4" xfId="583"/>
    <cellStyle name="Vírgula 10 3 4 4 2" xfId="584"/>
    <cellStyle name="Vírgula 10 3 4 4 2 2" xfId="585"/>
    <cellStyle name="Vírgula 10 3 4 4 3" xfId="586"/>
    <cellStyle name="Vírgula 10 3 4 5" xfId="587"/>
    <cellStyle name="Vírgula 10 3 4 5 2" xfId="588"/>
    <cellStyle name="Vírgula 10 3 4 6" xfId="589"/>
    <cellStyle name="Vírgula 10 3 5" xfId="590"/>
    <cellStyle name="Vírgula 10 3 5 2" xfId="591"/>
    <cellStyle name="Vírgula 10 3 5 2 2" xfId="592"/>
    <cellStyle name="Vírgula 10 3 5 2 2 2" xfId="593"/>
    <cellStyle name="Vírgula 10 3 5 2 2 2 2" xfId="594"/>
    <cellStyle name="Vírgula 10 3 5 2 2 3" xfId="595"/>
    <cellStyle name="Vírgula 10 3 5 2 3" xfId="596"/>
    <cellStyle name="Vírgula 10 3 5 2 3 2" xfId="597"/>
    <cellStyle name="Vírgula 10 3 5 2 4" xfId="598"/>
    <cellStyle name="Vírgula 10 3 5 3" xfId="599"/>
    <cellStyle name="Vírgula 10 3 5 3 2" xfId="600"/>
    <cellStyle name="Vírgula 10 3 5 3 2 2" xfId="601"/>
    <cellStyle name="Vírgula 10 3 5 3 3" xfId="602"/>
    <cellStyle name="Vírgula 10 3 5 4" xfId="603"/>
    <cellStyle name="Vírgula 10 3 5 4 2" xfId="604"/>
    <cellStyle name="Vírgula 10 3 5 5" xfId="605"/>
    <cellStyle name="Vírgula 10 3 6" xfId="606"/>
    <cellStyle name="Vírgula 10 3 6 2" xfId="607"/>
    <cellStyle name="Vírgula 10 3 6 2 2" xfId="608"/>
    <cellStyle name="Vírgula 10 3 6 2 2 2" xfId="609"/>
    <cellStyle name="Vírgula 10 3 6 2 3" xfId="610"/>
    <cellStyle name="Vírgula 10 3 6 3" xfId="611"/>
    <cellStyle name="Vírgula 10 3 6 3 2" xfId="612"/>
    <cellStyle name="Vírgula 10 3 6 4" xfId="613"/>
    <cellStyle name="Vírgula 10 3 7" xfId="614"/>
    <cellStyle name="Vírgula 10 3 7 2" xfId="615"/>
    <cellStyle name="Vírgula 10 3 7 2 2" xfId="616"/>
    <cellStyle name="Vírgula 10 3 7 3" xfId="617"/>
    <cellStyle name="Vírgula 10 3 8" xfId="618"/>
    <cellStyle name="Vírgula 10 3 8 2" xfId="619"/>
    <cellStyle name="Vírgula 10 3 9" xfId="620"/>
    <cellStyle name="Vírgula 10 4" xfId="621"/>
    <cellStyle name="Vírgula 10 4 2" xfId="622"/>
    <cellStyle name="Vírgula 10 4 2 2" xfId="623"/>
    <cellStyle name="Vírgula 10 4 2 2 2" xfId="624"/>
    <cellStyle name="Vírgula 10 4 2 2 2 2" xfId="625"/>
    <cellStyle name="Vírgula 10 4 2 2 2 2 2" xfId="626"/>
    <cellStyle name="Vírgula 10 4 2 2 2 2 2 2" xfId="627"/>
    <cellStyle name="Vírgula 10 4 2 2 2 2 3" xfId="628"/>
    <cellStyle name="Vírgula 10 4 2 2 2 3" xfId="629"/>
    <cellStyle name="Vírgula 10 4 2 2 2 3 2" xfId="630"/>
    <cellStyle name="Vírgula 10 4 2 2 2 4" xfId="631"/>
    <cellStyle name="Vírgula 10 4 2 2 3" xfId="632"/>
    <cellStyle name="Vírgula 10 4 2 2 3 2" xfId="633"/>
    <cellStyle name="Vírgula 10 4 2 2 3 2 2" xfId="634"/>
    <cellStyle name="Vírgula 10 4 2 2 3 3" xfId="635"/>
    <cellStyle name="Vírgula 10 4 2 2 4" xfId="636"/>
    <cellStyle name="Vírgula 10 4 2 2 4 2" xfId="637"/>
    <cellStyle name="Vírgula 10 4 2 2 5" xfId="638"/>
    <cellStyle name="Vírgula 10 4 2 3" xfId="639"/>
    <cellStyle name="Vírgula 10 4 2 3 2" xfId="640"/>
    <cellStyle name="Vírgula 10 4 2 3 2 2" xfId="641"/>
    <cellStyle name="Vírgula 10 4 2 3 2 2 2" xfId="642"/>
    <cellStyle name="Vírgula 10 4 2 3 2 3" xfId="643"/>
    <cellStyle name="Vírgula 10 4 2 3 3" xfId="644"/>
    <cellStyle name="Vírgula 10 4 2 3 3 2" xfId="645"/>
    <cellStyle name="Vírgula 10 4 2 3 4" xfId="646"/>
    <cellStyle name="Vírgula 10 4 2 4" xfId="647"/>
    <cellStyle name="Vírgula 10 4 2 4 2" xfId="648"/>
    <cellStyle name="Vírgula 10 4 2 4 2 2" xfId="649"/>
    <cellStyle name="Vírgula 10 4 2 4 3" xfId="650"/>
    <cellStyle name="Vírgula 10 4 2 5" xfId="651"/>
    <cellStyle name="Vírgula 10 4 2 5 2" xfId="652"/>
    <cellStyle name="Vírgula 10 4 2 6" xfId="653"/>
    <cellStyle name="Vírgula 10 4 3" xfId="654"/>
    <cellStyle name="Vírgula 10 4 3 2" xfId="655"/>
    <cellStyle name="Vírgula 10 4 3 2 2" xfId="656"/>
    <cellStyle name="Vírgula 10 4 3 2 2 2" xfId="657"/>
    <cellStyle name="Vírgula 10 4 3 2 2 2 2" xfId="658"/>
    <cellStyle name="Vírgula 10 4 3 2 2 2 2 2" xfId="659"/>
    <cellStyle name="Vírgula 10 4 3 2 2 2 3" xfId="660"/>
    <cellStyle name="Vírgula 10 4 3 2 2 3" xfId="661"/>
    <cellStyle name="Vírgula 10 4 3 2 2 3 2" xfId="662"/>
    <cellStyle name="Vírgula 10 4 3 2 2 4" xfId="663"/>
    <cellStyle name="Vírgula 10 4 3 2 3" xfId="664"/>
    <cellStyle name="Vírgula 10 4 3 2 3 2" xfId="665"/>
    <cellStyle name="Vírgula 10 4 3 2 3 2 2" xfId="666"/>
    <cellStyle name="Vírgula 10 4 3 2 3 3" xfId="667"/>
    <cellStyle name="Vírgula 10 4 3 2 4" xfId="668"/>
    <cellStyle name="Vírgula 10 4 3 2 4 2" xfId="669"/>
    <cellStyle name="Vírgula 10 4 3 2 5" xfId="670"/>
    <cellStyle name="Vírgula 10 4 3 3" xfId="671"/>
    <cellStyle name="Vírgula 10 4 3 3 2" xfId="672"/>
    <cellStyle name="Vírgula 10 4 3 3 2 2" xfId="673"/>
    <cellStyle name="Vírgula 10 4 3 3 2 2 2" xfId="674"/>
    <cellStyle name="Vírgula 10 4 3 3 2 3" xfId="675"/>
    <cellStyle name="Vírgula 10 4 3 3 3" xfId="676"/>
    <cellStyle name="Vírgula 10 4 3 3 3 2" xfId="677"/>
    <cellStyle name="Vírgula 10 4 3 3 4" xfId="678"/>
    <cellStyle name="Vírgula 10 4 3 4" xfId="679"/>
    <cellStyle name="Vírgula 10 4 3 4 2" xfId="680"/>
    <cellStyle name="Vírgula 10 4 3 4 2 2" xfId="681"/>
    <cellStyle name="Vírgula 10 4 3 4 3" xfId="682"/>
    <cellStyle name="Vírgula 10 4 3 5" xfId="683"/>
    <cellStyle name="Vírgula 10 4 3 5 2" xfId="684"/>
    <cellStyle name="Vírgula 10 4 3 6" xfId="685"/>
    <cellStyle name="Vírgula 10 4 4" xfId="686"/>
    <cellStyle name="Vírgula 10 4 4 2" xfId="687"/>
    <cellStyle name="Vírgula 10 4 4 2 2" xfId="688"/>
    <cellStyle name="Vírgula 10 4 4 2 2 2" xfId="689"/>
    <cellStyle name="Vírgula 10 4 4 2 2 2 2" xfId="690"/>
    <cellStyle name="Vírgula 10 4 4 2 2 3" xfId="691"/>
    <cellStyle name="Vírgula 10 4 4 2 3" xfId="692"/>
    <cellStyle name="Vírgula 10 4 4 2 3 2" xfId="693"/>
    <cellStyle name="Vírgula 10 4 4 2 4" xfId="694"/>
    <cellStyle name="Vírgula 10 4 4 3" xfId="695"/>
    <cellStyle name="Vírgula 10 4 4 3 2" xfId="696"/>
    <cellStyle name="Vírgula 10 4 4 3 2 2" xfId="697"/>
    <cellStyle name="Vírgula 10 4 4 3 3" xfId="698"/>
    <cellStyle name="Vírgula 10 4 4 4" xfId="699"/>
    <cellStyle name="Vírgula 10 4 4 4 2" xfId="700"/>
    <cellStyle name="Vírgula 10 4 4 5" xfId="701"/>
    <cellStyle name="Vírgula 10 4 5" xfId="702"/>
    <cellStyle name="Vírgula 10 4 5 2" xfId="703"/>
    <cellStyle name="Vírgula 10 4 5 2 2" xfId="704"/>
    <cellStyle name="Vírgula 10 4 5 2 2 2" xfId="705"/>
    <cellStyle name="Vírgula 10 4 5 2 3" xfId="706"/>
    <cellStyle name="Vírgula 10 4 5 3" xfId="707"/>
    <cellStyle name="Vírgula 10 4 5 3 2" xfId="708"/>
    <cellStyle name="Vírgula 10 4 5 4" xfId="709"/>
    <cellStyle name="Vírgula 10 4 6" xfId="710"/>
    <cellStyle name="Vírgula 10 4 6 2" xfId="711"/>
    <cellStyle name="Vírgula 10 4 6 2 2" xfId="712"/>
    <cellStyle name="Vírgula 10 4 6 3" xfId="713"/>
    <cellStyle name="Vírgula 10 4 7" xfId="714"/>
    <cellStyle name="Vírgula 10 4 7 2" xfId="715"/>
    <cellStyle name="Vírgula 10 4 8" xfId="716"/>
    <cellStyle name="Vírgula 10 5" xfId="717"/>
    <cellStyle name="Vírgula 10 5 2" xfId="718"/>
    <cellStyle name="Vírgula 10 5 2 2" xfId="719"/>
    <cellStyle name="Vírgula 10 5 2 2 2" xfId="720"/>
    <cellStyle name="Vírgula 10 5 2 2 2 2" xfId="721"/>
    <cellStyle name="Vírgula 10 5 2 2 2 2 2" xfId="722"/>
    <cellStyle name="Vírgula 10 5 2 2 2 3" xfId="723"/>
    <cellStyle name="Vírgula 10 5 2 2 3" xfId="724"/>
    <cellStyle name="Vírgula 10 5 2 2 3 2" xfId="725"/>
    <cellStyle name="Vírgula 10 5 2 2 4" xfId="726"/>
    <cellStyle name="Vírgula 10 5 2 3" xfId="727"/>
    <cellStyle name="Vírgula 10 5 2 3 2" xfId="728"/>
    <cellStyle name="Vírgula 10 5 2 3 2 2" xfId="729"/>
    <cellStyle name="Vírgula 10 5 2 3 3" xfId="730"/>
    <cellStyle name="Vírgula 10 5 2 4" xfId="731"/>
    <cellStyle name="Vírgula 10 5 2 4 2" xfId="732"/>
    <cellStyle name="Vírgula 10 5 2 5" xfId="733"/>
    <cellStyle name="Vírgula 10 5 3" xfId="734"/>
    <cellStyle name="Vírgula 10 5 3 2" xfId="735"/>
    <cellStyle name="Vírgula 10 5 3 2 2" xfId="736"/>
    <cellStyle name="Vírgula 10 5 3 2 2 2" xfId="737"/>
    <cellStyle name="Vírgula 10 5 3 2 3" xfId="738"/>
    <cellStyle name="Vírgula 10 5 3 3" xfId="739"/>
    <cellStyle name="Vírgula 10 5 3 3 2" xfId="740"/>
    <cellStyle name="Vírgula 10 5 3 4" xfId="741"/>
    <cellStyle name="Vírgula 10 5 4" xfId="742"/>
    <cellStyle name="Vírgula 10 5 4 2" xfId="743"/>
    <cellStyle name="Vírgula 10 5 4 2 2" xfId="744"/>
    <cellStyle name="Vírgula 10 5 4 3" xfId="745"/>
    <cellStyle name="Vírgula 10 5 5" xfId="746"/>
    <cellStyle name="Vírgula 10 5 5 2" xfId="747"/>
    <cellStyle name="Vírgula 10 5 6" xfId="748"/>
    <cellStyle name="Vírgula 10 6" xfId="749"/>
    <cellStyle name="Vírgula 10 6 2" xfId="750"/>
    <cellStyle name="Vírgula 10 6 2 2" xfId="751"/>
    <cellStyle name="Vírgula 10 6 2 2 2" xfId="752"/>
    <cellStyle name="Vírgula 10 6 2 2 2 2" xfId="753"/>
    <cellStyle name="Vírgula 10 6 2 2 2 2 2" xfId="754"/>
    <cellStyle name="Vírgula 10 6 2 2 2 3" xfId="755"/>
    <cellStyle name="Vírgula 10 6 2 2 3" xfId="756"/>
    <cellStyle name="Vírgula 10 6 2 2 3 2" xfId="757"/>
    <cellStyle name="Vírgula 10 6 2 2 4" xfId="758"/>
    <cellStyle name="Vírgula 10 6 2 3" xfId="759"/>
    <cellStyle name="Vírgula 10 6 2 3 2" xfId="760"/>
    <cellStyle name="Vírgula 10 6 2 3 2 2" xfId="761"/>
    <cellStyle name="Vírgula 10 6 2 3 3" xfId="762"/>
    <cellStyle name="Vírgula 10 6 2 4" xfId="763"/>
    <cellStyle name="Vírgula 10 6 2 4 2" xfId="764"/>
    <cellStyle name="Vírgula 10 6 2 5" xfId="765"/>
    <cellStyle name="Vírgula 10 6 3" xfId="766"/>
    <cellStyle name="Vírgula 10 6 3 2" xfId="767"/>
    <cellStyle name="Vírgula 10 6 3 2 2" xfId="768"/>
    <cellStyle name="Vírgula 10 6 3 2 2 2" xfId="769"/>
    <cellStyle name="Vírgula 10 6 3 2 3" xfId="770"/>
    <cellStyle name="Vírgula 10 6 3 3" xfId="771"/>
    <cellStyle name="Vírgula 10 6 3 3 2" xfId="772"/>
    <cellStyle name="Vírgula 10 6 3 4" xfId="773"/>
    <cellStyle name="Vírgula 10 6 4" xfId="774"/>
    <cellStyle name="Vírgula 10 6 4 2" xfId="775"/>
    <cellStyle name="Vírgula 10 6 4 2 2" xfId="776"/>
    <cellStyle name="Vírgula 10 6 4 3" xfId="777"/>
    <cellStyle name="Vírgula 10 6 5" xfId="778"/>
    <cellStyle name="Vírgula 10 6 5 2" xfId="779"/>
    <cellStyle name="Vírgula 10 6 6" xfId="780"/>
    <cellStyle name="Vírgula 10 7" xfId="781"/>
    <cellStyle name="Vírgula 10 7 2" xfId="782"/>
    <cellStyle name="Vírgula 10 7 2 2" xfId="783"/>
    <cellStyle name="Vírgula 10 7 2 2 2" xfId="784"/>
    <cellStyle name="Vírgula 10 7 2 2 2 2" xfId="785"/>
    <cellStyle name="Vírgula 10 7 2 2 3" xfId="786"/>
    <cellStyle name="Vírgula 10 7 2 3" xfId="787"/>
    <cellStyle name="Vírgula 10 7 2 3 2" xfId="788"/>
    <cellStyle name="Vírgula 10 7 2 4" xfId="789"/>
    <cellStyle name="Vírgula 10 7 3" xfId="790"/>
    <cellStyle name="Vírgula 10 7 3 2" xfId="791"/>
    <cellStyle name="Vírgula 10 7 3 2 2" xfId="792"/>
    <cellStyle name="Vírgula 10 7 3 3" xfId="793"/>
    <cellStyle name="Vírgula 10 7 4" xfId="794"/>
    <cellStyle name="Vírgula 10 7 4 2" xfId="795"/>
    <cellStyle name="Vírgula 10 7 5" xfId="796"/>
    <cellStyle name="Vírgula 10 8" xfId="797"/>
    <cellStyle name="Vírgula 10 8 2" xfId="798"/>
    <cellStyle name="Vírgula 10 8 2 2" xfId="799"/>
    <cellStyle name="Vírgula 10 8 2 2 2" xfId="800"/>
    <cellStyle name="Vírgula 10 8 2 3" xfId="801"/>
    <cellStyle name="Vírgula 10 8 3" xfId="802"/>
    <cellStyle name="Vírgula 10 8 3 2" xfId="803"/>
    <cellStyle name="Vírgula 10 8 4" xfId="804"/>
    <cellStyle name="Vírgula 10 9" xfId="805"/>
    <cellStyle name="Vírgula 10 9 2" xfId="806"/>
    <cellStyle name="Vírgula 10 9 2 2" xfId="807"/>
    <cellStyle name="Vírgula 10 9 3" xfId="808"/>
    <cellStyle name="Vírgula 11" xfId="809"/>
    <cellStyle name="Vírgula 11 10" xfId="810"/>
    <cellStyle name="Vírgula 11 2" xfId="811"/>
    <cellStyle name="Vírgula 11 2 2" xfId="812"/>
    <cellStyle name="Vírgula 11 2 2 2" xfId="813"/>
    <cellStyle name="Vírgula 11 2 2 2 2" xfId="814"/>
    <cellStyle name="Vírgula 11 2 2 2 2 2" xfId="815"/>
    <cellStyle name="Vírgula 11 2 2 2 2 2 2" xfId="816"/>
    <cellStyle name="Vírgula 11 2 2 2 2 2 2 2" xfId="817"/>
    <cellStyle name="Vírgula 11 2 2 2 2 2 2 2 2" xfId="818"/>
    <cellStyle name="Vírgula 11 2 2 2 2 2 2 3" xfId="819"/>
    <cellStyle name="Vírgula 11 2 2 2 2 2 3" xfId="820"/>
    <cellStyle name="Vírgula 11 2 2 2 2 2 3 2" xfId="821"/>
    <cellStyle name="Vírgula 11 2 2 2 2 2 4" xfId="822"/>
    <cellStyle name="Vírgula 11 2 2 2 2 3" xfId="823"/>
    <cellStyle name="Vírgula 11 2 2 2 2 3 2" xfId="824"/>
    <cellStyle name="Vírgula 11 2 2 2 2 3 2 2" xfId="825"/>
    <cellStyle name="Vírgula 11 2 2 2 2 3 3" xfId="826"/>
    <cellStyle name="Vírgula 11 2 2 2 2 4" xfId="827"/>
    <cellStyle name="Vírgula 11 2 2 2 2 4 2" xfId="828"/>
    <cellStyle name="Vírgula 11 2 2 2 2 5" xfId="829"/>
    <cellStyle name="Vírgula 11 2 2 2 3" xfId="830"/>
    <cellStyle name="Vírgula 11 2 2 2 3 2" xfId="831"/>
    <cellStyle name="Vírgula 11 2 2 2 3 2 2" xfId="832"/>
    <cellStyle name="Vírgula 11 2 2 2 3 2 2 2" xfId="833"/>
    <cellStyle name="Vírgula 11 2 2 2 3 2 3" xfId="834"/>
    <cellStyle name="Vírgula 11 2 2 2 3 3" xfId="835"/>
    <cellStyle name="Vírgula 11 2 2 2 3 3 2" xfId="836"/>
    <cellStyle name="Vírgula 11 2 2 2 3 4" xfId="837"/>
    <cellStyle name="Vírgula 11 2 2 2 4" xfId="838"/>
    <cellStyle name="Vírgula 11 2 2 2 4 2" xfId="839"/>
    <cellStyle name="Vírgula 11 2 2 2 4 2 2" xfId="840"/>
    <cellStyle name="Vírgula 11 2 2 2 4 3" xfId="841"/>
    <cellStyle name="Vírgula 11 2 2 2 5" xfId="842"/>
    <cellStyle name="Vírgula 11 2 2 2 5 2" xfId="843"/>
    <cellStyle name="Vírgula 11 2 2 2 6" xfId="844"/>
    <cellStyle name="Vírgula 11 2 2 3" xfId="845"/>
    <cellStyle name="Vírgula 11 2 2 3 2" xfId="846"/>
    <cellStyle name="Vírgula 11 2 2 3 2 2" xfId="847"/>
    <cellStyle name="Vírgula 11 2 2 3 2 2 2" xfId="848"/>
    <cellStyle name="Vírgula 11 2 2 3 2 2 2 2" xfId="849"/>
    <cellStyle name="Vírgula 11 2 2 3 2 2 2 2 2" xfId="850"/>
    <cellStyle name="Vírgula 11 2 2 3 2 2 2 3" xfId="851"/>
    <cellStyle name="Vírgula 11 2 2 3 2 2 3" xfId="852"/>
    <cellStyle name="Vírgula 11 2 2 3 2 2 3 2" xfId="853"/>
    <cellStyle name="Vírgula 11 2 2 3 2 2 4" xfId="854"/>
    <cellStyle name="Vírgula 11 2 2 3 2 3" xfId="855"/>
    <cellStyle name="Vírgula 11 2 2 3 2 3 2" xfId="856"/>
    <cellStyle name="Vírgula 11 2 2 3 2 3 2 2" xfId="857"/>
    <cellStyle name="Vírgula 11 2 2 3 2 3 3" xfId="858"/>
    <cellStyle name="Vírgula 11 2 2 3 2 4" xfId="859"/>
    <cellStyle name="Vírgula 11 2 2 3 2 4 2" xfId="860"/>
    <cellStyle name="Vírgula 11 2 2 3 2 5" xfId="861"/>
    <cellStyle name="Vírgula 11 2 2 3 3" xfId="862"/>
    <cellStyle name="Vírgula 11 2 2 3 3 2" xfId="863"/>
    <cellStyle name="Vírgula 11 2 2 3 3 2 2" xfId="864"/>
    <cellStyle name="Vírgula 11 2 2 3 3 2 2 2" xfId="865"/>
    <cellStyle name="Vírgula 11 2 2 3 3 2 3" xfId="866"/>
    <cellStyle name="Vírgula 11 2 2 3 3 3" xfId="867"/>
    <cellStyle name="Vírgula 11 2 2 3 3 3 2" xfId="868"/>
    <cellStyle name="Vírgula 11 2 2 3 3 4" xfId="869"/>
    <cellStyle name="Vírgula 11 2 2 3 4" xfId="870"/>
    <cellStyle name="Vírgula 11 2 2 3 4 2" xfId="871"/>
    <cellStyle name="Vírgula 11 2 2 3 4 2 2" xfId="872"/>
    <cellStyle name="Vírgula 11 2 2 3 4 3" xfId="873"/>
    <cellStyle name="Vírgula 11 2 2 3 5" xfId="874"/>
    <cellStyle name="Vírgula 11 2 2 3 5 2" xfId="875"/>
    <cellStyle name="Vírgula 11 2 2 3 6" xfId="876"/>
    <cellStyle name="Vírgula 11 2 2 4" xfId="877"/>
    <cellStyle name="Vírgula 11 2 2 4 2" xfId="878"/>
    <cellStyle name="Vírgula 11 2 2 4 2 2" xfId="879"/>
    <cellStyle name="Vírgula 11 2 2 4 2 2 2" xfId="880"/>
    <cellStyle name="Vírgula 11 2 2 4 2 2 2 2" xfId="881"/>
    <cellStyle name="Vírgula 11 2 2 4 2 2 3" xfId="882"/>
    <cellStyle name="Vírgula 11 2 2 4 2 3" xfId="883"/>
    <cellStyle name="Vírgula 11 2 2 4 2 3 2" xfId="884"/>
    <cellStyle name="Vírgula 11 2 2 4 2 4" xfId="885"/>
    <cellStyle name="Vírgula 11 2 2 4 3" xfId="886"/>
    <cellStyle name="Vírgula 11 2 2 4 3 2" xfId="887"/>
    <cellStyle name="Vírgula 11 2 2 4 3 2 2" xfId="888"/>
    <cellStyle name="Vírgula 11 2 2 4 3 3" xfId="889"/>
    <cellStyle name="Vírgula 11 2 2 4 4" xfId="890"/>
    <cellStyle name="Vírgula 11 2 2 4 4 2" xfId="891"/>
    <cellStyle name="Vírgula 11 2 2 4 5" xfId="892"/>
    <cellStyle name="Vírgula 11 2 2 5" xfId="893"/>
    <cellStyle name="Vírgula 11 2 2 5 2" xfId="894"/>
    <cellStyle name="Vírgula 11 2 2 5 2 2" xfId="895"/>
    <cellStyle name="Vírgula 11 2 2 5 2 2 2" xfId="896"/>
    <cellStyle name="Vírgula 11 2 2 5 2 3" xfId="897"/>
    <cellStyle name="Vírgula 11 2 2 5 3" xfId="898"/>
    <cellStyle name="Vírgula 11 2 2 5 3 2" xfId="899"/>
    <cellStyle name="Vírgula 11 2 2 5 4" xfId="900"/>
    <cellStyle name="Vírgula 11 2 2 6" xfId="901"/>
    <cellStyle name="Vírgula 11 2 2 6 2" xfId="902"/>
    <cellStyle name="Vírgula 11 2 2 6 2 2" xfId="903"/>
    <cellStyle name="Vírgula 11 2 2 6 3" xfId="904"/>
    <cellStyle name="Vírgula 11 2 2 7" xfId="905"/>
    <cellStyle name="Vírgula 11 2 2 7 2" xfId="906"/>
    <cellStyle name="Vírgula 11 2 2 8" xfId="907"/>
    <cellStyle name="Vírgula 11 2 3" xfId="908"/>
    <cellStyle name="Vírgula 11 2 3 2" xfId="909"/>
    <cellStyle name="Vírgula 11 2 3 2 2" xfId="910"/>
    <cellStyle name="Vírgula 11 2 3 2 2 2" xfId="911"/>
    <cellStyle name="Vírgula 11 2 3 2 2 2 2" xfId="912"/>
    <cellStyle name="Vírgula 11 2 3 2 2 2 2 2" xfId="913"/>
    <cellStyle name="Vírgula 11 2 3 2 2 2 3" xfId="914"/>
    <cellStyle name="Vírgula 11 2 3 2 2 3" xfId="915"/>
    <cellStyle name="Vírgula 11 2 3 2 2 3 2" xfId="916"/>
    <cellStyle name="Vírgula 11 2 3 2 2 4" xfId="917"/>
    <cellStyle name="Vírgula 11 2 3 2 3" xfId="918"/>
    <cellStyle name="Vírgula 11 2 3 2 3 2" xfId="919"/>
    <cellStyle name="Vírgula 11 2 3 2 3 2 2" xfId="920"/>
    <cellStyle name="Vírgula 11 2 3 2 3 3" xfId="921"/>
    <cellStyle name="Vírgula 11 2 3 2 4" xfId="922"/>
    <cellStyle name="Vírgula 11 2 3 2 4 2" xfId="923"/>
    <cellStyle name="Vírgula 11 2 3 2 5" xfId="924"/>
    <cellStyle name="Vírgula 11 2 3 3" xfId="925"/>
    <cellStyle name="Vírgula 11 2 3 3 2" xfId="926"/>
    <cellStyle name="Vírgula 11 2 3 3 2 2" xfId="927"/>
    <cellStyle name="Vírgula 11 2 3 3 2 2 2" xfId="928"/>
    <cellStyle name="Vírgula 11 2 3 3 2 3" xfId="929"/>
    <cellStyle name="Vírgula 11 2 3 3 3" xfId="930"/>
    <cellStyle name="Vírgula 11 2 3 3 3 2" xfId="931"/>
    <cellStyle name="Vírgula 11 2 3 3 4" xfId="932"/>
    <cellStyle name="Vírgula 11 2 3 4" xfId="933"/>
    <cellStyle name="Vírgula 11 2 3 4 2" xfId="934"/>
    <cellStyle name="Vírgula 11 2 3 4 2 2" xfId="935"/>
    <cellStyle name="Vírgula 11 2 3 4 3" xfId="936"/>
    <cellStyle name="Vírgula 11 2 3 5" xfId="937"/>
    <cellStyle name="Vírgula 11 2 3 5 2" xfId="938"/>
    <cellStyle name="Vírgula 11 2 3 6" xfId="939"/>
    <cellStyle name="Vírgula 11 2 4" xfId="940"/>
    <cellStyle name="Vírgula 11 2 4 2" xfId="941"/>
    <cellStyle name="Vírgula 11 2 4 2 2" xfId="942"/>
    <cellStyle name="Vírgula 11 2 4 2 2 2" xfId="943"/>
    <cellStyle name="Vírgula 11 2 4 2 2 2 2" xfId="944"/>
    <cellStyle name="Vírgula 11 2 4 2 2 2 2 2" xfId="945"/>
    <cellStyle name="Vírgula 11 2 4 2 2 2 3" xfId="946"/>
    <cellStyle name="Vírgula 11 2 4 2 2 3" xfId="947"/>
    <cellStyle name="Vírgula 11 2 4 2 2 3 2" xfId="948"/>
    <cellStyle name="Vírgula 11 2 4 2 2 4" xfId="949"/>
    <cellStyle name="Vírgula 11 2 4 2 3" xfId="950"/>
    <cellStyle name="Vírgula 11 2 4 2 3 2" xfId="951"/>
    <cellStyle name="Vírgula 11 2 4 2 3 2 2" xfId="952"/>
    <cellStyle name="Vírgula 11 2 4 2 3 3" xfId="953"/>
    <cellStyle name="Vírgula 11 2 4 2 4" xfId="954"/>
    <cellStyle name="Vírgula 11 2 4 2 4 2" xfId="955"/>
    <cellStyle name="Vírgula 11 2 4 2 5" xfId="956"/>
    <cellStyle name="Vírgula 11 2 4 3" xfId="957"/>
    <cellStyle name="Vírgula 11 2 4 3 2" xfId="958"/>
    <cellStyle name="Vírgula 11 2 4 3 2 2" xfId="959"/>
    <cellStyle name="Vírgula 11 2 4 3 2 2 2" xfId="960"/>
    <cellStyle name="Vírgula 11 2 4 3 2 3" xfId="961"/>
    <cellStyle name="Vírgula 11 2 4 3 3" xfId="962"/>
    <cellStyle name="Vírgula 11 2 4 3 3 2" xfId="963"/>
    <cellStyle name="Vírgula 11 2 4 3 4" xfId="964"/>
    <cellStyle name="Vírgula 11 2 4 4" xfId="965"/>
    <cellStyle name="Vírgula 11 2 4 4 2" xfId="966"/>
    <cellStyle name="Vírgula 11 2 4 4 2 2" xfId="967"/>
    <cellStyle name="Vírgula 11 2 4 4 3" xfId="968"/>
    <cellStyle name="Vírgula 11 2 4 5" xfId="969"/>
    <cellStyle name="Vírgula 11 2 4 5 2" xfId="970"/>
    <cellStyle name="Vírgula 11 2 4 6" xfId="971"/>
    <cellStyle name="Vírgula 11 2 5" xfId="972"/>
    <cellStyle name="Vírgula 11 2 5 2" xfId="973"/>
    <cellStyle name="Vírgula 11 2 5 2 2" xfId="974"/>
    <cellStyle name="Vírgula 11 2 5 2 2 2" xfId="975"/>
    <cellStyle name="Vírgula 11 2 5 2 2 2 2" xfId="976"/>
    <cellStyle name="Vírgula 11 2 5 2 2 3" xfId="977"/>
    <cellStyle name="Vírgula 11 2 5 2 3" xfId="978"/>
    <cellStyle name="Vírgula 11 2 5 2 3 2" xfId="979"/>
    <cellStyle name="Vírgula 11 2 5 2 4" xfId="980"/>
    <cellStyle name="Vírgula 11 2 5 3" xfId="981"/>
    <cellStyle name="Vírgula 11 2 5 3 2" xfId="982"/>
    <cellStyle name="Vírgula 11 2 5 3 2 2" xfId="983"/>
    <cellStyle name="Vírgula 11 2 5 3 3" xfId="984"/>
    <cellStyle name="Vírgula 11 2 5 4" xfId="985"/>
    <cellStyle name="Vírgula 11 2 5 4 2" xfId="986"/>
    <cellStyle name="Vírgula 11 2 5 5" xfId="987"/>
    <cellStyle name="Vírgula 11 2 6" xfId="988"/>
    <cellStyle name="Vírgula 11 2 6 2" xfId="989"/>
    <cellStyle name="Vírgula 11 2 6 2 2" xfId="990"/>
    <cellStyle name="Vírgula 11 2 6 2 2 2" xfId="991"/>
    <cellStyle name="Vírgula 11 2 6 2 3" xfId="992"/>
    <cellStyle name="Vírgula 11 2 6 3" xfId="993"/>
    <cellStyle name="Vírgula 11 2 6 3 2" xfId="994"/>
    <cellStyle name="Vírgula 11 2 6 4" xfId="995"/>
    <cellStyle name="Vírgula 11 2 7" xfId="996"/>
    <cellStyle name="Vírgula 11 2 7 2" xfId="997"/>
    <cellStyle name="Vírgula 11 2 7 2 2" xfId="998"/>
    <cellStyle name="Vírgula 11 2 7 3" xfId="999"/>
    <cellStyle name="Vírgula 11 2 8" xfId="1000"/>
    <cellStyle name="Vírgula 11 2 8 2" xfId="1001"/>
    <cellStyle name="Vírgula 11 2 9" xfId="1002"/>
    <cellStyle name="Vírgula 11 3" xfId="1003"/>
    <cellStyle name="Vírgula 11 3 2" xfId="1004"/>
    <cellStyle name="Vírgula 11 3 2 2" xfId="1005"/>
    <cellStyle name="Vírgula 11 3 2 2 2" xfId="1006"/>
    <cellStyle name="Vírgula 11 3 2 2 2 2" xfId="1007"/>
    <cellStyle name="Vírgula 11 3 2 2 2 2 2" xfId="1008"/>
    <cellStyle name="Vírgula 11 3 2 2 2 2 2 2" xfId="1009"/>
    <cellStyle name="Vírgula 11 3 2 2 2 2 3" xfId="1010"/>
    <cellStyle name="Vírgula 11 3 2 2 2 3" xfId="1011"/>
    <cellStyle name="Vírgula 11 3 2 2 2 3 2" xfId="1012"/>
    <cellStyle name="Vírgula 11 3 2 2 2 4" xfId="1013"/>
    <cellStyle name="Vírgula 11 3 2 2 3" xfId="1014"/>
    <cellStyle name="Vírgula 11 3 2 2 3 2" xfId="1015"/>
    <cellStyle name="Vírgula 11 3 2 2 3 2 2" xfId="1016"/>
    <cellStyle name="Vírgula 11 3 2 2 3 3" xfId="1017"/>
    <cellStyle name="Vírgula 11 3 2 2 4" xfId="1018"/>
    <cellStyle name="Vírgula 11 3 2 2 4 2" xfId="1019"/>
    <cellStyle name="Vírgula 11 3 2 2 5" xfId="1020"/>
    <cellStyle name="Vírgula 11 3 2 3" xfId="1021"/>
    <cellStyle name="Vírgula 11 3 2 3 2" xfId="1022"/>
    <cellStyle name="Vírgula 11 3 2 3 2 2" xfId="1023"/>
    <cellStyle name="Vírgula 11 3 2 3 2 2 2" xfId="1024"/>
    <cellStyle name="Vírgula 11 3 2 3 2 3" xfId="1025"/>
    <cellStyle name="Vírgula 11 3 2 3 3" xfId="1026"/>
    <cellStyle name="Vírgula 11 3 2 3 3 2" xfId="1027"/>
    <cellStyle name="Vírgula 11 3 2 3 4" xfId="1028"/>
    <cellStyle name="Vírgula 11 3 2 4" xfId="1029"/>
    <cellStyle name="Vírgula 11 3 2 4 2" xfId="1030"/>
    <cellStyle name="Vírgula 11 3 2 4 2 2" xfId="1031"/>
    <cellStyle name="Vírgula 11 3 2 4 3" xfId="1032"/>
    <cellStyle name="Vírgula 11 3 2 5" xfId="1033"/>
    <cellStyle name="Vírgula 11 3 2 5 2" xfId="1034"/>
    <cellStyle name="Vírgula 11 3 2 6" xfId="1035"/>
    <cellStyle name="Vírgula 11 3 3" xfId="1036"/>
    <cellStyle name="Vírgula 11 3 3 2" xfId="1037"/>
    <cellStyle name="Vírgula 11 3 3 2 2" xfId="1038"/>
    <cellStyle name="Vírgula 11 3 3 2 2 2" xfId="1039"/>
    <cellStyle name="Vírgula 11 3 3 2 2 2 2" xfId="1040"/>
    <cellStyle name="Vírgula 11 3 3 2 2 2 2 2" xfId="1041"/>
    <cellStyle name="Vírgula 11 3 3 2 2 2 3" xfId="1042"/>
    <cellStyle name="Vírgula 11 3 3 2 2 3" xfId="1043"/>
    <cellStyle name="Vírgula 11 3 3 2 2 3 2" xfId="1044"/>
    <cellStyle name="Vírgula 11 3 3 2 2 4" xfId="1045"/>
    <cellStyle name="Vírgula 11 3 3 2 3" xfId="1046"/>
    <cellStyle name="Vírgula 11 3 3 2 3 2" xfId="1047"/>
    <cellStyle name="Vírgula 11 3 3 2 3 2 2" xfId="1048"/>
    <cellStyle name="Vírgula 11 3 3 2 3 3" xfId="1049"/>
    <cellStyle name="Vírgula 11 3 3 2 4" xfId="1050"/>
    <cellStyle name="Vírgula 11 3 3 2 4 2" xfId="1051"/>
    <cellStyle name="Vírgula 11 3 3 2 5" xfId="1052"/>
    <cellStyle name="Vírgula 11 3 3 3" xfId="1053"/>
    <cellStyle name="Vírgula 11 3 3 3 2" xfId="1054"/>
    <cellStyle name="Vírgula 11 3 3 3 2 2" xfId="1055"/>
    <cellStyle name="Vírgula 11 3 3 3 2 2 2" xfId="1056"/>
    <cellStyle name="Vírgula 11 3 3 3 2 3" xfId="1057"/>
    <cellStyle name="Vírgula 11 3 3 3 3" xfId="1058"/>
    <cellStyle name="Vírgula 11 3 3 3 3 2" xfId="1059"/>
    <cellStyle name="Vírgula 11 3 3 3 4" xfId="1060"/>
    <cellStyle name="Vírgula 11 3 3 4" xfId="1061"/>
    <cellStyle name="Vírgula 11 3 3 4 2" xfId="1062"/>
    <cellStyle name="Vírgula 11 3 3 4 2 2" xfId="1063"/>
    <cellStyle name="Vírgula 11 3 3 4 3" xfId="1064"/>
    <cellStyle name="Vírgula 11 3 3 5" xfId="1065"/>
    <cellStyle name="Vírgula 11 3 3 5 2" xfId="1066"/>
    <cellStyle name="Vírgula 11 3 3 6" xfId="1067"/>
    <cellStyle name="Vírgula 11 3 4" xfId="1068"/>
    <cellStyle name="Vírgula 11 3 4 2" xfId="1069"/>
    <cellStyle name="Vírgula 11 3 4 2 2" xfId="1070"/>
    <cellStyle name="Vírgula 11 3 4 2 2 2" xfId="1071"/>
    <cellStyle name="Vírgula 11 3 4 2 2 2 2" xfId="1072"/>
    <cellStyle name="Vírgula 11 3 4 2 2 3" xfId="1073"/>
    <cellStyle name="Vírgula 11 3 4 2 3" xfId="1074"/>
    <cellStyle name="Vírgula 11 3 4 2 3 2" xfId="1075"/>
    <cellStyle name="Vírgula 11 3 4 2 4" xfId="1076"/>
    <cellStyle name="Vírgula 11 3 4 3" xfId="1077"/>
    <cellStyle name="Vírgula 11 3 4 3 2" xfId="1078"/>
    <cellStyle name="Vírgula 11 3 4 3 2 2" xfId="1079"/>
    <cellStyle name="Vírgula 11 3 4 3 3" xfId="1080"/>
    <cellStyle name="Vírgula 11 3 4 4" xfId="1081"/>
    <cellStyle name="Vírgula 11 3 4 4 2" xfId="1082"/>
    <cellStyle name="Vírgula 11 3 4 5" xfId="1083"/>
    <cellStyle name="Vírgula 11 3 5" xfId="1084"/>
    <cellStyle name="Vírgula 11 3 5 2" xfId="1085"/>
    <cellStyle name="Vírgula 11 3 5 2 2" xfId="1086"/>
    <cellStyle name="Vírgula 11 3 5 2 2 2" xfId="1087"/>
    <cellStyle name="Vírgula 11 3 5 2 3" xfId="1088"/>
    <cellStyle name="Vírgula 11 3 5 3" xfId="1089"/>
    <cellStyle name="Vírgula 11 3 5 3 2" xfId="1090"/>
    <cellStyle name="Vírgula 11 3 5 4" xfId="1091"/>
    <cellStyle name="Vírgula 11 3 6" xfId="1092"/>
    <cellStyle name="Vírgula 11 3 6 2" xfId="1093"/>
    <cellStyle name="Vírgula 11 3 6 2 2" xfId="1094"/>
    <cellStyle name="Vírgula 11 3 6 3" xfId="1095"/>
    <cellStyle name="Vírgula 11 3 7" xfId="1096"/>
    <cellStyle name="Vírgula 11 3 7 2" xfId="1097"/>
    <cellStyle name="Vírgula 11 3 8" xfId="1098"/>
    <cellStyle name="Vírgula 11 4" xfId="1099"/>
    <cellStyle name="Vírgula 11 4 2" xfId="1100"/>
    <cellStyle name="Vírgula 11 4 2 2" xfId="1101"/>
    <cellStyle name="Vírgula 11 4 2 2 2" xfId="1102"/>
    <cellStyle name="Vírgula 11 4 2 2 2 2" xfId="1103"/>
    <cellStyle name="Vírgula 11 4 2 2 2 2 2" xfId="1104"/>
    <cellStyle name="Vírgula 11 4 2 2 2 3" xfId="1105"/>
    <cellStyle name="Vírgula 11 4 2 2 3" xfId="1106"/>
    <cellStyle name="Vírgula 11 4 2 2 3 2" xfId="1107"/>
    <cellStyle name="Vírgula 11 4 2 2 4" xfId="1108"/>
    <cellStyle name="Vírgula 11 4 2 3" xfId="1109"/>
    <cellStyle name="Vírgula 11 4 2 3 2" xfId="1110"/>
    <cellStyle name="Vírgula 11 4 2 3 2 2" xfId="1111"/>
    <cellStyle name="Vírgula 11 4 2 3 3" xfId="1112"/>
    <cellStyle name="Vírgula 11 4 2 4" xfId="1113"/>
    <cellStyle name="Vírgula 11 4 2 4 2" xfId="1114"/>
    <cellStyle name="Vírgula 11 4 2 5" xfId="1115"/>
    <cellStyle name="Vírgula 11 4 3" xfId="1116"/>
    <cellStyle name="Vírgula 11 4 3 2" xfId="1117"/>
    <cellStyle name="Vírgula 11 4 3 2 2" xfId="1118"/>
    <cellStyle name="Vírgula 11 4 3 2 2 2" xfId="1119"/>
    <cellStyle name="Vírgula 11 4 3 2 3" xfId="1120"/>
    <cellStyle name="Vírgula 11 4 3 3" xfId="1121"/>
    <cellStyle name="Vírgula 11 4 3 3 2" xfId="1122"/>
    <cellStyle name="Vírgula 11 4 3 4" xfId="1123"/>
    <cellStyle name="Vírgula 11 4 4" xfId="1124"/>
    <cellStyle name="Vírgula 11 4 4 2" xfId="1125"/>
    <cellStyle name="Vírgula 11 4 4 2 2" xfId="1126"/>
    <cellStyle name="Vírgula 11 4 4 3" xfId="1127"/>
    <cellStyle name="Vírgula 11 4 5" xfId="1128"/>
    <cellStyle name="Vírgula 11 4 5 2" xfId="1129"/>
    <cellStyle name="Vírgula 11 4 6" xfId="1130"/>
    <cellStyle name="Vírgula 11 5" xfId="1131"/>
    <cellStyle name="Vírgula 11 5 2" xfId="1132"/>
    <cellStyle name="Vírgula 11 5 2 2" xfId="1133"/>
    <cellStyle name="Vírgula 11 5 2 2 2" xfId="1134"/>
    <cellStyle name="Vírgula 11 5 2 2 2 2" xfId="1135"/>
    <cellStyle name="Vírgula 11 5 2 2 2 2 2" xfId="1136"/>
    <cellStyle name="Vírgula 11 5 2 2 2 3" xfId="1137"/>
    <cellStyle name="Vírgula 11 5 2 2 3" xfId="1138"/>
    <cellStyle name="Vírgula 11 5 2 2 3 2" xfId="1139"/>
    <cellStyle name="Vírgula 11 5 2 2 4" xfId="1140"/>
    <cellStyle name="Vírgula 11 5 2 3" xfId="1141"/>
    <cellStyle name="Vírgula 11 5 2 3 2" xfId="1142"/>
    <cellStyle name="Vírgula 11 5 2 3 2 2" xfId="1143"/>
    <cellStyle name="Vírgula 11 5 2 3 3" xfId="1144"/>
    <cellStyle name="Vírgula 11 5 2 4" xfId="1145"/>
    <cellStyle name="Vírgula 11 5 2 4 2" xfId="1146"/>
    <cellStyle name="Vírgula 11 5 2 5" xfId="1147"/>
    <cellStyle name="Vírgula 11 5 3" xfId="1148"/>
    <cellStyle name="Vírgula 11 5 3 2" xfId="1149"/>
    <cellStyle name="Vírgula 11 5 3 2 2" xfId="1150"/>
    <cellStyle name="Vírgula 11 5 3 2 2 2" xfId="1151"/>
    <cellStyle name="Vírgula 11 5 3 2 3" xfId="1152"/>
    <cellStyle name="Vírgula 11 5 3 3" xfId="1153"/>
    <cellStyle name="Vírgula 11 5 3 3 2" xfId="1154"/>
    <cellStyle name="Vírgula 11 5 3 4" xfId="1155"/>
    <cellStyle name="Vírgula 11 5 4" xfId="1156"/>
    <cellStyle name="Vírgula 11 5 4 2" xfId="1157"/>
    <cellStyle name="Vírgula 11 5 4 2 2" xfId="1158"/>
    <cellStyle name="Vírgula 11 5 4 3" xfId="1159"/>
    <cellStyle name="Vírgula 11 5 5" xfId="1160"/>
    <cellStyle name="Vírgula 11 5 5 2" xfId="1161"/>
    <cellStyle name="Vírgula 11 5 6" xfId="1162"/>
    <cellStyle name="Vírgula 11 6" xfId="1163"/>
    <cellStyle name="Vírgula 11 6 2" xfId="1164"/>
    <cellStyle name="Vírgula 11 6 2 2" xfId="1165"/>
    <cellStyle name="Vírgula 11 6 2 2 2" xfId="1166"/>
    <cellStyle name="Vírgula 11 6 2 2 2 2" xfId="1167"/>
    <cellStyle name="Vírgula 11 6 2 2 3" xfId="1168"/>
    <cellStyle name="Vírgula 11 6 2 3" xfId="1169"/>
    <cellStyle name="Vírgula 11 6 2 3 2" xfId="1170"/>
    <cellStyle name="Vírgula 11 6 2 4" xfId="1171"/>
    <cellStyle name="Vírgula 11 6 3" xfId="1172"/>
    <cellStyle name="Vírgula 11 6 3 2" xfId="1173"/>
    <cellStyle name="Vírgula 11 6 3 2 2" xfId="1174"/>
    <cellStyle name="Vírgula 11 6 3 3" xfId="1175"/>
    <cellStyle name="Vírgula 11 6 4" xfId="1176"/>
    <cellStyle name="Vírgula 11 6 4 2" xfId="1177"/>
    <cellStyle name="Vírgula 11 6 5" xfId="1178"/>
    <cellStyle name="Vírgula 11 7" xfId="1179"/>
    <cellStyle name="Vírgula 11 7 2" xfId="1180"/>
    <cellStyle name="Vírgula 11 7 2 2" xfId="1181"/>
    <cellStyle name="Vírgula 11 7 2 2 2" xfId="1182"/>
    <cellStyle name="Vírgula 11 7 2 3" xfId="1183"/>
    <cellStyle name="Vírgula 11 7 3" xfId="1184"/>
    <cellStyle name="Vírgula 11 7 3 2" xfId="1185"/>
    <cellStyle name="Vírgula 11 7 4" xfId="1186"/>
    <cellStyle name="Vírgula 11 8" xfId="1187"/>
    <cellStyle name="Vírgula 11 8 2" xfId="1188"/>
    <cellStyle name="Vírgula 11 8 2 2" xfId="1189"/>
    <cellStyle name="Vírgula 11 8 3" xfId="1190"/>
    <cellStyle name="Vírgula 11 9" xfId="1191"/>
    <cellStyle name="Vírgula 11 9 2" xfId="1192"/>
    <cellStyle name="Vírgula 12" xfId="1193"/>
    <cellStyle name="Vírgula 12 2" xfId="1194"/>
    <cellStyle name="Vírgula 12 2 2" xfId="1195"/>
    <cellStyle name="Vírgula 12 2 2 2" xfId="1196"/>
    <cellStyle name="Vírgula 12 2 2 2 2" xfId="1197"/>
    <cellStyle name="Vírgula 12 2 2 2 2 2" xfId="1198"/>
    <cellStyle name="Vírgula 12 2 2 2 2 2 2" xfId="1199"/>
    <cellStyle name="Vírgula 12 2 2 2 2 2 2 2" xfId="1200"/>
    <cellStyle name="Vírgula 12 2 2 2 2 2 3" xfId="1201"/>
    <cellStyle name="Vírgula 12 2 2 2 2 3" xfId="1202"/>
    <cellStyle name="Vírgula 12 2 2 2 2 3 2" xfId="1203"/>
    <cellStyle name="Vírgula 12 2 2 2 2 4" xfId="1204"/>
    <cellStyle name="Vírgula 12 2 2 2 3" xfId="1205"/>
    <cellStyle name="Vírgula 12 2 2 2 3 2" xfId="1206"/>
    <cellStyle name="Vírgula 12 2 2 2 3 2 2" xfId="1207"/>
    <cellStyle name="Vírgula 12 2 2 2 3 3" xfId="1208"/>
    <cellStyle name="Vírgula 12 2 2 2 4" xfId="1209"/>
    <cellStyle name="Vírgula 12 2 2 2 4 2" xfId="1210"/>
    <cellStyle name="Vírgula 12 2 2 2 5" xfId="1211"/>
    <cellStyle name="Vírgula 12 2 2 3" xfId="1212"/>
    <cellStyle name="Vírgula 12 2 2 3 2" xfId="1213"/>
    <cellStyle name="Vírgula 12 2 2 3 2 2" xfId="1214"/>
    <cellStyle name="Vírgula 12 2 2 3 2 2 2" xfId="1215"/>
    <cellStyle name="Vírgula 12 2 2 3 2 3" xfId="1216"/>
    <cellStyle name="Vírgula 12 2 2 3 3" xfId="1217"/>
    <cellStyle name="Vírgula 12 2 2 3 3 2" xfId="1218"/>
    <cellStyle name="Vírgula 12 2 2 3 4" xfId="1219"/>
    <cellStyle name="Vírgula 12 2 2 4" xfId="1220"/>
    <cellStyle name="Vírgula 12 2 2 4 2" xfId="1221"/>
    <cellStyle name="Vírgula 12 2 2 4 2 2" xfId="1222"/>
    <cellStyle name="Vírgula 12 2 2 4 3" xfId="1223"/>
    <cellStyle name="Vírgula 12 2 2 5" xfId="1224"/>
    <cellStyle name="Vírgula 12 2 2 5 2" xfId="1225"/>
    <cellStyle name="Vírgula 12 2 2 6" xfId="1226"/>
    <cellStyle name="Vírgula 12 2 3" xfId="1227"/>
    <cellStyle name="Vírgula 12 2 3 2" xfId="1228"/>
    <cellStyle name="Vírgula 12 2 3 2 2" xfId="1229"/>
    <cellStyle name="Vírgula 12 2 3 2 2 2" xfId="1230"/>
    <cellStyle name="Vírgula 12 2 3 2 2 2 2" xfId="1231"/>
    <cellStyle name="Vírgula 12 2 3 2 2 2 2 2" xfId="1232"/>
    <cellStyle name="Vírgula 12 2 3 2 2 2 3" xfId="1233"/>
    <cellStyle name="Vírgula 12 2 3 2 2 3" xfId="1234"/>
    <cellStyle name="Vírgula 12 2 3 2 2 3 2" xfId="1235"/>
    <cellStyle name="Vírgula 12 2 3 2 2 4" xfId="1236"/>
    <cellStyle name="Vírgula 12 2 3 2 3" xfId="1237"/>
    <cellStyle name="Vírgula 12 2 3 2 3 2" xfId="1238"/>
    <cellStyle name="Vírgula 12 2 3 2 3 2 2" xfId="1239"/>
    <cellStyle name="Vírgula 12 2 3 2 3 3" xfId="1240"/>
    <cellStyle name="Vírgula 12 2 3 2 4" xfId="1241"/>
    <cellStyle name="Vírgula 12 2 3 2 4 2" xfId="1242"/>
    <cellStyle name="Vírgula 12 2 3 2 5" xfId="1243"/>
    <cellStyle name="Vírgula 12 2 3 3" xfId="1244"/>
    <cellStyle name="Vírgula 12 2 3 3 2" xfId="1245"/>
    <cellStyle name="Vírgula 12 2 3 3 2 2" xfId="1246"/>
    <cellStyle name="Vírgula 12 2 3 3 2 2 2" xfId="1247"/>
    <cellStyle name="Vírgula 12 2 3 3 2 3" xfId="1248"/>
    <cellStyle name="Vírgula 12 2 3 3 3" xfId="1249"/>
    <cellStyle name="Vírgula 12 2 3 3 3 2" xfId="1250"/>
    <cellStyle name="Vírgula 12 2 3 3 4" xfId="1251"/>
    <cellStyle name="Vírgula 12 2 3 4" xfId="1252"/>
    <cellStyle name="Vírgula 12 2 3 4 2" xfId="1253"/>
    <cellStyle name="Vírgula 12 2 3 4 2 2" xfId="1254"/>
    <cellStyle name="Vírgula 12 2 3 4 3" xfId="1255"/>
    <cellStyle name="Vírgula 12 2 3 5" xfId="1256"/>
    <cellStyle name="Vírgula 12 2 3 5 2" xfId="1257"/>
    <cellStyle name="Vírgula 12 2 3 6" xfId="1258"/>
    <cellStyle name="Vírgula 12 2 4" xfId="1259"/>
    <cellStyle name="Vírgula 12 2 4 2" xfId="1260"/>
    <cellStyle name="Vírgula 12 2 4 2 2" xfId="1261"/>
    <cellStyle name="Vírgula 12 2 4 2 2 2" xfId="1262"/>
    <cellStyle name="Vírgula 12 2 4 2 2 2 2" xfId="1263"/>
    <cellStyle name="Vírgula 12 2 4 2 2 3" xfId="1264"/>
    <cellStyle name="Vírgula 12 2 4 2 3" xfId="1265"/>
    <cellStyle name="Vírgula 12 2 4 2 3 2" xfId="1266"/>
    <cellStyle name="Vírgula 12 2 4 2 4" xfId="1267"/>
    <cellStyle name="Vírgula 12 2 4 3" xfId="1268"/>
    <cellStyle name="Vírgula 12 2 4 3 2" xfId="1269"/>
    <cellStyle name="Vírgula 12 2 4 3 2 2" xfId="1270"/>
    <cellStyle name="Vírgula 12 2 4 3 3" xfId="1271"/>
    <cellStyle name="Vírgula 12 2 4 4" xfId="1272"/>
    <cellStyle name="Vírgula 12 2 4 4 2" xfId="1273"/>
    <cellStyle name="Vírgula 12 2 4 5" xfId="1274"/>
    <cellStyle name="Vírgula 12 2 5" xfId="1275"/>
    <cellStyle name="Vírgula 12 2 5 2" xfId="1276"/>
    <cellStyle name="Vírgula 12 2 5 2 2" xfId="1277"/>
    <cellStyle name="Vírgula 12 2 5 2 2 2" xfId="1278"/>
    <cellStyle name="Vírgula 12 2 5 2 3" xfId="1279"/>
    <cellStyle name="Vírgula 12 2 5 3" xfId="1280"/>
    <cellStyle name="Vírgula 12 2 5 3 2" xfId="1281"/>
    <cellStyle name="Vírgula 12 2 5 4" xfId="1282"/>
    <cellStyle name="Vírgula 12 2 6" xfId="1283"/>
    <cellStyle name="Vírgula 12 2 6 2" xfId="1284"/>
    <cellStyle name="Vírgula 12 2 6 2 2" xfId="1285"/>
    <cellStyle name="Vírgula 12 2 6 3" xfId="1286"/>
    <cellStyle name="Vírgula 12 2 7" xfId="1287"/>
    <cellStyle name="Vírgula 12 2 7 2" xfId="1288"/>
    <cellStyle name="Vírgula 12 2 8" xfId="1289"/>
    <cellStyle name="Vírgula 12 3" xfId="1290"/>
    <cellStyle name="Vírgula 12 3 2" xfId="1291"/>
    <cellStyle name="Vírgula 12 3 2 2" xfId="1292"/>
    <cellStyle name="Vírgula 12 3 2 2 2" xfId="1293"/>
    <cellStyle name="Vírgula 12 3 2 2 2 2" xfId="1294"/>
    <cellStyle name="Vírgula 12 3 2 2 2 2 2" xfId="1295"/>
    <cellStyle name="Vírgula 12 3 2 2 2 3" xfId="1296"/>
    <cellStyle name="Vírgula 12 3 2 2 3" xfId="1297"/>
    <cellStyle name="Vírgula 12 3 2 2 3 2" xfId="1298"/>
    <cellStyle name="Vírgula 12 3 2 2 4" xfId="1299"/>
    <cellStyle name="Vírgula 12 3 2 3" xfId="1300"/>
    <cellStyle name="Vírgula 12 3 2 3 2" xfId="1301"/>
    <cellStyle name="Vírgula 12 3 2 3 2 2" xfId="1302"/>
    <cellStyle name="Vírgula 12 3 2 3 3" xfId="1303"/>
    <cellStyle name="Vírgula 12 3 2 4" xfId="1304"/>
    <cellStyle name="Vírgula 12 3 2 4 2" xfId="1305"/>
    <cellStyle name="Vírgula 12 3 2 5" xfId="1306"/>
    <cellStyle name="Vírgula 12 3 3" xfId="1307"/>
    <cellStyle name="Vírgula 12 3 3 2" xfId="1308"/>
    <cellStyle name="Vírgula 12 3 3 2 2" xfId="1309"/>
    <cellStyle name="Vírgula 12 3 3 2 2 2" xfId="1310"/>
    <cellStyle name="Vírgula 12 3 3 2 3" xfId="1311"/>
    <cellStyle name="Vírgula 12 3 3 3" xfId="1312"/>
    <cellStyle name="Vírgula 12 3 3 3 2" xfId="1313"/>
    <cellStyle name="Vírgula 12 3 3 4" xfId="1314"/>
    <cellStyle name="Vírgula 12 3 4" xfId="1315"/>
    <cellStyle name="Vírgula 12 3 4 2" xfId="1316"/>
    <cellStyle name="Vírgula 12 3 4 2 2" xfId="1317"/>
    <cellStyle name="Vírgula 12 3 4 3" xfId="1318"/>
    <cellStyle name="Vírgula 12 3 5" xfId="1319"/>
    <cellStyle name="Vírgula 12 3 5 2" xfId="1320"/>
    <cellStyle name="Vírgula 12 3 6" xfId="1321"/>
    <cellStyle name="Vírgula 12 4" xfId="1322"/>
    <cellStyle name="Vírgula 12 4 2" xfId="1323"/>
    <cellStyle name="Vírgula 12 4 2 2" xfId="1324"/>
    <cellStyle name="Vírgula 12 4 2 2 2" xfId="1325"/>
    <cellStyle name="Vírgula 12 4 2 2 2 2" xfId="1326"/>
    <cellStyle name="Vírgula 12 4 2 2 2 2 2" xfId="1327"/>
    <cellStyle name="Vírgula 12 4 2 2 2 3" xfId="1328"/>
    <cellStyle name="Vírgula 12 4 2 2 3" xfId="1329"/>
    <cellStyle name="Vírgula 12 4 2 2 3 2" xfId="1330"/>
    <cellStyle name="Vírgula 12 4 2 2 4" xfId="1331"/>
    <cellStyle name="Vírgula 12 4 2 3" xfId="1332"/>
    <cellStyle name="Vírgula 12 4 2 3 2" xfId="1333"/>
    <cellStyle name="Vírgula 12 4 2 3 2 2" xfId="1334"/>
    <cellStyle name="Vírgula 12 4 2 3 3" xfId="1335"/>
    <cellStyle name="Vírgula 12 4 2 4" xfId="1336"/>
    <cellStyle name="Vírgula 12 4 2 4 2" xfId="1337"/>
    <cellStyle name="Vírgula 12 4 2 5" xfId="1338"/>
    <cellStyle name="Vírgula 12 4 3" xfId="1339"/>
    <cellStyle name="Vírgula 12 4 3 2" xfId="1340"/>
    <cellStyle name="Vírgula 12 4 3 2 2" xfId="1341"/>
    <cellStyle name="Vírgula 12 4 3 2 2 2" xfId="1342"/>
    <cellStyle name="Vírgula 12 4 3 2 3" xfId="1343"/>
    <cellStyle name="Vírgula 12 4 3 3" xfId="1344"/>
    <cellStyle name="Vírgula 12 4 3 3 2" xfId="1345"/>
    <cellStyle name="Vírgula 12 4 3 4" xfId="1346"/>
    <cellStyle name="Vírgula 12 4 4" xfId="1347"/>
    <cellStyle name="Vírgula 12 4 4 2" xfId="1348"/>
    <cellStyle name="Vírgula 12 4 4 2 2" xfId="1349"/>
    <cellStyle name="Vírgula 12 4 4 3" xfId="1350"/>
    <cellStyle name="Vírgula 12 4 5" xfId="1351"/>
    <cellStyle name="Vírgula 12 4 5 2" xfId="1352"/>
    <cellStyle name="Vírgula 12 4 6" xfId="1353"/>
    <cellStyle name="Vírgula 12 5" xfId="1354"/>
    <cellStyle name="Vírgula 12 5 2" xfId="1355"/>
    <cellStyle name="Vírgula 12 5 2 2" xfId="1356"/>
    <cellStyle name="Vírgula 12 5 2 2 2" xfId="1357"/>
    <cellStyle name="Vírgula 12 5 2 2 2 2" xfId="1358"/>
    <cellStyle name="Vírgula 12 5 2 2 3" xfId="1359"/>
    <cellStyle name="Vírgula 12 5 2 3" xfId="1360"/>
    <cellStyle name="Vírgula 12 5 2 3 2" xfId="1361"/>
    <cellStyle name="Vírgula 12 5 2 4" xfId="1362"/>
    <cellStyle name="Vírgula 12 5 3" xfId="1363"/>
    <cellStyle name="Vírgula 12 5 3 2" xfId="1364"/>
    <cellStyle name="Vírgula 12 5 3 2 2" xfId="1365"/>
    <cellStyle name="Vírgula 12 5 3 3" xfId="1366"/>
    <cellStyle name="Vírgula 12 5 4" xfId="1367"/>
    <cellStyle name="Vírgula 12 5 4 2" xfId="1368"/>
    <cellStyle name="Vírgula 12 5 5" xfId="1369"/>
    <cellStyle name="Vírgula 12 6" xfId="1370"/>
    <cellStyle name="Vírgula 12 6 2" xfId="1371"/>
    <cellStyle name="Vírgula 12 6 2 2" xfId="1372"/>
    <cellStyle name="Vírgula 12 6 2 2 2" xfId="1373"/>
    <cellStyle name="Vírgula 12 6 2 3" xfId="1374"/>
    <cellStyle name="Vírgula 12 6 3" xfId="1375"/>
    <cellStyle name="Vírgula 12 6 3 2" xfId="1376"/>
    <cellStyle name="Vírgula 12 6 4" xfId="1377"/>
    <cellStyle name="Vírgula 12 7" xfId="1378"/>
    <cellStyle name="Vírgula 12 7 2" xfId="1379"/>
    <cellStyle name="Vírgula 12 7 2 2" xfId="1380"/>
    <cellStyle name="Vírgula 12 7 3" xfId="1381"/>
    <cellStyle name="Vírgula 12 8" xfId="1382"/>
    <cellStyle name="Vírgula 12 8 2" xfId="1383"/>
    <cellStyle name="Vírgula 12 9" xfId="1384"/>
    <cellStyle name="Vírgula 13" xfId="1385"/>
    <cellStyle name="Vírgula 13 2" xfId="1386"/>
    <cellStyle name="Vírgula 13 2 2" xfId="1387"/>
    <cellStyle name="Vírgula 13 2 2 2" xfId="1388"/>
    <cellStyle name="Vírgula 13 2 2 2 2" xfId="1389"/>
    <cellStyle name="Vírgula 13 2 2 2 2 2" xfId="1390"/>
    <cellStyle name="Vírgula 13 2 2 2 2 2 2" xfId="1391"/>
    <cellStyle name="Vírgula 13 2 2 2 2 3" xfId="1392"/>
    <cellStyle name="Vírgula 13 2 2 2 3" xfId="1393"/>
    <cellStyle name="Vírgula 13 2 2 2 3 2" xfId="1394"/>
    <cellStyle name="Vírgula 13 2 2 2 4" xfId="1395"/>
    <cellStyle name="Vírgula 13 2 2 3" xfId="1396"/>
    <cellStyle name="Vírgula 13 2 2 3 2" xfId="1397"/>
    <cellStyle name="Vírgula 13 2 2 3 2 2" xfId="1398"/>
    <cellStyle name="Vírgula 13 2 2 3 3" xfId="1399"/>
    <cellStyle name="Vírgula 13 2 2 4" xfId="1400"/>
    <cellStyle name="Vírgula 13 2 2 4 2" xfId="1401"/>
    <cellStyle name="Vírgula 13 2 2 5" xfId="1402"/>
    <cellStyle name="Vírgula 13 2 3" xfId="1403"/>
    <cellStyle name="Vírgula 13 2 3 2" xfId="1404"/>
    <cellStyle name="Vírgula 13 2 3 2 2" xfId="1405"/>
    <cellStyle name="Vírgula 13 2 3 2 2 2" xfId="1406"/>
    <cellStyle name="Vírgula 13 2 3 2 3" xfId="1407"/>
    <cellStyle name="Vírgula 13 2 3 3" xfId="1408"/>
    <cellStyle name="Vírgula 13 2 3 3 2" xfId="1409"/>
    <cellStyle name="Vírgula 13 2 3 4" xfId="1410"/>
    <cellStyle name="Vírgula 13 2 4" xfId="1411"/>
    <cellStyle name="Vírgula 13 2 4 2" xfId="1412"/>
    <cellStyle name="Vírgula 13 2 4 2 2" xfId="1413"/>
    <cellStyle name="Vírgula 13 2 4 3" xfId="1414"/>
    <cellStyle name="Vírgula 13 2 5" xfId="1415"/>
    <cellStyle name="Vírgula 13 2 5 2" xfId="1416"/>
    <cellStyle name="Vírgula 13 2 6" xfId="1417"/>
    <cellStyle name="Vírgula 13 3" xfId="1418"/>
    <cellStyle name="Vírgula 13 3 2" xfId="1419"/>
    <cellStyle name="Vírgula 13 3 2 2" xfId="1420"/>
    <cellStyle name="Vírgula 13 3 2 2 2" xfId="1421"/>
    <cellStyle name="Vírgula 13 3 2 2 2 2" xfId="1422"/>
    <cellStyle name="Vírgula 13 3 2 2 2 2 2" xfId="1423"/>
    <cellStyle name="Vírgula 13 3 2 2 2 3" xfId="1424"/>
    <cellStyle name="Vírgula 13 3 2 2 3" xfId="1425"/>
    <cellStyle name="Vírgula 13 3 2 2 3 2" xfId="1426"/>
    <cellStyle name="Vírgula 13 3 2 2 4" xfId="1427"/>
    <cellStyle name="Vírgula 13 3 2 3" xfId="1428"/>
    <cellStyle name="Vírgula 13 3 2 3 2" xfId="1429"/>
    <cellStyle name="Vírgula 13 3 2 3 2 2" xfId="1430"/>
    <cellStyle name="Vírgula 13 3 2 3 3" xfId="1431"/>
    <cellStyle name="Vírgula 13 3 2 4" xfId="1432"/>
    <cellStyle name="Vírgula 13 3 2 4 2" xfId="1433"/>
    <cellStyle name="Vírgula 13 3 2 5" xfId="1434"/>
    <cellStyle name="Vírgula 13 3 3" xfId="1435"/>
    <cellStyle name="Vírgula 13 3 3 2" xfId="1436"/>
    <cellStyle name="Vírgula 13 3 3 2 2" xfId="1437"/>
    <cellStyle name="Vírgula 13 3 3 2 2 2" xfId="1438"/>
    <cellStyle name="Vírgula 13 3 3 2 3" xfId="1439"/>
    <cellStyle name="Vírgula 13 3 3 3" xfId="1440"/>
    <cellStyle name="Vírgula 13 3 3 3 2" xfId="1441"/>
    <cellStyle name="Vírgula 13 3 3 4" xfId="1442"/>
    <cellStyle name="Vírgula 13 3 4" xfId="1443"/>
    <cellStyle name="Vírgula 13 3 4 2" xfId="1444"/>
    <cellStyle name="Vírgula 13 3 4 2 2" xfId="1445"/>
    <cellStyle name="Vírgula 13 3 4 3" xfId="1446"/>
    <cellStyle name="Vírgula 13 3 5" xfId="1447"/>
    <cellStyle name="Vírgula 13 3 5 2" xfId="1448"/>
    <cellStyle name="Vírgula 13 3 6" xfId="1449"/>
    <cellStyle name="Vírgula 13 4" xfId="1450"/>
    <cellStyle name="Vírgula 13 4 2" xfId="1451"/>
    <cellStyle name="Vírgula 13 4 2 2" xfId="1452"/>
    <cellStyle name="Vírgula 13 4 2 2 2" xfId="1453"/>
    <cellStyle name="Vírgula 13 4 2 2 2 2" xfId="1454"/>
    <cellStyle name="Vírgula 13 4 2 2 3" xfId="1455"/>
    <cellStyle name="Vírgula 13 4 2 3" xfId="1456"/>
    <cellStyle name="Vírgula 13 4 2 3 2" xfId="1457"/>
    <cellStyle name="Vírgula 13 4 2 4" xfId="1458"/>
    <cellStyle name="Vírgula 13 4 3" xfId="1459"/>
    <cellStyle name="Vírgula 13 4 3 2" xfId="1460"/>
    <cellStyle name="Vírgula 13 4 3 2 2" xfId="1461"/>
    <cellStyle name="Vírgula 13 4 3 3" xfId="1462"/>
    <cellStyle name="Vírgula 13 4 4" xfId="1463"/>
    <cellStyle name="Vírgula 13 4 4 2" xfId="1464"/>
    <cellStyle name="Vírgula 13 4 5" xfId="1465"/>
    <cellStyle name="Vírgula 13 5" xfId="1466"/>
    <cellStyle name="Vírgula 13 5 2" xfId="1467"/>
    <cellStyle name="Vírgula 13 5 2 2" xfId="1468"/>
    <cellStyle name="Vírgula 13 5 2 2 2" xfId="1469"/>
    <cellStyle name="Vírgula 13 5 2 3" xfId="1470"/>
    <cellStyle name="Vírgula 13 5 3" xfId="1471"/>
    <cellStyle name="Vírgula 13 5 3 2" xfId="1472"/>
    <cellStyle name="Vírgula 13 5 4" xfId="1473"/>
    <cellStyle name="Vírgula 13 6" xfId="1474"/>
    <cellStyle name="Vírgula 13 6 2" xfId="1475"/>
    <cellStyle name="Vírgula 13 6 2 2" xfId="1476"/>
    <cellStyle name="Vírgula 13 6 3" xfId="1477"/>
    <cellStyle name="Vírgula 13 7" xfId="1478"/>
    <cellStyle name="Vírgula 13 7 2" xfId="1479"/>
    <cellStyle name="Vírgula 13 8" xfId="1480"/>
    <cellStyle name="Vírgula 14" xfId="1481"/>
    <cellStyle name="Vírgula 14 2" xfId="1482"/>
    <cellStyle name="Vírgula 14 2 2" xfId="1483"/>
    <cellStyle name="Vírgula 14 2 2 2" xfId="1484"/>
    <cellStyle name="Vírgula 14 2 2 2 2" xfId="1485"/>
    <cellStyle name="Vírgula 14 2 2 2 2 2" xfId="1486"/>
    <cellStyle name="Vírgula 14 2 2 2 3" xfId="1487"/>
    <cellStyle name="Vírgula 14 2 2 3" xfId="1488"/>
    <cellStyle name="Vírgula 14 2 2 3 2" xfId="1489"/>
    <cellStyle name="Vírgula 14 2 2 4" xfId="1490"/>
    <cellStyle name="Vírgula 14 2 3" xfId="1491"/>
    <cellStyle name="Vírgula 14 2 3 2" xfId="1492"/>
    <cellStyle name="Vírgula 14 2 3 2 2" xfId="1493"/>
    <cellStyle name="Vírgula 14 2 3 3" xfId="1494"/>
    <cellStyle name="Vírgula 14 2 4" xfId="1495"/>
    <cellStyle name="Vírgula 14 2 4 2" xfId="1496"/>
    <cellStyle name="Vírgula 14 2 5" xfId="1497"/>
    <cellStyle name="Vírgula 14 3" xfId="1498"/>
    <cellStyle name="Vírgula 14 3 2" xfId="1499"/>
    <cellStyle name="Vírgula 14 3 2 2" xfId="1500"/>
    <cellStyle name="Vírgula 14 3 2 2 2" xfId="1501"/>
    <cellStyle name="Vírgula 14 3 2 3" xfId="1502"/>
    <cellStyle name="Vírgula 14 3 3" xfId="1503"/>
    <cellStyle name="Vírgula 14 3 3 2" xfId="1504"/>
    <cellStyle name="Vírgula 14 3 4" xfId="1505"/>
    <cellStyle name="Vírgula 14 4" xfId="1506"/>
    <cellStyle name="Vírgula 14 4 2" xfId="1507"/>
    <cellStyle name="Vírgula 14 4 2 2" xfId="1508"/>
    <cellStyle name="Vírgula 14 4 3" xfId="1509"/>
    <cellStyle name="Vírgula 14 5" xfId="1510"/>
    <cellStyle name="Vírgula 14 5 2" xfId="1511"/>
    <cellStyle name="Vírgula 14 6" xfId="1512"/>
    <cellStyle name="Vírgula 15" xfId="1513"/>
    <cellStyle name="Vírgula 15 2" xfId="1514"/>
    <cellStyle name="Vírgula 15 2 2" xfId="1515"/>
    <cellStyle name="Vírgula 15 2 2 2" xfId="1516"/>
    <cellStyle name="Vírgula 15 2 2 2 2" xfId="1517"/>
    <cellStyle name="Vírgula 15 2 2 2 2 2" xfId="1518"/>
    <cellStyle name="Vírgula 15 2 2 2 3" xfId="1519"/>
    <cellStyle name="Vírgula 15 2 2 3" xfId="1520"/>
    <cellStyle name="Vírgula 15 2 2 3 2" xfId="1521"/>
    <cellStyle name="Vírgula 15 2 2 4" xfId="1522"/>
    <cellStyle name="Vírgula 15 2 3" xfId="1523"/>
    <cellStyle name="Vírgula 15 2 3 2" xfId="1524"/>
    <cellStyle name="Vírgula 15 2 3 2 2" xfId="1525"/>
    <cellStyle name="Vírgula 15 2 3 3" xfId="1526"/>
    <cellStyle name="Vírgula 15 2 4" xfId="1527"/>
    <cellStyle name="Vírgula 15 2 4 2" xfId="1528"/>
    <cellStyle name="Vírgula 15 2 5" xfId="1529"/>
    <cellStyle name="Vírgula 15 3" xfId="1530"/>
    <cellStyle name="Vírgula 15 3 2" xfId="1531"/>
    <cellStyle name="Vírgula 15 3 2 2" xfId="1532"/>
    <cellStyle name="Vírgula 15 3 2 2 2" xfId="1533"/>
    <cellStyle name="Vírgula 15 3 2 3" xfId="1534"/>
    <cellStyle name="Vírgula 15 3 3" xfId="1535"/>
    <cellStyle name="Vírgula 15 3 3 2" xfId="1536"/>
    <cellStyle name="Vírgula 15 3 4" xfId="1537"/>
    <cellStyle name="Vírgula 15 4" xfId="1538"/>
    <cellStyle name="Vírgula 15 4 2" xfId="1539"/>
    <cellStyle name="Vírgula 15 4 2 2" xfId="1540"/>
    <cellStyle name="Vírgula 15 4 3" xfId="1541"/>
    <cellStyle name="Vírgula 15 5" xfId="1542"/>
    <cellStyle name="Vírgula 15 5 2" xfId="1543"/>
    <cellStyle name="Vírgula 15 6" xfId="1544"/>
    <cellStyle name="Vírgula 16" xfId="1545"/>
    <cellStyle name="Vírgula 16 2" xfId="1546"/>
    <cellStyle name="Vírgula 16 2 2" xfId="1547"/>
    <cellStyle name="Vírgula 16 2 2 2" xfId="1548"/>
    <cellStyle name="Vírgula 16 2 2 2 2" xfId="1549"/>
    <cellStyle name="Vírgula 16 2 2 3" xfId="1550"/>
    <cellStyle name="Vírgula 16 2 3" xfId="1551"/>
    <cellStyle name="Vírgula 16 2 3 2" xfId="1552"/>
    <cellStyle name="Vírgula 16 2 4" xfId="1553"/>
    <cellStyle name="Vírgula 16 3" xfId="1554"/>
    <cellStyle name="Vírgula 16 3 2" xfId="1555"/>
    <cellStyle name="Vírgula 16 3 2 2" xfId="0"/>
    <cellStyle name="Vírgula 16 3 3" xfId="0"/>
    <cellStyle name="Vírgula 16 4" xfId="0"/>
    <cellStyle name="Vírgula 16 4 2" xfId="0"/>
    <cellStyle name="Vírgula 16 5" xfId="0"/>
    <cellStyle name="Vírgula 17" xfId="0"/>
    <cellStyle name="Vírgula 17 2" xfId="0"/>
    <cellStyle name="Vírgula 17 2 2" xfId="0"/>
    <cellStyle name="Vírgula 17 2 2 2" xfId="0"/>
    <cellStyle name="Vírgula 17 2 3" xfId="0"/>
    <cellStyle name="Vírgula 17 3" xfId="0"/>
    <cellStyle name="Vírgula 17 3 2" xfId="0"/>
    <cellStyle name="Vírgula 17 4" xfId="0"/>
    <cellStyle name="Vírgula 18" xfId="0"/>
    <cellStyle name="Vírgula 18 2" xfId="0"/>
    <cellStyle name="Vírgula 18 2 2" xfId="0"/>
    <cellStyle name="Vírgula 18 3" xfId="0"/>
    <cellStyle name="Vírgula 19" xfId="0"/>
    <cellStyle name="Vírgula 19 2" xfId="0"/>
    <cellStyle name="Vírgula 2" xfId="0"/>
    <cellStyle name="Vírgula 2 2" xfId="0"/>
    <cellStyle name="Vírgula 2 2 2" xfId="0"/>
    <cellStyle name="Vírgula 2 2 2 2" xfId="0"/>
    <cellStyle name="Vírgula 2 2 2 2 10" xfId="0"/>
    <cellStyle name="Vírgula 2 2 2 2 10 2" xfId="0"/>
    <cellStyle name="Vírgula 2 2 2 2 10 2 2" xfId="0"/>
    <cellStyle name="Vírgula 2 2 2 2 10 2 2 2" xfId="0"/>
    <cellStyle name="Vírgula 2 2 2 2 10 2 2 2 2" xfId="0"/>
    <cellStyle name="Vírgula 2 2 2 2 10 2 2 3" xfId="0"/>
    <cellStyle name="Vírgula 2 2 2 2 10 2 3" xfId="0"/>
    <cellStyle name="Vírgula 2 2 2 2 10 2 3 2" xfId="0"/>
    <cellStyle name="Vírgula 2 2 2 2 10 2 4" xfId="0"/>
    <cellStyle name="Vírgula 2 2 2 2 10 3" xfId="0"/>
    <cellStyle name="Vírgula 2 2 2 2 10 3 2" xfId="0"/>
    <cellStyle name="Vírgula 2 2 2 2 10 3 2 2" xfId="0"/>
    <cellStyle name="Vírgula 2 2 2 2 10 3 3" xfId="0"/>
    <cellStyle name="Vírgula 2 2 2 2 10 4" xfId="0"/>
    <cellStyle name="Vírgula 2 2 2 2 10 4 2" xfId="0"/>
    <cellStyle name="Vírgula 2 2 2 2 10 5" xfId="0"/>
    <cellStyle name="Vírgula 2 2 2 2 11" xfId="0"/>
    <cellStyle name="Vírgula 2 2 2 2 11 2" xfId="0"/>
    <cellStyle name="Vírgula 2 2 2 2 11 2 2" xfId="0"/>
    <cellStyle name="Vírgula 2 2 2 2 11 2 2 2" xfId="0"/>
    <cellStyle name="Vírgula 2 2 2 2 11 2 3" xfId="0"/>
    <cellStyle name="Vírgula 2 2 2 2 11 3" xfId="0"/>
    <cellStyle name="Vírgula 2 2 2 2 11 3 2" xfId="0"/>
    <cellStyle name="Vírgula 2 2 2 2 11 4" xfId="0"/>
    <cellStyle name="Vírgula 2 2 2 2 12" xfId="0"/>
    <cellStyle name="Vírgula 2 2 2 2 12 2" xfId="0"/>
    <cellStyle name="Vírgula 2 2 2 2 12 2 2" xfId="0"/>
    <cellStyle name="Vírgula 2 2 2 2 12 3" xfId="0"/>
    <cellStyle name="Vírgula 2 2 2 2 13" xfId="0"/>
    <cellStyle name="Vírgula 2 2 2 2 13 2" xfId="0"/>
    <cellStyle name="Vírgula 2 2 2 2 14" xfId="0"/>
    <cellStyle name="Vírgula 2 2 2 2 2" xfId="0"/>
    <cellStyle name="Vírgula 2 2 2 2 2 10" xfId="0"/>
    <cellStyle name="Vírgula 2 2 2 2 2 10 2" xfId="0"/>
    <cellStyle name="Vírgula 2 2 2 2 2 10 2 2" xfId="0"/>
    <cellStyle name="Vírgula 2 2 2 2 2 10 2 2 2" xfId="0"/>
    <cellStyle name="Vírgula 2 2 2 2 2 10 2 3" xfId="0"/>
    <cellStyle name="Vírgula 2 2 2 2 2 10 3" xfId="0"/>
    <cellStyle name="Vírgula 2 2 2 2 2 10 3 2" xfId="0"/>
    <cellStyle name="Vírgula 2 2 2 2 2 10 4" xfId="0"/>
    <cellStyle name="Vírgula 2 2 2 2 2 11" xfId="0"/>
    <cellStyle name="Vírgula 2 2 2 2 2 11 2" xfId="0"/>
    <cellStyle name="Vírgula 2 2 2 2 2 11 2 2" xfId="0"/>
    <cellStyle name="Vírgula 2 2 2 2 2 11 3" xfId="0"/>
    <cellStyle name="Vírgula 2 2 2 2 2 12" xfId="0"/>
    <cellStyle name="Vírgula 2 2 2 2 2 12 2" xfId="0"/>
    <cellStyle name="Vírgula 2 2 2 2 2 13" xfId="0"/>
    <cellStyle name="Vírgula 2 2 2 2 2 2" xfId="0"/>
    <cellStyle name="Vírgula 2 2 2 2 2 2 10" xfId="0"/>
    <cellStyle name="Vírgula 2 2 2 2 2 2 10 2" xfId="0"/>
    <cellStyle name="Vírgula 2 2 2 2 2 2 10 2 2" xfId="0"/>
    <cellStyle name="Vírgula 2 2 2 2 2 2 10 3" xfId="0"/>
    <cellStyle name="Vírgula 2 2 2 2 2 2 11" xfId="0"/>
    <cellStyle name="Vírgula 2 2 2 2 2 2 11 2" xfId="0"/>
    <cellStyle name="Vírgula 2 2 2 2 2 2 12" xfId="0"/>
    <cellStyle name="Vírgula 2 2 2 2 2 2 2" xfId="0"/>
    <cellStyle name="Vírgula 2 2 2 2 2 2 2 10" xfId="0"/>
    <cellStyle name="Vírgula 2 2 2 2 2 2 2 10 2" xfId="0"/>
    <cellStyle name="Vírgula 2 2 2 2 2 2 2 11" xfId="0"/>
    <cellStyle name="Vírgula 2 2 2 2 2 2 2 2" xfId="0"/>
    <cellStyle name="Vírgula 2 2 2 2 2 2 2 2 10" xfId="0"/>
    <cellStyle name="Vírgula 2 2 2 2 2 2 2 2 2" xfId="0"/>
    <cellStyle name="Vírgula 2 2 2 2 2 2 2 2 2 2" xfId="0"/>
    <cellStyle name="Vírgula 2 2 2 2 2 2 2 2 2 2 2" xfId="0"/>
    <cellStyle name="Vírgula 2 2 2 2 2 2 2 2 2 2 2 2" xfId="0"/>
    <cellStyle name="Vírgula 2 2 2 2 2 2 2 2 2 2 2 2 2" xfId="0"/>
    <cellStyle name="Vírgula 2 2 2 2 2 2 2 2 2 2 2 2 2 2" xfId="0"/>
    <cellStyle name="Vírgula 2 2 2 2 2 2 2 2 2 2 2 2 2 2 2" xfId="0"/>
    <cellStyle name="Vírgula 2 2 2 2 2 2 2 2 2 2 2 2 2 2 2 2" xfId="0"/>
    <cellStyle name="Vírgula 2 2 2 2 2 2 2 2 2 2 2 2 2 2 3" xfId="0"/>
    <cellStyle name="Vírgula 2 2 2 2 2 2 2 2 2 2 2 2 2 3" xfId="0"/>
    <cellStyle name="Vírgula 2 2 2 2 2 2 2 2 2 2 2 2 2 3 2" xfId="0"/>
    <cellStyle name="Vírgula 2 2 2 2 2 2 2 2 2 2 2 2 2 4" xfId="0"/>
    <cellStyle name="Vírgula 2 2 2 2 2 2 2 2 2 2 2 2 3" xfId="0"/>
    <cellStyle name="Vírgula 2 2 2 2 2 2 2 2 2 2 2 2 3 2" xfId="0"/>
    <cellStyle name="Vírgula 2 2 2 2 2 2 2 2 2 2 2 2 3 2 2" xfId="0"/>
    <cellStyle name="Vírgula 2 2 2 2 2 2 2 2 2 2 2 2 3 3" xfId="0"/>
    <cellStyle name="Vírgula 2 2 2 2 2 2 2 2 2 2 2 2 4" xfId="0"/>
    <cellStyle name="Vírgula 2 2 2 2 2 2 2 2 2 2 2 2 4 2" xfId="0"/>
    <cellStyle name="Vírgula 2 2 2 2 2 2 2 2 2 2 2 2 5" xfId="0"/>
    <cellStyle name="Vírgula 2 2 2 2 2 2 2 2 2 2 2 3" xfId="0"/>
    <cellStyle name="Vírgula 2 2 2 2 2 2 2 2 2 2 2 3 2" xfId="0"/>
    <cellStyle name="Vírgula 2 2 2 2 2 2 2 2 2 2 2 3 2 2" xfId="0"/>
    <cellStyle name="Vírgula 2 2 2 2 2 2 2 2 2 2 2 3 2 2 2" xfId="0"/>
    <cellStyle name="Vírgula 2 2 2 2 2 2 2 2 2 2 2 3 2 3" xfId="0"/>
    <cellStyle name="Vírgula 2 2 2 2 2 2 2 2 2 2 2 3 3" xfId="0"/>
    <cellStyle name="Vírgula 2 2 2 2 2 2 2 2 2 2 2 3 3 2" xfId="0"/>
    <cellStyle name="Vírgula 2 2 2 2 2 2 2 2 2 2 2 3 4" xfId="0"/>
    <cellStyle name="Vírgula 2 2 2 2 2 2 2 2 2 2 2 4" xfId="0"/>
    <cellStyle name="Vírgula 2 2 2 2 2 2 2 2 2 2 2 4 2" xfId="0"/>
    <cellStyle name="Vírgula 2 2 2 2 2 2 2 2 2 2 2 4 2 2" xfId="0"/>
    <cellStyle name="Vírgula 2 2 2 2 2 2 2 2 2 2 2 4 3" xfId="0"/>
    <cellStyle name="Vírgula 2 2 2 2 2 2 2 2 2 2 2 5" xfId="0"/>
    <cellStyle name="Vírgula 2 2 2 2 2 2 2 2 2 2 2 5 2" xfId="0"/>
    <cellStyle name="Vírgula 2 2 2 2 2 2 2 2 2 2 2 6" xfId="0"/>
    <cellStyle name="Vírgula 2 2 2 2 2 2 2 2 2 2 3" xfId="0"/>
    <cellStyle name="Vírgula 2 2 2 2 2 2 2 2 2 2 3 2" xfId="0"/>
    <cellStyle name="Vírgula 2 2 2 2 2 2 2 2 2 2 3 2 2" xfId="0"/>
    <cellStyle name="Vírgula 2 2 2 2 2 2 2 2 2 2 3 2 2 2" xfId="0"/>
    <cellStyle name="Vírgula 2 2 2 2 2 2 2 2 2 2 3 2 2 2 2" xfId="0"/>
    <cellStyle name="Vírgula 2 2 2 2 2 2 2 2 2 2 3 2 2 2 2 2" xfId="0"/>
    <cellStyle name="Vírgula 2 2 2 2 2 2 2 2 2 2 3 2 2 2 3" xfId="0"/>
    <cellStyle name="Vírgula 2 2 2 2 2 2 2 2 2 2 3 2 2 3" xfId="0"/>
    <cellStyle name="Vírgula 2 2 2 2 2 2 2 2 2 2 3 2 2 3 2" xfId="0"/>
    <cellStyle name="Vírgula 2 2 2 2 2 2 2 2 2 2 3 2 2 4" xfId="0"/>
    <cellStyle name="Vírgula 2 2 2 2 2 2 2 2 2 2 3 2 3" xfId="0"/>
    <cellStyle name="Vírgula 2 2 2 2 2 2 2 2 2 2 3 2 3 2" xfId="0"/>
    <cellStyle name="Vírgula 2 2 2 2 2 2 2 2 2 2 3 2 3 2 2" xfId="0"/>
    <cellStyle name="Vírgula 2 2 2 2 2 2 2 2 2 2 3 2 3 3" xfId="0"/>
    <cellStyle name="Vírgula 2 2 2 2 2 2 2 2 2 2 3 2 4" xfId="0"/>
    <cellStyle name="Vírgula 2 2 2 2 2 2 2 2 2 2 3 2 4 2" xfId="0"/>
    <cellStyle name="Vírgula 2 2 2 2 2 2 2 2 2 2 3 2 5" xfId="0"/>
    <cellStyle name="Vírgula 2 2 2 2 2 2 2 2 2 2 3 3" xfId="0"/>
    <cellStyle name="Vírgula 2 2 2 2 2 2 2 2 2 2 3 3 2" xfId="0"/>
    <cellStyle name="Vírgula 2 2 2 2 2 2 2 2 2 2 3 3 2 2" xfId="0"/>
    <cellStyle name="Vírgula 2 2 2 2 2 2 2 2 2 2 3 3 2 2 2" xfId="0"/>
    <cellStyle name="Vírgula 2 2 2 2 2 2 2 2 2 2 3 3 2 3" xfId="0"/>
    <cellStyle name="Vírgula 2 2 2 2 2 2 2 2 2 2 3 3 3" xfId="0"/>
    <cellStyle name="Vírgula 2 2 2 2 2 2 2 2 2 2 3 3 3 2" xfId="0"/>
    <cellStyle name="Vírgula 2 2 2 2 2 2 2 2 2 2 3 3 4" xfId="0"/>
    <cellStyle name="Vírgula 2 2 2 2 2 2 2 2 2 2 3 4" xfId="0"/>
    <cellStyle name="Vírgula 2 2 2 2 2 2 2 2 2 2 3 4 2" xfId="0"/>
    <cellStyle name="Vírgula 2 2 2 2 2 2 2 2 2 2 3 4 2 2" xfId="0"/>
    <cellStyle name="Vírgula 2 2 2 2 2 2 2 2 2 2 3 4 3" xfId="0"/>
    <cellStyle name="Vírgula 2 2 2 2 2 2 2 2 2 2 3 5" xfId="0"/>
    <cellStyle name="Vírgula 2 2 2 2 2 2 2 2 2 2 3 5 2" xfId="0"/>
    <cellStyle name="Vírgula 2 2 2 2 2 2 2 2 2 2 3 6" xfId="0"/>
    <cellStyle name="Vírgula 2 2 2 2 2 2 2 2 2 2 4" xfId="0"/>
    <cellStyle name="Vírgula 2 2 2 2 2 2 2 2 2 2 4 2" xfId="0"/>
    <cellStyle name="Vírgula 2 2 2 2 2 2 2 2 2 2 4 2 2" xfId="0"/>
    <cellStyle name="Vírgula 2 2 2 2 2 2 2 2 2 2 4 2 2 2" xfId="0"/>
    <cellStyle name="Vírgula 2 2 2 2 2 2 2 2 2 2 4 2 2 2 2" xfId="0"/>
    <cellStyle name="Vírgula 2 2 2 2 2 2 2 2 2 2 4 2 2 3" xfId="0"/>
    <cellStyle name="Vírgula 2 2 2 2 2 2 2 2 2 2 4 2 3" xfId="0"/>
    <cellStyle name="Vírgula 2 2 2 2 2 2 2 2 2 2 4 2 3 2" xfId="0"/>
    <cellStyle name="Vírgula 2 2 2 2 2 2 2 2 2 2 4 2 4" xfId="0"/>
    <cellStyle name="Vírgula 2 2 2 2 2 2 2 2 2 2 4 3" xfId="0"/>
    <cellStyle name="Vírgula 2 2 2 2 2 2 2 2 2 2 4 3 2" xfId="0"/>
    <cellStyle name="Vírgula 2 2 2 2 2 2 2 2 2 2 4 3 2 2" xfId="0"/>
    <cellStyle name="Vírgula 2 2 2 2 2 2 2 2 2 2 4 3 3" xfId="0"/>
    <cellStyle name="Vírgula 2 2 2 2 2 2 2 2 2 2 4 4" xfId="0"/>
    <cellStyle name="Vírgula 2 2 2 2 2 2 2 2 2 2 4 4 2" xfId="0"/>
    <cellStyle name="Vírgula 2 2 2 2 2 2 2 2 2 2 4 5" xfId="0"/>
    <cellStyle name="Vírgula 2 2 2 2 2 2 2 2 2 2 5" xfId="0"/>
    <cellStyle name="Vírgula 2 2 2 2 2 2 2 2 2 2 5 2" xfId="0"/>
    <cellStyle name="Vírgula 2 2 2 2 2 2 2 2 2 2 5 2 2" xfId="0"/>
    <cellStyle name="Vírgula 2 2 2 2 2 2 2 2 2 2 5 2 2 2" xfId="0"/>
    <cellStyle name="Vírgula 2 2 2 2 2 2 2 2 2 2 5 2 3" xfId="0"/>
    <cellStyle name="Vírgula 2 2 2 2 2 2 2 2 2 2 5 3" xfId="0"/>
    <cellStyle name="Vírgula 2 2 2 2 2 2 2 2 2 2 5 3 2" xfId="0"/>
    <cellStyle name="Vírgula 2 2 2 2 2 2 2 2 2 2 5 4" xfId="0"/>
    <cellStyle name="Vírgula 2 2 2 2 2 2 2 2 2 2 6" xfId="0"/>
    <cellStyle name="Vírgula 2 2 2 2 2 2 2 2 2 2 6 2" xfId="0"/>
    <cellStyle name="Vírgula 2 2 2 2 2 2 2 2 2 2 6 2 2" xfId="0"/>
    <cellStyle name="Vírgula 2 2 2 2 2 2 2 2 2 2 6 3" xfId="0"/>
    <cellStyle name="Vírgula 2 2 2 2 2 2 2 2 2 2 7" xfId="0"/>
    <cellStyle name="Vírgula 2 2 2 2 2 2 2 2 2 2 7 2" xfId="0"/>
    <cellStyle name="Vírgula 2 2 2 2 2 2 2 2 2 2 8" xfId="0"/>
    <cellStyle name="Vírgula 2 2 2 2 2 2 2 2 2 3" xfId="0"/>
    <cellStyle name="Vírgula 2 2 2 2 2 2 2 2 2 3 2" xfId="0"/>
    <cellStyle name="Vírgula 2 2 2 2 2 2 2 2 2 3 2 2" xfId="0"/>
    <cellStyle name="Vírgula 2 2 2 2 2 2 2 2 2 3 2 2 2" xfId="0"/>
    <cellStyle name="Vírgula 2 2 2 2 2 2 2 2 2 3 2 2 2 2" xfId="0"/>
    <cellStyle name="Vírgula 2 2 2 2 2 2 2 2 2 3 2 2 2 2 2" xfId="0"/>
    <cellStyle name="Vírgula 2 2 2 2 2 2 2 2 2 3 2 2 2 3" xfId="0"/>
    <cellStyle name="Vírgula 2 2 2 2 2 2 2 2 2 3 2 2 3" xfId="0"/>
    <cellStyle name="Vírgula 2 2 2 2 2 2 2 2 2 3 2 2 3 2" xfId="0"/>
    <cellStyle name="Vírgula 2 2 2 2 2 2 2 2 2 3 2 2 4" xfId="0"/>
    <cellStyle name="Vírgula 2 2 2 2 2 2 2 2 2 3 2 3" xfId="0"/>
    <cellStyle name="Vírgula 2 2 2 2 2 2 2 2 2 3 2 3 2" xfId="0"/>
    <cellStyle name="Vírgula 2 2 2 2 2 2 2 2 2 3 2 3 2 2" xfId="0"/>
    <cellStyle name="Vírgula 2 2 2 2 2 2 2 2 2 3 2 3 3" xfId="0"/>
    <cellStyle name="Vírgula 2 2 2 2 2 2 2 2 2 3 2 4" xfId="0"/>
    <cellStyle name="Vírgula 2 2 2 2 2 2 2 2 2 3 2 4 2" xfId="0"/>
    <cellStyle name="Vírgula 2 2 2 2 2 2 2 2 2 3 2 5" xfId="0"/>
    <cellStyle name="Vírgula 2 2 2 2 2 2 2 2 2 3 3" xfId="0"/>
    <cellStyle name="Vírgula 2 2 2 2 2 2 2 2 2 3 3 2" xfId="0"/>
    <cellStyle name="Vírgula 2 2 2 2 2 2 2 2 2 3 3 2 2" xfId="0"/>
    <cellStyle name="Vírgula 2 2 2 2 2 2 2 2 2 3 3 2 2 2" xfId="0"/>
    <cellStyle name="Vírgula 2 2 2 2 2 2 2 2 2 3 3 2 3" xfId="0"/>
    <cellStyle name="Vírgula 2 2 2 2 2 2 2 2 2 3 3 3" xfId="0"/>
    <cellStyle name="Vírgula 2 2 2 2 2 2 2 2 2 3 3 3 2" xfId="0"/>
    <cellStyle name="Vírgula 2 2 2 2 2 2 2 2 2 3 3 4" xfId="0"/>
    <cellStyle name="Vírgula 2 2 2 2 2 2 2 2 2 3 4" xfId="0"/>
    <cellStyle name="Vírgula 2 2 2 2 2 2 2 2 2 3 4 2" xfId="0"/>
    <cellStyle name="Vírgula 2 2 2 2 2 2 2 2 2 3 4 2 2" xfId="0"/>
    <cellStyle name="Vírgula 2 2 2 2 2 2 2 2 2 3 4 3" xfId="0"/>
    <cellStyle name="Vírgula 2 2 2 2 2 2 2 2 2 3 5" xfId="0"/>
    <cellStyle name="Vírgula 2 2 2 2 2 2 2 2 2 3 5 2" xfId="0"/>
    <cellStyle name="Vírgula 2 2 2 2 2 2 2 2 2 3 6" xfId="0"/>
    <cellStyle name="Vírgula 2 2 2 2 2 2 2 2 2 4" xfId="0"/>
    <cellStyle name="Vírgula 2 2 2 2 2 2 2 2 2 4 2" xfId="0"/>
    <cellStyle name="Vírgula 2 2 2 2 2 2 2 2 2 4 2 2" xfId="0"/>
    <cellStyle name="Vírgula 2 2 2 2 2 2 2 2 2 4 2 2 2" xfId="0"/>
    <cellStyle name="Vírgula 2 2 2 2 2 2 2 2 2 4 2 2 2 2" xfId="0"/>
    <cellStyle name="Vírgula 2 2 2 2 2 2 2 2 2 4 2 2 2 2 2" xfId="0"/>
    <cellStyle name="Vírgula 2 2 2 2 2 2 2 2 2 4 2 2 2 3" xfId="0"/>
    <cellStyle name="Vírgula 2 2 2 2 2 2 2 2 2 4 2 2 3" xfId="0"/>
    <cellStyle name="Vírgula 2 2 2 2 2 2 2 2 2 4 2 2 3 2" xfId="0"/>
    <cellStyle name="Vírgula 2 2 2 2 2 2 2 2 2 4 2 2 4" xfId="0"/>
    <cellStyle name="Vírgula 2 2 2 2 2 2 2 2 2 4 2 3" xfId="0"/>
    <cellStyle name="Vírgula 2 2 2 2 2 2 2 2 2 4 2 3 2" xfId="0"/>
    <cellStyle name="Vírgula 2 2 2 2 2 2 2 2 2 4 2 3 2 2" xfId="0"/>
    <cellStyle name="Vírgula 2 2 2 2 2 2 2 2 2 4 2 3 3" xfId="0"/>
    <cellStyle name="Vírgula 2 2 2 2 2 2 2 2 2 4 2 4" xfId="0"/>
    <cellStyle name="Vírgula 2 2 2 2 2 2 2 2 2 4 2 4 2" xfId="0"/>
    <cellStyle name="Vírgula 2 2 2 2 2 2 2 2 2 4 2 5" xfId="0"/>
    <cellStyle name="Vírgula 2 2 2 2 2 2 2 2 2 4 3" xfId="0"/>
    <cellStyle name="Vírgula 2 2 2 2 2 2 2 2 2 4 3 2" xfId="0"/>
    <cellStyle name="Vírgula 2 2 2 2 2 2 2 2 2 4 3 2 2" xfId="0"/>
    <cellStyle name="Vírgula 2 2 2 2 2 2 2 2 2 4 3 2 2 2" xfId="0"/>
    <cellStyle name="Vírgula 2 2 2 2 2 2 2 2 2 4 3 2 3" xfId="0"/>
    <cellStyle name="Vírgula 2 2 2 2 2 2 2 2 2 4 3 3" xfId="0"/>
    <cellStyle name="Vírgula 2 2 2 2 2 2 2 2 2 4 3 3 2" xfId="0"/>
    <cellStyle name="Vírgula 2 2 2 2 2 2 2 2 2 4 3 4" xfId="0"/>
    <cellStyle name="Vírgula 2 2 2 2 2 2 2 2 2 4 4" xfId="0"/>
    <cellStyle name="Vírgula 2 2 2 2 2 2 2 2 2 4 4 2" xfId="0"/>
    <cellStyle name="Vírgula 2 2 2 2 2 2 2 2 2 4 4 2 2" xfId="0"/>
    <cellStyle name="Vírgula 2 2 2 2 2 2 2 2 2 4 4 3" xfId="0"/>
    <cellStyle name="Vírgula 2 2 2 2 2 2 2 2 2 4 5" xfId="0"/>
    <cellStyle name="Vírgula 2 2 2 2 2 2 2 2 2 4 5 2" xfId="0"/>
    <cellStyle name="Vírgula 2 2 2 2 2 2 2 2 2 4 6" xfId="0"/>
    <cellStyle name="Vírgula 2 2 2 2 2 2 2 2 2 5" xfId="0"/>
    <cellStyle name="Vírgula 2 2 2 2 2 2 2 2 2 5 2" xfId="0"/>
    <cellStyle name="Vírgula 2 2 2 2 2 2 2 2 2 5 2 2" xfId="0"/>
    <cellStyle name="Vírgula 2 2 2 2 2 2 2 2 2 5 2 2 2" xfId="0"/>
    <cellStyle name="Vírgula 2 2 2 2 2 2 2 2 2 5 2 2 2 2" xfId="0"/>
    <cellStyle name="Vírgula 2 2 2 2 2 2 2 2 2 5 2 2 3" xfId="0"/>
    <cellStyle name="Vírgula 2 2 2 2 2 2 2 2 2 5 2 3" xfId="0"/>
    <cellStyle name="Vírgula 2 2 2 2 2 2 2 2 2 5 2 3 2" xfId="0"/>
    <cellStyle name="Vírgula 2 2 2 2 2 2 2 2 2 5 2 4" xfId="0"/>
    <cellStyle name="Vírgula 2 2 2 2 2 2 2 2 2 5 3" xfId="0"/>
    <cellStyle name="Vírgula 2 2 2 2 2 2 2 2 2 5 3 2" xfId="0"/>
    <cellStyle name="Vírgula 2 2 2 2 2 2 2 2 2 5 3 2 2" xfId="0"/>
    <cellStyle name="Vírgula 2 2 2 2 2 2 2 2 2 5 3 3" xfId="0"/>
    <cellStyle name="Vírgula 2 2 2 2 2 2 2 2 2 5 4" xfId="0"/>
    <cellStyle name="Vírgula 2 2 2 2 2 2 2 2 2 5 4 2" xfId="0"/>
    <cellStyle name="Vírgula 2 2 2 2 2 2 2 2 2 5 5" xfId="0"/>
    <cellStyle name="Vírgula 2 2 2 2 2 2 2 2 2 6" xfId="0"/>
    <cellStyle name="Vírgula 2 2 2 2 2 2 2 2 2 6 2" xfId="0"/>
    <cellStyle name="Vírgula 2 2 2 2 2 2 2 2 2 6 2 2" xfId="0"/>
    <cellStyle name="Vírgula 2 2 2 2 2 2 2 2 2 6 2 2 2" xfId="0"/>
    <cellStyle name="Vírgula 2 2 2 2 2 2 2 2 2 6 2 3" xfId="0"/>
    <cellStyle name="Vírgula 2 2 2 2 2 2 2 2 2 6 3" xfId="0"/>
    <cellStyle name="Vírgula 2 2 2 2 2 2 2 2 2 6 3 2" xfId="0"/>
    <cellStyle name="Vírgula 2 2 2 2 2 2 2 2 2 6 4" xfId="0"/>
    <cellStyle name="Vírgula 2 2 2 2 2 2 2 2 2 7" xfId="0"/>
    <cellStyle name="Vírgula 2 2 2 2 2 2 2 2 2 7 2" xfId="0"/>
    <cellStyle name="Vírgula 2 2 2 2 2 2 2 2 2 7 2 2" xfId="0"/>
    <cellStyle name="Vírgula 2 2 2 2 2 2 2 2 2 7 3" xfId="0"/>
    <cellStyle name="Vírgula 2 2 2 2 2 2 2 2 2 8" xfId="0"/>
    <cellStyle name="Vírgula 2 2 2 2 2 2 2 2 2 8 2" xfId="0"/>
    <cellStyle name="Vírgula 2 2 2 2 2 2 2 2 2 9" xfId="0"/>
    <cellStyle name="Vírgula 2 2 2 2 2 2 2 2 3" xfId="0"/>
    <cellStyle name="Vírgula 2 2 2 2 2 2 2 2 3 2" xfId="0"/>
    <cellStyle name="Vírgula 2 2 2 2 2 2 2 2 3 2 2" xfId="0"/>
    <cellStyle name="Vírgula 2 2 2 2 2 2 2 2 3 2 2 2" xfId="0"/>
    <cellStyle name="Vírgula 2 2 2 2 2 2 2 2 3 2 2 2 2" xfId="0"/>
    <cellStyle name="Vírgula 2 2 2 2 2 2 2 2 3 2 2 2 2 2" xfId="0"/>
    <cellStyle name="Vírgula 2 2 2 2 2 2 2 2 3 2 2 2 2 2 2" xfId="0"/>
    <cellStyle name="Vírgula 2 2 2 2 2 2 2 2 3 2 2 2 2 3" xfId="0"/>
    <cellStyle name="Vírgula 2 2 2 2 2 2 2 2 3 2 2 2 3" xfId="0"/>
    <cellStyle name="Vírgula 2 2 2 2 2 2 2 2 3 2 2 2 3 2" xfId="0"/>
    <cellStyle name="Vírgula 2 2 2 2 2 2 2 2 3 2 2 2 4" xfId="0"/>
    <cellStyle name="Vírgula 2 2 2 2 2 2 2 2 3 2 2 3" xfId="0"/>
    <cellStyle name="Vírgula 2 2 2 2 2 2 2 2 3 2 2 3 2" xfId="0"/>
    <cellStyle name="Vírgula 2 2 2 2 2 2 2 2 3 2 2 3 2 2" xfId="0"/>
    <cellStyle name="Vírgula 2 2 2 2 2 2 2 2 3 2 2 3 3" xfId="0"/>
    <cellStyle name="Vírgula 2 2 2 2 2 2 2 2 3 2 2 4" xfId="0"/>
    <cellStyle name="Vírgula 2 2 2 2 2 2 2 2 3 2 2 4 2" xfId="0"/>
    <cellStyle name="Vírgula 2 2 2 2 2 2 2 2 3 2 2 5" xfId="0"/>
    <cellStyle name="Vírgula 2 2 2 2 2 2 2 2 3 2 3" xfId="0"/>
    <cellStyle name="Vírgula 2 2 2 2 2 2 2 2 3 2 3 2" xfId="0"/>
    <cellStyle name="Vírgula 2 2 2 2 2 2 2 2 3 2 3 2 2" xfId="0"/>
    <cellStyle name="Vírgula 2 2 2 2 2 2 2 2 3 2 3 2 2 2" xfId="0"/>
    <cellStyle name="Vírgula 2 2 2 2 2 2 2 2 3 2 3 2 3" xfId="0"/>
    <cellStyle name="Vírgula 2 2 2 2 2 2 2 2 3 2 3 3" xfId="0"/>
    <cellStyle name="Vírgula 2 2 2 2 2 2 2 2 3 2 3 3 2" xfId="0"/>
    <cellStyle name="Vírgula 2 2 2 2 2 2 2 2 3 2 3 4" xfId="0"/>
    <cellStyle name="Vírgula 2 2 2 2 2 2 2 2 3 2 4" xfId="0"/>
    <cellStyle name="Vírgula 2 2 2 2 2 2 2 2 3 2 4 2" xfId="0"/>
    <cellStyle name="Vírgula 2 2 2 2 2 2 2 2 3 2 4 2 2" xfId="0"/>
    <cellStyle name="Vírgula 2 2 2 2 2 2 2 2 3 2 4 3" xfId="0"/>
    <cellStyle name="Vírgula 2 2 2 2 2 2 2 2 3 2 5" xfId="0"/>
    <cellStyle name="Vírgula 2 2 2 2 2 2 2 2 3 2 5 2" xfId="0"/>
    <cellStyle name="Vírgula 2 2 2 2 2 2 2 2 3 2 6" xfId="0"/>
    <cellStyle name="Vírgula 2 2 2 2 2 2 2 2 3 3" xfId="0"/>
    <cellStyle name="Vírgula 2 2 2 2 2 2 2 2 3 3 2" xfId="0"/>
    <cellStyle name="Vírgula 2 2 2 2 2 2 2 2 3 3 2 2" xfId="0"/>
    <cellStyle name="Vírgula 2 2 2 2 2 2 2 2 3 3 2 2 2" xfId="0"/>
    <cellStyle name="Vírgula 2 2 2 2 2 2 2 2 3 3 2 2 2 2" xfId="0"/>
    <cellStyle name="Vírgula 2 2 2 2 2 2 2 2 3 3 2 2 2 2 2" xfId="0"/>
    <cellStyle name="Vírgula 2 2 2 2 2 2 2 2 3 3 2 2 2 3" xfId="0"/>
    <cellStyle name="Vírgula 2 2 2 2 2 2 2 2 3 3 2 2 3" xfId="0"/>
    <cellStyle name="Vírgula 2 2 2 2 2 2 2 2 3 3 2 2 3 2" xfId="0"/>
    <cellStyle name="Vírgula 2 2 2 2 2 2 2 2 3 3 2 2 4" xfId="0"/>
    <cellStyle name="Vírgula 2 2 2 2 2 2 2 2 3 3 2 3" xfId="0"/>
    <cellStyle name="Vírgula 2 2 2 2 2 2 2 2 3 3 2 3 2" xfId="0"/>
    <cellStyle name="Vírgula 2 2 2 2 2 2 2 2 3 3 2 3 2 2" xfId="0"/>
    <cellStyle name="Vírgula 2 2 2 2 2 2 2 2 3 3 2 3 3" xfId="0"/>
    <cellStyle name="Vírgula 2 2 2 2 2 2 2 2 3 3 2 4" xfId="0"/>
    <cellStyle name="Vírgula 2 2 2 2 2 2 2 2 3 3 2 4 2" xfId="0"/>
    <cellStyle name="Vírgula 2 2 2 2 2 2 2 2 3 3 2 5" xfId="0"/>
    <cellStyle name="Vírgula 2 2 2 2 2 2 2 2 3 3 3" xfId="0"/>
    <cellStyle name="Vírgula 2 2 2 2 2 2 2 2 3 3 3 2" xfId="0"/>
    <cellStyle name="Vírgula 2 2 2 2 2 2 2 2 3 3 3 2 2" xfId="0"/>
    <cellStyle name="Vírgula 2 2 2 2 2 2 2 2 3 3 3 2 2 2" xfId="0"/>
    <cellStyle name="Vírgula 2 2 2 2 2 2 2 2 3 3 3 2 3" xfId="0"/>
    <cellStyle name="Vírgula 2 2 2 2 2 2 2 2 3 3 3 3" xfId="0"/>
    <cellStyle name="Vírgula 2 2 2 2 2 2 2 2 3 3 3 3 2" xfId="0"/>
    <cellStyle name="Vírgula 2 2 2 2 2 2 2 2 3 3 3 4" xfId="0"/>
    <cellStyle name="Vírgula 2 2 2 2 2 2 2 2 3 3 4" xfId="0"/>
    <cellStyle name="Vírgula 2 2 2 2 2 2 2 2 3 3 4 2" xfId="0"/>
    <cellStyle name="Vírgula 2 2 2 2 2 2 2 2 3 3 4 2 2" xfId="0"/>
    <cellStyle name="Vírgula 2 2 2 2 2 2 2 2 3 3 4 3" xfId="0"/>
    <cellStyle name="Vírgula 2 2 2 2 2 2 2 2 3 3 5" xfId="0"/>
    <cellStyle name="Vírgula 2 2 2 2 2 2 2 2 3 3 5 2" xfId="0"/>
    <cellStyle name="Vírgula 2 2 2 2 2 2 2 2 3 3 6" xfId="0"/>
    <cellStyle name="Vírgula 2 2 2 2 2 2 2 2 3 4" xfId="0"/>
    <cellStyle name="Vírgula 2 2 2 2 2 2 2 2 3 4 2" xfId="0"/>
    <cellStyle name="Vírgula 2 2 2 2 2 2 2 2 3 4 2 2" xfId="0"/>
    <cellStyle name="Vírgula 2 2 2 2 2 2 2 2 3 4 2 2 2" xfId="0"/>
    <cellStyle name="Vírgula 2 2 2 2 2 2 2 2 3 4 2 2 2 2" xfId="0"/>
    <cellStyle name="Vírgula 2 2 2 2 2 2 2 2 3 4 2 2 3" xfId="0"/>
    <cellStyle name="Vírgula 2 2 2 2 2 2 2 2 3 4 2 3" xfId="0"/>
    <cellStyle name="Vírgula 2 2 2 2 2 2 2 2 3 4 2 3 2" xfId="0"/>
    <cellStyle name="Vírgula 2 2 2 2 2 2 2 2 3 4 2 4" xfId="0"/>
    <cellStyle name="Vírgula 2 2 2 2 2 2 2 2 3 4 3" xfId="0"/>
    <cellStyle name="Vírgula 2 2 2 2 2 2 2 2 3 4 3 2" xfId="0"/>
    <cellStyle name="Vírgula 2 2 2 2 2 2 2 2 3 4 3 2 2" xfId="0"/>
    <cellStyle name="Vírgula 2 2 2 2 2 2 2 2 3 4 3 3" xfId="0"/>
    <cellStyle name="Vírgula 2 2 2 2 2 2 2 2 3 4 4" xfId="0"/>
    <cellStyle name="Vírgula 2 2 2 2 2 2 2 2 3 4 4 2" xfId="0"/>
    <cellStyle name="Vírgula 2 2 2 2 2 2 2 2 3 4 5" xfId="0"/>
    <cellStyle name="Vírgula 2 2 2 2 2 2 2 2 3 5" xfId="0"/>
    <cellStyle name="Vírgula 2 2 2 2 2 2 2 2 3 5 2" xfId="0"/>
    <cellStyle name="Vírgula 2 2 2 2 2 2 2 2 3 5 2 2" xfId="0"/>
    <cellStyle name="Vírgula 2 2 2 2 2 2 2 2 3 5 2 2 2" xfId="0"/>
    <cellStyle name="Vírgula 2 2 2 2 2 2 2 2 3 5 2 3" xfId="0"/>
    <cellStyle name="Vírgula 2 2 2 2 2 2 2 2 3 5 3" xfId="0"/>
    <cellStyle name="Vírgula 2 2 2 2 2 2 2 2 3 5 3 2" xfId="0"/>
    <cellStyle name="Vírgula 2 2 2 2 2 2 2 2 3 5 4" xfId="0"/>
    <cellStyle name="Vírgula 2 2 2 2 2 2 2 2 3 6" xfId="0"/>
    <cellStyle name="Vírgula 2 2 2 2 2 2 2 2 3 6 2" xfId="0"/>
    <cellStyle name="Vírgula 2 2 2 2 2 2 2 2 3 6 2 2" xfId="0"/>
    <cellStyle name="Vírgula 2 2 2 2 2 2 2 2 3 6 3" xfId="0"/>
    <cellStyle name="Vírgula 2 2 2 2 2 2 2 2 3 7" xfId="0"/>
    <cellStyle name="Vírgula 2 2 2 2 2 2 2 2 3 7 2" xfId="0"/>
    <cellStyle name="Vírgula 2 2 2 2 2 2 2 2 3 8" xfId="0"/>
    <cellStyle name="Vírgula 2 2 2 2 2 2 2 2 4" xfId="0"/>
    <cellStyle name="Vírgula 2 2 2 2 2 2 2 2 4 2" xfId="0"/>
    <cellStyle name="Vírgula 2 2 2 2 2 2 2 2 4 2 2" xfId="0"/>
    <cellStyle name="Vírgula 2 2 2 2 2 2 2 2 4 2 2 2" xfId="0"/>
    <cellStyle name="Vírgula 2 2 2 2 2 2 2 2 4 2 2 2 2" xfId="0"/>
    <cellStyle name="Vírgula 2 2 2 2 2 2 2 2 4 2 2 2 2 2" xfId="0"/>
    <cellStyle name="Vírgula 2 2 2 2 2 2 2 2 4 2 2 2 3" xfId="0"/>
    <cellStyle name="Vírgula 2 2 2 2 2 2 2 2 4 2 2 3" xfId="0"/>
    <cellStyle name="Vírgula 2 2 2 2 2 2 2 2 4 2 2 3 2" xfId="0"/>
    <cellStyle name="Vírgula 2 2 2 2 2 2 2 2 4 2 2 4" xfId="0"/>
    <cellStyle name="Vírgula 2 2 2 2 2 2 2 2 4 2 3" xfId="0"/>
    <cellStyle name="Vírgula 2 2 2 2 2 2 2 2 4 2 3 2" xfId="0"/>
    <cellStyle name="Vírgula 2 2 2 2 2 2 2 2 4 2 3 2 2" xfId="0"/>
    <cellStyle name="Vírgula 2 2 2 2 2 2 2 2 4 2 3 3" xfId="0"/>
    <cellStyle name="Vírgula 2 2 2 2 2 2 2 2 4 2 4" xfId="0"/>
    <cellStyle name="Vírgula 2 2 2 2 2 2 2 2 4 2 4 2" xfId="0"/>
    <cellStyle name="Vírgula 2 2 2 2 2 2 2 2 4 2 5" xfId="0"/>
    <cellStyle name="Vírgula 2 2 2 2 2 2 2 2 4 3" xfId="0"/>
    <cellStyle name="Vírgula 2 2 2 2 2 2 2 2 4 3 2" xfId="0"/>
    <cellStyle name="Vírgula 2 2 2 2 2 2 2 2 4 3 2 2" xfId="0"/>
    <cellStyle name="Vírgula 2 2 2 2 2 2 2 2 4 3 2 2 2" xfId="0"/>
    <cellStyle name="Vírgula 2 2 2 2 2 2 2 2 4 3 2 3" xfId="0"/>
    <cellStyle name="Vírgula 2 2 2 2 2 2 2 2 4 3 3" xfId="0"/>
    <cellStyle name="Vírgula 2 2 2 2 2 2 2 2 4 3 3 2" xfId="0"/>
    <cellStyle name="Vírgula 2 2 2 2 2 2 2 2 4 3 4" xfId="0"/>
    <cellStyle name="Vírgula 2 2 2 2 2 2 2 2 4 4" xfId="0"/>
    <cellStyle name="Vírgula 2 2 2 2 2 2 2 2 4 4 2" xfId="0"/>
    <cellStyle name="Vírgula 2 2 2 2 2 2 2 2 4 4 2 2" xfId="0"/>
    <cellStyle name="Vírgula 2 2 2 2 2 2 2 2 4 4 3" xfId="0"/>
    <cellStyle name="Vírgula 2 2 2 2 2 2 2 2 4 5" xfId="0"/>
    <cellStyle name="Vírgula 2 2 2 2 2 2 2 2 4 5 2" xfId="0"/>
    <cellStyle name="Vírgula 2 2 2 2 2 2 2 2 4 6" xfId="0"/>
    <cellStyle name="Vírgula 2 2 2 2 2 2 2 2 5" xfId="0"/>
    <cellStyle name="Vírgula 2 2 2 2 2 2 2 2 5 2" xfId="0"/>
    <cellStyle name="Vírgula 2 2 2 2 2 2 2 2 5 2 2" xfId="0"/>
    <cellStyle name="Vírgula 2 2 2 2 2 2 2 2 5 2 2 2" xfId="0"/>
    <cellStyle name="Vírgula 2 2 2 2 2 2 2 2 5 2 2 2 2" xfId="0"/>
    <cellStyle name="Vírgula 2 2 2 2 2 2 2 2 5 2 2 2 2 2" xfId="0"/>
    <cellStyle name="Vírgula 2 2 2 2 2 2 2 2 5 2 2 2 3" xfId="0"/>
    <cellStyle name="Vírgula 2 2 2 2 2 2 2 2 5 2 2 3" xfId="0"/>
    <cellStyle name="Vírgula 2 2 2 2 2 2 2 2 5 2 2 3 2" xfId="0"/>
    <cellStyle name="Vírgula 2 2 2 2 2 2 2 2 5 2 2 4" xfId="0"/>
    <cellStyle name="Vírgula 2 2 2 2 2 2 2 2 5 2 3" xfId="0"/>
    <cellStyle name="Vírgula 2 2 2 2 2 2 2 2 5 2 3 2" xfId="0"/>
    <cellStyle name="Vírgula 2 2 2 2 2 2 2 2 5 2 3 2 2" xfId="0"/>
    <cellStyle name="Vírgula 2 2 2 2 2 2 2 2 5 2 3 3" xfId="0"/>
    <cellStyle name="Vírgula 2 2 2 2 2 2 2 2 5 2 4" xfId="0"/>
    <cellStyle name="Vírgula 2 2 2 2 2 2 2 2 5 2 4 2" xfId="0"/>
    <cellStyle name="Vírgula 2 2 2 2 2 2 2 2 5 2 5" xfId="0"/>
    <cellStyle name="Vírgula 2 2 2 2 2 2 2 2 5 3" xfId="0"/>
    <cellStyle name="Vírgula 2 2 2 2 2 2 2 2 5 3 2" xfId="0"/>
    <cellStyle name="Vírgula 2 2 2 2 2 2 2 2 5 3 2 2" xfId="0"/>
    <cellStyle name="Vírgula 2 2 2 2 2 2 2 2 5 3 2 2 2" xfId="0"/>
    <cellStyle name="Vírgula 2 2 2 2 2 2 2 2 5 3 2 3" xfId="0"/>
    <cellStyle name="Vírgula 2 2 2 2 2 2 2 2 5 3 3" xfId="0"/>
    <cellStyle name="Vírgula 2 2 2 2 2 2 2 2 5 3 3 2" xfId="0"/>
    <cellStyle name="Vírgula 2 2 2 2 2 2 2 2 5 3 4" xfId="0"/>
    <cellStyle name="Vírgula 2 2 2 2 2 2 2 2 5 4" xfId="0"/>
    <cellStyle name="Vírgula 2 2 2 2 2 2 2 2 5 4 2" xfId="0"/>
    <cellStyle name="Vírgula 2 2 2 2 2 2 2 2 5 4 2 2" xfId="0"/>
    <cellStyle name="Vírgula 2 2 2 2 2 2 2 2 5 4 3" xfId="0"/>
    <cellStyle name="Vírgula 2 2 2 2 2 2 2 2 5 5" xfId="0"/>
    <cellStyle name="Vírgula 2 2 2 2 2 2 2 2 5 5 2" xfId="0"/>
    <cellStyle name="Vírgula 2 2 2 2 2 2 2 2 5 6" xfId="0"/>
    <cellStyle name="Vírgula 2 2 2 2 2 2 2 2 6" xfId="0"/>
    <cellStyle name="Vírgula 2 2 2 2 2 2 2 2 6 2" xfId="0"/>
    <cellStyle name="Vírgula 2 2 2 2 2 2 2 2 6 2 2" xfId="0"/>
    <cellStyle name="Vírgula 2 2 2 2 2 2 2 2 6 2 2 2" xfId="0"/>
    <cellStyle name="Vírgula 2 2 2 2 2 2 2 2 6 2 2 2 2" xfId="0"/>
    <cellStyle name="Vírgula 2 2 2 2 2 2 2 2 6 2 2 3" xfId="0"/>
    <cellStyle name="Vírgula 2 2 2 2 2 2 2 2 6 2 3" xfId="0"/>
    <cellStyle name="Vírgula 2 2 2 2 2 2 2 2 6 2 3 2" xfId="0"/>
    <cellStyle name="Vírgula 2 2 2 2 2 2 2 2 6 2 4" xfId="0"/>
    <cellStyle name="Vírgula 2 2 2 2 2 2 2 2 6 3" xfId="0"/>
    <cellStyle name="Vírgula 2 2 2 2 2 2 2 2 6 3 2" xfId="0"/>
    <cellStyle name="Vírgula 2 2 2 2 2 2 2 2 6 3 2 2" xfId="0"/>
    <cellStyle name="Vírgula 2 2 2 2 2 2 2 2 6 3 3" xfId="0"/>
    <cellStyle name="Vírgula 2 2 2 2 2 2 2 2 6 4" xfId="0"/>
    <cellStyle name="Vírgula 2 2 2 2 2 2 2 2 6 4 2" xfId="0"/>
    <cellStyle name="Vírgula 2 2 2 2 2 2 2 2 6 5" xfId="0"/>
    <cellStyle name="Vírgula 2 2 2 2 2 2 2 2 7" xfId="0"/>
    <cellStyle name="Vírgula 2 2 2 2 2 2 2 2 7 2" xfId="0"/>
    <cellStyle name="Vírgula 2 2 2 2 2 2 2 2 7 2 2" xfId="0"/>
    <cellStyle name="Vírgula 2 2 2 2 2 2 2 2 7 2 2 2" xfId="0"/>
    <cellStyle name="Vírgula 2 2 2 2 2 2 2 2 7 2 3" xfId="0"/>
    <cellStyle name="Vírgula 2 2 2 2 2 2 2 2 7 3" xfId="0"/>
    <cellStyle name="Vírgula 2 2 2 2 2 2 2 2 7 3 2" xfId="0"/>
    <cellStyle name="Vírgula 2 2 2 2 2 2 2 2 7 4" xfId="0"/>
    <cellStyle name="Vírgula 2 2 2 2 2 2 2 2 8" xfId="0"/>
    <cellStyle name="Vírgula 2 2 2 2 2 2 2 2 8 2" xfId="0"/>
    <cellStyle name="Vírgula 2 2 2 2 2 2 2 2 8 2 2" xfId="0"/>
    <cellStyle name="Vírgula 2 2 2 2 2 2 2 2 8 3" xfId="0"/>
    <cellStyle name="Vírgula 2 2 2 2 2 2 2 2 9" xfId="0"/>
    <cellStyle name="Vírgula 2 2 2 2 2 2 2 2 9 2" xfId="0"/>
    <cellStyle name="Vírgula 2 2 2 2 2 2 2 3" xfId="0"/>
    <cellStyle name="Vírgula 2 2 2 2 2 2 2 3 2" xfId="0"/>
    <cellStyle name="Vírgula 2 2 2 2 2 2 2 3 2 2" xfId="0"/>
    <cellStyle name="Vírgula 2 2 2 2 2 2 2 3 2 2 2" xfId="0"/>
    <cellStyle name="Vírgula 2 2 2 2 2 2 2 3 2 2 2 2" xfId="0"/>
    <cellStyle name="Vírgula 2 2 2 2 2 2 2 3 2 2 2 2 2" xfId="0"/>
    <cellStyle name="Vírgula 2 2 2 2 2 2 2 3 2 2 2 2 2 2" xfId="0"/>
    <cellStyle name="Vírgula 2 2 2 2 2 2 2 3 2 2 2 2 2 2 2" xfId="0"/>
    <cellStyle name="Vírgula 2 2 2 2 2 2 2 3 2 2 2 2 2 3" xfId="0"/>
    <cellStyle name="Vírgula 2 2 2 2 2 2 2 3 2 2 2 2 3" xfId="0"/>
    <cellStyle name="Vírgula 2 2 2 2 2 2 2 3 2 2 2 2 3 2" xfId="0"/>
    <cellStyle name="Vírgula 2 2 2 2 2 2 2 3 2 2 2 2 4" xfId="0"/>
    <cellStyle name="Vírgula 2 2 2 2 2 2 2 3 2 2 2 3" xfId="0"/>
    <cellStyle name="Vírgula 2 2 2 2 2 2 2 3 2 2 2 3 2" xfId="0"/>
    <cellStyle name="Vírgula 2 2 2 2 2 2 2 3 2 2 2 3 2 2" xfId="0"/>
    <cellStyle name="Vírgula 2 2 2 2 2 2 2 3 2 2 2 3 3" xfId="0"/>
    <cellStyle name="Vírgula 2 2 2 2 2 2 2 3 2 2 2 4" xfId="0"/>
    <cellStyle name="Vírgula 2 2 2 2 2 2 2 3 2 2 2 4 2" xfId="0"/>
    <cellStyle name="Vírgula 2 2 2 2 2 2 2 3 2 2 2 5" xfId="0"/>
    <cellStyle name="Vírgula 2 2 2 2 2 2 2 3 2 2 3" xfId="0"/>
    <cellStyle name="Vírgula 2 2 2 2 2 2 2 3 2 2 3 2" xfId="0"/>
    <cellStyle name="Vírgula 2 2 2 2 2 2 2 3 2 2 3 2 2" xfId="0"/>
    <cellStyle name="Vírgula 2 2 2 2 2 2 2 3 2 2 3 2 2 2" xfId="0"/>
    <cellStyle name="Vírgula 2 2 2 2 2 2 2 3 2 2 3 2 3" xfId="0"/>
    <cellStyle name="Vírgula 2 2 2 2 2 2 2 3 2 2 3 3" xfId="0"/>
    <cellStyle name="Vírgula 2 2 2 2 2 2 2 3 2 2 3 3 2" xfId="0"/>
    <cellStyle name="Vírgula 2 2 2 2 2 2 2 3 2 2 3 4" xfId="0"/>
    <cellStyle name="Vírgula 2 2 2 2 2 2 2 3 2 2 4" xfId="0"/>
    <cellStyle name="Vírgula 2 2 2 2 2 2 2 3 2 2 4 2" xfId="0"/>
    <cellStyle name="Vírgula 2 2 2 2 2 2 2 3 2 2 4 2 2" xfId="0"/>
    <cellStyle name="Vírgula 2 2 2 2 2 2 2 3 2 2 4 3" xfId="0"/>
    <cellStyle name="Vírgula 2 2 2 2 2 2 2 3 2 2 5" xfId="0"/>
    <cellStyle name="Vírgula 2 2 2 2 2 2 2 3 2 2 5 2" xfId="0"/>
    <cellStyle name="Vírgula 2 2 2 2 2 2 2 3 2 2 6" xfId="0"/>
    <cellStyle name="Vírgula 2 2 2 2 2 2 2 3 2 3" xfId="0"/>
    <cellStyle name="Vírgula 2 2 2 2 2 2 2 3 2 3 2" xfId="0"/>
    <cellStyle name="Vírgula 2 2 2 2 2 2 2 3 2 3 2 2" xfId="0"/>
    <cellStyle name="Vírgula 2 2 2 2 2 2 2 3 2 3 2 2 2" xfId="0"/>
    <cellStyle name="Vírgula 2 2 2 2 2 2 2 3 2 3 2 2 2 2" xfId="0"/>
    <cellStyle name="Vírgula 2 2 2 2 2 2 2 3 2 3 2 2 2 2 2" xfId="0"/>
    <cellStyle name="Vírgula 2 2 2 2 2 2 2 3 2 3 2 2 2 3" xfId="0"/>
    <cellStyle name="Vírgula 2 2 2 2 2 2 2 3 2 3 2 2 3" xfId="0"/>
    <cellStyle name="Vírgula 2 2 2 2 2 2 2 3 2 3 2 2 3 2" xfId="0"/>
    <cellStyle name="Vírgula 2 2 2 2 2 2 2 3 2 3 2 2 4" xfId="0"/>
    <cellStyle name="Vírgula 2 2 2 2 2 2 2 3 2 3 2 3" xfId="0"/>
    <cellStyle name="Vírgula 2 2 2 2 2 2 2 3 2 3 2 3 2" xfId="0"/>
    <cellStyle name="Vírgula 2 2 2 2 2 2 2 3 2 3 2 3 2 2" xfId="0"/>
    <cellStyle name="Vírgula 2 2 2 2 2 2 2 3 2 3 2 3 3" xfId="0"/>
    <cellStyle name="Vírgula 2 2 2 2 2 2 2 3 2 3 2 4" xfId="0"/>
    <cellStyle name="Vírgula 2 2 2 2 2 2 2 3 2 3 2 4 2" xfId="0"/>
    <cellStyle name="Vírgula 2 2 2 2 2 2 2 3 2 3 2 5" xfId="0"/>
    <cellStyle name="Vírgula 2 2 2 2 2 2 2 3 2 3 3" xfId="0"/>
    <cellStyle name="Vírgula 2 2 2 2 2 2 2 3 2 3 3 2" xfId="0"/>
    <cellStyle name="Vírgula 2 2 2 2 2 2 2 3 2 3 3 2 2" xfId="0"/>
    <cellStyle name="Vírgula 2 2 2 2 2 2 2 3 2 3 3 2 2 2" xfId="0"/>
    <cellStyle name="Vírgula 2 2 2 2 2 2 2 3 2 3 3 2 3" xfId="0"/>
    <cellStyle name="Vírgula 2 2 2 2 2 2 2 3 2 3 3 3" xfId="0"/>
    <cellStyle name="Vírgula 2 2 2 2 2 2 2 3 2 3 3 3 2" xfId="0"/>
    <cellStyle name="Vírgula 2 2 2 2 2 2 2 3 2 3 3 4" xfId="0"/>
    <cellStyle name="Vírgula 2 2 2 2 2 2 2 3 2 3 4" xfId="0"/>
    <cellStyle name="Vírgula 2 2 2 2 2 2 2 3 2 3 4 2" xfId="0"/>
    <cellStyle name="Vírgula 2 2 2 2 2 2 2 3 2 3 4 2 2" xfId="0"/>
    <cellStyle name="Vírgula 2 2 2 2 2 2 2 3 2 3 4 3" xfId="0"/>
    <cellStyle name="Vírgula 2 2 2 2 2 2 2 3 2 3 5" xfId="0"/>
    <cellStyle name="Vírgula 2 2 2 2 2 2 2 3 2 3 5 2" xfId="0"/>
    <cellStyle name="Vírgula 2 2 2 2 2 2 2 3 2 3 6" xfId="0"/>
    <cellStyle name="Vírgula 2 2 2 2 2 2 2 3 2 4" xfId="0"/>
    <cellStyle name="Vírgula 2 2 2 2 2 2 2 3 2 4 2" xfId="0"/>
    <cellStyle name="Vírgula 2 2 2 2 2 2 2 3 2 4 2 2" xfId="0"/>
    <cellStyle name="Vírgula 2 2 2 2 2 2 2 3 2 4 2 2 2" xfId="0"/>
    <cellStyle name="Vírgula 2 2 2 2 2 2 2 3 2 4 2 2 2 2" xfId="0"/>
    <cellStyle name="Vírgula 2 2 2 2 2 2 2 3 2 4 2 2 3" xfId="0"/>
    <cellStyle name="Vírgula 2 2 2 2 2 2 2 3 2 4 2 3" xfId="0"/>
    <cellStyle name="Vírgula 2 2 2 2 2 2 2 3 2 4 2 3 2" xfId="0"/>
    <cellStyle name="Vírgula 2 2 2 2 2 2 2 3 2 4 2 4" xfId="0"/>
    <cellStyle name="Vírgula 2 2 2 2 2 2 2 3 2 4 3" xfId="0"/>
    <cellStyle name="Vírgula 2 2 2 2 2 2 2 3 2 4 3 2" xfId="0"/>
    <cellStyle name="Vírgula 2 2 2 2 2 2 2 3 2 4 3 2 2" xfId="0"/>
    <cellStyle name="Vírgula 2 2 2 2 2 2 2 3 2 4 3 3" xfId="0"/>
    <cellStyle name="Vírgula 2 2 2 2 2 2 2 3 2 4 4" xfId="0"/>
    <cellStyle name="Vírgula 2 2 2 2 2 2 2 3 2 4 4 2" xfId="0"/>
    <cellStyle name="Vírgula 2 2 2 2 2 2 2 3 2 4 5" xfId="0"/>
    <cellStyle name="Vírgula 2 2 2 2 2 2 2 3 2 5" xfId="0"/>
    <cellStyle name="Vírgula 2 2 2 2 2 2 2 3 2 5 2" xfId="0"/>
    <cellStyle name="Vírgula 2 2 2 2 2 2 2 3 2 5 2 2" xfId="0"/>
    <cellStyle name="Vírgula 2 2 2 2 2 2 2 3 2 5 2 2 2" xfId="0"/>
    <cellStyle name="Vírgula 2 2 2 2 2 2 2 3 2 5 2 3" xfId="0"/>
    <cellStyle name="Vírgula 2 2 2 2 2 2 2 3 2 5 3" xfId="0"/>
    <cellStyle name="Vírgula 2 2 2 2 2 2 2 3 2 5 3 2" xfId="0"/>
    <cellStyle name="Vírgula 2 2 2 2 2 2 2 3 2 5 4" xfId="0"/>
    <cellStyle name="Vírgula 2 2 2 2 2 2 2 3 2 6" xfId="0"/>
    <cellStyle name="Vírgula 2 2 2 2 2 2 2 3 2 6 2" xfId="0"/>
    <cellStyle name="Vírgula 2 2 2 2 2 2 2 3 2 6 2 2" xfId="0"/>
    <cellStyle name="Vírgula 2 2 2 2 2 2 2 3 2 6 3" xfId="0"/>
    <cellStyle name="Vírgula 2 2 2 2 2 2 2 3 2 7" xfId="0"/>
    <cellStyle name="Vírgula 2 2 2 2 2 2 2 3 2 7 2" xfId="0"/>
    <cellStyle name="Vírgula 2 2 2 2 2 2 2 3 2 8" xfId="0"/>
    <cellStyle name="Vírgula 2 2 2 2 2 2 2 3 3" xfId="0"/>
    <cellStyle name="Vírgula 2 2 2 2 2 2 2 3 3 2" xfId="0"/>
    <cellStyle name="Vírgula 2 2 2 2 2 2 2 3 3 2 2" xfId="0"/>
    <cellStyle name="Vírgula 2 2 2 2 2 2 2 3 3 2 2 2" xfId="0"/>
    <cellStyle name="Vírgula 2 2 2 2 2 2 2 3 3 2 2 2 2" xfId="0"/>
    <cellStyle name="Vírgula 2 2 2 2 2 2 2 3 3 2 2 2 2 2" xfId="0"/>
    <cellStyle name="Vírgula 2 2 2 2 2 2 2 3 3 2 2 2 3" xfId="0"/>
    <cellStyle name="Vírgula 2 2 2 2 2 2 2 3 3 2 2 3" xfId="0"/>
    <cellStyle name="Vírgula 2 2 2 2 2 2 2 3 3 2 2 3 2" xfId="0"/>
    <cellStyle name="Vírgula 2 2 2 2 2 2 2 3 3 2 2 4" xfId="0"/>
    <cellStyle name="Vírgula 2 2 2 2 2 2 2 3 3 2 3" xfId="0"/>
    <cellStyle name="Vírgula 2 2 2 2 2 2 2 3 3 2 3 2" xfId="0"/>
    <cellStyle name="Vírgula 2 2 2 2 2 2 2 3 3 2 3 2 2" xfId="0"/>
    <cellStyle name="Vírgula 2 2 2 2 2 2 2 3 3 2 3 3" xfId="0"/>
    <cellStyle name="Vírgula 2 2 2 2 2 2 2 3 3 2 4" xfId="0"/>
    <cellStyle name="Vírgula 2 2 2 2 2 2 2 3 3 2 4 2" xfId="0"/>
    <cellStyle name="Vírgula 2 2 2 2 2 2 2 3 3 2 5" xfId="0"/>
    <cellStyle name="Vírgula 2 2 2 2 2 2 2 3 3 3" xfId="0"/>
    <cellStyle name="Vírgula 2 2 2 2 2 2 2 3 3 3 2" xfId="0"/>
    <cellStyle name="Vírgula 2 2 2 2 2 2 2 3 3 3 2 2" xfId="0"/>
    <cellStyle name="Vírgula 2 2 2 2 2 2 2 3 3 3 2 2 2" xfId="0"/>
    <cellStyle name="Vírgula 2 2 2 2 2 2 2 3 3 3 2 3" xfId="0"/>
    <cellStyle name="Vírgula 2 2 2 2 2 2 2 3 3 3 3" xfId="0"/>
    <cellStyle name="Vírgula 2 2 2 2 2 2 2 3 3 3 3 2" xfId="0"/>
    <cellStyle name="Vírgula 2 2 2 2 2 2 2 3 3 3 4" xfId="0"/>
    <cellStyle name="Vírgula 2 2 2 2 2 2 2 3 3 4" xfId="0"/>
    <cellStyle name="Vírgula 2 2 2 2 2 2 2 3 3 4 2" xfId="0"/>
    <cellStyle name="Vírgula 2 2 2 2 2 2 2 3 3 4 2 2" xfId="0"/>
    <cellStyle name="Vírgula 2 2 2 2 2 2 2 3 3 4 3" xfId="0"/>
    <cellStyle name="Vírgula 2 2 2 2 2 2 2 3 3 5" xfId="0"/>
    <cellStyle name="Vírgula 2 2 2 2 2 2 2 3 3 5 2" xfId="0"/>
    <cellStyle name="Vírgula 2 2 2 2 2 2 2 3 3 6" xfId="0"/>
    <cellStyle name="Vírgula 2 2 2 2 2 2 2 3 4" xfId="0"/>
    <cellStyle name="Vírgula 2 2 2 2 2 2 2 3 4 2" xfId="0"/>
    <cellStyle name="Vírgula 2 2 2 2 2 2 2 3 4 2 2" xfId="0"/>
    <cellStyle name="Vírgula 2 2 2 2 2 2 2 3 4 2 2 2" xfId="0"/>
    <cellStyle name="Vírgula 2 2 2 2 2 2 2 3 4 2 2 2 2" xfId="0"/>
    <cellStyle name="Vírgula 2 2 2 2 2 2 2 3 4 2 2 2 2 2" xfId="0"/>
    <cellStyle name="Vírgula 2 2 2 2 2 2 2 3 4 2 2 2 3" xfId="0"/>
    <cellStyle name="Vírgula 2 2 2 2 2 2 2 3 4 2 2 3" xfId="0"/>
    <cellStyle name="Vírgula 2 2 2 2 2 2 2 3 4 2 2 3 2" xfId="0"/>
    <cellStyle name="Vírgula 2 2 2 2 2 2 2 3 4 2 2 4" xfId="0"/>
    <cellStyle name="Vírgula 2 2 2 2 2 2 2 3 4 2 3" xfId="0"/>
    <cellStyle name="Vírgula 2 2 2 2 2 2 2 3 4 2 3 2" xfId="0"/>
    <cellStyle name="Vírgula 2 2 2 2 2 2 2 3 4 2 3 2 2" xfId="0"/>
    <cellStyle name="Vírgula 2 2 2 2 2 2 2 3 4 2 3 3" xfId="0"/>
    <cellStyle name="Vírgula 2 2 2 2 2 2 2 3 4 2 4" xfId="0"/>
    <cellStyle name="Vírgula 2 2 2 2 2 2 2 3 4 2 4 2" xfId="0"/>
    <cellStyle name="Vírgula 2 2 2 2 2 2 2 3 4 2 5" xfId="0"/>
    <cellStyle name="Vírgula 2 2 2 2 2 2 2 3 4 3" xfId="0"/>
    <cellStyle name="Vírgula 2 2 2 2 2 2 2 3 4 3 2" xfId="0"/>
    <cellStyle name="Vírgula 2 2 2 2 2 2 2 3 4 3 2 2" xfId="0"/>
    <cellStyle name="Vírgula 2 2 2 2 2 2 2 3 4 3 2 2 2" xfId="0"/>
    <cellStyle name="Vírgula 2 2 2 2 2 2 2 3 4 3 2 3" xfId="0"/>
    <cellStyle name="Vírgula 2 2 2 2 2 2 2 3 4 3 3" xfId="0"/>
    <cellStyle name="Vírgula 2 2 2 2 2 2 2 3 4 3 3 2" xfId="0"/>
    <cellStyle name="Vírgula 2 2 2 2 2 2 2 3 4 3 4" xfId="0"/>
    <cellStyle name="Vírgula 2 2 2 2 2 2 2 3 4 4" xfId="0"/>
    <cellStyle name="Vírgula 2 2 2 2 2 2 2 3 4 4 2" xfId="0"/>
    <cellStyle name="Vírgula 2 2 2 2 2 2 2 3 4 4 2 2" xfId="0"/>
    <cellStyle name="Vírgula 2 2 2 2 2 2 2 3 4 4 3" xfId="0"/>
    <cellStyle name="Vírgula 2 2 2 2 2 2 2 3 4 5" xfId="0"/>
    <cellStyle name="Vírgula 2 2 2 2 2 2 2 3 4 5 2" xfId="0"/>
    <cellStyle name="Vírgula 2 2 2 2 2 2 2 3 4 6" xfId="0"/>
    <cellStyle name="Vírgula 2 2 2 2 2 2 2 3 5" xfId="0"/>
    <cellStyle name="Vírgula 2 2 2 2 2 2 2 3 5 2" xfId="0"/>
    <cellStyle name="Vírgula 2 2 2 2 2 2 2 3 5 2 2" xfId="0"/>
    <cellStyle name="Vírgula 2 2 2 2 2 2 2 3 5 2 2 2" xfId="0"/>
    <cellStyle name="Vírgula 2 2 2 2 2 2 2 3 5 2 2 2 2" xfId="0"/>
    <cellStyle name="Vírgula 2 2 2 2 2 2 2 3 5 2 2 3" xfId="0"/>
    <cellStyle name="Vírgula 2 2 2 2 2 2 2 3 5 2 3" xfId="0"/>
    <cellStyle name="Vírgula 2 2 2 2 2 2 2 3 5 2 3 2" xfId="0"/>
    <cellStyle name="Vírgula 2 2 2 2 2 2 2 3 5 2 4" xfId="0"/>
    <cellStyle name="Vírgula 2 2 2 2 2 2 2 3 5 3" xfId="0"/>
    <cellStyle name="Vírgula 2 2 2 2 2 2 2 3 5 3 2" xfId="0"/>
    <cellStyle name="Vírgula 2 2 2 2 2 2 2 3 5 3 2 2" xfId="0"/>
    <cellStyle name="Vírgula 2 2 2 2 2 2 2 3 5 3 3" xfId="0"/>
    <cellStyle name="Vírgula 2 2 2 2 2 2 2 3 5 4" xfId="0"/>
    <cellStyle name="Vírgula 2 2 2 2 2 2 2 3 5 4 2" xfId="0"/>
    <cellStyle name="Vírgula 2 2 2 2 2 2 2 3 5 5" xfId="0"/>
    <cellStyle name="Vírgula 2 2 2 2 2 2 2 3 6" xfId="0"/>
    <cellStyle name="Vírgula 2 2 2 2 2 2 2 3 6 2" xfId="0"/>
    <cellStyle name="Vírgula 2 2 2 2 2 2 2 3 6 2 2" xfId="0"/>
    <cellStyle name="Vírgula 2 2 2 2 2 2 2 3 6 2 2 2" xfId="0"/>
    <cellStyle name="Vírgula 2 2 2 2 2 2 2 3 6 2 3" xfId="0"/>
    <cellStyle name="Vírgula 2 2 2 2 2 2 2 3 6 3" xfId="0"/>
    <cellStyle name="Vírgula 2 2 2 2 2 2 2 3 6 3 2" xfId="0"/>
    <cellStyle name="Vírgula 2 2 2 2 2 2 2 3 6 4" xfId="0"/>
    <cellStyle name="Vírgula 2 2 2 2 2 2 2 3 7" xfId="0"/>
    <cellStyle name="Vírgula 2 2 2 2 2 2 2 3 7 2" xfId="0"/>
    <cellStyle name="Vírgula 2 2 2 2 2 2 2 3 7 2 2" xfId="0"/>
    <cellStyle name="Vírgula 2 2 2 2 2 2 2 3 7 3" xfId="0"/>
    <cellStyle name="Vírgula 2 2 2 2 2 2 2 3 8" xfId="0"/>
    <cellStyle name="Vírgula 2 2 2 2 2 2 2 3 8 2" xfId="0"/>
    <cellStyle name="Vírgula 2 2 2 2 2 2 2 3 9" xfId="0"/>
    <cellStyle name="Vírgula 2 2 2 2 2 2 2 4" xfId="0"/>
    <cellStyle name="Vírgula 2 2 2 2 2 2 2 4 2" xfId="0"/>
    <cellStyle name="Vírgula 2 2 2 2 2 2 2 4 2 2" xfId="0"/>
    <cellStyle name="Vírgula 2 2 2 2 2 2 2 4 2 2 2" xfId="0"/>
    <cellStyle name="Vírgula 2 2 2 2 2 2 2 4 2 2 2 2" xfId="0"/>
    <cellStyle name="Vírgula 2 2 2 2 2 2 2 4 2 2 2 2 2" xfId="0"/>
    <cellStyle name="Vírgula 2 2 2 2 2 2 2 4 2 2 2 2 2 2" xfId="0"/>
    <cellStyle name="Vírgula 2 2 2 2 2 2 2 4 2 2 2 2 3" xfId="0"/>
    <cellStyle name="Vírgula 2 2 2 2 2 2 2 4 2 2 2 3" xfId="0"/>
    <cellStyle name="Vírgula 2 2 2 2 2 2 2 4 2 2 2 3 2" xfId="0"/>
    <cellStyle name="Vírgula 2 2 2 2 2 2 2 4 2 2 2 4" xfId="0"/>
    <cellStyle name="Vírgula 2 2 2 2 2 2 2 4 2 2 3" xfId="0"/>
    <cellStyle name="Vírgula 2 2 2 2 2 2 2 4 2 2 3 2" xfId="0"/>
    <cellStyle name="Vírgula 2 2 2 2 2 2 2 4 2 2 3 2 2" xfId="0"/>
    <cellStyle name="Vírgula 2 2 2 2 2 2 2 4 2 2 3 3" xfId="0"/>
    <cellStyle name="Vírgula 2 2 2 2 2 2 2 4 2 2 4" xfId="0"/>
    <cellStyle name="Vírgula 2 2 2 2 2 2 2 4 2 2 4 2" xfId="0"/>
    <cellStyle name="Vírgula 2 2 2 2 2 2 2 4 2 2 5" xfId="0"/>
    <cellStyle name="Vírgula 2 2 2 2 2 2 2 4 2 3" xfId="0"/>
    <cellStyle name="Vírgula 2 2 2 2 2 2 2 4 2 3 2" xfId="0"/>
    <cellStyle name="Vírgula 2 2 2 2 2 2 2 4 2 3 2 2" xfId="0"/>
    <cellStyle name="Vírgula 2 2 2 2 2 2 2 4 2 3 2 2 2" xfId="0"/>
    <cellStyle name="Vírgula 2 2 2 2 2 2 2 4 2 3 2 3" xfId="0"/>
    <cellStyle name="Vírgula 2 2 2 2 2 2 2 4 2 3 3" xfId="0"/>
    <cellStyle name="Vírgula 2 2 2 2 2 2 2 4 2 3 3 2" xfId="0"/>
    <cellStyle name="Vírgula 2 2 2 2 2 2 2 4 2 3 4" xfId="0"/>
    <cellStyle name="Vírgula 2 2 2 2 2 2 2 4 2 4" xfId="0"/>
    <cellStyle name="Vírgula 2 2 2 2 2 2 2 4 2 4 2" xfId="0"/>
    <cellStyle name="Vírgula 2 2 2 2 2 2 2 4 2 4 2 2" xfId="0"/>
    <cellStyle name="Vírgula 2 2 2 2 2 2 2 4 2 4 3" xfId="0"/>
    <cellStyle name="Vírgula 2 2 2 2 2 2 2 4 2 5" xfId="0"/>
    <cellStyle name="Vírgula 2 2 2 2 2 2 2 4 2 5 2" xfId="0"/>
    <cellStyle name="Vírgula 2 2 2 2 2 2 2 4 2 6" xfId="0"/>
    <cellStyle name="Vírgula 2 2 2 2 2 2 2 4 3" xfId="0"/>
    <cellStyle name="Vírgula 2 2 2 2 2 2 2 4 3 2" xfId="0"/>
    <cellStyle name="Vírgula 2 2 2 2 2 2 2 4 3 2 2" xfId="0"/>
    <cellStyle name="Vírgula 2 2 2 2 2 2 2 4 3 2 2 2" xfId="0"/>
    <cellStyle name="Vírgula 2 2 2 2 2 2 2 4 3 2 2 2 2" xfId="0"/>
    <cellStyle name="Vírgula 2 2 2 2 2 2 2 4 3 2 2 2 2 2" xfId="0"/>
    <cellStyle name="Vírgula 2 2 2 2 2 2 2 4 3 2 2 2 3" xfId="0"/>
    <cellStyle name="Vírgula 2 2 2 2 2 2 2 4 3 2 2 3" xfId="0"/>
    <cellStyle name="Vírgula 2 2 2 2 2 2 2 4 3 2 2 3 2" xfId="0"/>
    <cellStyle name="Vírgula 2 2 2 2 2 2 2 4 3 2 2 4" xfId="0"/>
    <cellStyle name="Vírgula 2 2 2 2 2 2 2 4 3 2 3" xfId="0"/>
    <cellStyle name="Vírgula 2 2 2 2 2 2 2 4 3 2 3 2" xfId="0"/>
    <cellStyle name="Vírgula 2 2 2 2 2 2 2 4 3 2 3 2 2" xfId="0"/>
    <cellStyle name="Vírgula 2 2 2 2 2 2 2 4 3 2 3 3" xfId="0"/>
    <cellStyle name="Vírgula 2 2 2 2 2 2 2 4 3 2 4" xfId="0"/>
    <cellStyle name="Vírgula 2 2 2 2 2 2 2 4 3 2 4 2" xfId="0"/>
    <cellStyle name="Vírgula 2 2 2 2 2 2 2 4 3 2 5" xfId="0"/>
    <cellStyle name="Vírgula 2 2 2 2 2 2 2 4 3 3" xfId="0"/>
    <cellStyle name="Vírgula 2 2 2 2 2 2 2 4 3 3 2" xfId="0"/>
    <cellStyle name="Vírgula 2 2 2 2 2 2 2 4 3 3 2 2" xfId="0"/>
    <cellStyle name="Vírgula 2 2 2 2 2 2 2 4 3 3 2 2 2" xfId="0"/>
    <cellStyle name="Vírgula 2 2 2 2 2 2 2 4 3 3 2 3" xfId="0"/>
    <cellStyle name="Vírgula 2 2 2 2 2 2 2 4 3 3 3" xfId="0"/>
    <cellStyle name="Vírgula 2 2 2 2 2 2 2 4 3 3 3 2" xfId="0"/>
    <cellStyle name="Vírgula 2 2 2 2 2 2 2 4 3 3 4" xfId="0"/>
    <cellStyle name="Vírgula 2 2 2 2 2 2 2 4 3 4" xfId="0"/>
    <cellStyle name="Vírgula 2 2 2 2 2 2 2 4 3 4 2" xfId="0"/>
    <cellStyle name="Vírgula 2 2 2 2 2 2 2 4 3 4 2 2" xfId="0"/>
    <cellStyle name="Vírgula 2 2 2 2 2 2 2 4 3 4 3" xfId="0"/>
    <cellStyle name="Vírgula 2 2 2 2 2 2 2 4 3 5" xfId="0"/>
    <cellStyle name="Vírgula 2 2 2 2 2 2 2 4 3 5 2" xfId="0"/>
    <cellStyle name="Vírgula 2 2 2 2 2 2 2 4 3 6" xfId="0"/>
    <cellStyle name="Vírgula 2 2 2 2 2 2 2 4 4" xfId="0"/>
    <cellStyle name="Vírgula 2 2 2 2 2 2 2 4 4 2" xfId="0"/>
    <cellStyle name="Vírgula 2 2 2 2 2 2 2 4 4 2 2" xfId="0"/>
    <cellStyle name="Vírgula 2 2 2 2 2 2 2 4 4 2 2 2" xfId="0"/>
    <cellStyle name="Vírgula 2 2 2 2 2 2 2 4 4 2 2 2 2" xfId="0"/>
    <cellStyle name="Vírgula 2 2 2 2 2 2 2 4 4 2 2 3" xfId="0"/>
    <cellStyle name="Vírgula 2 2 2 2 2 2 2 4 4 2 3" xfId="0"/>
    <cellStyle name="Vírgula 2 2 2 2 2 2 2 4 4 2 3 2" xfId="0"/>
    <cellStyle name="Vírgula 2 2 2 2 2 2 2 4 4 2 4" xfId="0"/>
    <cellStyle name="Vírgula 2 2 2 2 2 2 2 4 4 3" xfId="0"/>
    <cellStyle name="Vírgula 2 2 2 2 2 2 2 4 4 3 2" xfId="0"/>
    <cellStyle name="Vírgula 2 2 2 2 2 2 2 4 4 3 2 2" xfId="0"/>
    <cellStyle name="Vírgula 2 2 2 2 2 2 2 4 4 3 3" xfId="0"/>
    <cellStyle name="Vírgula 2 2 2 2 2 2 2 4 4 4" xfId="0"/>
    <cellStyle name="Vírgula 2 2 2 2 2 2 2 4 4 4 2" xfId="0"/>
    <cellStyle name="Vírgula 2 2 2 2 2 2 2 4 4 5" xfId="0"/>
    <cellStyle name="Vírgula 2 2 2 2 2 2 2 4 5" xfId="0"/>
    <cellStyle name="Vírgula 2 2 2 2 2 2 2 4 5 2" xfId="0"/>
    <cellStyle name="Vírgula 2 2 2 2 2 2 2 4 5 2 2" xfId="0"/>
    <cellStyle name="Vírgula 2 2 2 2 2 2 2 4 5 2 2 2" xfId="0"/>
    <cellStyle name="Vírgula 2 2 2 2 2 2 2 4 5 2 3" xfId="0"/>
    <cellStyle name="Vírgula 2 2 2 2 2 2 2 4 5 3" xfId="0"/>
    <cellStyle name="Vírgula 2 2 2 2 2 2 2 4 5 3 2" xfId="0"/>
    <cellStyle name="Vírgula 2 2 2 2 2 2 2 4 5 4" xfId="0"/>
    <cellStyle name="Vírgula 2 2 2 2 2 2 2 4 6" xfId="0"/>
    <cellStyle name="Vírgula 2 2 2 2 2 2 2 4 6 2" xfId="0"/>
    <cellStyle name="Vírgula 2 2 2 2 2 2 2 4 6 2 2" xfId="0"/>
    <cellStyle name="Vírgula 2 2 2 2 2 2 2 4 6 3" xfId="0"/>
    <cellStyle name="Vírgula 2 2 2 2 2 2 2 4 7" xfId="0"/>
    <cellStyle name="Vírgula 2 2 2 2 2 2 2 4 7 2" xfId="0"/>
    <cellStyle name="Vírgula 2 2 2 2 2 2 2 4 8" xfId="0"/>
    <cellStyle name="Vírgula 2 2 2 2 2 2 2 5" xfId="0"/>
    <cellStyle name="Vírgula 2 2 2 2 2 2 2 5 2" xfId="0"/>
    <cellStyle name="Vírgula 2 2 2 2 2 2 2 5 2 2" xfId="0"/>
    <cellStyle name="Vírgula 2 2 2 2 2 2 2 5 2 2 2" xfId="0"/>
    <cellStyle name="Vírgula 2 2 2 2 2 2 2 5 2 2 2 2" xfId="0"/>
    <cellStyle name="Vírgula 2 2 2 2 2 2 2 5 2 2 2 2 2" xfId="0"/>
    <cellStyle name="Vírgula 2 2 2 2 2 2 2 5 2 2 2 3" xfId="0"/>
    <cellStyle name="Vírgula 2 2 2 2 2 2 2 5 2 2 3" xfId="0"/>
    <cellStyle name="Vírgula 2 2 2 2 2 2 2 5 2 2 3 2" xfId="0"/>
    <cellStyle name="Vírgula 2 2 2 2 2 2 2 5 2 2 4" xfId="0"/>
    <cellStyle name="Vírgula 2 2 2 2 2 2 2 5 2 3" xfId="0"/>
    <cellStyle name="Vírgula 2 2 2 2 2 2 2 5 2 3 2" xfId="0"/>
    <cellStyle name="Vírgula 2 2 2 2 2 2 2 5 2 3 2 2" xfId="0"/>
    <cellStyle name="Vírgula 2 2 2 2 2 2 2 5 2 3 3" xfId="0"/>
    <cellStyle name="Vírgula 2 2 2 2 2 2 2 5 2 4" xfId="0"/>
    <cellStyle name="Vírgula 2 2 2 2 2 2 2 5 2 4 2" xfId="0"/>
    <cellStyle name="Vírgula 2 2 2 2 2 2 2 5 2 5" xfId="0"/>
    <cellStyle name="Vírgula 2 2 2 2 2 2 2 5 3" xfId="0"/>
    <cellStyle name="Vírgula 2 2 2 2 2 2 2 5 3 2" xfId="0"/>
    <cellStyle name="Vírgula 2 2 2 2 2 2 2 5 3 2 2" xfId="0"/>
    <cellStyle name="Vírgula 2 2 2 2 2 2 2 5 3 2 2 2" xfId="0"/>
    <cellStyle name="Vírgula 2 2 2 2 2 2 2 5 3 2 3" xfId="0"/>
    <cellStyle name="Vírgula 2 2 2 2 2 2 2 5 3 3" xfId="0"/>
    <cellStyle name="Vírgula 2 2 2 2 2 2 2 5 3 3 2" xfId="0"/>
    <cellStyle name="Vírgula 2 2 2 2 2 2 2 5 3 4" xfId="0"/>
    <cellStyle name="Vírgula 2 2 2 2 2 2 2 5 4" xfId="0"/>
    <cellStyle name="Vírgula 2 2 2 2 2 2 2 5 4 2" xfId="0"/>
    <cellStyle name="Vírgula 2 2 2 2 2 2 2 5 4 2 2" xfId="0"/>
    <cellStyle name="Vírgula 2 2 2 2 2 2 2 5 4 3" xfId="0"/>
    <cellStyle name="Vírgula 2 2 2 2 2 2 2 5 5" xfId="0"/>
    <cellStyle name="Vírgula 2 2 2 2 2 2 2 5 5 2" xfId="0"/>
    <cellStyle name="Vírgula 2 2 2 2 2 2 2 5 6" xfId="0"/>
    <cellStyle name="Vírgula 2 2 2 2 2 2 2 6" xfId="0"/>
    <cellStyle name="Vírgula 2 2 2 2 2 2 2 6 2" xfId="0"/>
    <cellStyle name="Vírgula 2 2 2 2 2 2 2 6 2 2" xfId="0"/>
    <cellStyle name="Vírgula 2 2 2 2 2 2 2 6 2 2 2" xfId="0"/>
    <cellStyle name="Vírgula 2 2 2 2 2 2 2 6 2 2 2 2" xfId="0"/>
    <cellStyle name="Vírgula 2 2 2 2 2 2 2 6 2 2 2 2 2" xfId="0"/>
    <cellStyle name="Vírgula 2 2 2 2 2 2 2 6 2 2 2 3" xfId="0"/>
    <cellStyle name="Vírgula 2 2 2 2 2 2 2 6 2 2 3" xfId="0"/>
    <cellStyle name="Vírgula 2 2 2 2 2 2 2 6 2 2 3 2" xfId="0"/>
    <cellStyle name="Vírgula 2 2 2 2 2 2 2 6 2 2 4" xfId="0"/>
    <cellStyle name="Vírgula 2 2 2 2 2 2 2 6 2 3" xfId="0"/>
    <cellStyle name="Vírgula 2 2 2 2 2 2 2 6 2 3 2" xfId="0"/>
    <cellStyle name="Vírgula 2 2 2 2 2 2 2 6 2 3 2 2" xfId="0"/>
    <cellStyle name="Vírgula 2 2 2 2 2 2 2 6 2 3 3" xfId="0"/>
    <cellStyle name="Vírgula 2 2 2 2 2 2 2 6 2 4" xfId="0"/>
    <cellStyle name="Vírgula 2 2 2 2 2 2 2 6 2 4 2" xfId="0"/>
    <cellStyle name="Vírgula 2 2 2 2 2 2 2 6 2 5" xfId="0"/>
    <cellStyle name="Vírgula 2 2 2 2 2 2 2 6 3" xfId="0"/>
    <cellStyle name="Vírgula 2 2 2 2 2 2 2 6 3 2" xfId="0"/>
    <cellStyle name="Vírgula 2 2 2 2 2 2 2 6 3 2 2" xfId="0"/>
    <cellStyle name="Vírgula 2 2 2 2 2 2 2 6 3 2 2 2" xfId="0"/>
    <cellStyle name="Vírgula 2 2 2 2 2 2 2 6 3 2 3" xfId="0"/>
    <cellStyle name="Vírgula 2 2 2 2 2 2 2 6 3 3" xfId="0"/>
    <cellStyle name="Vírgula 2 2 2 2 2 2 2 6 3 3 2" xfId="0"/>
    <cellStyle name="Vírgula 2 2 2 2 2 2 2 6 3 4" xfId="0"/>
    <cellStyle name="Vírgula 2 2 2 2 2 2 2 6 4" xfId="0"/>
    <cellStyle name="Vírgula 2 2 2 2 2 2 2 6 4 2" xfId="0"/>
    <cellStyle name="Vírgula 2 2 2 2 2 2 2 6 4 2 2" xfId="0"/>
    <cellStyle name="Vírgula 2 2 2 2 2 2 2 6 4 3" xfId="0"/>
    <cellStyle name="Vírgula 2 2 2 2 2 2 2 6 5" xfId="0"/>
    <cellStyle name="Vírgula 2 2 2 2 2 2 2 6 5 2" xfId="0"/>
    <cellStyle name="Vírgula 2 2 2 2 2 2 2 6 6" xfId="0"/>
    <cellStyle name="Vírgula 2 2 2 2 2 2 2 7" xfId="0"/>
    <cellStyle name="Vírgula 2 2 2 2 2 2 2 7 2" xfId="0"/>
    <cellStyle name="Vírgula 2 2 2 2 2 2 2 7 2 2" xfId="0"/>
    <cellStyle name="Vírgula 2 2 2 2 2 2 2 7 2 2 2" xfId="0"/>
    <cellStyle name="Vírgula 2 2 2 2 2 2 2 7 2 2 2 2" xfId="0"/>
    <cellStyle name="Vírgula 2 2 2 2 2 2 2 7 2 2 3" xfId="0"/>
    <cellStyle name="Vírgula 2 2 2 2 2 2 2 7 2 3" xfId="0"/>
    <cellStyle name="Vírgula 2 2 2 2 2 2 2 7 2 3 2" xfId="0"/>
    <cellStyle name="Vírgula 2 2 2 2 2 2 2 7 2 4" xfId="0"/>
    <cellStyle name="Vírgula 2 2 2 2 2 2 2 7 3" xfId="0"/>
    <cellStyle name="Vírgula 2 2 2 2 2 2 2 7 3 2" xfId="0"/>
    <cellStyle name="Vírgula 2 2 2 2 2 2 2 7 3 2 2" xfId="0"/>
    <cellStyle name="Vírgula 2 2 2 2 2 2 2 7 3 3" xfId="0"/>
    <cellStyle name="Vírgula 2 2 2 2 2 2 2 7 4" xfId="0"/>
    <cellStyle name="Vírgula 2 2 2 2 2 2 2 7 4 2" xfId="0"/>
    <cellStyle name="Vírgula 2 2 2 2 2 2 2 7 5" xfId="0"/>
    <cellStyle name="Vírgula 2 2 2 2 2 2 2 8" xfId="0"/>
    <cellStyle name="Vírgula 2 2 2 2 2 2 2 8 2" xfId="0"/>
    <cellStyle name="Vírgula 2 2 2 2 2 2 2 8 2 2" xfId="0"/>
    <cellStyle name="Vírgula 2 2 2 2 2 2 2 8 2 2 2" xfId="0"/>
    <cellStyle name="Vírgula 2 2 2 2 2 2 2 8 2 3" xfId="0"/>
    <cellStyle name="Vírgula 2 2 2 2 2 2 2 8 3" xfId="0"/>
    <cellStyle name="Vírgula 2 2 2 2 2 2 2 8 3 2" xfId="0"/>
    <cellStyle name="Vírgula 2 2 2 2 2 2 2 8 4" xfId="0"/>
    <cellStyle name="Vírgula 2 2 2 2 2 2 2 9" xfId="0"/>
    <cellStyle name="Vírgula 2 2 2 2 2 2 2 9 2" xfId="0"/>
    <cellStyle name="Vírgula 2 2 2 2 2 2 2 9 2 2" xfId="0"/>
    <cellStyle name="Vírgula 2 2 2 2 2 2 2 9 3" xfId="0"/>
    <cellStyle name="Vírgula 2 2 2 2 2 2 3" xfId="0"/>
    <cellStyle name="Vírgula 2 2 2 2 2 2 3 10" xfId="0"/>
    <cellStyle name="Vírgula 2 2 2 2 2 2 3 2" xfId="0"/>
    <cellStyle name="Vírgula 2 2 2 2 2 2 3 2 2" xfId="0"/>
    <cellStyle name="Vírgula 2 2 2 2 2 2 3 2 2 2" xfId="0"/>
    <cellStyle name="Vírgula 2 2 2 2 2 2 3 2 2 2 2" xfId="0"/>
    <cellStyle name="Vírgula 2 2 2 2 2 2 3 2 2 2 2 2" xfId="0"/>
    <cellStyle name="Vírgula 2 2 2 2 2 2 3 2 2 2 2 2 2" xfId="0"/>
    <cellStyle name="Vírgula 2 2 2 2 2 2 3 2 2 2 2 2 2 2" xfId="0"/>
    <cellStyle name="Vírgula 2 2 2 2 2 2 3 2 2 2 2 2 2 2 2" xfId="0"/>
    <cellStyle name="Vírgula 2 2 2 2 2 2 3 2 2 2 2 2 2 3" xfId="0"/>
    <cellStyle name="Vírgula 2 2 2 2 2 2 3 2 2 2 2 2 3" xfId="0"/>
    <cellStyle name="Vírgula 2 2 2 2 2 2 3 2 2 2 2 2 3 2" xfId="0"/>
    <cellStyle name="Vírgula 2 2 2 2 2 2 3 2 2 2 2 2 4" xfId="0"/>
    <cellStyle name="Vírgula 2 2 2 2 2 2 3 2 2 2 2 3" xfId="0"/>
    <cellStyle name="Vírgula 2 2 2 2 2 2 3 2 2 2 2 3 2" xfId="0"/>
    <cellStyle name="Vírgula 2 2 2 2 2 2 3 2 2 2 2 3 2 2" xfId="0"/>
    <cellStyle name="Vírgula 2 2 2 2 2 2 3 2 2 2 2 3 3" xfId="0"/>
    <cellStyle name="Vírgula 2 2 2 2 2 2 3 2 2 2 2 4" xfId="0"/>
    <cellStyle name="Vírgula 2 2 2 2 2 2 3 2 2 2 2 4 2" xfId="0"/>
    <cellStyle name="Vírgula 2 2 2 2 2 2 3 2 2 2 2 5" xfId="0"/>
    <cellStyle name="Vírgula 2 2 2 2 2 2 3 2 2 2 3" xfId="0"/>
    <cellStyle name="Vírgula 2 2 2 2 2 2 3 2 2 2 3 2" xfId="0"/>
    <cellStyle name="Vírgula 2 2 2 2 2 2 3 2 2 2 3 2 2" xfId="0"/>
    <cellStyle name="Vírgula 2 2 2 2 2 2 3 2 2 2 3 2 2 2" xfId="0"/>
    <cellStyle name="Vírgula 2 2 2 2 2 2 3 2 2 2 3 2 3" xfId="0"/>
    <cellStyle name="Vírgula 2 2 2 2 2 2 3 2 2 2 3 3" xfId="0"/>
    <cellStyle name="Vírgula 2 2 2 2 2 2 3 2 2 2 3 3 2" xfId="0"/>
    <cellStyle name="Vírgula 2 2 2 2 2 2 3 2 2 2 3 4" xfId="0"/>
    <cellStyle name="Vírgula 2 2 2 2 2 2 3 2 2 2 4" xfId="0"/>
    <cellStyle name="Vírgula 2 2 2 2 2 2 3 2 2 2 4 2" xfId="0"/>
    <cellStyle name="Vírgula 2 2 2 2 2 2 3 2 2 2 4 2 2" xfId="0"/>
    <cellStyle name="Vírgula 2 2 2 2 2 2 3 2 2 2 4 3" xfId="0"/>
    <cellStyle name="Vírgula 2 2 2 2 2 2 3 2 2 2 5" xfId="0"/>
    <cellStyle name="Vírgula 2 2 2 2 2 2 3 2 2 2 5 2" xfId="0"/>
    <cellStyle name="Vírgula 2 2 2 2 2 2 3 2 2 2 6" xfId="0"/>
    <cellStyle name="Vírgula 2 2 2 2 2 2 3 2 2 3" xfId="0"/>
    <cellStyle name="Vírgula 2 2 2 2 2 2 3 2 2 3 2" xfId="0"/>
    <cellStyle name="Vírgula 2 2 2 2 2 2 3 2 2 3 2 2" xfId="0"/>
    <cellStyle name="Vírgula 2 2 2 2 2 2 3 2 2 3 2 2 2" xfId="0"/>
    <cellStyle name="Vírgula 2 2 2 2 2 2 3 2 2 3 2 2 2 2" xfId="0"/>
    <cellStyle name="Vírgula 2 2 2 2 2 2 3 2 2 3 2 2 2 2 2" xfId="0"/>
    <cellStyle name="Vírgula 2 2 2 2 2 2 3 2 2 3 2 2 2 3" xfId="0"/>
    <cellStyle name="Vírgula 2 2 2 2 2 2 3 2 2 3 2 2 3" xfId="0"/>
    <cellStyle name="Vírgula 2 2 2 2 2 2 3 2 2 3 2 2 3 2" xfId="0"/>
    <cellStyle name="Vírgula 2 2 2 2 2 2 3 2 2 3 2 2 4" xfId="0"/>
    <cellStyle name="Vírgula 2 2 2 2 2 2 3 2 2 3 2 3" xfId="0"/>
    <cellStyle name="Vírgula 2 2 2 2 2 2 3 2 2 3 2 3 2" xfId="0"/>
    <cellStyle name="Vírgula 2 2 2 2 2 2 3 2 2 3 2 3 2 2" xfId="0"/>
    <cellStyle name="Vírgula 2 2 2 2 2 2 3 2 2 3 2 3 3" xfId="0"/>
    <cellStyle name="Vírgula 2 2 2 2 2 2 3 2 2 3 2 4" xfId="0"/>
    <cellStyle name="Vírgula 2 2 2 2 2 2 3 2 2 3 2 4 2" xfId="0"/>
    <cellStyle name="Vírgula 2 2 2 2 2 2 3 2 2 3 2 5" xfId="0"/>
    <cellStyle name="Vírgula 2 2 2 2 2 2 3 2 2 3 3" xfId="0"/>
    <cellStyle name="Vírgula 2 2 2 2 2 2 3 2 2 3 3 2" xfId="0"/>
    <cellStyle name="Vírgula 2 2 2 2 2 2 3 2 2 3 3 2 2" xfId="0"/>
    <cellStyle name="Vírgula 2 2 2 2 2 2 3 2 2 3 3 2 2 2" xfId="0"/>
    <cellStyle name="Vírgula 2 2 2 2 2 2 3 2 2 3 3 2 3" xfId="0"/>
    <cellStyle name="Vírgula 2 2 2 2 2 2 3 2 2 3 3 3" xfId="0"/>
    <cellStyle name="Vírgula 2 2 2 2 2 2 3 2 2 3 3 3 2" xfId="0"/>
    <cellStyle name="Vírgula 2 2 2 2 2 2 3 2 2 3 3 4" xfId="0"/>
    <cellStyle name="Vírgula 2 2 2 2 2 2 3 2 2 3 4" xfId="0"/>
    <cellStyle name="Vírgula 2 2 2 2 2 2 3 2 2 3 4 2" xfId="0"/>
    <cellStyle name="Vírgula 2 2 2 2 2 2 3 2 2 3 4 2 2" xfId="0"/>
    <cellStyle name="Vírgula 2 2 2 2 2 2 3 2 2 3 4 3" xfId="0"/>
    <cellStyle name="Vírgula 2 2 2 2 2 2 3 2 2 3 5" xfId="0"/>
    <cellStyle name="Vírgula 2 2 2 2 2 2 3 2 2 3 5 2" xfId="0"/>
    <cellStyle name="Vírgula 2 2 2 2 2 2 3 2 2 3 6" xfId="0"/>
    <cellStyle name="Vírgula 2 2 2 2 2 2 3 2 2 4" xfId="0"/>
    <cellStyle name="Vírgula 2 2 2 2 2 2 3 2 2 4 2" xfId="0"/>
    <cellStyle name="Vírgula 2 2 2 2 2 2 3 2 2 4 2 2" xfId="0"/>
    <cellStyle name="Vírgula 2 2 2 2 2 2 3 2 2 4 2 2 2" xfId="0"/>
    <cellStyle name="Vírgula 2 2 2 2 2 2 3 2 2 4 2 2 2 2" xfId="0"/>
    <cellStyle name="Vírgula 2 2 2 2 2 2 3 2 2 4 2 2 3" xfId="0"/>
    <cellStyle name="Vírgula 2 2 2 2 2 2 3 2 2 4 2 3" xfId="0"/>
    <cellStyle name="Vírgula 2 2 2 2 2 2 3 2 2 4 2 3 2" xfId="0"/>
    <cellStyle name="Vírgula 2 2 2 2 2 2 3 2 2 4 2 4" xfId="0"/>
    <cellStyle name="Vírgula 2 2 2 2 2 2 3 2 2 4 3" xfId="0"/>
    <cellStyle name="Vírgula 2 2 2 2 2 2 3 2 2 4 3 2" xfId="0"/>
    <cellStyle name="Vírgula 2 2 2 2 2 2 3 2 2 4 3 2 2" xfId="0"/>
    <cellStyle name="Vírgula 2 2 2 2 2 2 3 2 2 4 3 3" xfId="0"/>
    <cellStyle name="Vírgula 2 2 2 2 2 2 3 2 2 4 4" xfId="0"/>
    <cellStyle name="Vírgula 2 2 2 2 2 2 3 2 2 4 4 2" xfId="0"/>
    <cellStyle name="Vírgula 2 2 2 2 2 2 3 2 2 4 5" xfId="0"/>
    <cellStyle name="Vírgula 2 2 2 2 2 2 3 2 2 5" xfId="0"/>
    <cellStyle name="Vírgula 2 2 2 2 2 2 3 2 2 5 2" xfId="0"/>
    <cellStyle name="Vírgula 2 2 2 2 2 2 3 2 2 5 2 2" xfId="0"/>
    <cellStyle name="Vírgula 2 2 2 2 2 2 3 2 2 5 2 2 2" xfId="0"/>
    <cellStyle name="Vírgula 2 2 2 2 2 2 3 2 2 5 2 3" xfId="0"/>
    <cellStyle name="Vírgula 2 2 2 2 2 2 3 2 2 5 3" xfId="0"/>
    <cellStyle name="Vírgula 2 2 2 2 2 2 3 2 2 5 3 2" xfId="0"/>
    <cellStyle name="Vírgula 2 2 2 2 2 2 3 2 2 5 4" xfId="0"/>
    <cellStyle name="Vírgula 2 2 2 2 2 2 3 2 2 6" xfId="0"/>
    <cellStyle name="Vírgula 2 2 2 2 2 2 3 2 2 6 2" xfId="0"/>
    <cellStyle name="Vírgula 2 2 2 2 2 2 3 2 2 6 2 2" xfId="0"/>
    <cellStyle name="Vírgula 2 2 2 2 2 2 3 2 2 6 3" xfId="0"/>
    <cellStyle name="Vírgula 2 2 2 2 2 2 3 2 2 7" xfId="0"/>
    <cellStyle name="Vírgula 2 2 2 2 2 2 3 2 2 7 2" xfId="0"/>
    <cellStyle name="Vírgula 2 2 2 2 2 2 3 2 2 8" xfId="0"/>
    <cellStyle name="Vírgula 2 2 2 2 2 2 3 2 3" xfId="0"/>
    <cellStyle name="Vírgula 2 2 2 2 2 2 3 2 3 2" xfId="0"/>
    <cellStyle name="Vírgula 2 2 2 2 2 2 3 2 3 2 2" xfId="0"/>
    <cellStyle name="Vírgula 2 2 2 2 2 2 3 2 3 2 2 2" xfId="0"/>
    <cellStyle name="Vírgula 2 2 2 2 2 2 3 2 3 2 2 2 2" xfId="0"/>
    <cellStyle name="Vírgula 2 2 2 2 2 2 3 2 3 2 2 2 2 2" xfId="0"/>
    <cellStyle name="Vírgula 2 2 2 2 2 2 3 2 3 2 2 2 3" xfId="0"/>
    <cellStyle name="Vírgula 2 2 2 2 2 2 3 2 3 2 2 3" xfId="0"/>
    <cellStyle name="Vírgula 2 2 2 2 2 2 3 2 3 2 2 3 2" xfId="0"/>
    <cellStyle name="Vírgula 2 2 2 2 2 2 3 2 3 2 2 4" xfId="0"/>
    <cellStyle name="Vírgula 2 2 2 2 2 2 3 2 3 2 3" xfId="0"/>
    <cellStyle name="Vírgula 2 2 2 2 2 2 3 2 3 2 3 2" xfId="0"/>
    <cellStyle name="Vírgula 2 2 2 2 2 2 3 2 3 2 3 2 2" xfId="0"/>
    <cellStyle name="Vírgula 2 2 2 2 2 2 3 2 3 2 3 3" xfId="0"/>
    <cellStyle name="Vírgula 2 2 2 2 2 2 3 2 3 2 4" xfId="0"/>
    <cellStyle name="Vírgula 2 2 2 2 2 2 3 2 3 2 4 2" xfId="0"/>
    <cellStyle name="Vírgula 2 2 2 2 2 2 3 2 3 2 5" xfId="0"/>
    <cellStyle name="Vírgula 2 2 2 2 2 2 3 2 3 3" xfId="0"/>
    <cellStyle name="Vírgula 2 2 2 2 2 2 3 2 3 3 2" xfId="0"/>
    <cellStyle name="Vírgula 2 2 2 2 2 2 3 2 3 3 2 2" xfId="0"/>
    <cellStyle name="Vírgula 2 2 2 2 2 2 3 2 3 3 2 2 2" xfId="0"/>
    <cellStyle name="Vírgula 2 2 2 2 2 2 3 2 3 3 2 3" xfId="0"/>
    <cellStyle name="Vírgula 2 2 2 2 2 2 3 2 3 3 3" xfId="0"/>
    <cellStyle name="Vírgula 2 2 2 2 2 2 3 2 3 3 3 2" xfId="0"/>
    <cellStyle name="Vírgula 2 2 2 2 2 2 3 2 3 3 4" xfId="0"/>
    <cellStyle name="Vírgula 2 2 2 2 2 2 3 2 3 4" xfId="0"/>
    <cellStyle name="Vírgula 2 2 2 2 2 2 3 2 3 4 2" xfId="0"/>
    <cellStyle name="Vírgula 2 2 2 2 2 2 3 2 3 4 2 2" xfId="0"/>
    <cellStyle name="Vírgula 2 2 2 2 2 2 3 2 3 4 3" xfId="0"/>
    <cellStyle name="Vírgula 2 2 2 2 2 2 3 2 3 5" xfId="0"/>
    <cellStyle name="Vírgula 2 2 2 2 2 2 3 2 3 5 2" xfId="0"/>
    <cellStyle name="Vírgula 2 2 2 2 2 2 3 2 3 6" xfId="0"/>
    <cellStyle name="Vírgula 2 2 2 2 2 2 3 2 4" xfId="0"/>
    <cellStyle name="Vírgula 2 2 2 2 2 2 3 2 4 2" xfId="0"/>
    <cellStyle name="Vírgula 2 2 2 2 2 2 3 2 4 2 2" xfId="0"/>
    <cellStyle name="Vírgula 2 2 2 2 2 2 3 2 4 2 2 2" xfId="0"/>
    <cellStyle name="Vírgula 2 2 2 2 2 2 3 2 4 2 2 2 2" xfId="0"/>
    <cellStyle name="Vírgula 2 2 2 2 2 2 3 2 4 2 2 2 2 2" xfId="0"/>
    <cellStyle name="Vírgula 2 2 2 2 2 2 3 2 4 2 2 2 3" xfId="0"/>
    <cellStyle name="Vírgula 2 2 2 2 2 2 3 2 4 2 2 3" xfId="0"/>
    <cellStyle name="Vírgula 2 2 2 2 2 2 3 2 4 2 2 3 2" xfId="0"/>
    <cellStyle name="Vírgula 2 2 2 2 2 2 3 2 4 2 2 4" xfId="0"/>
    <cellStyle name="Vírgula 2 2 2 2 2 2 3 2 4 2 3" xfId="0"/>
    <cellStyle name="Vírgula 2 2 2 2 2 2 3 2 4 2 3 2" xfId="0"/>
    <cellStyle name="Vírgula 2 2 2 2 2 2 3 2 4 2 3 2 2" xfId="0"/>
    <cellStyle name="Vírgula 2 2 2 2 2 2 3 2 4 2 3 3" xfId="0"/>
    <cellStyle name="Vírgula 2 2 2 2 2 2 3 2 4 2 4" xfId="0"/>
    <cellStyle name="Vírgula 2 2 2 2 2 2 3 2 4 2 4 2" xfId="0"/>
    <cellStyle name="Vírgula 2 2 2 2 2 2 3 2 4 2 5" xfId="0"/>
    <cellStyle name="Vírgula 2 2 2 2 2 2 3 2 4 3" xfId="0"/>
    <cellStyle name="Vírgula 2 2 2 2 2 2 3 2 4 3 2" xfId="0"/>
    <cellStyle name="Vírgula 2 2 2 2 2 2 3 2 4 3 2 2" xfId="0"/>
    <cellStyle name="Vírgula 2 2 2 2 2 2 3 2 4 3 2 2 2" xfId="0"/>
    <cellStyle name="Vírgula 2 2 2 2 2 2 3 2 4 3 2 3" xfId="0"/>
    <cellStyle name="Vírgula 2 2 2 2 2 2 3 2 4 3 3" xfId="0"/>
    <cellStyle name="Vírgula 2 2 2 2 2 2 3 2 4 3 3 2" xfId="0"/>
    <cellStyle name="Vírgula 2 2 2 2 2 2 3 2 4 3 4" xfId="0"/>
    <cellStyle name="Vírgula 2 2 2 2 2 2 3 2 4 4" xfId="0"/>
    <cellStyle name="Vírgula 2 2 2 2 2 2 3 2 4 4 2" xfId="0"/>
    <cellStyle name="Vírgula 2 2 2 2 2 2 3 2 4 4 2 2" xfId="0"/>
    <cellStyle name="Vírgula 2 2 2 2 2 2 3 2 4 4 3" xfId="0"/>
    <cellStyle name="Vírgula 2 2 2 2 2 2 3 2 4 5" xfId="0"/>
    <cellStyle name="Vírgula 2 2 2 2 2 2 3 2 4 5 2" xfId="0"/>
    <cellStyle name="Vírgula 2 2 2 2 2 2 3 2 4 6" xfId="0"/>
    <cellStyle name="Vírgula 2 2 2 2 2 2 3 2 5" xfId="0"/>
    <cellStyle name="Vírgula 2 2 2 2 2 2 3 2 5 2" xfId="0"/>
    <cellStyle name="Vírgula 2 2 2 2 2 2 3 2 5 2 2" xfId="0"/>
    <cellStyle name="Vírgula 2 2 2 2 2 2 3 2 5 2 2 2" xfId="0"/>
    <cellStyle name="Vírgula 2 2 2 2 2 2 3 2 5 2 2 2 2" xfId="0"/>
    <cellStyle name="Vírgula 2 2 2 2 2 2 3 2 5 2 2 3" xfId="0"/>
    <cellStyle name="Vírgula 2 2 2 2 2 2 3 2 5 2 3" xfId="0"/>
    <cellStyle name="Vírgula 2 2 2 2 2 2 3 2 5 2 3 2" xfId="0"/>
    <cellStyle name="Vírgula 2 2 2 2 2 2 3 2 5 2 4" xfId="0"/>
    <cellStyle name="Vírgula 2 2 2 2 2 2 3 2 5 3" xfId="0"/>
    <cellStyle name="Vírgula 2 2 2 2 2 2 3 2 5 3 2" xfId="0"/>
    <cellStyle name="Vírgula 2 2 2 2 2 2 3 2 5 3 2 2" xfId="0"/>
    <cellStyle name="Vírgula 2 2 2 2 2 2 3 2 5 3 3" xfId="0"/>
    <cellStyle name="Vírgula 2 2 2 2 2 2 3 2 5 4" xfId="0"/>
    <cellStyle name="Vírgula 2 2 2 2 2 2 3 2 5 4 2" xfId="0"/>
    <cellStyle name="Vírgula 2 2 2 2 2 2 3 2 5 5" xfId="0"/>
    <cellStyle name="Vírgula 2 2 2 2 2 2 3 2 6" xfId="0"/>
    <cellStyle name="Vírgula 2 2 2 2 2 2 3 2 6 2" xfId="0"/>
    <cellStyle name="Vírgula 2 2 2 2 2 2 3 2 6 2 2" xfId="0"/>
    <cellStyle name="Vírgula 2 2 2 2 2 2 3 2 6 2 2 2" xfId="0"/>
    <cellStyle name="Vírgula 2 2 2 2 2 2 3 2 6 2 3" xfId="0"/>
    <cellStyle name="Vírgula 2 2 2 2 2 2 3 2 6 3" xfId="0"/>
    <cellStyle name="Vírgula 2 2 2 2 2 2 3 2 6 3 2" xfId="0"/>
    <cellStyle name="Vírgula 2 2 2 2 2 2 3 2 6 4" xfId="0"/>
    <cellStyle name="Vírgula 2 2 2 2 2 2 3 2 7" xfId="0"/>
    <cellStyle name="Vírgula 2 2 2 2 2 2 3 2 7 2" xfId="0"/>
    <cellStyle name="Vírgula 2 2 2 2 2 2 3 2 7 2 2" xfId="0"/>
    <cellStyle name="Vírgula 2 2 2 2 2 2 3 2 7 3" xfId="0"/>
    <cellStyle name="Vírgula 2 2 2 2 2 2 3 2 8" xfId="0"/>
    <cellStyle name="Vírgula 2 2 2 2 2 2 3 2 8 2" xfId="0"/>
    <cellStyle name="Vírgula 2 2 2 2 2 2 3 2 9" xfId="0"/>
    <cellStyle name="Vírgula 2 2 2 2 2 2 3 3" xfId="0"/>
    <cellStyle name="Vírgula 2 2 2 2 2 2 3 3 2" xfId="0"/>
    <cellStyle name="Vírgula 2 2 2 2 2 2 3 3 2 2" xfId="0"/>
    <cellStyle name="Vírgula 2 2 2 2 2 2 3 3 2 2 2" xfId="0"/>
    <cellStyle name="Vírgula 2 2 2 2 2 2 3 3 2 2 2 2" xfId="0"/>
    <cellStyle name="Vírgula 2 2 2 2 2 2 3 3 2 2 2 2 2" xfId="0"/>
    <cellStyle name="Vírgula 2 2 2 2 2 2 3 3 2 2 2 2 2 2" xfId="0"/>
    <cellStyle name="Vírgula 2 2 2 2 2 2 3 3 2 2 2 2 3" xfId="0"/>
    <cellStyle name="Vírgula 2 2 2 2 2 2 3 3 2 2 2 3" xfId="0"/>
    <cellStyle name="Vírgula 2 2 2 2 2 2 3 3 2 2 2 3 2" xfId="0"/>
    <cellStyle name="Vírgula 2 2 2 2 2 2 3 3 2 2 2 4" xfId="0"/>
    <cellStyle name="Vírgula 2 2 2 2 2 2 3 3 2 2 3" xfId="0"/>
    <cellStyle name="Vírgula 2 2 2 2 2 2 3 3 2 2 3 2" xfId="0"/>
    <cellStyle name="Vírgula 2 2 2 2 2 2 3 3 2 2 3 2 2" xfId="0"/>
    <cellStyle name="Vírgula 2 2 2 2 2 2 3 3 2 2 3 3" xfId="0"/>
    <cellStyle name="Vírgula 2 2 2 2 2 2 3 3 2 2 4" xfId="0"/>
    <cellStyle name="Vírgula 2 2 2 2 2 2 3 3 2 2 4 2" xfId="0"/>
    <cellStyle name="Vírgula 2 2 2 2 2 2 3 3 2 2 5" xfId="0"/>
    <cellStyle name="Vírgula 2 2 2 2 2 2 3 3 2 3" xfId="0"/>
    <cellStyle name="Vírgula 2 2 2 2 2 2 3 3 2 3 2" xfId="0"/>
    <cellStyle name="Vírgula 2 2 2 2 2 2 3 3 2 3 2 2" xfId="0"/>
    <cellStyle name="Vírgula 2 2 2 2 2 2 3 3 2 3 2 2 2" xfId="0"/>
    <cellStyle name="Vírgula 2 2 2 2 2 2 3 3 2 3 2 3" xfId="0"/>
    <cellStyle name="Vírgula 2 2 2 2 2 2 3 3 2 3 3" xfId="0"/>
    <cellStyle name="Vírgula 2 2 2 2 2 2 3 3 2 3 3 2" xfId="0"/>
    <cellStyle name="Vírgula 2 2 2 2 2 2 3 3 2 3 4" xfId="0"/>
    <cellStyle name="Vírgula 2 2 2 2 2 2 3 3 2 4" xfId="0"/>
    <cellStyle name="Vírgula 2 2 2 2 2 2 3 3 2 4 2" xfId="0"/>
    <cellStyle name="Vírgula 2 2 2 2 2 2 3 3 2 4 2 2" xfId="0"/>
    <cellStyle name="Vírgula 2 2 2 2 2 2 3 3 2 4 3" xfId="0"/>
    <cellStyle name="Vírgula 2 2 2 2 2 2 3 3 2 5" xfId="0"/>
    <cellStyle name="Vírgula 2 2 2 2 2 2 3 3 2 5 2" xfId="0"/>
    <cellStyle name="Vírgula 2 2 2 2 2 2 3 3 2 6" xfId="0"/>
    <cellStyle name="Vírgula 2 2 2 2 2 2 3 3 3" xfId="0"/>
    <cellStyle name="Vírgula 2 2 2 2 2 2 3 3 3 2" xfId="0"/>
    <cellStyle name="Vírgula 2 2 2 2 2 2 3 3 3 2 2" xfId="0"/>
    <cellStyle name="Vírgula 2 2 2 2 2 2 3 3 3 2 2 2" xfId="0"/>
    <cellStyle name="Vírgula 2 2 2 2 2 2 3 3 3 2 2 2 2" xfId="0"/>
    <cellStyle name="Vírgula 2 2 2 2 2 2 3 3 3 2 2 2 2 2" xfId="0"/>
    <cellStyle name="Vírgula 2 2 2 2 2 2 3 3 3 2 2 2 3" xfId="0"/>
    <cellStyle name="Vírgula 2 2 2 2 2 2 3 3 3 2 2 3" xfId="0"/>
    <cellStyle name="Vírgula 2 2 2 2 2 2 3 3 3 2 2 3 2" xfId="0"/>
    <cellStyle name="Vírgula 2 2 2 2 2 2 3 3 3 2 2 4" xfId="0"/>
    <cellStyle name="Vírgula 2 2 2 2 2 2 3 3 3 2 3" xfId="0"/>
    <cellStyle name="Vírgula 2 2 2 2 2 2 3 3 3 2 3 2" xfId="0"/>
    <cellStyle name="Vírgula 2 2 2 2 2 2 3 3 3 2 3 2 2" xfId="0"/>
    <cellStyle name="Vírgula 2 2 2 2 2 2 3 3 3 2 3 3" xfId="0"/>
    <cellStyle name="Vírgula 2 2 2 2 2 2 3 3 3 2 4" xfId="0"/>
    <cellStyle name="Vírgula 2 2 2 2 2 2 3 3 3 2 4 2" xfId="0"/>
    <cellStyle name="Vírgula 2 2 2 2 2 2 3 3 3 2 5" xfId="0"/>
    <cellStyle name="Vírgula 2 2 2 2 2 2 3 3 3 3" xfId="0"/>
    <cellStyle name="Vírgula 2 2 2 2 2 2 3 3 3 3 2" xfId="0"/>
    <cellStyle name="Vírgula 2 2 2 2 2 2 3 3 3 3 2 2" xfId="0"/>
    <cellStyle name="Vírgula 2 2 2 2 2 2 3 3 3 3 2 2 2" xfId="0"/>
    <cellStyle name="Vírgula 2 2 2 2 2 2 3 3 3 3 2 3" xfId="0"/>
    <cellStyle name="Vírgula 2 2 2 2 2 2 3 3 3 3 3" xfId="0"/>
    <cellStyle name="Vírgula 2 2 2 2 2 2 3 3 3 3 3 2" xfId="0"/>
    <cellStyle name="Vírgula 2 2 2 2 2 2 3 3 3 3 4" xfId="0"/>
    <cellStyle name="Vírgula 2 2 2 2 2 2 3 3 3 4" xfId="0"/>
    <cellStyle name="Vírgula 2 2 2 2 2 2 3 3 3 4 2" xfId="0"/>
    <cellStyle name="Vírgula 2 2 2 2 2 2 3 3 3 4 2 2" xfId="0"/>
    <cellStyle name="Vírgula 2 2 2 2 2 2 3 3 3 4 3" xfId="0"/>
    <cellStyle name="Vírgula 2 2 2 2 2 2 3 3 3 5" xfId="0"/>
    <cellStyle name="Vírgula 2 2 2 2 2 2 3 3 3 5 2" xfId="0"/>
    <cellStyle name="Vírgula 2 2 2 2 2 2 3 3 3 6" xfId="0"/>
    <cellStyle name="Vírgula 2 2 2 2 2 2 3 3 4" xfId="0"/>
    <cellStyle name="Vírgula 2 2 2 2 2 2 3 3 4 2" xfId="0"/>
    <cellStyle name="Vírgula 2 2 2 2 2 2 3 3 4 2 2" xfId="0"/>
    <cellStyle name="Vírgula 2 2 2 2 2 2 3 3 4 2 2 2" xfId="0"/>
    <cellStyle name="Vírgula 2 2 2 2 2 2 3 3 4 2 2 2 2" xfId="0"/>
    <cellStyle name="Vírgula 2 2 2 2 2 2 3 3 4 2 2 3" xfId="0"/>
    <cellStyle name="Vírgula 2 2 2 2 2 2 3 3 4 2 3" xfId="0"/>
    <cellStyle name="Vírgula 2 2 2 2 2 2 3 3 4 2 3 2" xfId="0"/>
    <cellStyle name="Vírgula 2 2 2 2 2 2 3 3 4 2 4" xfId="0"/>
    <cellStyle name="Vírgula 2 2 2 2 2 2 3 3 4 3" xfId="0"/>
    <cellStyle name="Vírgula 2 2 2 2 2 2 3 3 4 3 2" xfId="0"/>
    <cellStyle name="Vírgula 2 2 2 2 2 2 3 3 4 3 2 2" xfId="0"/>
    <cellStyle name="Vírgula 2 2 2 2 2 2 3 3 4 3 3" xfId="0"/>
    <cellStyle name="Vírgula 2 2 2 2 2 2 3 3 4 4" xfId="0"/>
    <cellStyle name="Vírgula 2 2 2 2 2 2 3 3 4 4 2" xfId="0"/>
    <cellStyle name="Vírgula 2 2 2 2 2 2 3 3 4 5" xfId="0"/>
    <cellStyle name="Vírgula 2 2 2 2 2 2 3 3 5" xfId="0"/>
    <cellStyle name="Vírgula 2 2 2 2 2 2 3 3 5 2" xfId="0"/>
    <cellStyle name="Vírgula 2 2 2 2 2 2 3 3 5 2 2" xfId="0"/>
    <cellStyle name="Vírgula 2 2 2 2 2 2 3 3 5 2 2 2" xfId="0"/>
    <cellStyle name="Vírgula 2 2 2 2 2 2 3 3 5 2 3" xfId="0"/>
    <cellStyle name="Vírgula 2 2 2 2 2 2 3 3 5 3" xfId="0"/>
    <cellStyle name="Vírgula 2 2 2 2 2 2 3 3 5 3 2" xfId="0"/>
    <cellStyle name="Vírgula 2 2 2 2 2 2 3 3 5 4" xfId="0"/>
    <cellStyle name="Vírgula 2 2 2 2 2 2 3 3 6" xfId="0"/>
    <cellStyle name="Vírgula 2 2 2 2 2 2 3 3 6 2" xfId="0"/>
    <cellStyle name="Vírgula 2 2 2 2 2 2 3 3 6 2 2" xfId="0"/>
    <cellStyle name="Vírgula 2 2 2 2 2 2 3 3 6 3" xfId="0"/>
    <cellStyle name="Vírgula 2 2 2 2 2 2 3 3 7" xfId="0"/>
    <cellStyle name="Vírgula 2 2 2 2 2 2 3 3 7 2" xfId="0"/>
    <cellStyle name="Vírgula 2 2 2 2 2 2 3 3 8" xfId="0"/>
    <cellStyle name="Vírgula 2 2 2 2 2 2 3 4" xfId="0"/>
    <cellStyle name="Vírgula 2 2 2 2 2 2 3 4 2" xfId="0"/>
    <cellStyle name="Vírgula 2 2 2 2 2 2 3 4 2 2" xfId="0"/>
    <cellStyle name="Vírgula 2 2 2 2 2 2 3 4 2 2 2" xfId="0"/>
    <cellStyle name="Vírgula 2 2 2 2 2 2 3 4 2 2 2 2" xfId="0"/>
    <cellStyle name="Vírgula 2 2 2 2 2 2 3 4 2 2 2 2 2" xfId="0"/>
    <cellStyle name="Vírgula 2 2 2 2 2 2 3 4 2 2 2 3" xfId="0"/>
    <cellStyle name="Vírgula 2 2 2 2 2 2 3 4 2 2 3" xfId="0"/>
    <cellStyle name="Vírgula 2 2 2 2 2 2 3 4 2 2 3 2" xfId="0"/>
    <cellStyle name="Vírgula 2 2 2 2 2 2 3 4 2 2 4" xfId="0"/>
    <cellStyle name="Vírgula 2 2 2 2 2 2 3 4 2 3" xfId="0"/>
    <cellStyle name="Vírgula 2 2 2 2 2 2 3 4 2 3 2" xfId="0"/>
    <cellStyle name="Vírgula 2 2 2 2 2 2 3 4 2 3 2 2" xfId="0"/>
    <cellStyle name="Vírgula 2 2 2 2 2 2 3 4 2 3 3" xfId="0"/>
    <cellStyle name="Vírgula 2 2 2 2 2 2 3 4 2 4" xfId="0"/>
    <cellStyle name="Vírgula 2 2 2 2 2 2 3 4 2 4 2" xfId="0"/>
    <cellStyle name="Vírgula 2 2 2 2 2 2 3 4 2 5" xfId="0"/>
    <cellStyle name="Vírgula 2 2 2 2 2 2 3 4 3" xfId="0"/>
    <cellStyle name="Vírgula 2 2 2 2 2 2 3 4 3 2" xfId="0"/>
    <cellStyle name="Vírgula 2 2 2 2 2 2 3 4 3 2 2" xfId="0"/>
    <cellStyle name="Vírgula 2 2 2 2 2 2 3 4 3 2 2 2" xfId="0"/>
    <cellStyle name="Vírgula 2 2 2 2 2 2 3 4 3 2 3" xfId="0"/>
    <cellStyle name="Vírgula 2 2 2 2 2 2 3 4 3 3" xfId="0"/>
    <cellStyle name="Vírgula 2 2 2 2 2 2 3 4 3 3 2" xfId="0"/>
    <cellStyle name="Vírgula 2 2 2 2 2 2 3 4 3 4" xfId="0"/>
    <cellStyle name="Vírgula 2 2 2 2 2 2 3 4 4" xfId="0"/>
    <cellStyle name="Vírgula 2 2 2 2 2 2 3 4 4 2" xfId="0"/>
    <cellStyle name="Vírgula 2 2 2 2 2 2 3 4 4 2 2" xfId="0"/>
    <cellStyle name="Vírgula 2 2 2 2 2 2 3 4 4 3" xfId="0"/>
    <cellStyle name="Vírgula 2 2 2 2 2 2 3 4 5" xfId="0"/>
    <cellStyle name="Vírgula 2 2 2 2 2 2 3 4 5 2" xfId="0"/>
    <cellStyle name="Vírgula 2 2 2 2 2 2 3 4 6" xfId="0"/>
    <cellStyle name="Vírgula 2 2 2 2 2 2 3 5" xfId="0"/>
    <cellStyle name="Vírgula 2 2 2 2 2 2 3 5 2" xfId="0"/>
    <cellStyle name="Vírgula 2 2 2 2 2 2 3 5 2 2" xfId="0"/>
    <cellStyle name="Vírgula 2 2 2 2 2 2 3 5 2 2 2" xfId="0"/>
    <cellStyle name="Vírgula 2 2 2 2 2 2 3 5 2 2 2 2" xfId="0"/>
    <cellStyle name="Vírgula 2 2 2 2 2 2 3 5 2 2 2 2 2" xfId="0"/>
    <cellStyle name="Vírgula 2 2 2 2 2 2 3 5 2 2 2 3" xfId="0"/>
    <cellStyle name="Vírgula 2 2 2 2 2 2 3 5 2 2 3" xfId="0"/>
    <cellStyle name="Vírgula 2 2 2 2 2 2 3 5 2 2 3 2" xfId="0"/>
    <cellStyle name="Vírgula 2 2 2 2 2 2 3 5 2 2 4" xfId="0"/>
    <cellStyle name="Vírgula 2 2 2 2 2 2 3 5 2 3" xfId="0"/>
    <cellStyle name="Vírgula 2 2 2 2 2 2 3 5 2 3 2" xfId="0"/>
    <cellStyle name="Vírgula 2 2 2 2 2 2 3 5 2 3 2 2" xfId="0"/>
    <cellStyle name="Vírgula 2 2 2 2 2 2 3 5 2 3 3" xfId="0"/>
    <cellStyle name="Vírgula 2 2 2 2 2 2 3 5 2 4" xfId="0"/>
    <cellStyle name="Vírgula 2 2 2 2 2 2 3 5 2 4 2" xfId="0"/>
    <cellStyle name="Vírgula 2 2 2 2 2 2 3 5 2 5" xfId="0"/>
    <cellStyle name="Vírgula 2 2 2 2 2 2 3 5 3" xfId="0"/>
    <cellStyle name="Vírgula 2 2 2 2 2 2 3 5 3 2" xfId="0"/>
    <cellStyle name="Vírgula 2 2 2 2 2 2 3 5 3 2 2" xfId="0"/>
    <cellStyle name="Vírgula 2 2 2 2 2 2 3 5 3 2 2 2" xfId="0"/>
    <cellStyle name="Vírgula 2 2 2 2 2 2 3 5 3 2 3" xfId="0"/>
    <cellStyle name="Vírgula 2 2 2 2 2 2 3 5 3 3" xfId="0"/>
    <cellStyle name="Vírgula 2 2 2 2 2 2 3 5 3 3 2" xfId="0"/>
    <cellStyle name="Vírgula 2 2 2 2 2 2 3 5 3 4" xfId="0"/>
    <cellStyle name="Vírgula 2 2 2 2 2 2 3 5 4" xfId="0"/>
    <cellStyle name="Vírgula 2 2 2 2 2 2 3 5 4 2" xfId="0"/>
    <cellStyle name="Vírgula 2 2 2 2 2 2 3 5 4 2 2" xfId="0"/>
    <cellStyle name="Vírgula 2 2 2 2 2 2 3 5 4 3" xfId="0"/>
    <cellStyle name="Vírgula 2 2 2 2 2 2 3 5 5" xfId="0"/>
    <cellStyle name="Vírgula 2 2 2 2 2 2 3 5 5 2" xfId="0"/>
    <cellStyle name="Vírgula 2 2 2 2 2 2 3 5 6" xfId="0"/>
    <cellStyle name="Vírgula 2 2 2 2 2 2 3 6" xfId="0"/>
    <cellStyle name="Vírgula 2 2 2 2 2 2 3 6 2" xfId="0"/>
    <cellStyle name="Vírgula 2 2 2 2 2 2 3 6 2 2" xfId="0"/>
    <cellStyle name="Vírgula 2 2 2 2 2 2 3 6 2 2 2" xfId="0"/>
    <cellStyle name="Vírgula 2 2 2 2 2 2 3 6 2 2 2 2" xfId="0"/>
    <cellStyle name="Vírgula 2 2 2 2 2 2 3 6 2 2 3" xfId="0"/>
    <cellStyle name="Vírgula 2 2 2 2 2 2 3 6 2 3" xfId="0"/>
    <cellStyle name="Vírgula 2 2 2 2 2 2 3 6 2 3 2" xfId="0"/>
    <cellStyle name="Vírgula 2 2 2 2 2 2 3 6 2 4" xfId="0"/>
    <cellStyle name="Vírgula 2 2 2 2 2 2 3 6 3" xfId="0"/>
    <cellStyle name="Vírgula 2 2 2 2 2 2 3 6 3 2" xfId="0"/>
    <cellStyle name="Vírgula 2 2 2 2 2 2 3 6 3 2 2" xfId="0"/>
    <cellStyle name="Vírgula 2 2 2 2 2 2 3 6 3 3" xfId="0"/>
    <cellStyle name="Vírgula 2 2 2 2 2 2 3 6 4" xfId="0"/>
    <cellStyle name="Vírgula 2 2 2 2 2 2 3 6 4 2" xfId="0"/>
    <cellStyle name="Vírgula 2 2 2 2 2 2 3 6 5" xfId="0"/>
    <cellStyle name="Vírgula 2 2 2 2 2 2 3 7" xfId="0"/>
    <cellStyle name="Vírgula 2 2 2 2 2 2 3 7 2" xfId="0"/>
    <cellStyle name="Vírgula 2 2 2 2 2 2 3 7 2 2" xfId="0"/>
    <cellStyle name="Vírgula 2 2 2 2 2 2 3 7 2 2 2" xfId="0"/>
    <cellStyle name="Vírgula 2 2 2 2 2 2 3 7 2 3" xfId="0"/>
    <cellStyle name="Vírgula 2 2 2 2 2 2 3 7 3" xfId="0"/>
    <cellStyle name="Vírgula 2 2 2 2 2 2 3 7 3 2" xfId="0"/>
    <cellStyle name="Vírgula 2 2 2 2 2 2 3 7 4" xfId="0"/>
    <cellStyle name="Vírgula 2 2 2 2 2 2 3 8" xfId="0"/>
    <cellStyle name="Vírgula 2 2 2 2 2 2 3 8 2" xfId="0"/>
    <cellStyle name="Vírgula 2 2 2 2 2 2 3 8 2 2" xfId="0"/>
    <cellStyle name="Vírgula 2 2 2 2 2 2 3 8 3" xfId="0"/>
    <cellStyle name="Vírgula 2 2 2 2 2 2 3 9" xfId="0"/>
    <cellStyle name="Vírgula 2 2 2 2 2 2 3 9 2" xfId="0"/>
    <cellStyle name="Vírgula 2 2 2 2 2 2 4" xfId="0"/>
    <cellStyle name="Vírgula 2 2 2 2 2 2 4 2" xfId="0"/>
    <cellStyle name="Vírgula 2 2 2 2 2 2 4 2 2" xfId="0"/>
    <cellStyle name="Vírgula 2 2 2 2 2 2 4 2 2 2" xfId="0"/>
    <cellStyle name="Vírgula 2 2 2 2 2 2 4 2 2 2 2" xfId="0"/>
    <cellStyle name="Vírgula 2 2 2 2 2 2 4 2 2 2 2 2" xfId="0"/>
    <cellStyle name="Vírgula 2 2 2 2 2 2 4 2 2 2 2 2 2" xfId="0"/>
    <cellStyle name="Vírgula 2 2 2 2 2 2 4 2 2 2 2 2 2 2" xfId="0"/>
    <cellStyle name="Vírgula 2 2 2 2 2 2 4 2 2 2 2 2 3" xfId="0"/>
    <cellStyle name="Vírgula 2 2 2 2 2 2 4 2 2 2 2 3" xfId="0"/>
    <cellStyle name="Vírgula 2 2 2 2 2 2 4 2 2 2 2 3 2" xfId="0"/>
    <cellStyle name="Vírgula 2 2 2 2 2 2 4 2 2 2 2 4" xfId="0"/>
    <cellStyle name="Vírgula 2 2 2 2 2 2 4 2 2 2 3" xfId="0"/>
    <cellStyle name="Vírgula 2 2 2 2 2 2 4 2 2 2 3 2" xfId="0"/>
    <cellStyle name="Vírgula 2 2 2 2 2 2 4 2 2 2 3 2 2" xfId="0"/>
    <cellStyle name="Vírgula 2 2 2 2 2 2 4 2 2 2 3 3" xfId="0"/>
    <cellStyle name="Vírgula 2 2 2 2 2 2 4 2 2 2 4" xfId="0"/>
    <cellStyle name="Vírgula 2 2 2 2 2 2 4 2 2 2 4 2" xfId="0"/>
    <cellStyle name="Vírgula 2 2 2 2 2 2 4 2 2 2 5" xfId="0"/>
    <cellStyle name="Vírgula 2 2 2 2 2 2 4 2 2 3" xfId="0"/>
    <cellStyle name="Vírgula 2 2 2 2 2 2 4 2 2 3 2" xfId="0"/>
    <cellStyle name="Vírgula 2 2 2 2 2 2 4 2 2 3 2 2" xfId="0"/>
    <cellStyle name="Vírgula 2 2 2 2 2 2 4 2 2 3 2 2 2" xfId="0"/>
    <cellStyle name="Vírgula 2 2 2 2 2 2 4 2 2 3 2 3" xfId="0"/>
    <cellStyle name="Vírgula 2 2 2 2 2 2 4 2 2 3 3" xfId="0"/>
    <cellStyle name="Vírgula 2 2 2 2 2 2 4 2 2 3 3 2" xfId="0"/>
    <cellStyle name="Vírgula 2 2 2 2 2 2 4 2 2 3 4" xfId="0"/>
    <cellStyle name="Vírgula 2 2 2 2 2 2 4 2 2 4" xfId="0"/>
    <cellStyle name="Vírgula 2 2 2 2 2 2 4 2 2 4 2" xfId="0"/>
    <cellStyle name="Vírgula 2 2 2 2 2 2 4 2 2 4 2 2" xfId="0"/>
    <cellStyle name="Vírgula 2 2 2 2 2 2 4 2 2 4 3" xfId="0"/>
    <cellStyle name="Vírgula 2 2 2 2 2 2 4 2 2 5" xfId="0"/>
    <cellStyle name="Vírgula 2 2 2 2 2 2 4 2 2 5 2" xfId="0"/>
    <cellStyle name="Vírgula 2 2 2 2 2 2 4 2 2 6" xfId="0"/>
    <cellStyle name="Vírgula 2 2 2 2 2 2 4 2 3" xfId="0"/>
    <cellStyle name="Vírgula 2 2 2 2 2 2 4 2 3 2" xfId="0"/>
    <cellStyle name="Vírgula 2 2 2 2 2 2 4 2 3 2 2" xfId="0"/>
    <cellStyle name="Vírgula 2 2 2 2 2 2 4 2 3 2 2 2" xfId="0"/>
    <cellStyle name="Vírgula 2 2 2 2 2 2 4 2 3 2 2 2 2" xfId="0"/>
    <cellStyle name="Vírgula 2 2 2 2 2 2 4 2 3 2 2 2 2 2" xfId="0"/>
    <cellStyle name="Vírgula 2 2 2 2 2 2 4 2 3 2 2 2 3" xfId="0"/>
    <cellStyle name="Vírgula 2 2 2 2 2 2 4 2 3 2 2 3" xfId="0"/>
    <cellStyle name="Vírgula 2 2 2 2 2 2 4 2 3 2 2 3 2" xfId="0"/>
    <cellStyle name="Vírgula 2 2 2 2 2 2 4 2 3 2 2 4" xfId="0"/>
    <cellStyle name="Vírgula 2 2 2 2 2 2 4 2 3 2 3" xfId="0"/>
    <cellStyle name="Vírgula 2 2 2 2 2 2 4 2 3 2 3 2" xfId="0"/>
    <cellStyle name="Vírgula 2 2 2 2 2 2 4 2 3 2 3 2 2" xfId="0"/>
    <cellStyle name="Vírgula 2 2 2 2 2 2 4 2 3 2 3 3" xfId="0"/>
    <cellStyle name="Vírgula 2 2 2 2 2 2 4 2 3 2 4" xfId="0"/>
    <cellStyle name="Vírgula 2 2 2 2 2 2 4 2 3 2 4 2" xfId="0"/>
    <cellStyle name="Vírgula 2 2 2 2 2 2 4 2 3 2 5" xfId="0"/>
    <cellStyle name="Vírgula 2 2 2 2 2 2 4 2 3 3" xfId="0"/>
    <cellStyle name="Vírgula 2 2 2 2 2 2 4 2 3 3 2" xfId="0"/>
    <cellStyle name="Vírgula 2 2 2 2 2 2 4 2 3 3 2 2" xfId="0"/>
    <cellStyle name="Vírgula 2 2 2 2 2 2 4 2 3 3 2 2 2" xfId="0"/>
    <cellStyle name="Vírgula 2 2 2 2 2 2 4 2 3 3 2 3" xfId="0"/>
    <cellStyle name="Vírgula 2 2 2 2 2 2 4 2 3 3 3" xfId="0"/>
    <cellStyle name="Vírgula 2 2 2 2 2 2 4 2 3 3 3 2" xfId="0"/>
    <cellStyle name="Vírgula 2 2 2 2 2 2 4 2 3 3 4" xfId="0"/>
    <cellStyle name="Vírgula 2 2 2 2 2 2 4 2 3 4" xfId="0"/>
    <cellStyle name="Vírgula 2 2 2 2 2 2 4 2 3 4 2" xfId="0"/>
    <cellStyle name="Vírgula 2 2 2 2 2 2 4 2 3 4 2 2" xfId="0"/>
    <cellStyle name="Vírgula 2 2 2 2 2 2 4 2 3 4 3" xfId="0"/>
    <cellStyle name="Vírgula 2 2 2 2 2 2 4 2 3 5" xfId="0"/>
    <cellStyle name="Vírgula 2 2 2 2 2 2 4 2 3 5 2" xfId="0"/>
    <cellStyle name="Vírgula 2 2 2 2 2 2 4 2 3 6" xfId="0"/>
    <cellStyle name="Vírgula 2 2 2 2 2 2 4 2 4" xfId="0"/>
    <cellStyle name="Vírgula 2 2 2 2 2 2 4 2 4 2" xfId="0"/>
    <cellStyle name="Vírgula 2 2 2 2 2 2 4 2 4 2 2" xfId="0"/>
    <cellStyle name="Vírgula 2 2 2 2 2 2 4 2 4 2 2 2" xfId="0"/>
    <cellStyle name="Vírgula 2 2 2 2 2 2 4 2 4 2 2 2 2" xfId="0"/>
    <cellStyle name="Vírgula 2 2 2 2 2 2 4 2 4 2 2 3" xfId="0"/>
    <cellStyle name="Vírgula 2 2 2 2 2 2 4 2 4 2 3" xfId="0"/>
    <cellStyle name="Vírgula 2 2 2 2 2 2 4 2 4 2 3 2" xfId="0"/>
    <cellStyle name="Vírgula 2 2 2 2 2 2 4 2 4 2 4" xfId="0"/>
    <cellStyle name="Vírgula 2 2 2 2 2 2 4 2 4 3" xfId="0"/>
    <cellStyle name="Vírgula 2 2 2 2 2 2 4 2 4 3 2" xfId="0"/>
    <cellStyle name="Vírgula 2 2 2 2 2 2 4 2 4 3 2 2" xfId="0"/>
    <cellStyle name="Vírgula 2 2 2 2 2 2 4 2 4 3 3" xfId="0"/>
    <cellStyle name="Vírgula 2 2 2 2 2 2 4 2 4 4" xfId="0"/>
    <cellStyle name="Vírgula 2 2 2 2 2 2 4 2 4 4 2" xfId="0"/>
    <cellStyle name="Vírgula 2 2 2 2 2 2 4 2 4 5" xfId="0"/>
    <cellStyle name="Vírgula 2 2 2 2 2 2 4 2 5" xfId="0"/>
    <cellStyle name="Vírgula 2 2 2 2 2 2 4 2 5 2" xfId="0"/>
    <cellStyle name="Vírgula 2 2 2 2 2 2 4 2 5 2 2" xfId="0"/>
    <cellStyle name="Vírgula 2 2 2 2 2 2 4 2 5 2 2 2" xfId="0"/>
    <cellStyle name="Vírgula 2 2 2 2 2 2 4 2 5 2 3" xfId="0"/>
    <cellStyle name="Vírgula 2 2 2 2 2 2 4 2 5 3" xfId="0"/>
    <cellStyle name="Vírgula 2 2 2 2 2 2 4 2 5 3 2" xfId="0"/>
    <cellStyle name="Vírgula 2 2 2 2 2 2 4 2 5 4" xfId="0"/>
    <cellStyle name="Vírgula 2 2 2 2 2 2 4 2 6" xfId="0"/>
    <cellStyle name="Vírgula 2 2 2 2 2 2 4 2 6 2" xfId="0"/>
    <cellStyle name="Vírgula 2 2 2 2 2 2 4 2 6 2 2" xfId="0"/>
    <cellStyle name="Vírgula 2 2 2 2 2 2 4 2 6 3" xfId="0"/>
    <cellStyle name="Vírgula 2 2 2 2 2 2 4 2 7" xfId="0"/>
    <cellStyle name="Vírgula 2 2 2 2 2 2 4 2 7 2" xfId="0"/>
    <cellStyle name="Vírgula 2 2 2 2 2 2 4 2 8" xfId="0"/>
    <cellStyle name="Vírgula 2 2 2 2 2 2 4 3" xfId="0"/>
    <cellStyle name="Vírgula 2 2 2 2 2 2 4 3 2" xfId="0"/>
    <cellStyle name="Vírgula 2 2 2 2 2 2 4 3 2 2" xfId="0"/>
    <cellStyle name="Vírgula 2 2 2 2 2 2 4 3 2 2 2" xfId="0"/>
    <cellStyle name="Vírgula 2 2 2 2 2 2 4 3 2 2 2 2" xfId="0"/>
    <cellStyle name="Vírgula 2 2 2 2 2 2 4 3 2 2 2 2 2" xfId="0"/>
    <cellStyle name="Vírgula 2 2 2 2 2 2 4 3 2 2 2 3" xfId="0"/>
    <cellStyle name="Vírgula 2 2 2 2 2 2 4 3 2 2 3" xfId="0"/>
    <cellStyle name="Vírgula 2 2 2 2 2 2 4 3 2 2 3 2" xfId="0"/>
    <cellStyle name="Vírgula 2 2 2 2 2 2 4 3 2 2 4" xfId="0"/>
    <cellStyle name="Vírgula 2 2 2 2 2 2 4 3 2 3" xfId="0"/>
    <cellStyle name="Vírgula 2 2 2 2 2 2 4 3 2 3 2" xfId="0"/>
    <cellStyle name="Vírgula 2 2 2 2 2 2 4 3 2 3 2 2" xfId="0"/>
    <cellStyle name="Vírgula 2 2 2 2 2 2 4 3 2 3 3" xfId="0"/>
    <cellStyle name="Vírgula 2 2 2 2 2 2 4 3 2 4" xfId="0"/>
    <cellStyle name="Vírgula 2 2 2 2 2 2 4 3 2 4 2" xfId="0"/>
    <cellStyle name="Vírgula 2 2 2 2 2 2 4 3 2 5" xfId="0"/>
    <cellStyle name="Vírgula 2 2 2 2 2 2 4 3 3" xfId="0"/>
    <cellStyle name="Vírgula 2 2 2 2 2 2 4 3 3 2" xfId="0"/>
    <cellStyle name="Vírgula 2 2 2 2 2 2 4 3 3 2 2" xfId="0"/>
    <cellStyle name="Vírgula 2 2 2 2 2 2 4 3 3 2 2 2" xfId="0"/>
    <cellStyle name="Vírgula 2 2 2 2 2 2 4 3 3 2 3" xfId="0"/>
    <cellStyle name="Vírgula 2 2 2 2 2 2 4 3 3 3" xfId="0"/>
    <cellStyle name="Vírgula 2 2 2 2 2 2 4 3 3 3 2" xfId="0"/>
    <cellStyle name="Vírgula 2 2 2 2 2 2 4 3 3 4" xfId="0"/>
    <cellStyle name="Vírgula 2 2 2 2 2 2 4 3 4" xfId="0"/>
    <cellStyle name="Vírgula 2 2 2 2 2 2 4 3 4 2" xfId="0"/>
    <cellStyle name="Vírgula 2 2 2 2 2 2 4 3 4 2 2" xfId="0"/>
    <cellStyle name="Vírgula 2 2 2 2 2 2 4 3 4 3" xfId="0"/>
    <cellStyle name="Vírgula 2 2 2 2 2 2 4 3 5" xfId="0"/>
    <cellStyle name="Vírgula 2 2 2 2 2 2 4 3 5 2" xfId="0"/>
    <cellStyle name="Vírgula 2 2 2 2 2 2 4 3 6" xfId="0"/>
    <cellStyle name="Vírgula 2 2 2 2 2 2 4 4" xfId="0"/>
    <cellStyle name="Vírgula 2 2 2 2 2 2 4 4 2" xfId="0"/>
    <cellStyle name="Vírgula 2 2 2 2 2 2 4 4 2 2" xfId="0"/>
    <cellStyle name="Vírgula 2 2 2 2 2 2 4 4 2 2 2" xfId="0"/>
    <cellStyle name="Vírgula 2 2 2 2 2 2 4 4 2 2 2 2" xfId="0"/>
    <cellStyle name="Vírgula 2 2 2 2 2 2 4 4 2 2 2 2 2" xfId="0"/>
    <cellStyle name="Vírgula 2 2 2 2 2 2 4 4 2 2 2 3" xfId="0"/>
    <cellStyle name="Vírgula 2 2 2 2 2 2 4 4 2 2 3" xfId="0"/>
    <cellStyle name="Vírgula 2 2 2 2 2 2 4 4 2 2 3 2" xfId="0"/>
    <cellStyle name="Vírgula 2 2 2 2 2 2 4 4 2 2 4" xfId="0"/>
    <cellStyle name="Vírgula 2 2 2 2 2 2 4 4 2 3" xfId="0"/>
    <cellStyle name="Vírgula 2 2 2 2 2 2 4 4 2 3 2" xfId="0"/>
    <cellStyle name="Vírgula 2 2 2 2 2 2 4 4 2 3 2 2" xfId="0"/>
    <cellStyle name="Vírgula 2 2 2 2 2 2 4 4 2 3 3" xfId="0"/>
    <cellStyle name="Vírgula 2 2 2 2 2 2 4 4 2 4" xfId="0"/>
    <cellStyle name="Vírgula 2 2 2 2 2 2 4 4 2 4 2" xfId="0"/>
    <cellStyle name="Vírgula 2 2 2 2 2 2 4 4 2 5" xfId="0"/>
    <cellStyle name="Vírgula 2 2 2 2 2 2 4 4 3" xfId="0"/>
    <cellStyle name="Vírgula 2 2 2 2 2 2 4 4 3 2" xfId="0"/>
    <cellStyle name="Vírgula 2 2 2 2 2 2 4 4 3 2 2" xfId="0"/>
    <cellStyle name="Vírgula 2 2 2 2 2 2 4 4 3 2 2 2" xfId="0"/>
    <cellStyle name="Vírgula 2 2 2 2 2 2 4 4 3 2 3" xfId="0"/>
    <cellStyle name="Vírgula 2 2 2 2 2 2 4 4 3 3" xfId="0"/>
    <cellStyle name="Vírgula 2 2 2 2 2 2 4 4 3 3 2" xfId="0"/>
    <cellStyle name="Vírgula 2 2 2 2 2 2 4 4 3 4" xfId="0"/>
    <cellStyle name="Vírgula 2 2 2 2 2 2 4 4 4" xfId="0"/>
    <cellStyle name="Vírgula 2 2 2 2 2 2 4 4 4 2" xfId="0"/>
    <cellStyle name="Vírgula 2 2 2 2 2 2 4 4 4 2 2" xfId="0"/>
    <cellStyle name="Vírgula 2 2 2 2 2 2 4 4 4 3" xfId="0"/>
    <cellStyle name="Vírgula 2 2 2 2 2 2 4 4 5" xfId="0"/>
    <cellStyle name="Vírgula 2 2 2 2 2 2 4 4 5 2" xfId="0"/>
    <cellStyle name="Vírgula 2 2 2 2 2 2 4 4 6" xfId="0"/>
    <cellStyle name="Vírgula 2 2 2 2 2 2 4 5" xfId="0"/>
    <cellStyle name="Vírgula 2 2 2 2 2 2 4 5 2" xfId="0"/>
    <cellStyle name="Vírgula 2 2 2 2 2 2 4 5 2 2" xfId="0"/>
    <cellStyle name="Vírgula 2 2 2 2 2 2 4 5 2 2 2" xfId="0"/>
    <cellStyle name="Vírgula 2 2 2 2 2 2 4 5 2 2 2 2" xfId="0"/>
    <cellStyle name="Vírgula 2 2 2 2 2 2 4 5 2 2 3" xfId="0"/>
    <cellStyle name="Vírgula 2 2 2 2 2 2 4 5 2 3" xfId="0"/>
    <cellStyle name="Vírgula 2 2 2 2 2 2 4 5 2 3 2" xfId="0"/>
    <cellStyle name="Vírgula 2 2 2 2 2 2 4 5 2 4" xfId="0"/>
    <cellStyle name="Vírgula 2 2 2 2 2 2 4 5 3" xfId="0"/>
    <cellStyle name="Vírgula 2 2 2 2 2 2 4 5 3 2" xfId="0"/>
    <cellStyle name="Vírgula 2 2 2 2 2 2 4 5 3 2 2" xfId="0"/>
    <cellStyle name="Vírgula 2 2 2 2 2 2 4 5 3 3" xfId="0"/>
    <cellStyle name="Vírgula 2 2 2 2 2 2 4 5 4" xfId="0"/>
    <cellStyle name="Vírgula 2 2 2 2 2 2 4 5 4 2" xfId="0"/>
    <cellStyle name="Vírgula 2 2 2 2 2 2 4 5 5" xfId="0"/>
    <cellStyle name="Vírgula 2 2 2 2 2 2 4 6" xfId="0"/>
    <cellStyle name="Vírgula 2 2 2 2 2 2 4 6 2" xfId="0"/>
    <cellStyle name="Vírgula 2 2 2 2 2 2 4 6 2 2" xfId="0"/>
    <cellStyle name="Vírgula 2 2 2 2 2 2 4 6 2 2 2" xfId="0"/>
    <cellStyle name="Vírgula 2 2 2 2 2 2 4 6 2 3" xfId="0"/>
    <cellStyle name="Vírgula 2 2 2 2 2 2 4 6 3" xfId="0"/>
    <cellStyle name="Vírgula 2 2 2 2 2 2 4 6 3 2" xfId="0"/>
    <cellStyle name="Vírgula 2 2 2 2 2 2 4 6 4" xfId="0"/>
    <cellStyle name="Vírgula 2 2 2 2 2 2 4 7" xfId="0"/>
    <cellStyle name="Vírgula 2 2 2 2 2 2 4 7 2" xfId="0"/>
    <cellStyle name="Vírgula 2 2 2 2 2 2 4 7 2 2" xfId="0"/>
    <cellStyle name="Vírgula 2 2 2 2 2 2 4 7 3" xfId="0"/>
    <cellStyle name="Vírgula 2 2 2 2 2 2 4 8" xfId="0"/>
    <cellStyle name="Vírgula 2 2 2 2 2 2 4 8 2" xfId="0"/>
    <cellStyle name="Vírgula 2 2 2 2 2 2 4 9" xfId="0"/>
    <cellStyle name="Vírgula 2 2 2 2 2 2 5" xfId="0"/>
    <cellStyle name="Vírgula 2 2 2 2 2 2 5 2" xfId="0"/>
    <cellStyle name="Vírgula 2 2 2 2 2 2 5 2 2" xfId="0"/>
    <cellStyle name="Vírgula 2 2 2 2 2 2 5 2 2 2" xfId="0"/>
    <cellStyle name="Vírgula 2 2 2 2 2 2 5 2 2 2 2" xfId="0"/>
    <cellStyle name="Vírgula 2 2 2 2 2 2 5 2 2 2 2 2" xfId="0"/>
    <cellStyle name="Vírgula 2 2 2 2 2 2 5 2 2 2 2 2 2" xfId="0"/>
    <cellStyle name="Vírgula 2 2 2 2 2 2 5 2 2 2 2 3" xfId="0"/>
    <cellStyle name="Vírgula 2 2 2 2 2 2 5 2 2 2 3" xfId="0"/>
    <cellStyle name="Vírgula 2 2 2 2 2 2 5 2 2 2 3 2" xfId="0"/>
    <cellStyle name="Vírgula 2 2 2 2 2 2 5 2 2 2 4" xfId="0"/>
    <cellStyle name="Vírgula 2 2 2 2 2 2 5 2 2 3" xfId="0"/>
    <cellStyle name="Vírgula 2 2 2 2 2 2 5 2 2 3 2" xfId="0"/>
    <cellStyle name="Vírgula 2 2 2 2 2 2 5 2 2 3 2 2" xfId="0"/>
    <cellStyle name="Vírgula 2 2 2 2 2 2 5 2 2 3 3" xfId="0"/>
    <cellStyle name="Vírgula 2 2 2 2 2 2 5 2 2 4" xfId="0"/>
    <cellStyle name="Vírgula 2 2 2 2 2 2 5 2 2 4 2" xfId="0"/>
    <cellStyle name="Vírgula 2 2 2 2 2 2 5 2 2 5" xfId="0"/>
    <cellStyle name="Vírgula 2 2 2 2 2 2 5 2 3" xfId="0"/>
    <cellStyle name="Vírgula 2 2 2 2 2 2 5 2 3 2" xfId="0"/>
    <cellStyle name="Vírgula 2 2 2 2 2 2 5 2 3 2 2" xfId="0"/>
    <cellStyle name="Vírgula 2 2 2 2 2 2 5 2 3 2 2 2" xfId="0"/>
    <cellStyle name="Vírgula 2 2 2 2 2 2 5 2 3 2 3" xfId="0"/>
    <cellStyle name="Vírgula 2 2 2 2 2 2 5 2 3 3" xfId="0"/>
    <cellStyle name="Vírgula 2 2 2 2 2 2 5 2 3 3 2" xfId="0"/>
    <cellStyle name="Vírgula 2 2 2 2 2 2 5 2 3 4" xfId="0"/>
    <cellStyle name="Vírgula 2 2 2 2 2 2 5 2 4" xfId="0"/>
    <cellStyle name="Vírgula 2 2 2 2 2 2 5 2 4 2" xfId="0"/>
    <cellStyle name="Vírgula 2 2 2 2 2 2 5 2 4 2 2" xfId="0"/>
    <cellStyle name="Vírgula 2 2 2 2 2 2 5 2 4 3" xfId="0"/>
    <cellStyle name="Vírgula 2 2 2 2 2 2 5 2 5" xfId="0"/>
    <cellStyle name="Vírgula 2 2 2 2 2 2 5 2 5 2" xfId="0"/>
    <cellStyle name="Vírgula 2 2 2 2 2 2 5 2 6" xfId="0"/>
    <cellStyle name="Vírgula 2 2 2 2 2 2 5 3" xfId="0"/>
    <cellStyle name="Vírgula 2 2 2 2 2 2 5 3 2" xfId="0"/>
    <cellStyle name="Vírgula 2 2 2 2 2 2 5 3 2 2" xfId="0"/>
    <cellStyle name="Vírgula 2 2 2 2 2 2 5 3 2 2 2" xfId="0"/>
    <cellStyle name="Vírgula 2 2 2 2 2 2 5 3 2 2 2 2" xfId="0"/>
    <cellStyle name="Vírgula 2 2 2 2 2 2 5 3 2 2 2 2 2" xfId="0"/>
    <cellStyle name="Vírgula 2 2 2 2 2 2 5 3 2 2 2 3" xfId="0"/>
    <cellStyle name="Vírgula 2 2 2 2 2 2 5 3 2 2 3" xfId="0"/>
    <cellStyle name="Vírgula 2 2 2 2 2 2 5 3 2 2 3 2" xfId="0"/>
    <cellStyle name="Vírgula 2 2 2 2 2 2 5 3 2 2 4" xfId="0"/>
    <cellStyle name="Vírgula 2 2 2 2 2 2 5 3 2 3" xfId="0"/>
    <cellStyle name="Vírgula 2 2 2 2 2 2 5 3 2 3 2" xfId="0"/>
    <cellStyle name="Vírgula 2 2 2 2 2 2 5 3 2 3 2 2" xfId="0"/>
    <cellStyle name="Vírgula 2 2 2 2 2 2 5 3 2 3 3" xfId="0"/>
    <cellStyle name="Vírgula 2 2 2 2 2 2 5 3 2 4" xfId="0"/>
    <cellStyle name="Vírgula 2 2 2 2 2 2 5 3 2 4 2" xfId="0"/>
    <cellStyle name="Vírgula 2 2 2 2 2 2 5 3 2 5" xfId="0"/>
    <cellStyle name="Vírgula 2 2 2 2 2 2 5 3 3" xfId="0"/>
    <cellStyle name="Vírgula 2 2 2 2 2 2 5 3 3 2" xfId="0"/>
    <cellStyle name="Vírgula 2 2 2 2 2 2 5 3 3 2 2" xfId="0"/>
    <cellStyle name="Vírgula 2 2 2 2 2 2 5 3 3 2 2 2" xfId="0"/>
    <cellStyle name="Vírgula 2 2 2 2 2 2 5 3 3 2 3" xfId="0"/>
    <cellStyle name="Vírgula 2 2 2 2 2 2 5 3 3 3" xfId="0"/>
    <cellStyle name="Vírgula 2 2 2 2 2 2 5 3 3 3 2" xfId="0"/>
    <cellStyle name="Vírgula 2 2 2 2 2 2 5 3 3 4" xfId="0"/>
    <cellStyle name="Vírgula 2 2 2 2 2 2 5 3 4" xfId="0"/>
    <cellStyle name="Vírgula 2 2 2 2 2 2 5 3 4 2" xfId="0"/>
    <cellStyle name="Vírgula 2 2 2 2 2 2 5 3 4 2 2" xfId="0"/>
    <cellStyle name="Vírgula 2 2 2 2 2 2 5 3 4 3" xfId="0"/>
    <cellStyle name="Vírgula 2 2 2 2 2 2 5 3 5" xfId="0"/>
    <cellStyle name="Vírgula 2 2 2 2 2 2 5 3 5 2" xfId="0"/>
    <cellStyle name="Vírgula 2 2 2 2 2 2 5 3 6" xfId="0"/>
    <cellStyle name="Vírgula 2 2 2 2 2 2 5 4" xfId="0"/>
    <cellStyle name="Vírgula 2 2 2 2 2 2 5 4 2" xfId="0"/>
    <cellStyle name="Vírgula 2 2 2 2 2 2 5 4 2 2" xfId="0"/>
    <cellStyle name="Vírgula 2 2 2 2 2 2 5 4 2 2 2" xfId="0"/>
    <cellStyle name="Vírgula 2 2 2 2 2 2 5 4 2 2 2 2" xfId="0"/>
    <cellStyle name="Vírgula 2 2 2 2 2 2 5 4 2 2 3" xfId="0"/>
    <cellStyle name="Vírgula 2 2 2 2 2 2 5 4 2 3" xfId="0"/>
    <cellStyle name="Vírgula 2 2 2 2 2 2 5 4 2 3 2" xfId="0"/>
    <cellStyle name="Vírgula 2 2 2 2 2 2 5 4 2 4" xfId="0"/>
    <cellStyle name="Vírgula 2 2 2 2 2 2 5 4 3" xfId="0"/>
    <cellStyle name="Vírgula 2 2 2 2 2 2 5 4 3 2" xfId="0"/>
    <cellStyle name="Vírgula 2 2 2 2 2 2 5 4 3 2 2" xfId="0"/>
    <cellStyle name="Vírgula 2 2 2 2 2 2 5 4 3 3" xfId="0"/>
    <cellStyle name="Vírgula 2 2 2 2 2 2 5 4 4" xfId="0"/>
    <cellStyle name="Vírgula 2 2 2 2 2 2 5 4 4 2" xfId="0"/>
    <cellStyle name="Vírgula 2 2 2 2 2 2 5 4 5" xfId="0"/>
    <cellStyle name="Vírgula 2 2 2 2 2 2 5 5" xfId="0"/>
    <cellStyle name="Vírgula 2 2 2 2 2 2 5 5 2" xfId="0"/>
    <cellStyle name="Vírgula 2 2 2 2 2 2 5 5 2 2" xfId="0"/>
    <cellStyle name="Vírgula 2 2 2 2 2 2 5 5 2 2 2" xfId="0"/>
    <cellStyle name="Vírgula 2 2 2 2 2 2 5 5 2 3" xfId="0"/>
    <cellStyle name="Vírgula 2 2 2 2 2 2 5 5 3" xfId="0"/>
    <cellStyle name="Vírgula 2 2 2 2 2 2 5 5 3 2" xfId="0"/>
    <cellStyle name="Vírgula 2 2 2 2 2 2 5 5 4" xfId="0"/>
    <cellStyle name="Vírgula 2 2 2 2 2 2 5 6" xfId="0"/>
    <cellStyle name="Vírgula 2 2 2 2 2 2 5 6 2" xfId="0"/>
    <cellStyle name="Vírgula 2 2 2 2 2 2 5 6 2 2" xfId="0"/>
    <cellStyle name="Vírgula 2 2 2 2 2 2 5 6 3" xfId="0"/>
    <cellStyle name="Vírgula 2 2 2 2 2 2 5 7" xfId="0"/>
    <cellStyle name="Vírgula 2 2 2 2 2 2 5 7 2" xfId="0"/>
    <cellStyle name="Vírgula 2 2 2 2 2 2 5 8" xfId="0"/>
    <cellStyle name="Vírgula 2 2 2 2 2 2 6" xfId="0"/>
    <cellStyle name="Vírgula 2 2 2 2 2 2 6 2" xfId="0"/>
    <cellStyle name="Vírgula 2 2 2 2 2 2 6 2 2" xfId="0"/>
    <cellStyle name="Vírgula 2 2 2 2 2 2 6 2 2 2" xfId="0"/>
    <cellStyle name="Vírgula 2 2 2 2 2 2 6 2 2 2 2" xfId="0"/>
    <cellStyle name="Vírgula 2 2 2 2 2 2 6 2 2 2 2 2" xfId="0"/>
    <cellStyle name="Vírgula 2 2 2 2 2 2 6 2 2 2 3" xfId="0"/>
    <cellStyle name="Vírgula 2 2 2 2 2 2 6 2 2 3" xfId="0"/>
    <cellStyle name="Vírgula 2 2 2 2 2 2 6 2 2 3 2" xfId="0"/>
    <cellStyle name="Vírgula 2 2 2 2 2 2 6 2 2 4" xfId="0"/>
    <cellStyle name="Vírgula 2 2 2 2 2 2 6 2 3" xfId="0"/>
    <cellStyle name="Vírgula 2 2 2 2 2 2 6 2 3 2" xfId="0"/>
    <cellStyle name="Vírgula 2 2 2 2 2 2 6 2 3 2 2" xfId="0"/>
    <cellStyle name="Vírgula 2 2 2 2 2 2 6 2 3 3" xfId="0"/>
    <cellStyle name="Vírgula 2 2 2 2 2 2 6 2 4" xfId="0"/>
    <cellStyle name="Vírgula 2 2 2 2 2 2 6 2 4 2" xfId="0"/>
    <cellStyle name="Vírgula 2 2 2 2 2 2 6 2 5" xfId="0"/>
    <cellStyle name="Vírgula 2 2 2 2 2 2 6 3" xfId="0"/>
    <cellStyle name="Vírgula 2 2 2 2 2 2 6 3 2" xfId="0"/>
    <cellStyle name="Vírgula 2 2 2 2 2 2 6 3 2 2" xfId="0"/>
    <cellStyle name="Vírgula 2 2 2 2 2 2 6 3 2 2 2" xfId="0"/>
    <cellStyle name="Vírgula 2 2 2 2 2 2 6 3 2 3" xfId="0"/>
    <cellStyle name="Vírgula 2 2 2 2 2 2 6 3 3" xfId="0"/>
    <cellStyle name="Vírgula 2 2 2 2 2 2 6 3 3 2" xfId="0"/>
    <cellStyle name="Vírgula 2 2 2 2 2 2 6 3 4" xfId="0"/>
    <cellStyle name="Vírgula 2 2 2 2 2 2 6 4" xfId="0"/>
    <cellStyle name="Vírgula 2 2 2 2 2 2 6 4 2" xfId="0"/>
    <cellStyle name="Vírgula 2 2 2 2 2 2 6 4 2 2" xfId="0"/>
    <cellStyle name="Vírgula 2 2 2 2 2 2 6 4 3" xfId="0"/>
    <cellStyle name="Vírgula 2 2 2 2 2 2 6 5" xfId="0"/>
    <cellStyle name="Vírgula 2 2 2 2 2 2 6 5 2" xfId="0"/>
    <cellStyle name="Vírgula 2 2 2 2 2 2 6 6" xfId="0"/>
    <cellStyle name="Vírgula 2 2 2 2 2 2 7" xfId="0"/>
    <cellStyle name="Vírgula 2 2 2 2 2 2 7 2" xfId="0"/>
    <cellStyle name="Vírgula 2 2 2 2 2 2 7 2 2" xfId="0"/>
    <cellStyle name="Vírgula 2 2 2 2 2 2 7 2 2 2" xfId="0"/>
    <cellStyle name="Vírgula 2 2 2 2 2 2 7 2 2 2 2" xfId="0"/>
    <cellStyle name="Vírgula 2 2 2 2 2 2 7 2 2 2 2 2" xfId="0"/>
    <cellStyle name="Vírgula 2 2 2 2 2 2 7 2 2 2 3" xfId="0"/>
    <cellStyle name="Vírgula 2 2 2 2 2 2 7 2 2 3" xfId="0"/>
    <cellStyle name="Vírgula 2 2 2 2 2 2 7 2 2 3 2" xfId="0"/>
    <cellStyle name="Vírgula 2 2 2 2 2 2 7 2 2 4" xfId="0"/>
    <cellStyle name="Vírgula 2 2 2 2 2 2 7 2 3" xfId="0"/>
    <cellStyle name="Vírgula 2 2 2 2 2 2 7 2 3 2" xfId="0"/>
    <cellStyle name="Vírgula 2 2 2 2 2 2 7 2 3 2 2" xfId="0"/>
    <cellStyle name="Vírgula 2 2 2 2 2 2 7 2 3 3" xfId="0"/>
    <cellStyle name="Vírgula 2 2 2 2 2 2 7 2 4" xfId="0"/>
    <cellStyle name="Vírgula 2 2 2 2 2 2 7 2 4 2" xfId="0"/>
    <cellStyle name="Vírgula 2 2 2 2 2 2 7 2 5" xfId="0"/>
    <cellStyle name="Vírgula 2 2 2 2 2 2 7 3" xfId="0"/>
    <cellStyle name="Vírgula 2 2 2 2 2 2 7 3 2" xfId="0"/>
    <cellStyle name="Vírgula 2 2 2 2 2 2 7 3 2 2" xfId="0"/>
    <cellStyle name="Vírgula 2 2 2 2 2 2 7 3 2 2 2" xfId="0"/>
    <cellStyle name="Vírgula 2 2 2 2 2 2 7 3 2 3" xfId="0"/>
    <cellStyle name="Vírgula 2 2 2 2 2 2 7 3 3" xfId="0"/>
    <cellStyle name="Vírgula 2 2 2 2 2 2 7 3 3 2" xfId="0"/>
    <cellStyle name="Vírgula 2 2 2 2 2 2 7 3 4" xfId="0"/>
    <cellStyle name="Vírgula 2 2 2 2 2 2 7 4" xfId="0"/>
    <cellStyle name="Vírgula 2 2 2 2 2 2 7 4 2" xfId="0"/>
    <cellStyle name="Vírgula 2 2 2 2 2 2 7 4 2 2" xfId="0"/>
    <cellStyle name="Vírgula 2 2 2 2 2 2 7 4 3" xfId="0"/>
    <cellStyle name="Vírgula 2 2 2 2 2 2 7 5" xfId="0"/>
    <cellStyle name="Vírgula 2 2 2 2 2 2 7 5 2" xfId="0"/>
    <cellStyle name="Vírgula 2 2 2 2 2 2 7 6" xfId="0"/>
    <cellStyle name="Vírgula 2 2 2 2 2 2 8" xfId="0"/>
    <cellStyle name="Vírgula 2 2 2 2 2 2 8 2" xfId="0"/>
    <cellStyle name="Vírgula 2 2 2 2 2 2 8 2 2" xfId="0"/>
    <cellStyle name="Vírgula 2 2 2 2 2 2 8 2 2 2" xfId="0"/>
    <cellStyle name="Vírgula 2 2 2 2 2 2 8 2 2 2 2" xfId="0"/>
    <cellStyle name="Vírgula 2 2 2 2 2 2 8 2 2 3" xfId="0"/>
    <cellStyle name="Vírgula 2 2 2 2 2 2 8 2 3" xfId="0"/>
    <cellStyle name="Vírgula 2 2 2 2 2 2 8 2 3 2" xfId="0"/>
    <cellStyle name="Vírgula 2 2 2 2 2 2 8 2 4" xfId="0"/>
    <cellStyle name="Vírgula 2 2 2 2 2 2 8 3" xfId="0"/>
    <cellStyle name="Vírgula 2 2 2 2 2 2 8 3 2" xfId="0"/>
    <cellStyle name="Vírgula 2 2 2 2 2 2 8 3 2 2" xfId="0"/>
    <cellStyle name="Vírgula 2 2 2 2 2 2 8 3 3" xfId="0"/>
    <cellStyle name="Vírgula 2 2 2 2 2 2 8 4" xfId="0"/>
    <cellStyle name="Vírgula 2 2 2 2 2 2 8 4 2" xfId="0"/>
    <cellStyle name="Vírgula 2 2 2 2 2 2 8 5" xfId="0"/>
    <cellStyle name="Vírgula 2 2 2 2 2 2 9" xfId="0"/>
    <cellStyle name="Vírgula 2 2 2 2 2 2 9 2" xfId="0"/>
    <cellStyle name="Vírgula 2 2 2 2 2 2 9 2 2" xfId="0"/>
    <cellStyle name="Vírgula 2 2 2 2 2 2 9 2 2 2" xfId="0"/>
    <cellStyle name="Vírgula 2 2 2 2 2 2 9 2 3" xfId="0"/>
    <cellStyle name="Vírgula 2 2 2 2 2 2 9 3" xfId="0"/>
    <cellStyle name="Vírgula 2 2 2 2 2 2 9 3 2" xfId="0"/>
    <cellStyle name="Vírgula 2 2 2 2 2 2 9 4" xfId="0"/>
    <cellStyle name="Vírgula 2 2 2 2 2 3" xfId="0"/>
    <cellStyle name="Vírgula 2 2 2 2 2 3 10" xfId="0"/>
    <cellStyle name="Vírgula 2 2 2 2 2 3 10 2" xfId="0"/>
    <cellStyle name="Vírgula 2 2 2 2 2 3 11" xfId="0"/>
    <cellStyle name="Vírgula 2 2 2 2 2 3 2" xfId="0"/>
    <cellStyle name="Vírgula 2 2 2 2 2 3 2 10" xfId="0"/>
    <cellStyle name="Vírgula 2 2 2 2 2 3 2 2" xfId="0"/>
    <cellStyle name="Vírgula 2 2 2 2 2 3 2 2 2" xfId="0"/>
    <cellStyle name="Vírgula 2 2 2 2 2 3 2 2 2 2" xfId="0"/>
    <cellStyle name="Vírgula 2 2 2 2 2 3 2 2 2 2 2" xfId="0"/>
    <cellStyle name="Vírgula 2 2 2 2 2 3 2 2 2 2 2 2" xfId="0"/>
    <cellStyle name="Vírgula 2 2 2 2 2 3 2 2 2 2 2 2 2" xfId="0"/>
    <cellStyle name="Vírgula 2 2 2 2 2 3 2 2 2 2 2 2 2 2" xfId="0"/>
    <cellStyle name="Vírgula 2 2 2 2 2 3 2 2 2 2 2 2 2 2 2" xfId="0"/>
    <cellStyle name="Vírgula 2 2 2 2 2 3 2 2 2 2 2 2 2 3" xfId="0"/>
    <cellStyle name="Vírgula 2 2 2 2 2 3 2 2 2 2 2 2 3" xfId="0"/>
    <cellStyle name="Vírgula 2 2 2 2 2 3 2 2 2 2 2 2 3 2" xfId="0"/>
    <cellStyle name="Vírgula 2 2 2 2 2 3 2 2 2 2 2 2 4" xfId="0"/>
    <cellStyle name="Vírgula 2 2 2 2 2 3 2 2 2 2 2 3" xfId="0"/>
    <cellStyle name="Vírgula 2 2 2 2 2 3 2 2 2 2 2 3 2" xfId="0"/>
    <cellStyle name="Vírgula 2 2 2 2 2 3 2 2 2 2 2 3 2 2" xfId="0"/>
    <cellStyle name="Vírgula 2 2 2 2 2 3 2 2 2 2 2 3 3" xfId="0"/>
    <cellStyle name="Vírgula 2 2 2 2 2 3 2 2 2 2 2 4" xfId="0"/>
    <cellStyle name="Vírgula 2 2 2 2 2 3 2 2 2 2 2 4 2" xfId="0"/>
    <cellStyle name="Vírgula 2 2 2 2 2 3 2 2 2 2 2 5" xfId="0"/>
    <cellStyle name="Vírgula 2 2 2 2 2 3 2 2 2 2 3" xfId="0"/>
    <cellStyle name="Vírgula 2 2 2 2 2 3 2 2 2 2 3 2" xfId="0"/>
    <cellStyle name="Vírgula 2 2 2 2 2 3 2 2 2 2 3 2 2" xfId="0"/>
    <cellStyle name="Vírgula 2 2 2 2 2 3 2 2 2 2 3 2 2 2" xfId="0"/>
    <cellStyle name="Vírgula 2 2 2 2 2 3 2 2 2 2 3 2 3" xfId="0"/>
    <cellStyle name="Vírgula 2 2 2 2 2 3 2 2 2 2 3 3" xfId="0"/>
    <cellStyle name="Vírgula 2 2 2 2 2 3 2 2 2 2 3 3 2" xfId="0"/>
    <cellStyle name="Vírgula 2 2 2 2 2 3 2 2 2 2 3 4" xfId="0"/>
    <cellStyle name="Vírgula 2 2 2 2 2 3 2 2 2 2 4" xfId="0"/>
    <cellStyle name="Vírgula 2 2 2 2 2 3 2 2 2 2 4 2" xfId="0"/>
    <cellStyle name="Vírgula 2 2 2 2 2 3 2 2 2 2 4 2 2" xfId="0"/>
    <cellStyle name="Vírgula 2 2 2 2 2 3 2 2 2 2 4 3" xfId="0"/>
    <cellStyle name="Vírgula 2 2 2 2 2 3 2 2 2 2 5" xfId="0"/>
    <cellStyle name="Vírgula 2 2 2 2 2 3 2 2 2 2 5 2" xfId="0"/>
    <cellStyle name="Vírgula 2 2 2 2 2 3 2 2 2 2 6" xfId="0"/>
    <cellStyle name="Vírgula 2 2 2 2 2 3 2 2 2 3" xfId="0"/>
    <cellStyle name="Vírgula 2 2 2 2 2 3 2 2 2 3 2" xfId="0"/>
    <cellStyle name="Vírgula 2 2 2 2 2 3 2 2 2 3 2 2" xfId="0"/>
    <cellStyle name="Vírgula 2 2 2 2 2 3 2 2 2 3 2 2 2" xfId="0"/>
    <cellStyle name="Vírgula 2 2 2 2 2 3 2 2 2 3 2 2 2 2" xfId="0"/>
    <cellStyle name="Vírgula 2 2 2 2 2 3 2 2 2 3 2 2 2 2 2" xfId="0"/>
    <cellStyle name="Vírgula 2 2 2 2 2 3 2 2 2 3 2 2 2 3" xfId="0"/>
    <cellStyle name="Vírgula 2 2 2 2 2 3 2 2 2 3 2 2 3" xfId="0"/>
    <cellStyle name="Vírgula 2 2 2 2 2 3 2 2 2 3 2 2 3 2" xfId="0"/>
    <cellStyle name="Vírgula 2 2 2 2 2 3 2 2 2 3 2 2 4" xfId="0"/>
    <cellStyle name="Vírgula 2 2 2 2 2 3 2 2 2 3 2 3" xfId="0"/>
    <cellStyle name="Vírgula 2 2 2 2 2 3 2 2 2 3 2 3 2" xfId="0"/>
    <cellStyle name="Vírgula 2 2 2 2 2 3 2 2 2 3 2 3 2 2" xfId="0"/>
    <cellStyle name="Vírgula 2 2 2 2 2 3 2 2 2 3 2 3 3" xfId="0"/>
    <cellStyle name="Vírgula 2 2 2 2 2 3 2 2 2 3 2 4" xfId="0"/>
    <cellStyle name="Vírgula 2 2 2 2 2 3 2 2 2 3 2 4 2" xfId="0"/>
    <cellStyle name="Vírgula 2 2 2 2 2 3 2 2 2 3 2 5" xfId="0"/>
    <cellStyle name="Vírgula 2 2 2 2 2 3 2 2 2 3 3" xfId="0"/>
    <cellStyle name="Vírgula 2 2 2 2 2 3 2 2 2 3 3 2" xfId="0"/>
    <cellStyle name="Vírgula 2 2 2 2 2 3 2 2 2 3 3 2 2" xfId="0"/>
    <cellStyle name="Vírgula 2 2 2 2 2 3 2 2 2 3 3 2 2 2" xfId="0"/>
    <cellStyle name="Vírgula 2 2 2 2 2 3 2 2 2 3 3 2 3" xfId="0"/>
    <cellStyle name="Vírgula 2 2 2 2 2 3 2 2 2 3 3 3" xfId="0"/>
    <cellStyle name="Vírgula 2 2 2 2 2 3 2 2 2 3 3 3 2" xfId="0"/>
    <cellStyle name="Vírgula 2 2 2 2 2 3 2 2 2 3 3 4" xfId="0"/>
    <cellStyle name="Vírgula 2 2 2 2 2 3 2 2 2 3 4" xfId="0"/>
    <cellStyle name="Vírgula 2 2 2 2 2 3 2 2 2 3 4 2" xfId="0"/>
    <cellStyle name="Vírgula 2 2 2 2 2 3 2 2 2 3 4 2 2" xfId="0"/>
    <cellStyle name="Vírgula 2 2 2 2 2 3 2 2 2 3 4 3" xfId="0"/>
    <cellStyle name="Vírgula 2 2 2 2 2 3 2 2 2 3 5" xfId="0"/>
    <cellStyle name="Vírgula 2 2 2 2 2 3 2 2 2 3 5 2" xfId="0"/>
    <cellStyle name="Vírgula 2 2 2 2 2 3 2 2 2 3 6" xfId="0"/>
    <cellStyle name="Vírgula 2 2 2 2 2 3 2 2 2 4" xfId="0"/>
    <cellStyle name="Vírgula 2 2 2 2 2 3 2 2 2 4 2" xfId="0"/>
    <cellStyle name="Vírgula 2 2 2 2 2 3 2 2 2 4 2 2" xfId="0"/>
    <cellStyle name="Vírgula 2 2 2 2 2 3 2 2 2 4 2 2 2" xfId="0"/>
    <cellStyle name="Vírgula 2 2 2 2 2 3 2 2 2 4 2 2 2 2" xfId="0"/>
    <cellStyle name="Vírgula 2 2 2 2 2 3 2 2 2 4 2 2 3" xfId="0"/>
    <cellStyle name="Vírgula 2 2 2 2 2 3 2 2 2 4 2 3" xfId="0"/>
    <cellStyle name="Vírgula 2 2 2 2 2 3 2 2 2 4 2 3 2" xfId="0"/>
    <cellStyle name="Vírgula 2 2 2 2 2 3 2 2 2 4 2 4" xfId="0"/>
    <cellStyle name="Vírgula 2 2 2 2 2 3 2 2 2 4 3" xfId="0"/>
    <cellStyle name="Vírgula 2 2 2 2 2 3 2 2 2 4 3 2" xfId="0"/>
    <cellStyle name="Vírgula 2 2 2 2 2 3 2 2 2 4 3 2 2" xfId="0"/>
    <cellStyle name="Vírgula 2 2 2 2 2 3 2 2 2 4 3 3" xfId="0"/>
    <cellStyle name="Vírgula 2 2 2 2 2 3 2 2 2 4 4" xfId="0"/>
    <cellStyle name="Vírgula 2 2 2 2 2 3 2 2 2 4 4 2" xfId="0"/>
    <cellStyle name="Vírgula 2 2 2 2 2 3 2 2 2 4 5" xfId="0"/>
    <cellStyle name="Vírgula 2 2 2 2 2 3 2 2 2 5" xfId="0"/>
    <cellStyle name="Vírgula 2 2 2 2 2 3 2 2 2 5 2" xfId="0"/>
    <cellStyle name="Vírgula 2 2 2 2 2 3 2 2 2 5 2 2" xfId="0"/>
    <cellStyle name="Vírgula 2 2 2 2 2 3 2 2 2 5 2 2 2" xfId="0"/>
    <cellStyle name="Vírgula 2 2 2 2 2 3 2 2 2 5 2 3" xfId="0"/>
    <cellStyle name="Vírgula 2 2 2 2 2 3 2 2 2 5 3" xfId="0"/>
    <cellStyle name="Vírgula 2 2 2 2 2 3 2 2 2 5 3 2" xfId="0"/>
    <cellStyle name="Vírgula 2 2 2 2 2 3 2 2 2 5 4" xfId="0"/>
    <cellStyle name="Vírgula 2 2 2 2 2 3 2 2 2 6" xfId="0"/>
    <cellStyle name="Vírgula 2 2 2 2 2 3 2 2 2 6 2" xfId="0"/>
    <cellStyle name="Vírgula 2 2 2 2 2 3 2 2 2 6 2 2" xfId="0"/>
    <cellStyle name="Vírgula 2 2 2 2 2 3 2 2 2 6 3" xfId="0"/>
    <cellStyle name="Vírgula 2 2 2 2 2 3 2 2 2 7" xfId="0"/>
    <cellStyle name="Vírgula 2 2 2 2 2 3 2 2 2 7 2" xfId="0"/>
    <cellStyle name="Vírgula 2 2 2 2 2 3 2 2 2 8" xfId="0"/>
    <cellStyle name="Vírgula 2 2 2 2 2 3 2 2 3" xfId="0"/>
    <cellStyle name="Vírgula 2 2 2 2 2 3 2 2 3 2" xfId="0"/>
    <cellStyle name="Vírgula 2 2 2 2 2 3 2 2 3 2 2" xfId="0"/>
    <cellStyle name="Vírgula 2 2 2 2 2 3 2 2 3 2 2 2" xfId="0"/>
    <cellStyle name="Vírgula 2 2 2 2 2 3 2 2 3 2 2 2 2" xfId="0"/>
    <cellStyle name="Vírgula 2 2 2 2 2 3 2 2 3 2 2 2 2 2" xfId="0"/>
    <cellStyle name="Vírgula 2 2 2 2 2 3 2 2 3 2 2 2 3" xfId="0"/>
    <cellStyle name="Vírgula 2 2 2 2 2 3 2 2 3 2 2 3" xfId="0"/>
    <cellStyle name="Vírgula 2 2 2 2 2 3 2 2 3 2 2 3 2" xfId="0"/>
    <cellStyle name="Vírgula 2 2 2 2 2 3 2 2 3 2 2 4" xfId="0"/>
    <cellStyle name="Vírgula 2 2 2 2 2 3 2 2 3 2 3" xfId="0"/>
    <cellStyle name="Vírgula 2 2 2 2 2 3 2 2 3 2 3 2" xfId="0"/>
    <cellStyle name="Vírgula 2 2 2 2 2 3 2 2 3 2 3 2 2" xfId="0"/>
    <cellStyle name="Vírgula 2 2 2 2 2 3 2 2 3 2 3 3" xfId="0"/>
    <cellStyle name="Vírgula 2 2 2 2 2 3 2 2 3 2 4" xfId="0"/>
    <cellStyle name="Vírgula 2 2 2 2 2 3 2 2 3 2 4 2" xfId="0"/>
    <cellStyle name="Vírgula 2 2 2 2 2 3 2 2 3 2 5" xfId="0"/>
    <cellStyle name="Vírgula 2 2 2 2 2 3 2 2 3 3" xfId="0"/>
    <cellStyle name="Vírgula 2 2 2 2 2 3 2 2 3 3 2" xfId="0"/>
    <cellStyle name="Vírgula 2 2 2 2 2 3 2 2 3 3 2 2" xfId="0"/>
    <cellStyle name="Vírgula 2 2 2 2 2 3 2 2 3 3 2 2 2" xfId="0"/>
    <cellStyle name="Vírgula 2 2 2 2 2 3 2 2 3 3 2 3" xfId="0"/>
    <cellStyle name="Vírgula 2 2 2 2 2 3 2 2 3 3 3" xfId="0"/>
    <cellStyle name="Vírgula 2 2 2 2 2 3 2 2 3 3 3 2" xfId="0"/>
    <cellStyle name="Vírgula 2 2 2 2 2 3 2 2 3 3 4" xfId="0"/>
    <cellStyle name="Vírgula 2 2 2 2 2 3 2 2 3 4" xfId="0"/>
    <cellStyle name="Vírgula 2 2 2 2 2 3 2 2 3 4 2" xfId="0"/>
    <cellStyle name="Vírgula 2 2 2 2 2 3 2 2 3 4 2 2" xfId="0"/>
    <cellStyle name="Vírgula 2 2 2 2 2 3 2 2 3 4 3" xfId="0"/>
    <cellStyle name="Vírgula 2 2 2 2 2 3 2 2 3 5" xfId="0"/>
    <cellStyle name="Vírgula 2 2 2 2 2 3 2 2 3 5 2" xfId="0"/>
    <cellStyle name="Vírgula 2 2 2 2 2 3 2 2 3 6" xfId="0"/>
    <cellStyle name="Vírgula 2 2 2 2 2 3 2 2 4" xfId="0"/>
    <cellStyle name="Vírgula 2 2 2 2 2 3 2 2 4 2" xfId="0"/>
    <cellStyle name="Vírgula 2 2 2 2 2 3 2 2 4 2 2" xfId="0"/>
    <cellStyle name="Vírgula 2 2 2 2 2 3 2 2 4 2 2 2" xfId="0"/>
    <cellStyle name="Vírgula 2 2 2 2 2 3 2 2 4 2 2 2 2" xfId="0"/>
    <cellStyle name="Vírgula 2 2 2 2 2 3 2 2 4 2 2 2 2 2" xfId="0"/>
    <cellStyle name="Vírgula 2 2 2 2 2 3 2 2 4 2 2 2 3" xfId="0"/>
    <cellStyle name="Vírgula 2 2 2 2 2 3 2 2 4 2 2 3" xfId="0"/>
    <cellStyle name="Vírgula 2 2 2 2 2 3 2 2 4 2 2 3 2" xfId="0"/>
    <cellStyle name="Vírgula 2 2 2 2 2 3 2 2 4 2 2 4" xfId="0"/>
    <cellStyle name="Vírgula 2 2 2 2 2 3 2 2 4 2 3" xfId="0"/>
    <cellStyle name="Vírgula 2 2 2 2 2 3 2 2 4 2 3 2" xfId="0"/>
    <cellStyle name="Vírgula 2 2 2 2 2 3 2 2 4 2 3 2 2" xfId="0"/>
    <cellStyle name="Vírgula 2 2 2 2 2 3 2 2 4 2 3 3" xfId="0"/>
    <cellStyle name="Vírgula 2 2 2 2 2 3 2 2 4 2 4" xfId="0"/>
    <cellStyle name="Vírgula 2 2 2 2 2 3 2 2 4 2 4 2" xfId="0"/>
    <cellStyle name="Vírgula 2 2 2 2 2 3 2 2 4 2 5" xfId="0"/>
    <cellStyle name="Vírgula 2 2 2 2 2 3 2 2 4 3" xfId="0"/>
    <cellStyle name="Vírgula 2 2 2 2 2 3 2 2 4 3 2" xfId="0"/>
    <cellStyle name="Vírgula 2 2 2 2 2 3 2 2 4 3 2 2" xfId="0"/>
    <cellStyle name="Vírgula 2 2 2 2 2 3 2 2 4 3 2 2 2" xfId="0"/>
    <cellStyle name="Vírgula 2 2 2 2 2 3 2 2 4 3 2 3" xfId="0"/>
    <cellStyle name="Vírgula 2 2 2 2 2 3 2 2 4 3 3" xfId="0"/>
    <cellStyle name="Vírgula 2 2 2 2 2 3 2 2 4 3 3 2" xfId="0"/>
    <cellStyle name="Vírgula 2 2 2 2 2 3 2 2 4 3 4" xfId="0"/>
    <cellStyle name="Vírgula 2 2 2 2 2 3 2 2 4 4" xfId="0"/>
    <cellStyle name="Vírgula 2 2 2 2 2 3 2 2 4 4 2" xfId="0"/>
    <cellStyle name="Vírgula 2 2 2 2 2 3 2 2 4 4 2 2" xfId="0"/>
    <cellStyle name="Vírgula 2 2 2 2 2 3 2 2 4 4 3" xfId="0"/>
    <cellStyle name="Vírgula 2 2 2 2 2 3 2 2 4 5" xfId="0"/>
    <cellStyle name="Vírgula 2 2 2 2 2 3 2 2 4 5 2" xfId="0"/>
    <cellStyle name="Vírgula 2 2 2 2 2 3 2 2 4 6" xfId="0"/>
    <cellStyle name="Vírgula 2 2 2 2 2 3 2 2 5" xfId="0"/>
    <cellStyle name="Vírgula 2 2 2 2 2 3 2 2 5 2" xfId="0"/>
    <cellStyle name="Vírgula 2 2 2 2 2 3 2 2 5 2 2" xfId="0"/>
    <cellStyle name="Vírgula 2 2 2 2 2 3 2 2 5 2 2 2" xfId="0"/>
    <cellStyle name="Vírgula 2 2 2 2 2 3 2 2 5 2 2 2 2" xfId="0"/>
    <cellStyle name="Vírgula 2 2 2 2 2 3 2 2 5 2 2 3" xfId="0"/>
    <cellStyle name="Vírgula 2 2 2 2 2 3 2 2 5 2 3" xfId="0"/>
    <cellStyle name="Vírgula 2 2 2 2 2 3 2 2 5 2 3 2" xfId="0"/>
    <cellStyle name="Vírgula 2 2 2 2 2 3 2 2 5 2 4" xfId="0"/>
    <cellStyle name="Vírgula 2 2 2 2 2 3 2 2 5 3" xfId="0"/>
    <cellStyle name="Vírgula 2 2 2 2 2 3 2 2 5 3 2" xfId="0"/>
    <cellStyle name="Vírgula 2 2 2 2 2 3 2 2 5 3 2 2" xfId="0"/>
    <cellStyle name="Vírgula 2 2 2 2 2 3 2 2 5 3 3" xfId="0"/>
    <cellStyle name="Vírgula 2 2 2 2 2 3 2 2 5 4" xfId="0"/>
    <cellStyle name="Vírgula 2 2 2 2 2 3 2 2 5 4 2" xfId="0"/>
    <cellStyle name="Vírgula 2 2 2 2 2 3 2 2 5 5" xfId="0"/>
    <cellStyle name="Vírgula 2 2 2 2 2 3 2 2 6" xfId="0"/>
    <cellStyle name="Vírgula 2 2 2 2 2 3 2 2 6 2" xfId="0"/>
    <cellStyle name="Vírgula 2 2 2 2 2 3 2 2 6 2 2" xfId="0"/>
    <cellStyle name="Vírgula 2 2 2 2 2 3 2 2 6 2 2 2" xfId="0"/>
    <cellStyle name="Vírgula 2 2 2 2 2 3 2 2 6 2 3" xfId="0"/>
    <cellStyle name="Vírgula 2 2 2 2 2 3 2 2 6 3" xfId="0"/>
    <cellStyle name="Vírgula 2 2 2 2 2 3 2 2 6 3 2" xfId="0"/>
    <cellStyle name="Vírgula 2 2 2 2 2 3 2 2 6 4" xfId="0"/>
    <cellStyle name="Vírgula 2 2 2 2 2 3 2 2 7" xfId="0"/>
    <cellStyle name="Vírgula 2 2 2 2 2 3 2 2 7 2" xfId="0"/>
    <cellStyle name="Vírgula 2 2 2 2 2 3 2 2 7 2 2" xfId="0"/>
    <cellStyle name="Vírgula 2 2 2 2 2 3 2 2 7 3" xfId="0"/>
    <cellStyle name="Vírgula 2 2 2 2 2 3 2 2 8" xfId="0"/>
    <cellStyle name="Vírgula 2 2 2 2 2 3 2 2 8 2" xfId="0"/>
    <cellStyle name="Vírgula 2 2 2 2 2 3 2 2 9" xfId="0"/>
    <cellStyle name="Vírgula 2 2 2 2 2 3 2 3" xfId="0"/>
    <cellStyle name="Vírgula 2 2 2 2 2 3 2 3 2" xfId="0"/>
    <cellStyle name="Vírgula 2 2 2 2 2 3 2 3 2 2" xfId="0"/>
    <cellStyle name="Vírgula 2 2 2 2 2 3 2 3 2 2 2" xfId="0"/>
    <cellStyle name="Vírgula 2 2 2 2 2 3 2 3 2 2 2 2" xfId="0"/>
    <cellStyle name="Vírgula 2 2 2 2 2 3 2 3 2 2 2 2 2" xfId="0"/>
    <cellStyle name="Vírgula 2 2 2 2 2 3 2 3 2 2 2 2 2 2" xfId="0"/>
    <cellStyle name="Vírgula 2 2 2 2 2 3 2 3 2 2 2 2 3" xfId="0"/>
    <cellStyle name="Vírgula 2 2 2 2 2 3 2 3 2 2 2 3" xfId="0"/>
    <cellStyle name="Vírgula 2 2 2 2 2 3 2 3 2 2 2 3 2" xfId="0"/>
    <cellStyle name="Vírgula 2 2 2 2 2 3 2 3 2 2 2 4" xfId="0"/>
    <cellStyle name="Vírgula 2 2 2 2 2 3 2 3 2 2 3" xfId="0"/>
    <cellStyle name="Vírgula 2 2 2 2 2 3 2 3 2 2 3 2" xfId="0"/>
    <cellStyle name="Vírgula 2 2 2 2 2 3 2 3 2 2 3 2 2" xfId="0"/>
    <cellStyle name="Vírgula 2 2 2 2 2 3 2 3 2 2 3 3" xfId="0"/>
    <cellStyle name="Vírgula 2 2 2 2 2 3 2 3 2 2 4" xfId="0"/>
    <cellStyle name="Vírgula 2 2 2 2 2 3 2 3 2 2 4 2" xfId="0"/>
    <cellStyle name="Vírgula 2 2 2 2 2 3 2 3 2 2 5" xfId="0"/>
    <cellStyle name="Vírgula 2 2 2 2 2 3 2 3 2 3" xfId="0"/>
    <cellStyle name="Vírgula 2 2 2 2 2 3 2 3 2 3 2" xfId="0"/>
    <cellStyle name="Vírgula 2 2 2 2 2 3 2 3 2 3 2 2" xfId="0"/>
    <cellStyle name="Vírgula 2 2 2 2 2 3 2 3 2 3 2 2 2" xfId="0"/>
    <cellStyle name="Vírgula 2 2 2 2 2 3 2 3 2 3 2 3" xfId="0"/>
    <cellStyle name="Vírgula 2 2 2 2 2 3 2 3 2 3 3" xfId="0"/>
    <cellStyle name="Vírgula 2 2 2 2 2 3 2 3 2 3 3 2" xfId="0"/>
    <cellStyle name="Vírgula 2 2 2 2 2 3 2 3 2 3 4" xfId="0"/>
    <cellStyle name="Vírgula 2 2 2 2 2 3 2 3 2 4" xfId="0"/>
    <cellStyle name="Vírgula 2 2 2 2 2 3 2 3 2 4 2" xfId="0"/>
    <cellStyle name="Vírgula 2 2 2 2 2 3 2 3 2 4 2 2" xfId="0"/>
    <cellStyle name="Vírgula 2 2 2 2 2 3 2 3 2 4 3" xfId="0"/>
    <cellStyle name="Vírgula 2 2 2 2 2 3 2 3 2 5" xfId="0"/>
    <cellStyle name="Vírgula 2 2 2 2 2 3 2 3 2 5 2" xfId="0"/>
    <cellStyle name="Vírgula 2 2 2 2 2 3 2 3 2 6" xfId="0"/>
    <cellStyle name="Vírgula 2 2 2 2 2 3 2 3 3" xfId="0"/>
    <cellStyle name="Vírgula 2 2 2 2 2 3 2 3 3 2" xfId="0"/>
    <cellStyle name="Vírgula 2 2 2 2 2 3 2 3 3 2 2" xfId="0"/>
    <cellStyle name="Vírgula 2 2 2 2 2 3 2 3 3 2 2 2" xfId="0"/>
    <cellStyle name="Vírgula 2 2 2 2 2 3 2 3 3 2 2 2 2" xfId="0"/>
    <cellStyle name="Vírgula 2 2 2 2 2 3 2 3 3 2 2 2 2 2" xfId="0"/>
    <cellStyle name="Vírgula 2 2 2 2 2 3 2 3 3 2 2 2 3" xfId="0"/>
    <cellStyle name="Vírgula 2 2 2 2 2 3 2 3 3 2 2 3" xfId="0"/>
    <cellStyle name="Vírgula 2 2 2 2 2 3 2 3 3 2 2 3 2" xfId="0"/>
    <cellStyle name="Vírgula 2 2 2 2 2 3 2 3 3 2 2 4" xfId="0"/>
    <cellStyle name="Vírgula 2 2 2 2 2 3 2 3 3 2 3" xfId="0"/>
    <cellStyle name="Vírgula 2 2 2 2 2 3 2 3 3 2 3 2" xfId="0"/>
    <cellStyle name="Vírgula 2 2 2 2 2 3 2 3 3 2 3 2 2" xfId="0"/>
    <cellStyle name="Vírgula 2 2 2 2 2 3 2 3 3 2 3 3" xfId="0"/>
    <cellStyle name="Vírgula 2 2 2 2 2 3 2 3 3 2 4" xfId="0"/>
    <cellStyle name="Vírgula 2 2 2 2 2 3 2 3 3 2 4 2" xfId="0"/>
    <cellStyle name="Vírgula 2 2 2 2 2 3 2 3 3 2 5" xfId="0"/>
    <cellStyle name="Vírgula 2 2 2 2 2 3 2 3 3 3" xfId="0"/>
    <cellStyle name="Vírgula 2 2 2 2 2 3 2 3 3 3 2" xfId="0"/>
    <cellStyle name="Vírgula 2 2 2 2 2 3 2 3 3 3 2 2" xfId="0"/>
    <cellStyle name="Vírgula 2 2 2 2 2 3 2 3 3 3 2 2 2" xfId="0"/>
    <cellStyle name="Vírgula 2 2 2 2 2 3 2 3 3 3 2 3" xfId="0"/>
    <cellStyle name="Vírgula 2 2 2 2 2 3 2 3 3 3 3" xfId="0"/>
    <cellStyle name="Vírgula 2 2 2 2 2 3 2 3 3 3 3 2" xfId="0"/>
    <cellStyle name="Vírgula 2 2 2 2 2 3 2 3 3 3 4" xfId="0"/>
    <cellStyle name="Vírgula 2 2 2 2 2 3 2 3 3 4" xfId="0"/>
    <cellStyle name="Vírgula 2 2 2 2 2 3 2 3 3 4 2" xfId="0"/>
    <cellStyle name="Vírgula 2 2 2 2 2 3 2 3 3 4 2 2" xfId="0"/>
    <cellStyle name="Vírgula 2 2 2 2 2 3 2 3 3 4 3" xfId="0"/>
    <cellStyle name="Vírgula 2 2 2 2 2 3 2 3 3 5" xfId="0"/>
    <cellStyle name="Vírgula 2 2 2 2 2 3 2 3 3 5 2" xfId="0"/>
    <cellStyle name="Vírgula 2 2 2 2 2 3 2 3 3 6" xfId="0"/>
    <cellStyle name="Vírgula 2 2 2 2 2 3 2 3 4" xfId="0"/>
    <cellStyle name="Vírgula 2 2 2 2 2 3 2 3 4 2" xfId="0"/>
    <cellStyle name="Vírgula 2 2 2 2 2 3 2 3 4 2 2" xfId="0"/>
    <cellStyle name="Vírgula 2 2 2 2 2 3 2 3 4 2 2 2" xfId="0"/>
    <cellStyle name="Vírgula 2 2 2 2 2 3 2 3 4 2 2 2 2" xfId="0"/>
    <cellStyle name="Vírgula 2 2 2 2 2 3 2 3 4 2 2 3" xfId="0"/>
    <cellStyle name="Vírgula 2 2 2 2 2 3 2 3 4 2 3" xfId="0"/>
    <cellStyle name="Vírgula 2 2 2 2 2 3 2 3 4 2 3 2" xfId="0"/>
    <cellStyle name="Vírgula 2 2 2 2 2 3 2 3 4 2 4" xfId="0"/>
    <cellStyle name="Vírgula 2 2 2 2 2 3 2 3 4 3" xfId="0"/>
    <cellStyle name="Vírgula 2 2 2 2 2 3 2 3 4 3 2" xfId="0"/>
    <cellStyle name="Vírgula 2 2 2 2 2 3 2 3 4 3 2 2" xfId="0"/>
    <cellStyle name="Vírgula 2 2 2 2 2 3 2 3 4 3 3" xfId="0"/>
    <cellStyle name="Vírgula 2 2 2 2 2 3 2 3 4 4" xfId="0"/>
    <cellStyle name="Vírgula 2 2 2 2 2 3 2 3 4 4 2" xfId="0"/>
    <cellStyle name="Vírgula 2 2 2 2 2 3 2 3 4 5" xfId="0"/>
    <cellStyle name="Vírgula 2 2 2 2 2 3 2 3 5" xfId="0"/>
    <cellStyle name="Vírgula 2 2 2 2 2 3 2 3 5 2" xfId="0"/>
    <cellStyle name="Vírgula 2 2 2 2 2 3 2 3 5 2 2" xfId="0"/>
    <cellStyle name="Vírgula 2 2 2 2 2 3 2 3 5 2 2 2" xfId="0"/>
    <cellStyle name="Vírgula 2 2 2 2 2 3 2 3 5 2 3" xfId="0"/>
    <cellStyle name="Vírgula 2 2 2 2 2 3 2 3 5 3" xfId="0"/>
    <cellStyle name="Vírgula 2 2 2 2 2 3 2 3 5 3 2" xfId="0"/>
    <cellStyle name="Vírgula 2 2 2 2 2 3 2 3 5 4" xfId="0"/>
    <cellStyle name="Vírgula 2 2 2 2 2 3 2 3 6" xfId="0"/>
    <cellStyle name="Vírgula 2 2 2 2 2 3 2 3 6 2" xfId="0"/>
    <cellStyle name="Vírgula 2 2 2 2 2 3 2 3 6 2 2" xfId="0"/>
    <cellStyle name="Vírgula 2 2 2 2 2 3 2 3 6 3" xfId="0"/>
    <cellStyle name="Vírgula 2 2 2 2 2 3 2 3 7" xfId="0"/>
    <cellStyle name="Vírgula 2 2 2 2 2 3 2 3 7 2" xfId="0"/>
    <cellStyle name="Vírgula 2 2 2 2 2 3 2 3 8" xfId="0"/>
    <cellStyle name="Vírgula 2 2 2 2 2 3 2 4" xfId="0"/>
    <cellStyle name="Vírgula 2 2 2 2 2 3 2 4 2" xfId="0"/>
    <cellStyle name="Vírgula 2 2 2 2 2 3 2 4 2 2" xfId="0"/>
    <cellStyle name="Vírgula 2 2 2 2 2 3 2 4 2 2 2" xfId="0"/>
    <cellStyle name="Vírgula 2 2 2 2 2 3 2 4 2 2 2 2" xfId="0"/>
    <cellStyle name="Vírgula 2 2 2 2 2 3 2 4 2 2 2 2 2" xfId="0"/>
    <cellStyle name="Vírgula 2 2 2 2 2 3 2 4 2 2 2 3" xfId="0"/>
    <cellStyle name="Vírgula 2 2 2 2 2 3 2 4 2 2 3" xfId="0"/>
    <cellStyle name="Vírgula 2 2 2 2 2 3 2 4 2 2 3 2" xfId="0"/>
    <cellStyle name="Vírgula 2 2 2 2 2 3 2 4 2 2 4" xfId="0"/>
    <cellStyle name="Vírgula 2 2 2 2 2 3 2 4 2 3" xfId="0"/>
    <cellStyle name="Vírgula 2 2 2 2 2 3 2 4 2 3 2" xfId="0"/>
    <cellStyle name="Vírgula 2 2 2 2 2 3 2 4 2 3 2 2" xfId="0"/>
    <cellStyle name="Vírgula 2 2 2 2 2 3 2 4 2 3 3" xfId="0"/>
    <cellStyle name="Vírgula 2 2 2 2 2 3 2 4 2 4" xfId="0"/>
    <cellStyle name="Vírgula 2 2 2 2 2 3 2 4 2 4 2" xfId="0"/>
    <cellStyle name="Vírgula 2 2 2 2 2 3 2 4 2 5" xfId="0"/>
    <cellStyle name="Vírgula 2 2 2 2 2 3 2 4 3" xfId="0"/>
    <cellStyle name="Vírgula 2 2 2 2 2 3 2 4 3 2" xfId="0"/>
    <cellStyle name="Vírgula 2 2 2 2 2 3 2 4 3 2 2" xfId="0"/>
    <cellStyle name="Vírgula 2 2 2 2 2 3 2 4 3 2 2 2" xfId="0"/>
    <cellStyle name="Vírgula 2 2 2 2 2 3 2 4 3 2 3" xfId="0"/>
    <cellStyle name="Vírgula 2 2 2 2 2 3 2 4 3 3" xfId="0"/>
    <cellStyle name="Vírgula 2 2 2 2 2 3 2 4 3 3 2" xfId="0"/>
    <cellStyle name="Vírgula 2 2 2 2 2 3 2 4 3 4" xfId="0"/>
    <cellStyle name="Vírgula 2 2 2 2 2 3 2 4 4" xfId="0"/>
    <cellStyle name="Vírgula 2 2 2 2 2 3 2 4 4 2" xfId="0"/>
    <cellStyle name="Vírgula 2 2 2 2 2 3 2 4 4 2 2" xfId="0"/>
    <cellStyle name="Vírgula 2 2 2 2 2 3 2 4 4 3" xfId="0"/>
    <cellStyle name="Vírgula 2 2 2 2 2 3 2 4 5" xfId="0"/>
    <cellStyle name="Vírgula 2 2 2 2 2 3 2 4 5 2" xfId="0"/>
    <cellStyle name="Vírgula 2 2 2 2 2 3 2 4 6" xfId="0"/>
    <cellStyle name="Vírgula 2 2 2 2 2 3 2 5" xfId="0"/>
    <cellStyle name="Vírgula 2 2 2 2 2 3 2 5 2" xfId="0"/>
    <cellStyle name="Vírgula 2 2 2 2 2 3 2 5 2 2" xfId="0"/>
    <cellStyle name="Vírgula 2 2 2 2 2 3 2 5 2 2 2" xfId="0"/>
    <cellStyle name="Vírgula 2 2 2 2 2 3 2 5 2 2 2 2" xfId="0"/>
    <cellStyle name="Vírgula 2 2 2 2 2 3 2 5 2 2 2 2 2" xfId="0"/>
    <cellStyle name="Vírgula 2 2 2 2 2 3 2 5 2 2 2 3" xfId="0"/>
    <cellStyle name="Vírgula 2 2 2 2 2 3 2 5 2 2 3" xfId="0"/>
    <cellStyle name="Vírgula 2 2 2 2 2 3 2 5 2 2 3 2" xfId="0"/>
    <cellStyle name="Vírgula 2 2 2 2 2 3 2 5 2 2 4" xfId="0"/>
    <cellStyle name="Vírgula 2 2 2 2 2 3 2 5 2 3" xfId="0"/>
    <cellStyle name="Vírgula 2 2 2 2 2 3 2 5 2 3 2" xfId="0"/>
    <cellStyle name="Vírgula 2 2 2 2 2 3 2 5 2 3 2 2" xfId="0"/>
    <cellStyle name="Vírgula 2 2 2 2 2 3 2 5 2 3 3" xfId="0"/>
    <cellStyle name="Vírgula 2 2 2 2 2 3 2 5 2 4" xfId="0"/>
    <cellStyle name="Vírgula 2 2 2 2 2 3 2 5 2 4 2" xfId="0"/>
    <cellStyle name="Vírgula 2 2 2 2 2 3 2 5 2 5" xfId="0"/>
    <cellStyle name="Vírgula 2 2 2 2 2 3 2 5 3" xfId="0"/>
    <cellStyle name="Vírgula 2 2 2 2 2 3 2 5 3 2" xfId="0"/>
    <cellStyle name="Vírgula 2 2 2 2 2 3 2 5 3 2 2" xfId="0"/>
    <cellStyle name="Vírgula 2 2 2 2 2 3 2 5 3 2 2 2" xfId="0"/>
    <cellStyle name="Vírgula 2 2 2 2 2 3 2 5 3 2 3" xfId="0"/>
    <cellStyle name="Vírgula 2 2 2 2 2 3 2 5 3 3" xfId="0"/>
    <cellStyle name="Vírgula 2 2 2 2 2 3 2 5 3 3 2" xfId="0"/>
    <cellStyle name="Vírgula 2 2 2 2 2 3 2 5 3 4" xfId="0"/>
    <cellStyle name="Vírgula 2 2 2 2 2 3 2 5 4" xfId="0"/>
    <cellStyle name="Vírgula 2 2 2 2 2 3 2 5 4 2" xfId="0"/>
    <cellStyle name="Vírgula 2 2 2 2 2 3 2 5 4 2 2" xfId="0"/>
    <cellStyle name="Vírgula 2 2 2 2 2 3 2 5 4 3" xfId="0"/>
    <cellStyle name="Vírgula 2 2 2 2 2 3 2 5 5" xfId="0"/>
    <cellStyle name="Vírgula 2 2 2 2 2 3 2 5 5 2" xfId="0"/>
    <cellStyle name="Vírgula 2 2 2 2 2 3 2 5 6" xfId="0"/>
    <cellStyle name="Vírgula 2 2 2 2 2 3 2 6" xfId="0"/>
    <cellStyle name="Vírgula 2 2 2 2 2 3 2 6 2" xfId="0"/>
    <cellStyle name="Vírgula 2 2 2 2 2 3 2 6 2 2" xfId="0"/>
    <cellStyle name="Vírgula 2 2 2 2 2 3 2 6 2 2 2" xfId="0"/>
    <cellStyle name="Vírgula 2 2 2 2 2 3 2 6 2 2 2 2" xfId="0"/>
    <cellStyle name="Vírgula 2 2 2 2 2 3 2 6 2 2 3" xfId="0"/>
    <cellStyle name="Vírgula 2 2 2 2 2 3 2 6 2 3" xfId="0"/>
    <cellStyle name="Vírgula 2 2 2 2 2 3 2 6 2 3 2" xfId="0"/>
    <cellStyle name="Vírgula 2 2 2 2 2 3 2 6 2 4" xfId="0"/>
    <cellStyle name="Vírgula 2 2 2 2 2 3 2 6 3" xfId="0"/>
    <cellStyle name="Vírgula 2 2 2 2 2 3 2 6 3 2" xfId="0"/>
    <cellStyle name="Vírgula 2 2 2 2 2 3 2 6 3 2 2" xfId="0"/>
    <cellStyle name="Vírgula 2 2 2 2 2 3 2 6 3 3" xfId="0"/>
    <cellStyle name="Vírgula 2 2 2 2 2 3 2 6 4" xfId="0"/>
    <cellStyle name="Vírgula 2 2 2 2 2 3 2 6 4 2" xfId="0"/>
    <cellStyle name="Vírgula 2 2 2 2 2 3 2 6 5" xfId="0"/>
    <cellStyle name="Vírgula 2 2 2 2 2 3 2 7" xfId="0"/>
    <cellStyle name="Vírgula 2 2 2 2 2 3 2 7 2" xfId="0"/>
    <cellStyle name="Vírgula 2 2 2 2 2 3 2 7 2 2" xfId="0"/>
    <cellStyle name="Vírgula 2 2 2 2 2 3 2 7 2 2 2" xfId="0"/>
    <cellStyle name="Vírgula 2 2 2 2 2 3 2 7 2 3" xfId="0"/>
    <cellStyle name="Vírgula 2 2 2 2 2 3 2 7 3" xfId="0"/>
    <cellStyle name="Vírgula 2 2 2 2 2 3 2 7 3 2" xfId="0"/>
    <cellStyle name="Vírgula 2 2 2 2 2 3 2 7 4" xfId="0"/>
    <cellStyle name="Vírgula 2 2 2 2 2 3 2 8" xfId="0"/>
    <cellStyle name="Vírgula 2 2 2 2 2 3 2 8 2" xfId="0"/>
    <cellStyle name="Vírgula 2 2 2 2 2 3 2 8 2 2" xfId="0"/>
    <cellStyle name="Vírgula 2 2 2 2 2 3 2 8 3" xfId="0"/>
    <cellStyle name="Vírgula 2 2 2 2 2 3 2 9" xfId="0"/>
    <cellStyle name="Vírgula 2 2 2 2 2 3 2 9 2" xfId="0"/>
    <cellStyle name="Vírgula 2 2 2 2 2 3 3" xfId="0"/>
    <cellStyle name="Vírgula 2 2 2 2 2 3 3 2" xfId="0"/>
    <cellStyle name="Vírgula 2 2 2 2 2 3 3 2 2" xfId="0"/>
    <cellStyle name="Vírgula 2 2 2 2 2 3 3 2 2 2" xfId="0"/>
    <cellStyle name="Vírgula 2 2 2 2 2 3 3 2 2 2 2" xfId="0"/>
    <cellStyle name="Vírgula 2 2 2 2 2 3 3 2 2 2 2 2" xfId="0"/>
    <cellStyle name="Vírgula 2 2 2 2 2 3 3 2 2 2 2 2 2" xfId="0"/>
    <cellStyle name="Vírgula 2 2 2 2 2 3 3 2 2 2 2 2 2 2" xfId="0"/>
    <cellStyle name="Vírgula 2 2 2 2 2 3 3 2 2 2 2 2 3" xfId="0"/>
    <cellStyle name="Vírgula 2 2 2 2 2 3 3 2 2 2 2 3" xfId="0"/>
    <cellStyle name="Vírgula 2 2 2 2 2 3 3 2 2 2 2 3 2" xfId="0"/>
    <cellStyle name="Vírgula 2 2 2 2 2 3 3 2 2 2 2 4" xfId="0"/>
    <cellStyle name="Vírgula 2 2 2 2 2 3 3 2 2 2 3" xfId="0"/>
    <cellStyle name="Vírgula 2 2 2 2 2 3 3 2 2 2 3 2" xfId="0"/>
    <cellStyle name="Vírgula 2 2 2 2 2 3 3 2 2 2 3 2 2" xfId="0"/>
    <cellStyle name="Vírgula 2 2 2 2 2 3 3 2 2 2 3 3" xfId="0"/>
    <cellStyle name="Vírgula 2 2 2 2 2 3 3 2 2 2 4" xfId="0"/>
    <cellStyle name="Vírgula 2 2 2 2 2 3 3 2 2 2 4 2" xfId="0"/>
    <cellStyle name="Vírgula 2 2 2 2 2 3 3 2 2 2 5" xfId="0"/>
    <cellStyle name="Vírgula 2 2 2 2 2 3 3 2 2 3" xfId="0"/>
    <cellStyle name="Vírgula 2 2 2 2 2 3 3 2 2 3 2" xfId="0"/>
    <cellStyle name="Vírgula 2 2 2 2 2 3 3 2 2 3 2 2" xfId="0"/>
    <cellStyle name="Vírgula 2 2 2 2 2 3 3 2 2 3 2 2 2" xfId="0"/>
    <cellStyle name="Vírgula 2 2 2 2 2 3 3 2 2 3 2 3" xfId="0"/>
    <cellStyle name="Vírgula 2 2 2 2 2 3 3 2 2 3 3" xfId="0"/>
    <cellStyle name="Vírgula 2 2 2 2 2 3 3 2 2 3 3 2" xfId="0"/>
    <cellStyle name="Vírgula 2 2 2 2 2 3 3 2 2 3 4" xfId="0"/>
    <cellStyle name="Vírgula 2 2 2 2 2 3 3 2 2 4" xfId="0"/>
    <cellStyle name="Vírgula 2 2 2 2 2 3 3 2 2 4 2" xfId="0"/>
    <cellStyle name="Vírgula 2 2 2 2 2 3 3 2 2 4 2 2" xfId="0"/>
    <cellStyle name="Vírgula 2 2 2 2 2 3 3 2 2 4 3" xfId="0"/>
    <cellStyle name="Vírgula 2 2 2 2 2 3 3 2 2 5" xfId="0"/>
    <cellStyle name="Vírgula 2 2 2 2 2 3 3 2 2 5 2" xfId="0"/>
    <cellStyle name="Vírgula 2 2 2 2 2 3 3 2 2 6" xfId="0"/>
    <cellStyle name="Vírgula 2 2 2 2 2 3 3 2 3" xfId="0"/>
    <cellStyle name="Vírgula 2 2 2 2 2 3 3 2 3 2" xfId="0"/>
    <cellStyle name="Vírgula 2 2 2 2 2 3 3 2 3 2 2" xfId="0"/>
    <cellStyle name="Vírgula 2 2 2 2 2 3 3 2 3 2 2 2" xfId="0"/>
    <cellStyle name="Vírgula 2 2 2 2 2 3 3 2 3 2 2 2 2" xfId="0"/>
    <cellStyle name="Vírgula 2 2 2 2 2 3 3 2 3 2 2 2 2 2" xfId="0"/>
    <cellStyle name="Vírgula 2 2 2 2 2 3 3 2 3 2 2 2 3" xfId="0"/>
    <cellStyle name="Vírgula 2 2 2 2 2 3 3 2 3 2 2 3" xfId="0"/>
    <cellStyle name="Vírgula 2 2 2 2 2 3 3 2 3 2 2 3 2" xfId="0"/>
    <cellStyle name="Vírgula 2 2 2 2 2 3 3 2 3 2 2 4" xfId="0"/>
    <cellStyle name="Vírgula 2 2 2 2 2 3 3 2 3 2 3" xfId="0"/>
    <cellStyle name="Vírgula 2 2 2 2 2 3 3 2 3 2 3 2" xfId="0"/>
    <cellStyle name="Vírgula 2 2 2 2 2 3 3 2 3 2 3 2 2" xfId="0"/>
    <cellStyle name="Vírgula 2 2 2 2 2 3 3 2 3 2 3 3" xfId="0"/>
    <cellStyle name="Vírgula 2 2 2 2 2 3 3 2 3 2 4" xfId="0"/>
    <cellStyle name="Vírgula 2 2 2 2 2 3 3 2 3 2 4 2" xfId="0"/>
    <cellStyle name="Vírgula 2 2 2 2 2 3 3 2 3 2 5" xfId="0"/>
    <cellStyle name="Vírgula 2 2 2 2 2 3 3 2 3 3" xfId="0"/>
    <cellStyle name="Vírgula 2 2 2 2 2 3 3 2 3 3 2" xfId="0"/>
    <cellStyle name="Vírgula 2 2 2 2 2 3 3 2 3 3 2 2" xfId="0"/>
    <cellStyle name="Vírgula 2 2 2 2 2 3 3 2 3 3 2 2 2" xfId="0"/>
    <cellStyle name="Vírgula 2 2 2 2 2 3 3 2 3 3 2 3" xfId="0"/>
    <cellStyle name="Vírgula 2 2 2 2 2 3 3 2 3 3 3" xfId="0"/>
    <cellStyle name="Vírgula 2 2 2 2 2 3 3 2 3 3 3 2" xfId="0"/>
    <cellStyle name="Vírgula 2 2 2 2 2 3 3 2 3 3 4" xfId="0"/>
    <cellStyle name="Vírgula 2 2 2 2 2 3 3 2 3 4" xfId="0"/>
    <cellStyle name="Vírgula 2 2 2 2 2 3 3 2 3 4 2" xfId="0"/>
    <cellStyle name="Vírgula 2 2 2 2 2 3 3 2 3 4 2 2" xfId="0"/>
    <cellStyle name="Vírgula 2 2 2 2 2 3 3 2 3 4 3" xfId="0"/>
    <cellStyle name="Vírgula 2 2 2 2 2 3 3 2 3 5" xfId="0"/>
    <cellStyle name="Vírgula 2 2 2 2 2 3 3 2 3 5 2" xfId="0"/>
    <cellStyle name="Vírgula 2 2 2 2 2 3 3 2 3 6" xfId="0"/>
    <cellStyle name="Vírgula 2 2 2 2 2 3 3 2 4" xfId="0"/>
    <cellStyle name="Vírgula 2 2 2 2 2 3 3 2 4 2" xfId="0"/>
    <cellStyle name="Vírgula 2 2 2 2 2 3 3 2 4 2 2" xfId="0"/>
    <cellStyle name="Vírgula 2 2 2 2 2 3 3 2 4 2 2 2" xfId="0"/>
    <cellStyle name="Vírgula 2 2 2 2 2 3 3 2 4 2 2 2 2" xfId="0"/>
    <cellStyle name="Vírgula 2 2 2 2 2 3 3 2 4 2 2 3" xfId="0"/>
    <cellStyle name="Vírgula 2 2 2 2 2 3 3 2 4 2 3" xfId="0"/>
    <cellStyle name="Vírgula 2 2 2 2 2 3 3 2 4 2 3 2" xfId="0"/>
    <cellStyle name="Vírgula 2 2 2 2 2 3 3 2 4 2 4" xfId="0"/>
    <cellStyle name="Vírgula 2 2 2 2 2 3 3 2 4 3" xfId="0"/>
    <cellStyle name="Vírgula 2 2 2 2 2 3 3 2 4 3 2" xfId="0"/>
    <cellStyle name="Vírgula 2 2 2 2 2 3 3 2 4 3 2 2" xfId="0"/>
    <cellStyle name="Vírgula 2 2 2 2 2 3 3 2 4 3 3" xfId="0"/>
    <cellStyle name="Vírgula 2 2 2 2 2 3 3 2 4 4" xfId="0"/>
    <cellStyle name="Vírgula 2 2 2 2 2 3 3 2 4 4 2" xfId="0"/>
    <cellStyle name="Vírgula 2 2 2 2 2 3 3 2 4 5" xfId="0"/>
    <cellStyle name="Vírgula 2 2 2 2 2 3 3 2 5" xfId="0"/>
    <cellStyle name="Vírgula 2 2 2 2 2 3 3 2 5 2" xfId="0"/>
    <cellStyle name="Vírgula 2 2 2 2 2 3 3 2 5 2 2" xfId="0"/>
    <cellStyle name="Vírgula 2 2 2 2 2 3 3 2 5 2 2 2" xfId="0"/>
    <cellStyle name="Vírgula 2 2 2 2 2 3 3 2 5 2 3" xfId="0"/>
    <cellStyle name="Vírgula 2 2 2 2 2 3 3 2 5 3" xfId="0"/>
    <cellStyle name="Vírgula 2 2 2 2 2 3 3 2 5 3 2" xfId="0"/>
    <cellStyle name="Vírgula 2 2 2 2 2 3 3 2 5 4" xfId="0"/>
    <cellStyle name="Vírgula 2 2 2 2 2 3 3 2 6" xfId="0"/>
    <cellStyle name="Vírgula 2 2 2 2 2 3 3 2 6 2" xfId="0"/>
    <cellStyle name="Vírgula 2 2 2 2 2 3 3 2 6 2 2" xfId="0"/>
    <cellStyle name="Vírgula 2 2 2 2 2 3 3 2 6 3" xfId="0"/>
    <cellStyle name="Vírgula 2 2 2 2 2 3 3 2 7" xfId="0"/>
    <cellStyle name="Vírgula 2 2 2 2 2 3 3 2 7 2" xfId="0"/>
    <cellStyle name="Vírgula 2 2 2 2 2 3 3 2 8" xfId="0"/>
    <cellStyle name="Vírgula 2 2 2 2 2 3 3 3" xfId="0"/>
    <cellStyle name="Vírgula 2 2 2 2 2 3 3 3 2" xfId="0"/>
    <cellStyle name="Vírgula 2 2 2 2 2 3 3 3 2 2" xfId="0"/>
    <cellStyle name="Vírgula 2 2 2 2 2 3 3 3 2 2 2" xfId="0"/>
    <cellStyle name="Vírgula 2 2 2 2 2 3 3 3 2 2 2 2" xfId="0"/>
    <cellStyle name="Vírgula 2 2 2 2 2 3 3 3 2 2 2 2 2" xfId="0"/>
    <cellStyle name="Vírgula 2 2 2 2 2 3 3 3 2 2 2 3" xfId="0"/>
    <cellStyle name="Vírgula 2 2 2 2 2 3 3 3 2 2 3" xfId="0"/>
    <cellStyle name="Vírgula 2 2 2 2 2 3 3 3 2 2 3 2" xfId="0"/>
    <cellStyle name="Vírgula 2 2 2 2 2 3 3 3 2 2 4" xfId="0"/>
    <cellStyle name="Vírgula 2 2 2 2 2 3 3 3 2 3" xfId="0"/>
    <cellStyle name="Vírgula 2 2 2 2 2 3 3 3 2 3 2" xfId="0"/>
    <cellStyle name="Vírgula 2 2 2 2 2 3 3 3 2 3 2 2" xfId="0"/>
    <cellStyle name="Vírgula 2 2 2 2 2 3 3 3 2 3 3" xfId="0"/>
    <cellStyle name="Vírgula 2 2 2 2 2 3 3 3 2 4" xfId="0"/>
    <cellStyle name="Vírgula 2 2 2 2 2 3 3 3 2 4 2" xfId="0"/>
    <cellStyle name="Vírgula 2 2 2 2 2 3 3 3 2 5" xfId="0"/>
    <cellStyle name="Vírgula 2 2 2 2 2 3 3 3 3" xfId="0"/>
    <cellStyle name="Vírgula 2 2 2 2 2 3 3 3 3 2" xfId="0"/>
    <cellStyle name="Vírgula 2 2 2 2 2 3 3 3 3 2 2" xfId="0"/>
    <cellStyle name="Vírgula 2 2 2 2 2 3 3 3 3 2 2 2" xfId="0"/>
    <cellStyle name="Vírgula 2 2 2 2 2 3 3 3 3 2 3" xfId="0"/>
    <cellStyle name="Vírgula 2 2 2 2 2 3 3 3 3 3" xfId="0"/>
    <cellStyle name="Vírgula 2 2 2 2 2 3 3 3 3 3 2" xfId="0"/>
    <cellStyle name="Vírgula 2 2 2 2 2 3 3 3 3 4" xfId="0"/>
    <cellStyle name="Vírgula 2 2 2 2 2 3 3 3 4" xfId="0"/>
    <cellStyle name="Vírgula 2 2 2 2 2 3 3 3 4 2" xfId="0"/>
    <cellStyle name="Vírgula 2 2 2 2 2 3 3 3 4 2 2" xfId="0"/>
    <cellStyle name="Vírgula 2 2 2 2 2 3 3 3 4 3" xfId="0"/>
    <cellStyle name="Vírgula 2 2 2 2 2 3 3 3 5" xfId="0"/>
    <cellStyle name="Vírgula 2 2 2 2 2 3 3 3 5 2" xfId="0"/>
    <cellStyle name="Vírgula 2 2 2 2 2 3 3 3 6" xfId="0"/>
    <cellStyle name="Vírgula 2 2 2 2 2 3 3 4" xfId="0"/>
    <cellStyle name="Vírgula 2 2 2 2 2 3 3 4 2" xfId="0"/>
    <cellStyle name="Vírgula 2 2 2 2 2 3 3 4 2 2" xfId="0"/>
    <cellStyle name="Vírgula 2 2 2 2 2 3 3 4 2 2 2" xfId="0"/>
    <cellStyle name="Vírgula 2 2 2 2 2 3 3 4 2 2 2 2" xfId="0"/>
    <cellStyle name="Vírgula 2 2 2 2 2 3 3 4 2 2 2 2 2" xfId="0"/>
    <cellStyle name="Vírgula 2 2 2 2 2 3 3 4 2 2 2 3" xfId="0"/>
    <cellStyle name="Vírgula 2 2 2 2 2 3 3 4 2 2 3" xfId="0"/>
    <cellStyle name="Vírgula 2 2 2 2 2 3 3 4 2 2 3 2" xfId="0"/>
    <cellStyle name="Vírgula 2 2 2 2 2 3 3 4 2 2 4" xfId="0"/>
    <cellStyle name="Vírgula 2 2 2 2 2 3 3 4 2 3" xfId="0"/>
    <cellStyle name="Vírgula 2 2 2 2 2 3 3 4 2 3 2" xfId="0"/>
    <cellStyle name="Vírgula 2 2 2 2 2 3 3 4 2 3 2 2" xfId="0"/>
    <cellStyle name="Vírgula 2 2 2 2 2 3 3 4 2 3 3" xfId="0"/>
    <cellStyle name="Vírgula 2 2 2 2 2 3 3 4 2 4" xfId="0"/>
    <cellStyle name="Vírgula 2 2 2 2 2 3 3 4 2 4 2" xfId="0"/>
    <cellStyle name="Vírgula 2 2 2 2 2 3 3 4 2 5" xfId="0"/>
    <cellStyle name="Vírgula 2 2 2 2 2 3 3 4 3" xfId="0"/>
    <cellStyle name="Vírgula 2 2 2 2 2 3 3 4 3 2" xfId="0"/>
    <cellStyle name="Vírgula 2 2 2 2 2 3 3 4 3 2 2" xfId="0"/>
    <cellStyle name="Vírgula 2 2 2 2 2 3 3 4 3 2 2 2" xfId="0"/>
    <cellStyle name="Vírgula 2 2 2 2 2 3 3 4 3 2 3" xfId="0"/>
    <cellStyle name="Vírgula 2 2 2 2 2 3 3 4 3 3" xfId="0"/>
    <cellStyle name="Vírgula 2 2 2 2 2 3 3 4 3 3 2" xfId="0"/>
    <cellStyle name="Vírgula 2 2 2 2 2 3 3 4 3 4" xfId="0"/>
    <cellStyle name="Vírgula 2 2 2 2 2 3 3 4 4" xfId="0"/>
    <cellStyle name="Vírgula 2 2 2 2 2 3 3 4 4 2" xfId="0"/>
    <cellStyle name="Vírgula 2 2 2 2 2 3 3 4 4 2 2" xfId="0"/>
    <cellStyle name="Vírgula 2 2 2 2 2 3 3 4 4 3" xfId="0"/>
    <cellStyle name="Vírgula 2 2 2 2 2 3 3 4 5" xfId="0"/>
    <cellStyle name="Vírgula 2 2 2 2 2 3 3 4 5 2" xfId="0"/>
    <cellStyle name="Vírgula 2 2 2 2 2 3 3 4 6" xfId="0"/>
    <cellStyle name="Vírgula 2 2 2 2 2 3 3 5" xfId="0"/>
    <cellStyle name="Vírgula 2 2 2 2 2 3 3 5 2" xfId="0"/>
    <cellStyle name="Vírgula 2 2 2 2 2 3 3 5 2 2" xfId="0"/>
    <cellStyle name="Vírgula 2 2 2 2 2 3 3 5 2 2 2" xfId="0"/>
    <cellStyle name="Vírgula 2 2 2 2 2 3 3 5 2 2 2 2" xfId="0"/>
    <cellStyle name="Vírgula 2 2 2 2 2 3 3 5 2 2 3" xfId="0"/>
    <cellStyle name="Vírgula 2 2 2 2 2 3 3 5 2 3" xfId="0"/>
    <cellStyle name="Vírgula 2 2 2 2 2 3 3 5 2 3 2" xfId="0"/>
    <cellStyle name="Vírgula 2 2 2 2 2 3 3 5 2 4" xfId="0"/>
    <cellStyle name="Vírgula 2 2 2 2 2 3 3 5 3" xfId="0"/>
    <cellStyle name="Vírgula 2 2 2 2 2 3 3 5 3 2" xfId="0"/>
    <cellStyle name="Vírgula 2 2 2 2 2 3 3 5 3 2 2" xfId="0"/>
    <cellStyle name="Vírgula 2 2 2 2 2 3 3 5 3 3" xfId="0"/>
    <cellStyle name="Vírgula 2 2 2 2 2 3 3 5 4" xfId="0"/>
    <cellStyle name="Vírgula 2 2 2 2 2 3 3 5 4 2" xfId="0"/>
    <cellStyle name="Vírgula 2 2 2 2 2 3 3 5 5" xfId="0"/>
    <cellStyle name="Vírgula 2 2 2 2 2 3 3 6" xfId="0"/>
    <cellStyle name="Vírgula 2 2 2 2 2 3 3 6 2" xfId="0"/>
    <cellStyle name="Vírgula 2 2 2 2 2 3 3 6 2 2" xfId="0"/>
    <cellStyle name="Vírgula 2 2 2 2 2 3 3 6 2 2 2" xfId="0"/>
    <cellStyle name="Vírgula 2 2 2 2 2 3 3 6 2 3" xfId="0"/>
    <cellStyle name="Vírgula 2 2 2 2 2 3 3 6 3" xfId="0"/>
    <cellStyle name="Vírgula 2 2 2 2 2 3 3 6 3 2" xfId="0"/>
    <cellStyle name="Vírgula 2 2 2 2 2 3 3 6 4" xfId="0"/>
    <cellStyle name="Vírgula 2 2 2 2 2 3 3 7" xfId="0"/>
    <cellStyle name="Vírgula 2 2 2 2 2 3 3 7 2" xfId="0"/>
    <cellStyle name="Vírgula 2 2 2 2 2 3 3 7 2 2" xfId="0"/>
    <cellStyle name="Vírgula 2 2 2 2 2 3 3 7 3" xfId="0"/>
    <cellStyle name="Vírgula 2 2 2 2 2 3 3 8" xfId="0"/>
    <cellStyle name="Vírgula 2 2 2 2 2 3 3 8 2" xfId="0"/>
    <cellStyle name="Vírgula 2 2 2 2 2 3 3 9" xfId="0"/>
    <cellStyle name="Vírgula 2 2 2 2 2 3 4" xfId="0"/>
    <cellStyle name="Vírgula 2 2 2 2 2 3 4 2" xfId="0"/>
    <cellStyle name="Vírgula 2 2 2 2 2 3 4 2 2" xfId="0"/>
    <cellStyle name="Vírgula 2 2 2 2 2 3 4 2 2 2" xfId="0"/>
    <cellStyle name="Vírgula 2 2 2 2 2 3 4 2 2 2 2" xfId="0"/>
    <cellStyle name="Vírgula 2 2 2 2 2 3 4 2 2 2 2 2" xfId="0"/>
    <cellStyle name="Vírgula 2 2 2 2 2 3 4 2 2 2 2 2 2" xfId="0"/>
    <cellStyle name="Vírgula 2 2 2 2 2 3 4 2 2 2 2 3" xfId="0"/>
    <cellStyle name="Vírgula 2 2 2 2 2 3 4 2 2 2 3" xfId="0"/>
    <cellStyle name="Vírgula 2 2 2 2 2 3 4 2 2 2 3 2" xfId="0"/>
    <cellStyle name="Vírgula 2 2 2 2 2 3 4 2 2 2 4" xfId="0"/>
    <cellStyle name="Vírgula 2 2 2 2 2 3 4 2 2 3" xfId="0"/>
    <cellStyle name="Vírgula 2 2 2 2 2 3 4 2 2 3 2" xfId="0"/>
    <cellStyle name="Vírgula 2 2 2 2 2 3 4 2 2 3 2 2" xfId="0"/>
    <cellStyle name="Vírgula 2 2 2 2 2 3 4 2 2 3 3" xfId="0"/>
    <cellStyle name="Vírgula 2 2 2 2 2 3 4 2 2 4" xfId="0"/>
    <cellStyle name="Vírgula 2 2 2 2 2 3 4 2 2 4 2" xfId="0"/>
    <cellStyle name="Vírgula 2 2 2 2 2 3 4 2 2 5" xfId="0"/>
    <cellStyle name="Vírgula 2 2 2 2 2 3 4 2 3" xfId="0"/>
    <cellStyle name="Vírgula 2 2 2 2 2 3 4 2 3 2" xfId="0"/>
    <cellStyle name="Vírgula 2 2 2 2 2 3 4 2 3 2 2" xfId="0"/>
    <cellStyle name="Vírgula 2 2 2 2 2 3 4 2 3 2 2 2" xfId="0"/>
    <cellStyle name="Vírgula 2 2 2 2 2 3 4 2 3 2 3" xfId="0"/>
    <cellStyle name="Vírgula 2 2 2 2 2 3 4 2 3 3" xfId="0"/>
    <cellStyle name="Vírgula 2 2 2 2 2 3 4 2 3 3 2" xfId="0"/>
    <cellStyle name="Vírgula 2 2 2 2 2 3 4 2 3 4" xfId="0"/>
    <cellStyle name="Vírgula 2 2 2 2 2 3 4 2 4" xfId="0"/>
    <cellStyle name="Vírgula 2 2 2 2 2 3 4 2 4 2" xfId="0"/>
    <cellStyle name="Vírgula 2 2 2 2 2 3 4 2 4 2 2" xfId="0"/>
    <cellStyle name="Vírgula 2 2 2 2 2 3 4 2 4 3" xfId="0"/>
    <cellStyle name="Vírgula 2 2 2 2 2 3 4 2 5" xfId="0"/>
    <cellStyle name="Vírgula 2 2 2 2 2 3 4 2 5 2" xfId="0"/>
    <cellStyle name="Vírgula 2 2 2 2 2 3 4 2 6" xfId="0"/>
    <cellStyle name="Vírgula 2 2 2 2 2 3 4 3" xfId="0"/>
    <cellStyle name="Vírgula 2 2 2 2 2 3 4 3 2" xfId="0"/>
    <cellStyle name="Vírgula 2 2 2 2 2 3 4 3 2 2" xfId="0"/>
    <cellStyle name="Vírgula 2 2 2 2 2 3 4 3 2 2 2" xfId="0"/>
    <cellStyle name="Vírgula 2 2 2 2 2 3 4 3 2 2 2 2" xfId="0"/>
    <cellStyle name="Vírgula 2 2 2 2 2 3 4 3 2 2 2 2 2" xfId="0"/>
    <cellStyle name="Vírgula 2 2 2 2 2 3 4 3 2 2 2 3" xfId="0"/>
    <cellStyle name="Vírgula 2 2 2 2 2 3 4 3 2 2 3" xfId="0"/>
    <cellStyle name="Vírgula 2 2 2 2 2 3 4 3 2 2 3 2" xfId="0"/>
    <cellStyle name="Vírgula 2 2 2 2 2 3 4 3 2 2 4" xfId="0"/>
    <cellStyle name="Vírgula 2 2 2 2 2 3 4 3 2 3" xfId="0"/>
    <cellStyle name="Vírgula 2 2 2 2 2 3 4 3 2 3 2" xfId="0"/>
    <cellStyle name="Vírgula 2 2 2 2 2 3 4 3 2 3 2 2" xfId="0"/>
    <cellStyle name="Vírgula 2 2 2 2 2 3 4 3 2 3 3" xfId="0"/>
    <cellStyle name="Vírgula 2 2 2 2 2 3 4 3 2 4" xfId="0"/>
    <cellStyle name="Vírgula 2 2 2 2 2 3 4 3 2 4 2" xfId="0"/>
    <cellStyle name="Vírgula 2 2 2 2 2 3 4 3 2 5" xfId="0"/>
    <cellStyle name="Vírgula 2 2 2 2 2 3 4 3 3" xfId="0"/>
    <cellStyle name="Vírgula 2 2 2 2 2 3 4 3 3 2" xfId="0"/>
    <cellStyle name="Vírgula 2 2 2 2 2 3 4 3 3 2 2" xfId="0"/>
    <cellStyle name="Vírgula 2 2 2 2 2 3 4 3 3 2 2 2" xfId="0"/>
    <cellStyle name="Vírgula 2 2 2 2 2 3 4 3 3 2 3" xfId="0"/>
    <cellStyle name="Vírgula 2 2 2 2 2 3 4 3 3 3" xfId="0"/>
    <cellStyle name="Vírgula 2 2 2 2 2 3 4 3 3 3 2" xfId="0"/>
    <cellStyle name="Vírgula 2 2 2 2 2 3 4 3 3 4" xfId="0"/>
    <cellStyle name="Vírgula 2 2 2 2 2 3 4 3 4" xfId="0"/>
    <cellStyle name="Vírgula 2 2 2 2 2 3 4 3 4 2" xfId="0"/>
    <cellStyle name="Vírgula 2 2 2 2 2 3 4 3 4 2 2" xfId="0"/>
    <cellStyle name="Vírgula 2 2 2 2 2 3 4 3 4 3" xfId="0"/>
    <cellStyle name="Vírgula 2 2 2 2 2 3 4 3 5" xfId="0"/>
    <cellStyle name="Vírgula 2 2 2 2 2 3 4 3 5 2" xfId="0"/>
    <cellStyle name="Vírgula 2 2 2 2 2 3 4 3 6" xfId="0"/>
    <cellStyle name="Vírgula 2 2 2 2 2 3 4 4" xfId="0"/>
    <cellStyle name="Vírgula 2 2 2 2 2 3 4 4 2" xfId="0"/>
    <cellStyle name="Vírgula 2 2 2 2 2 3 4 4 2 2" xfId="0"/>
    <cellStyle name="Vírgula 2 2 2 2 2 3 4 4 2 2 2" xfId="0"/>
    <cellStyle name="Vírgula 2 2 2 2 2 3 4 4 2 2 2 2" xfId="0"/>
    <cellStyle name="Vírgula 2 2 2 2 2 3 4 4 2 2 3" xfId="0"/>
    <cellStyle name="Vírgula 2 2 2 2 2 3 4 4 2 3" xfId="0"/>
    <cellStyle name="Vírgula 2 2 2 2 2 3 4 4 2 3 2" xfId="0"/>
    <cellStyle name="Vírgula 2 2 2 2 2 3 4 4 2 4" xfId="0"/>
    <cellStyle name="Vírgula 2 2 2 2 2 3 4 4 3" xfId="0"/>
    <cellStyle name="Vírgula 2 2 2 2 2 3 4 4 3 2" xfId="0"/>
    <cellStyle name="Vírgula 2 2 2 2 2 3 4 4 3 2 2" xfId="0"/>
    <cellStyle name="Vírgula 2 2 2 2 2 3 4 4 3 3" xfId="0"/>
    <cellStyle name="Vírgula 2 2 2 2 2 3 4 4 4" xfId="0"/>
    <cellStyle name="Vírgula 2 2 2 2 2 3 4 4 4 2" xfId="0"/>
    <cellStyle name="Vírgula 2 2 2 2 2 3 4 4 5" xfId="0"/>
    <cellStyle name="Vírgula 2 2 2 2 2 3 4 5" xfId="0"/>
    <cellStyle name="Vírgula 2 2 2 2 2 3 4 5 2" xfId="0"/>
    <cellStyle name="Vírgula 2 2 2 2 2 3 4 5 2 2" xfId="0"/>
    <cellStyle name="Vírgula 2 2 2 2 2 3 4 5 2 2 2" xfId="0"/>
    <cellStyle name="Vírgula 2 2 2 2 2 3 4 5 2 3" xfId="0"/>
    <cellStyle name="Vírgula 2 2 2 2 2 3 4 5 3" xfId="0"/>
    <cellStyle name="Vírgula 2 2 2 2 2 3 4 5 3 2" xfId="0"/>
    <cellStyle name="Vírgula 2 2 2 2 2 3 4 5 4" xfId="0"/>
    <cellStyle name="Vírgula 2 2 2 2 2 3 4 6" xfId="0"/>
    <cellStyle name="Vírgula 2 2 2 2 2 3 4 6 2" xfId="0"/>
    <cellStyle name="Vírgula 2 2 2 2 2 3 4 6 2 2" xfId="0"/>
    <cellStyle name="Vírgula 2 2 2 2 2 3 4 6 3" xfId="0"/>
    <cellStyle name="Vírgula 2 2 2 2 2 3 4 7" xfId="0"/>
    <cellStyle name="Vírgula 2 2 2 2 2 3 4 7 2" xfId="0"/>
    <cellStyle name="Vírgula 2 2 2 2 2 3 4 8" xfId="0"/>
    <cellStyle name="Vírgula 2 2 2 2 2 3 5" xfId="0"/>
    <cellStyle name="Vírgula 2 2 2 2 2 3 5 2" xfId="0"/>
    <cellStyle name="Vírgula 2 2 2 2 2 3 5 2 2" xfId="0"/>
    <cellStyle name="Vírgula 2 2 2 2 2 3 5 2 2 2" xfId="0"/>
    <cellStyle name="Vírgula 2 2 2 2 2 3 5 2 2 2 2" xfId="0"/>
    <cellStyle name="Vírgula 2 2 2 2 2 3 5 2 2 2 2 2" xfId="0"/>
    <cellStyle name="Vírgula 2 2 2 2 2 3 5 2 2 2 3" xfId="0"/>
    <cellStyle name="Vírgula 2 2 2 2 2 3 5 2 2 3" xfId="0"/>
    <cellStyle name="Vírgula 2 2 2 2 2 3 5 2 2 3 2" xfId="0"/>
    <cellStyle name="Vírgula 2 2 2 2 2 3 5 2 2 4" xfId="0"/>
    <cellStyle name="Vírgula 2 2 2 2 2 3 5 2 3" xfId="0"/>
    <cellStyle name="Vírgula 2 2 2 2 2 3 5 2 3 2" xfId="0"/>
    <cellStyle name="Vírgula 2 2 2 2 2 3 5 2 3 2 2" xfId="0"/>
    <cellStyle name="Vírgula 2 2 2 2 2 3 5 2 3 3" xfId="0"/>
    <cellStyle name="Vírgula 2 2 2 2 2 3 5 2 4" xfId="0"/>
    <cellStyle name="Vírgula 2 2 2 2 2 3 5 2 4 2" xfId="0"/>
    <cellStyle name="Vírgula 2 2 2 2 2 3 5 2 5" xfId="0"/>
    <cellStyle name="Vírgula 2 2 2 2 2 3 5 3" xfId="0"/>
    <cellStyle name="Vírgula 2 2 2 2 2 3 5 3 2" xfId="0"/>
    <cellStyle name="Vírgula 2 2 2 2 2 3 5 3 2 2" xfId="0"/>
    <cellStyle name="Vírgula 2 2 2 2 2 3 5 3 2 2 2" xfId="0"/>
    <cellStyle name="Vírgula 2 2 2 2 2 3 5 3 2 3" xfId="0"/>
    <cellStyle name="Vírgula 2 2 2 2 2 3 5 3 3" xfId="0"/>
    <cellStyle name="Vírgula 2 2 2 2 2 3 5 3 3 2" xfId="0"/>
    <cellStyle name="Vírgula 2 2 2 2 2 3 5 3 4" xfId="0"/>
    <cellStyle name="Vírgula 2 2 2 2 2 3 5 4" xfId="0"/>
    <cellStyle name="Vírgula 2 2 2 2 2 3 5 4 2" xfId="0"/>
    <cellStyle name="Vírgula 2 2 2 2 2 3 5 4 2 2" xfId="0"/>
    <cellStyle name="Vírgula 2 2 2 2 2 3 5 4 3" xfId="0"/>
    <cellStyle name="Vírgula 2 2 2 2 2 3 5 5" xfId="0"/>
    <cellStyle name="Vírgula 2 2 2 2 2 3 5 5 2" xfId="0"/>
    <cellStyle name="Vírgula 2 2 2 2 2 3 5 6" xfId="0"/>
    <cellStyle name="Vírgula 2 2 2 2 2 3 6" xfId="0"/>
    <cellStyle name="Vírgula 2 2 2 2 2 3 6 2" xfId="0"/>
    <cellStyle name="Vírgula 2 2 2 2 2 3 6 2 2" xfId="0"/>
    <cellStyle name="Vírgula 2 2 2 2 2 3 6 2 2 2" xfId="0"/>
    <cellStyle name="Vírgula 2 2 2 2 2 3 6 2 2 2 2" xfId="0"/>
    <cellStyle name="Vírgula 2 2 2 2 2 3 6 2 2 2 2 2" xfId="0"/>
    <cellStyle name="Vírgula 2 2 2 2 2 3 6 2 2 2 3" xfId="0"/>
    <cellStyle name="Vírgula 2 2 2 2 2 3 6 2 2 3" xfId="0"/>
    <cellStyle name="Vírgula 2 2 2 2 2 3 6 2 2 3 2" xfId="0"/>
    <cellStyle name="Vírgula 2 2 2 2 2 3 6 2 2 4" xfId="0"/>
    <cellStyle name="Vírgula 2 2 2 2 2 3 6 2 3" xfId="0"/>
    <cellStyle name="Vírgula 2 2 2 2 2 3 6 2 3 2" xfId="0"/>
    <cellStyle name="Vírgula 2 2 2 2 2 3 6 2 3 2 2" xfId="0"/>
    <cellStyle name="Vírgula 2 2 2 2 2 3 6 2 3 3" xfId="0"/>
    <cellStyle name="Vírgula 2 2 2 2 2 3 6 2 4" xfId="0"/>
    <cellStyle name="Vírgula 2 2 2 2 2 3 6 2 4 2" xfId="0"/>
    <cellStyle name="Vírgula 2 2 2 2 2 3 6 2 5" xfId="0"/>
    <cellStyle name="Vírgula 2 2 2 2 2 3 6 3" xfId="0"/>
    <cellStyle name="Vírgula 2 2 2 2 2 3 6 3 2" xfId="0"/>
    <cellStyle name="Vírgula 2 2 2 2 2 3 6 3 2 2" xfId="0"/>
    <cellStyle name="Vírgula 2 2 2 2 2 3 6 3 2 2 2" xfId="0"/>
    <cellStyle name="Vírgula 2 2 2 2 2 3 6 3 2 3" xfId="0"/>
    <cellStyle name="Vírgula 2 2 2 2 2 3 6 3 3" xfId="0"/>
    <cellStyle name="Vírgula 2 2 2 2 2 3 6 3 3 2" xfId="0"/>
    <cellStyle name="Vírgula 2 2 2 2 2 3 6 3 4" xfId="0"/>
    <cellStyle name="Vírgula 2 2 2 2 2 3 6 4" xfId="0"/>
    <cellStyle name="Vírgula 2 2 2 2 2 3 6 4 2" xfId="0"/>
    <cellStyle name="Vírgula 2 2 2 2 2 3 6 4 2 2" xfId="0"/>
    <cellStyle name="Vírgula 2 2 2 2 2 3 6 4 3" xfId="0"/>
    <cellStyle name="Vírgula 2 2 2 2 2 3 6 5" xfId="0"/>
    <cellStyle name="Vírgula 2 2 2 2 2 3 6 5 2" xfId="0"/>
    <cellStyle name="Vírgula 2 2 2 2 2 3 6 6" xfId="0"/>
    <cellStyle name="Vírgula 2 2 2 2 2 3 7" xfId="0"/>
    <cellStyle name="Vírgula 2 2 2 2 2 3 7 2" xfId="0"/>
    <cellStyle name="Vírgula 2 2 2 2 2 3 7 2 2" xfId="0"/>
    <cellStyle name="Vírgula 2 2 2 2 2 3 7 2 2 2" xfId="0"/>
    <cellStyle name="Vírgula 2 2 2 2 2 3 7 2 2 2 2" xfId="0"/>
    <cellStyle name="Vírgula 2 2 2 2 2 3 7 2 2 3" xfId="0"/>
    <cellStyle name="Vírgula 2 2 2 2 2 3 7 2 3" xfId="0"/>
    <cellStyle name="Vírgula 2 2 2 2 2 3 7 2 3 2" xfId="0"/>
    <cellStyle name="Vírgula 2 2 2 2 2 3 7 2 4" xfId="0"/>
    <cellStyle name="Vírgula 2 2 2 2 2 3 7 3" xfId="0"/>
    <cellStyle name="Vírgula 2 2 2 2 2 3 7 3 2" xfId="0"/>
    <cellStyle name="Vírgula 2 2 2 2 2 3 7 3 2 2" xfId="0"/>
    <cellStyle name="Vírgula 2 2 2 2 2 3 7 3 3" xfId="0"/>
    <cellStyle name="Vírgula 2 2 2 2 2 3 7 4" xfId="0"/>
    <cellStyle name="Vírgula 2 2 2 2 2 3 7 4 2" xfId="0"/>
    <cellStyle name="Vírgula 2 2 2 2 2 3 7 5" xfId="0"/>
    <cellStyle name="Vírgula 2 2 2 2 2 3 8" xfId="0"/>
    <cellStyle name="Vírgula 2 2 2 2 2 3 8 2" xfId="0"/>
    <cellStyle name="Vírgula 2 2 2 2 2 3 8 2 2" xfId="0"/>
    <cellStyle name="Vírgula 2 2 2 2 2 3 8 2 2 2" xfId="0"/>
    <cellStyle name="Vírgula 2 2 2 2 2 3 8 2 3" xfId="0"/>
    <cellStyle name="Vírgula 2 2 2 2 2 3 8 3" xfId="0"/>
    <cellStyle name="Vírgula 2 2 2 2 2 3 8 3 2" xfId="0"/>
    <cellStyle name="Vírgula 2 2 2 2 2 3 8 4" xfId="0"/>
    <cellStyle name="Vírgula 2 2 2 2 2 3 9" xfId="0"/>
    <cellStyle name="Vírgula 2 2 2 2 2 3 9 2" xfId="0"/>
    <cellStyle name="Vírgula 2 2 2 2 2 3 9 2 2" xfId="0"/>
    <cellStyle name="Vírgula 2 2 2 2 2 3 9 3" xfId="0"/>
    <cellStyle name="Vírgula 2 2 2 2 2 4" xfId="0"/>
    <cellStyle name="Vírgula 2 2 2 2 2 4 10" xfId="0"/>
    <cellStyle name="Vírgula 2 2 2 2 2 4 2" xfId="0"/>
    <cellStyle name="Vírgula 2 2 2 2 2 4 2 2" xfId="0"/>
    <cellStyle name="Vírgula 2 2 2 2 2 4 2 2 2" xfId="0"/>
    <cellStyle name="Vírgula 2 2 2 2 2 4 2 2 2 2" xfId="0"/>
    <cellStyle name="Vírgula 2 2 2 2 2 4 2 2 2 2 2" xfId="0"/>
    <cellStyle name="Vírgula 2 2 2 2 2 4 2 2 2 2 2 2" xfId="0"/>
    <cellStyle name="Vírgula 2 2 2 2 2 4 2 2 2 2 2 2 2" xfId="0"/>
    <cellStyle name="Vírgula 2 2 2 2 2 4 2 2 2 2 2 2 2 2" xfId="0"/>
    <cellStyle name="Vírgula 2 2 2 2 2 4 2 2 2 2 2 2 3" xfId="0"/>
    <cellStyle name="Vírgula 2 2 2 2 2 4 2 2 2 2 2 3" xfId="0"/>
    <cellStyle name="Vírgula 2 2 2 2 2 4 2 2 2 2 2 3 2" xfId="0"/>
    <cellStyle name="Vírgula 2 2 2 2 2 4 2 2 2 2 2 4" xfId="0"/>
    <cellStyle name="Vírgula 2 2 2 2 2 4 2 2 2 2 3" xfId="0"/>
    <cellStyle name="Vírgula 2 2 2 2 2 4 2 2 2 2 3 2" xfId="0"/>
    <cellStyle name="Vírgula 2 2 2 2 2 4 2 2 2 2 3 2 2" xfId="0"/>
    <cellStyle name="Vírgula 2 2 2 2 2 4 2 2 2 2 3 3" xfId="0"/>
    <cellStyle name="Vírgula 2 2 2 2 2 4 2 2 2 2 4" xfId="0"/>
    <cellStyle name="Vírgula 2 2 2 2 2 4 2 2 2 2 4 2" xfId="0"/>
    <cellStyle name="Vírgula 2 2 2 2 2 4 2 2 2 2 5" xfId="0"/>
    <cellStyle name="Vírgula 2 2 2 2 2 4 2 2 2 3" xfId="0"/>
    <cellStyle name="Vírgula 2 2 2 2 2 4 2 2 2 3 2" xfId="0"/>
    <cellStyle name="Vírgula 2 2 2 2 2 4 2 2 2 3 2 2" xfId="0"/>
    <cellStyle name="Vírgula 2 2 2 2 2 4 2 2 2 3 2 2 2" xfId="0"/>
    <cellStyle name="Vírgula 2 2 2 2 2 4 2 2 2 3 2 3" xfId="0"/>
    <cellStyle name="Vírgula 2 2 2 2 2 4 2 2 2 3 3" xfId="0"/>
    <cellStyle name="Vírgula 2 2 2 2 2 4 2 2 2 3 3 2" xfId="0"/>
    <cellStyle name="Vírgula 2 2 2 2 2 4 2 2 2 3 4" xfId="0"/>
    <cellStyle name="Vírgula 2 2 2 2 2 4 2 2 2 4" xfId="0"/>
    <cellStyle name="Vírgula 2 2 2 2 2 4 2 2 2 4 2" xfId="0"/>
    <cellStyle name="Vírgula 2 2 2 2 2 4 2 2 2 4 2 2" xfId="0"/>
    <cellStyle name="Vírgula 2 2 2 2 2 4 2 2 2 4 3" xfId="0"/>
    <cellStyle name="Vírgula 2 2 2 2 2 4 2 2 2 5" xfId="0"/>
    <cellStyle name="Vírgula 2 2 2 2 2 4 2 2 2 5 2" xfId="0"/>
    <cellStyle name="Vírgula 2 2 2 2 2 4 2 2 2 6" xfId="0"/>
    <cellStyle name="Vírgula 2 2 2 2 2 4 2 2 3" xfId="0"/>
    <cellStyle name="Vírgula 2 2 2 2 2 4 2 2 3 2" xfId="0"/>
    <cellStyle name="Vírgula 2 2 2 2 2 4 2 2 3 2 2" xfId="0"/>
    <cellStyle name="Vírgula 2 2 2 2 2 4 2 2 3 2 2 2" xfId="0"/>
    <cellStyle name="Vírgula 2 2 2 2 2 4 2 2 3 2 2 2 2" xfId="0"/>
    <cellStyle name="Vírgula 2 2 2 2 2 4 2 2 3 2 2 2 2 2" xfId="0"/>
    <cellStyle name="Vírgula 2 2 2 2 2 4 2 2 3 2 2 2 3" xfId="0"/>
    <cellStyle name="Vírgula 2 2 2 2 2 4 2 2 3 2 2 3" xfId="0"/>
    <cellStyle name="Vírgula 2 2 2 2 2 4 2 2 3 2 2 3 2" xfId="0"/>
    <cellStyle name="Vírgula 2 2 2 2 2 4 2 2 3 2 2 4" xfId="0"/>
    <cellStyle name="Vírgula 2 2 2 2 2 4 2 2 3 2 3" xfId="0"/>
    <cellStyle name="Vírgula 2 2 2 2 2 4 2 2 3 2 3 2" xfId="0"/>
    <cellStyle name="Vírgula 2 2 2 2 2 4 2 2 3 2 3 2 2" xfId="0"/>
    <cellStyle name="Vírgula 2 2 2 2 2 4 2 2 3 2 3 3" xfId="0"/>
    <cellStyle name="Vírgula 2 2 2 2 2 4 2 2 3 2 4" xfId="0"/>
    <cellStyle name="Vírgula 2 2 2 2 2 4 2 2 3 2 4 2" xfId="0"/>
    <cellStyle name="Vírgula 2 2 2 2 2 4 2 2 3 2 5" xfId="0"/>
    <cellStyle name="Vírgula 2 2 2 2 2 4 2 2 3 3" xfId="0"/>
    <cellStyle name="Vírgula 2 2 2 2 2 4 2 2 3 3 2" xfId="0"/>
    <cellStyle name="Vírgula 2 2 2 2 2 4 2 2 3 3 2 2" xfId="0"/>
    <cellStyle name="Vírgula 2 2 2 2 2 4 2 2 3 3 2 2 2" xfId="0"/>
    <cellStyle name="Vírgula 2 2 2 2 2 4 2 2 3 3 2 3" xfId="0"/>
    <cellStyle name="Vírgula 2 2 2 2 2 4 2 2 3 3 3" xfId="0"/>
    <cellStyle name="Vírgula 2 2 2 2 2 4 2 2 3 3 3 2" xfId="0"/>
    <cellStyle name="Vírgula 2 2 2 2 2 4 2 2 3 3 4" xfId="0"/>
    <cellStyle name="Vírgula 2 2 2 2 2 4 2 2 3 4" xfId="0"/>
    <cellStyle name="Vírgula 2 2 2 2 2 4 2 2 3 4 2" xfId="0"/>
    <cellStyle name="Vírgula 2 2 2 2 2 4 2 2 3 4 2 2" xfId="0"/>
    <cellStyle name="Vírgula 2 2 2 2 2 4 2 2 3 4 3" xfId="0"/>
    <cellStyle name="Vírgula 2 2 2 2 2 4 2 2 3 5" xfId="0"/>
    <cellStyle name="Vírgula 2 2 2 2 2 4 2 2 3 5 2" xfId="0"/>
    <cellStyle name="Vírgula 2 2 2 2 2 4 2 2 3 6" xfId="0"/>
    <cellStyle name="Vírgula 2 2 2 2 2 4 2 2 4" xfId="0"/>
    <cellStyle name="Vírgula 2 2 2 2 2 4 2 2 4 2" xfId="0"/>
    <cellStyle name="Vírgula 2 2 2 2 2 4 2 2 4 2 2" xfId="0"/>
    <cellStyle name="Vírgula 2 2 2 2 2 4 2 2 4 2 2 2" xfId="0"/>
    <cellStyle name="Vírgula 2 2 2 2 2 4 2 2 4 2 2 2 2" xfId="0"/>
    <cellStyle name="Vírgula 2 2 2 2 2 4 2 2 4 2 2 3" xfId="0"/>
    <cellStyle name="Vírgula 2 2 2 2 2 4 2 2 4 2 3" xfId="0"/>
    <cellStyle name="Vírgula 2 2 2 2 2 4 2 2 4 2 3 2" xfId="0"/>
    <cellStyle name="Vírgula 2 2 2 2 2 4 2 2 4 2 4" xfId="0"/>
    <cellStyle name="Vírgula 2 2 2 2 2 4 2 2 4 3" xfId="0"/>
    <cellStyle name="Vírgula 2 2 2 2 2 4 2 2 4 3 2" xfId="0"/>
    <cellStyle name="Vírgula 2 2 2 2 2 4 2 2 4 3 2 2" xfId="0"/>
    <cellStyle name="Vírgula 2 2 2 2 2 4 2 2 4 3 3" xfId="0"/>
    <cellStyle name="Vírgula 2 2 2 2 2 4 2 2 4 4" xfId="0"/>
    <cellStyle name="Vírgula 2 2 2 2 2 4 2 2 4 4 2" xfId="0"/>
    <cellStyle name="Vírgula 2 2 2 2 2 4 2 2 4 5" xfId="0"/>
    <cellStyle name="Vírgula 2 2 2 2 2 4 2 2 5" xfId="0"/>
    <cellStyle name="Vírgula 2 2 2 2 2 4 2 2 5 2" xfId="0"/>
    <cellStyle name="Vírgula 2 2 2 2 2 4 2 2 5 2 2" xfId="0"/>
    <cellStyle name="Vírgula 2 2 2 2 2 4 2 2 5 2 2 2" xfId="0"/>
    <cellStyle name="Vírgula 2 2 2 2 2 4 2 2 5 2 3" xfId="0"/>
    <cellStyle name="Vírgula 2 2 2 2 2 4 2 2 5 3" xfId="0"/>
    <cellStyle name="Vírgula 2 2 2 2 2 4 2 2 5 3 2" xfId="0"/>
    <cellStyle name="Vírgula 2 2 2 2 2 4 2 2 5 4" xfId="0"/>
    <cellStyle name="Vírgula 2 2 2 2 2 4 2 2 6" xfId="0"/>
    <cellStyle name="Vírgula 2 2 2 2 2 4 2 2 6 2" xfId="0"/>
    <cellStyle name="Vírgula 2 2 2 2 2 4 2 2 6 2 2" xfId="0"/>
    <cellStyle name="Vírgula 2 2 2 2 2 4 2 2 6 3" xfId="0"/>
    <cellStyle name="Vírgula 2 2 2 2 2 4 2 2 7" xfId="0"/>
    <cellStyle name="Vírgula 2 2 2 2 2 4 2 2 7 2" xfId="0"/>
    <cellStyle name="Vírgula 2 2 2 2 2 4 2 2 8" xfId="0"/>
    <cellStyle name="Vírgula 2 2 2 2 2 4 2 3" xfId="0"/>
    <cellStyle name="Vírgula 2 2 2 2 2 4 2 3 2" xfId="0"/>
    <cellStyle name="Vírgula 2 2 2 2 2 4 2 3 2 2" xfId="0"/>
    <cellStyle name="Vírgula 2 2 2 2 2 4 2 3 2 2 2" xfId="0"/>
    <cellStyle name="Vírgula 2 2 2 2 2 4 2 3 2 2 2 2" xfId="0"/>
    <cellStyle name="Vírgula 2 2 2 2 2 4 2 3 2 2 2 2 2" xfId="0"/>
    <cellStyle name="Vírgula 2 2 2 2 2 4 2 3 2 2 2 3" xfId="0"/>
    <cellStyle name="Vírgula 2 2 2 2 2 4 2 3 2 2 3" xfId="0"/>
    <cellStyle name="Vírgula 2 2 2 2 2 4 2 3 2 2 3 2" xfId="0"/>
    <cellStyle name="Vírgula 2 2 2 2 2 4 2 3 2 2 4" xfId="0"/>
    <cellStyle name="Vírgula 2 2 2 2 2 4 2 3 2 3" xfId="0"/>
    <cellStyle name="Vírgula 2 2 2 2 2 4 2 3 2 3 2" xfId="0"/>
    <cellStyle name="Vírgula 2 2 2 2 2 4 2 3 2 3 2 2" xfId="0"/>
    <cellStyle name="Vírgula 2 2 2 2 2 4 2 3 2 3 3" xfId="0"/>
    <cellStyle name="Vírgula 2 2 2 2 2 4 2 3 2 4" xfId="0"/>
    <cellStyle name="Vírgula 2 2 2 2 2 4 2 3 2 4 2" xfId="0"/>
    <cellStyle name="Vírgula 2 2 2 2 2 4 2 3 2 5" xfId="0"/>
    <cellStyle name="Vírgula 2 2 2 2 2 4 2 3 3" xfId="0"/>
    <cellStyle name="Vírgula 2 2 2 2 2 4 2 3 3 2" xfId="0"/>
    <cellStyle name="Vírgula 2 2 2 2 2 4 2 3 3 2 2" xfId="0"/>
    <cellStyle name="Vírgula 2 2 2 2 2 4 2 3 3 2 2 2" xfId="0"/>
    <cellStyle name="Vírgula 2 2 2 2 2 4 2 3 3 2 3" xfId="0"/>
    <cellStyle name="Vírgula 2 2 2 2 2 4 2 3 3 3" xfId="0"/>
    <cellStyle name="Vírgula 2 2 2 2 2 4 2 3 3 3 2" xfId="0"/>
    <cellStyle name="Vírgula 2 2 2 2 2 4 2 3 3 4" xfId="0"/>
    <cellStyle name="Vírgula 2 2 2 2 2 4 2 3 4" xfId="0"/>
    <cellStyle name="Vírgula 2 2 2 2 2 4 2 3 4 2" xfId="0"/>
    <cellStyle name="Vírgula 2 2 2 2 2 4 2 3 4 2 2" xfId="0"/>
    <cellStyle name="Vírgula 2 2 2 2 2 4 2 3 4 3" xfId="0"/>
    <cellStyle name="Vírgula 2 2 2 2 2 4 2 3 5" xfId="0"/>
    <cellStyle name="Vírgula 2 2 2 2 2 4 2 3 5 2" xfId="0"/>
    <cellStyle name="Vírgula 2 2 2 2 2 4 2 3 6" xfId="0"/>
    <cellStyle name="Vírgula 2 2 2 2 2 4 2 4" xfId="0"/>
    <cellStyle name="Vírgula 2 2 2 2 2 4 2 4 2" xfId="0"/>
    <cellStyle name="Vírgula 2 2 2 2 2 4 2 4 2 2" xfId="0"/>
    <cellStyle name="Vírgula 2 2 2 2 2 4 2 4 2 2 2" xfId="0"/>
    <cellStyle name="Vírgula 2 2 2 2 2 4 2 4 2 2 2 2" xfId="0"/>
    <cellStyle name="Vírgula 2 2 2 2 2 4 2 4 2 2 2 2 2" xfId="0"/>
    <cellStyle name="Vírgula 2 2 2 2 2 4 2 4 2 2 2 3" xfId="0"/>
    <cellStyle name="Vírgula 2 2 2 2 2 4 2 4 2 2 3" xfId="0"/>
    <cellStyle name="Vírgula 2 2 2 2 2 4 2 4 2 2 3 2" xfId="0"/>
    <cellStyle name="Vírgula 2 2 2 2 2 4 2 4 2 2 4" xfId="0"/>
    <cellStyle name="Vírgula 2 2 2 2 2 4 2 4 2 3" xfId="0"/>
    <cellStyle name="Vírgula 2 2 2 2 2 4 2 4 2 3 2" xfId="0"/>
    <cellStyle name="Vírgula 2 2 2 2 2 4 2 4 2 3 2 2" xfId="0"/>
    <cellStyle name="Vírgula 2 2 2 2 2 4 2 4 2 3 3" xfId="0"/>
    <cellStyle name="Vírgula 2 2 2 2 2 4 2 4 2 4" xfId="0"/>
    <cellStyle name="Vírgula 2 2 2 2 2 4 2 4 2 4 2" xfId="0"/>
    <cellStyle name="Vírgula 2 2 2 2 2 4 2 4 2 5" xfId="0"/>
    <cellStyle name="Vírgula 2 2 2 2 2 4 2 4 3" xfId="0"/>
    <cellStyle name="Vírgula 2 2 2 2 2 4 2 4 3 2" xfId="0"/>
    <cellStyle name="Vírgula 2 2 2 2 2 4 2 4 3 2 2" xfId="0"/>
    <cellStyle name="Vírgula 2 2 2 2 2 4 2 4 3 2 2 2" xfId="0"/>
    <cellStyle name="Vírgula 2 2 2 2 2 4 2 4 3 2 3" xfId="0"/>
    <cellStyle name="Vírgula 2 2 2 2 2 4 2 4 3 3" xfId="0"/>
    <cellStyle name="Vírgula 2 2 2 2 2 4 2 4 3 3 2" xfId="0"/>
    <cellStyle name="Vírgula 2 2 2 2 2 4 2 4 3 4" xfId="0"/>
    <cellStyle name="Vírgula 2 2 2 2 2 4 2 4 4" xfId="0"/>
    <cellStyle name="Vírgula 2 2 2 2 2 4 2 4 4 2" xfId="0"/>
    <cellStyle name="Vírgula 2 2 2 2 2 4 2 4 4 2 2" xfId="0"/>
    <cellStyle name="Vírgula 2 2 2 2 2 4 2 4 4 3" xfId="0"/>
    <cellStyle name="Vírgula 2 2 2 2 2 4 2 4 5" xfId="0"/>
    <cellStyle name="Vírgula 2 2 2 2 2 4 2 4 5 2" xfId="0"/>
    <cellStyle name="Vírgula 2 2 2 2 2 4 2 4 6" xfId="0"/>
    <cellStyle name="Vírgula 2 2 2 2 2 4 2 5" xfId="0"/>
    <cellStyle name="Vírgula 2 2 2 2 2 4 2 5 2" xfId="0"/>
    <cellStyle name="Vírgula 2 2 2 2 2 4 2 5 2 2" xfId="0"/>
    <cellStyle name="Vírgula 2 2 2 2 2 4 2 5 2 2 2" xfId="0"/>
    <cellStyle name="Vírgula 2 2 2 2 2 4 2 5 2 2 2 2" xfId="0"/>
    <cellStyle name="Vírgula 2 2 2 2 2 4 2 5 2 2 3" xfId="0"/>
    <cellStyle name="Vírgula 2 2 2 2 2 4 2 5 2 3" xfId="0"/>
    <cellStyle name="Vírgula 2 2 2 2 2 4 2 5 2 3 2" xfId="0"/>
    <cellStyle name="Vírgula 2 2 2 2 2 4 2 5 2 4" xfId="0"/>
    <cellStyle name="Vírgula 2 2 2 2 2 4 2 5 3" xfId="0"/>
    <cellStyle name="Vírgula 2 2 2 2 2 4 2 5 3 2" xfId="0"/>
    <cellStyle name="Vírgula 2 2 2 2 2 4 2 5 3 2 2" xfId="0"/>
    <cellStyle name="Vírgula 2 2 2 2 2 4 2 5 3 3" xfId="0"/>
    <cellStyle name="Vírgula 2 2 2 2 2 4 2 5 4" xfId="0"/>
    <cellStyle name="Vírgula 2 2 2 2 2 4 2 5 4 2" xfId="0"/>
    <cellStyle name="Vírgula 2 2 2 2 2 4 2 5 5" xfId="0"/>
    <cellStyle name="Vírgula 2 2 2 2 2 4 2 6" xfId="0"/>
    <cellStyle name="Vírgula 2 2 2 2 2 4 2 6 2" xfId="0"/>
    <cellStyle name="Vírgula 2 2 2 2 2 4 2 6 2 2" xfId="0"/>
    <cellStyle name="Vírgula 2 2 2 2 2 4 2 6 2 2 2" xfId="0"/>
    <cellStyle name="Vírgula 2 2 2 2 2 4 2 6 2 3" xfId="0"/>
    <cellStyle name="Vírgula 2 2 2 2 2 4 2 6 3" xfId="0"/>
    <cellStyle name="Vírgula 2 2 2 2 2 4 2 6 3 2" xfId="0"/>
    <cellStyle name="Vírgula 2 2 2 2 2 4 2 6 4" xfId="0"/>
    <cellStyle name="Vírgula 2 2 2 2 2 4 2 7" xfId="0"/>
    <cellStyle name="Vírgula 2 2 2 2 2 4 2 7 2" xfId="0"/>
    <cellStyle name="Vírgula 2 2 2 2 2 4 2 7 2 2" xfId="0"/>
    <cellStyle name="Vírgula 2 2 2 2 2 4 2 7 3" xfId="0"/>
    <cellStyle name="Vírgula 2 2 2 2 2 4 2 8" xfId="0"/>
    <cellStyle name="Vírgula 2 2 2 2 2 4 2 8 2" xfId="0"/>
    <cellStyle name="Vírgula 2 2 2 2 2 4 2 9" xfId="0"/>
    <cellStyle name="Vírgula 2 2 2 2 2 4 3" xfId="0"/>
    <cellStyle name="Vírgula 2 2 2 2 2 4 3 2" xfId="0"/>
    <cellStyle name="Vírgula 2 2 2 2 2 4 3 2 2" xfId="0"/>
    <cellStyle name="Vírgula 2 2 2 2 2 4 3 2 2 2" xfId="0"/>
    <cellStyle name="Vírgula 2 2 2 2 2 4 3 2 2 2 2" xfId="0"/>
    <cellStyle name="Vírgula 2 2 2 2 2 4 3 2 2 2 2 2" xfId="0"/>
    <cellStyle name="Vírgula 2 2 2 2 2 4 3 2 2 2 2 2 2" xfId="0"/>
    <cellStyle name="Vírgula 2 2 2 2 2 4 3 2 2 2 2 3" xfId="0"/>
    <cellStyle name="Vírgula 2 2 2 2 2 4 3 2 2 2 3" xfId="0"/>
    <cellStyle name="Vírgula 2 2 2 2 2 4 3 2 2 2 3 2" xfId="0"/>
    <cellStyle name="Vírgula 2 2 2 2 2 4 3 2 2 2 4" xfId="0"/>
    <cellStyle name="Vírgula 2 2 2 2 2 4 3 2 2 3" xfId="0"/>
    <cellStyle name="Vírgula 2 2 2 2 2 4 3 2 2 3 2" xfId="0"/>
    <cellStyle name="Vírgula 2 2 2 2 2 4 3 2 2 3 2 2" xfId="0"/>
    <cellStyle name="Vírgula 2 2 2 2 2 4 3 2 2 3 3" xfId="0"/>
    <cellStyle name="Vírgula 2 2 2 2 2 4 3 2 2 4" xfId="0"/>
    <cellStyle name="Vírgula 2 2 2 2 2 4 3 2 2 4 2" xfId="0"/>
    <cellStyle name="Vírgula 2 2 2 2 2 4 3 2 2 5" xfId="0"/>
    <cellStyle name="Vírgula 2 2 2 2 2 4 3 2 3" xfId="0"/>
    <cellStyle name="Vírgula 2 2 2 2 2 4 3 2 3 2" xfId="0"/>
    <cellStyle name="Vírgula 2 2 2 2 2 4 3 2 3 2 2" xfId="0"/>
    <cellStyle name="Vírgula 2 2 2 2 2 4 3 2 3 2 2 2" xfId="0"/>
    <cellStyle name="Vírgula 2 2 2 2 2 4 3 2 3 2 3" xfId="0"/>
    <cellStyle name="Vírgula 2 2 2 2 2 4 3 2 3 3" xfId="0"/>
    <cellStyle name="Vírgula 2 2 2 2 2 4 3 2 3 3 2" xfId="0"/>
    <cellStyle name="Vírgula 2 2 2 2 2 4 3 2 3 4" xfId="0"/>
    <cellStyle name="Vírgula 2 2 2 2 2 4 3 2 4" xfId="0"/>
    <cellStyle name="Vírgula 2 2 2 2 2 4 3 2 4 2" xfId="0"/>
    <cellStyle name="Vírgula 2 2 2 2 2 4 3 2 4 2 2" xfId="0"/>
    <cellStyle name="Vírgula 2 2 2 2 2 4 3 2 4 3" xfId="0"/>
    <cellStyle name="Vírgula 2 2 2 2 2 4 3 2 5" xfId="0"/>
    <cellStyle name="Vírgula 2 2 2 2 2 4 3 2 5 2" xfId="0"/>
    <cellStyle name="Vírgula 2 2 2 2 2 4 3 2 6" xfId="0"/>
    <cellStyle name="Vírgula 2 2 2 2 2 4 3 3" xfId="0"/>
    <cellStyle name="Vírgula 2 2 2 2 2 4 3 3 2" xfId="0"/>
    <cellStyle name="Vírgula 2 2 2 2 2 4 3 3 2 2" xfId="0"/>
    <cellStyle name="Vírgula 2 2 2 2 2 4 3 3 2 2 2" xfId="0"/>
    <cellStyle name="Vírgula 2 2 2 2 2 4 3 3 2 2 2 2" xfId="0"/>
    <cellStyle name="Vírgula 2 2 2 2 2 4 3 3 2 2 2 2 2" xfId="0"/>
    <cellStyle name="Vírgula 2 2 2 2 2 4 3 3 2 2 2 3" xfId="0"/>
    <cellStyle name="Vírgula 2 2 2 2 2 4 3 3 2 2 3" xfId="0"/>
    <cellStyle name="Vírgula 2 2 2 2 2 4 3 3 2 2 3 2" xfId="0"/>
    <cellStyle name="Vírgula 2 2 2 2 2 4 3 3 2 2 4" xfId="0"/>
    <cellStyle name="Vírgula 2 2 2 2 2 4 3 3 2 3" xfId="0"/>
    <cellStyle name="Vírgula 2 2 2 2 2 4 3 3 2 3 2" xfId="0"/>
    <cellStyle name="Vírgula 2 2 2 2 2 4 3 3 2 3 2 2" xfId="0"/>
    <cellStyle name="Vírgula 2 2 2 2 2 4 3 3 2 3 3" xfId="0"/>
    <cellStyle name="Vírgula 2 2 2 2 2 4 3 3 2 4" xfId="0"/>
    <cellStyle name="Vírgula 2 2 2 2 2 4 3 3 2 4 2" xfId="0"/>
    <cellStyle name="Vírgula 2 2 2 2 2 4 3 3 2 5" xfId="0"/>
    <cellStyle name="Vírgula 2 2 2 2 2 4 3 3 3" xfId="0"/>
    <cellStyle name="Vírgula 2 2 2 2 2 4 3 3 3 2" xfId="0"/>
    <cellStyle name="Vírgula 2 2 2 2 2 4 3 3 3 2 2" xfId="0"/>
    <cellStyle name="Vírgula 2 2 2 2 2 4 3 3 3 2 2 2" xfId="0"/>
    <cellStyle name="Vírgula 2 2 2 2 2 4 3 3 3 2 3" xfId="0"/>
    <cellStyle name="Vírgula 2 2 2 2 2 4 3 3 3 3" xfId="0"/>
    <cellStyle name="Vírgula 2 2 2 2 2 4 3 3 3 3 2" xfId="0"/>
    <cellStyle name="Vírgula 2 2 2 2 2 4 3 3 3 4" xfId="0"/>
    <cellStyle name="Vírgula 2 2 2 2 2 4 3 3 4" xfId="0"/>
    <cellStyle name="Vírgula 2 2 2 2 2 4 3 3 4 2" xfId="0"/>
    <cellStyle name="Vírgula 2 2 2 2 2 4 3 3 4 2 2" xfId="0"/>
    <cellStyle name="Vírgula 2 2 2 2 2 4 3 3 4 3" xfId="0"/>
    <cellStyle name="Vírgula 2 2 2 2 2 4 3 3 5" xfId="0"/>
    <cellStyle name="Vírgula 2 2 2 2 2 4 3 3 5 2" xfId="0"/>
    <cellStyle name="Vírgula 2 2 2 2 2 4 3 3 6" xfId="0"/>
    <cellStyle name="Vírgula 2 2 2 2 2 4 3 4" xfId="0"/>
    <cellStyle name="Vírgula 2 2 2 2 2 4 3 4 2" xfId="0"/>
    <cellStyle name="Vírgula 2 2 2 2 2 4 3 4 2 2" xfId="0"/>
    <cellStyle name="Vírgula 2 2 2 2 2 4 3 4 2 2 2" xfId="0"/>
    <cellStyle name="Vírgula 2 2 2 2 2 4 3 4 2 2 2 2" xfId="0"/>
    <cellStyle name="Vírgula 2 2 2 2 2 4 3 4 2 2 3" xfId="0"/>
    <cellStyle name="Vírgula 2 2 2 2 2 4 3 4 2 3" xfId="0"/>
    <cellStyle name="Vírgula 2 2 2 2 2 4 3 4 2 3 2" xfId="0"/>
    <cellStyle name="Vírgula 2 2 2 2 2 4 3 4 2 4" xfId="0"/>
    <cellStyle name="Vírgula 2 2 2 2 2 4 3 4 3" xfId="0"/>
    <cellStyle name="Vírgula 2 2 2 2 2 4 3 4 3 2" xfId="0"/>
    <cellStyle name="Vírgula 2 2 2 2 2 4 3 4 3 2 2" xfId="0"/>
    <cellStyle name="Vírgula 2 2 2 2 2 4 3 4 3 3" xfId="0"/>
    <cellStyle name="Vírgula 2 2 2 2 2 4 3 4 4" xfId="0"/>
    <cellStyle name="Vírgula 2 2 2 2 2 4 3 4 4 2" xfId="0"/>
    <cellStyle name="Vírgula 2 2 2 2 2 4 3 4 5" xfId="0"/>
    <cellStyle name="Vírgula 2 2 2 2 2 4 3 5" xfId="0"/>
    <cellStyle name="Vírgula 2 2 2 2 2 4 3 5 2" xfId="0"/>
    <cellStyle name="Vírgula 2 2 2 2 2 4 3 5 2 2" xfId="0"/>
    <cellStyle name="Vírgula 2 2 2 2 2 4 3 5 2 2 2" xfId="0"/>
    <cellStyle name="Vírgula 2 2 2 2 2 4 3 5 2 3" xfId="0"/>
    <cellStyle name="Vírgula 2 2 2 2 2 4 3 5 3" xfId="0"/>
    <cellStyle name="Vírgula 2 2 2 2 2 4 3 5 3 2" xfId="0"/>
    <cellStyle name="Vírgula 2 2 2 2 2 4 3 5 4" xfId="0"/>
    <cellStyle name="Vírgula 2 2 2 2 2 4 3 6" xfId="0"/>
    <cellStyle name="Vírgula 2 2 2 2 2 4 3 6 2" xfId="0"/>
    <cellStyle name="Vírgula 2 2 2 2 2 4 3 6 2 2" xfId="0"/>
    <cellStyle name="Vírgula 2 2 2 2 2 4 3 6 3" xfId="0"/>
    <cellStyle name="Vírgula 2 2 2 2 2 4 3 7" xfId="0"/>
    <cellStyle name="Vírgula 2 2 2 2 2 4 3 7 2" xfId="0"/>
    <cellStyle name="Vírgula 2 2 2 2 2 4 3 8" xfId="0"/>
    <cellStyle name="Vírgula 2 2 2 2 2 4 4" xfId="0"/>
    <cellStyle name="Vírgula 2 2 2 2 2 4 4 2" xfId="0"/>
    <cellStyle name="Vírgula 2 2 2 2 2 4 4 2 2" xfId="0"/>
    <cellStyle name="Vírgula 2 2 2 2 2 4 4 2 2 2" xfId="0"/>
    <cellStyle name="Vírgula 2 2 2 2 2 4 4 2 2 2 2" xfId="0"/>
    <cellStyle name="Vírgula 2 2 2 2 2 4 4 2 2 2 2 2" xfId="0"/>
    <cellStyle name="Vírgula 2 2 2 2 2 4 4 2 2 2 3" xfId="0"/>
    <cellStyle name="Vírgula 2 2 2 2 2 4 4 2 2 3" xfId="0"/>
    <cellStyle name="Vírgula 2 2 2 2 2 4 4 2 2 3 2" xfId="0"/>
    <cellStyle name="Vírgula 2 2 2 2 2 4 4 2 2 4" xfId="0"/>
    <cellStyle name="Vírgula 2 2 2 2 2 4 4 2 3" xfId="0"/>
    <cellStyle name="Vírgula 2 2 2 2 2 4 4 2 3 2" xfId="0"/>
    <cellStyle name="Vírgula 2 2 2 2 2 4 4 2 3 2 2" xfId="0"/>
    <cellStyle name="Vírgula 2 2 2 2 2 4 4 2 3 3" xfId="0"/>
    <cellStyle name="Vírgula 2 2 2 2 2 4 4 2 4" xfId="0"/>
    <cellStyle name="Vírgula 2 2 2 2 2 4 4 2 4 2" xfId="0"/>
    <cellStyle name="Vírgula 2 2 2 2 2 4 4 2 5" xfId="0"/>
    <cellStyle name="Vírgula 2 2 2 2 2 4 4 3" xfId="0"/>
    <cellStyle name="Vírgula 2 2 2 2 2 4 4 3 2" xfId="0"/>
    <cellStyle name="Vírgula 2 2 2 2 2 4 4 3 2 2" xfId="0"/>
    <cellStyle name="Vírgula 2 2 2 2 2 4 4 3 2 2 2" xfId="0"/>
    <cellStyle name="Vírgula 2 2 2 2 2 4 4 3 2 3" xfId="0"/>
    <cellStyle name="Vírgula 2 2 2 2 2 4 4 3 3" xfId="0"/>
    <cellStyle name="Vírgula 2 2 2 2 2 4 4 3 3 2" xfId="0"/>
    <cellStyle name="Vírgula 2 2 2 2 2 4 4 3 4" xfId="0"/>
    <cellStyle name="Vírgula 2 2 2 2 2 4 4 4" xfId="0"/>
    <cellStyle name="Vírgula 2 2 2 2 2 4 4 4 2" xfId="0"/>
    <cellStyle name="Vírgula 2 2 2 2 2 4 4 4 2 2" xfId="0"/>
    <cellStyle name="Vírgula 2 2 2 2 2 4 4 4 3" xfId="0"/>
    <cellStyle name="Vírgula 2 2 2 2 2 4 4 5" xfId="0"/>
    <cellStyle name="Vírgula 2 2 2 2 2 4 4 5 2" xfId="0"/>
    <cellStyle name="Vírgula 2 2 2 2 2 4 4 6" xfId="0"/>
    <cellStyle name="Vírgula 2 2 2 2 2 4 5" xfId="0"/>
    <cellStyle name="Vírgula 2 2 2 2 2 4 5 2" xfId="0"/>
    <cellStyle name="Vírgula 2 2 2 2 2 4 5 2 2" xfId="0"/>
    <cellStyle name="Vírgula 2 2 2 2 2 4 5 2 2 2" xfId="0"/>
    <cellStyle name="Vírgula 2 2 2 2 2 4 5 2 2 2 2" xfId="0"/>
    <cellStyle name="Vírgula 2 2 2 2 2 4 5 2 2 2 2 2" xfId="0"/>
    <cellStyle name="Vírgula 2 2 2 2 2 4 5 2 2 2 3" xfId="0"/>
    <cellStyle name="Vírgula 2 2 2 2 2 4 5 2 2 3" xfId="0"/>
    <cellStyle name="Vírgula 2 2 2 2 2 4 5 2 2 3 2" xfId="0"/>
    <cellStyle name="Vírgula 2 2 2 2 2 4 5 2 2 4" xfId="0"/>
    <cellStyle name="Vírgula 2 2 2 2 2 4 5 2 3" xfId="0"/>
    <cellStyle name="Vírgula 2 2 2 2 2 4 5 2 3 2" xfId="0"/>
    <cellStyle name="Vírgula 2 2 2 2 2 4 5 2 3 2 2" xfId="0"/>
    <cellStyle name="Vírgula 2 2 2 2 2 4 5 2 3 3" xfId="0"/>
    <cellStyle name="Vírgula 2 2 2 2 2 4 5 2 4" xfId="0"/>
    <cellStyle name="Vírgula 2 2 2 2 2 4 5 2 4 2" xfId="0"/>
    <cellStyle name="Vírgula 2 2 2 2 2 4 5 2 5" xfId="0"/>
    <cellStyle name="Vírgula 2 2 2 2 2 4 5 3" xfId="0"/>
    <cellStyle name="Vírgula 2 2 2 2 2 4 5 3 2" xfId="0"/>
    <cellStyle name="Vírgula 2 2 2 2 2 4 5 3 2 2" xfId="0"/>
    <cellStyle name="Vírgula 2 2 2 2 2 4 5 3 2 2 2" xfId="0"/>
    <cellStyle name="Vírgula 2 2 2 2 2 4 5 3 2 3" xfId="0"/>
    <cellStyle name="Vírgula 2 2 2 2 2 4 5 3 3" xfId="0"/>
    <cellStyle name="Vírgula 2 2 2 2 2 4 5 3 3 2" xfId="0"/>
    <cellStyle name="Vírgula 2 2 2 2 2 4 5 3 4" xfId="0"/>
    <cellStyle name="Vírgula 2 2 2 2 2 4 5 4" xfId="0"/>
    <cellStyle name="Vírgula 2 2 2 2 2 4 5 4 2" xfId="0"/>
    <cellStyle name="Vírgula 2 2 2 2 2 4 5 4 2 2" xfId="0"/>
    <cellStyle name="Vírgula 2 2 2 2 2 4 5 4 3" xfId="0"/>
    <cellStyle name="Vírgula 2 2 2 2 2 4 5 5" xfId="0"/>
    <cellStyle name="Vírgula 2 2 2 2 2 4 5 5 2" xfId="0"/>
    <cellStyle name="Vírgula 2 2 2 2 2 4 5 6" xfId="0"/>
    <cellStyle name="Vírgula 2 2 2 2 2 4 6" xfId="0"/>
    <cellStyle name="Vírgula 2 2 2 2 2 4 6 2" xfId="0"/>
    <cellStyle name="Vírgula 2 2 2 2 2 4 6 2 2" xfId="0"/>
    <cellStyle name="Vírgula 2 2 2 2 2 4 6 2 2 2" xfId="0"/>
    <cellStyle name="Vírgula 2 2 2 2 2 4 6 2 2 2 2" xfId="0"/>
    <cellStyle name="Vírgula 2 2 2 2 2 4 6 2 2 3" xfId="0"/>
    <cellStyle name="Vírgula 2 2 2 2 2 4 6 2 3" xfId="0"/>
    <cellStyle name="Vírgula 2 2 2 2 2 4 6 2 3 2" xfId="0"/>
    <cellStyle name="Vírgula 2 2 2 2 2 4 6 2 4" xfId="0"/>
    <cellStyle name="Vírgula 2 2 2 2 2 4 6 3" xfId="0"/>
    <cellStyle name="Vírgula 2 2 2 2 2 4 6 3 2" xfId="0"/>
    <cellStyle name="Vírgula 2 2 2 2 2 4 6 3 2 2" xfId="0"/>
    <cellStyle name="Vírgula 2 2 2 2 2 4 6 3 3" xfId="0"/>
    <cellStyle name="Vírgula 2 2 2 2 2 4 6 4" xfId="0"/>
    <cellStyle name="Vírgula 2 2 2 2 2 4 6 4 2" xfId="0"/>
    <cellStyle name="Vírgula 2 2 2 2 2 4 6 5" xfId="0"/>
    <cellStyle name="Vírgula 2 2 2 2 2 4 7" xfId="0"/>
    <cellStyle name="Vírgula 2 2 2 2 2 4 7 2" xfId="0"/>
    <cellStyle name="Vírgula 2 2 2 2 2 4 7 2 2" xfId="0"/>
    <cellStyle name="Vírgula 2 2 2 2 2 4 7 2 2 2" xfId="0"/>
    <cellStyle name="Vírgula 2 2 2 2 2 4 7 2 3" xfId="0"/>
    <cellStyle name="Vírgula 2 2 2 2 2 4 7 3" xfId="0"/>
    <cellStyle name="Vírgula 2 2 2 2 2 4 7 3 2" xfId="0"/>
    <cellStyle name="Vírgula 2 2 2 2 2 4 7 4" xfId="0"/>
    <cellStyle name="Vírgula 2 2 2 2 2 4 8" xfId="0"/>
    <cellStyle name="Vírgula 2 2 2 2 2 4 8 2" xfId="0"/>
    <cellStyle name="Vírgula 2 2 2 2 2 4 8 2 2" xfId="0"/>
    <cellStyle name="Vírgula 2 2 2 2 2 4 8 3" xfId="0"/>
    <cellStyle name="Vírgula 2 2 2 2 2 4 9" xfId="0"/>
    <cellStyle name="Vírgula 2 2 2 2 2 4 9 2" xfId="0"/>
    <cellStyle name="Vírgula 2 2 2 2 2 5" xfId="0"/>
    <cellStyle name="Vírgula 2 2 2 2 2 5 2" xfId="0"/>
    <cellStyle name="Vírgula 2 2 2 2 2 5 2 2" xfId="0"/>
    <cellStyle name="Vírgula 2 2 2 2 2 5 2 2 2" xfId="0"/>
    <cellStyle name="Vírgula 2 2 2 2 2 5 2 2 2 2" xfId="0"/>
    <cellStyle name="Vírgula 2 2 2 2 2 5 2 2 2 2 2" xfId="0"/>
    <cellStyle name="Vírgula 2 2 2 2 2 5 2 2 2 2 2 2" xfId="0"/>
    <cellStyle name="Vírgula 2 2 2 2 2 5 2 2 2 2 2 2 2" xfId="0"/>
    <cellStyle name="Vírgula 2 2 2 2 2 5 2 2 2 2 2 3" xfId="0"/>
    <cellStyle name="Vírgula 2 2 2 2 2 5 2 2 2 2 3" xfId="0"/>
    <cellStyle name="Vírgula 2 2 2 2 2 5 2 2 2 2 3 2" xfId="0"/>
    <cellStyle name="Vírgula 2 2 2 2 2 5 2 2 2 2 4" xfId="0"/>
    <cellStyle name="Vírgula 2 2 2 2 2 5 2 2 2 3" xfId="0"/>
    <cellStyle name="Vírgula 2 2 2 2 2 5 2 2 2 3 2" xfId="0"/>
    <cellStyle name="Vírgula 2 2 2 2 2 5 2 2 2 3 2 2" xfId="0"/>
    <cellStyle name="Vírgula 2 2 2 2 2 5 2 2 2 3 3" xfId="0"/>
    <cellStyle name="Vírgula 2 2 2 2 2 5 2 2 2 4" xfId="0"/>
    <cellStyle name="Vírgula 2 2 2 2 2 5 2 2 2 4 2" xfId="0"/>
    <cellStyle name="Vírgula 2 2 2 2 2 5 2 2 2 5" xfId="0"/>
    <cellStyle name="Vírgula 2 2 2 2 2 5 2 2 3" xfId="0"/>
    <cellStyle name="Vírgula 2 2 2 2 2 5 2 2 3 2" xfId="0"/>
    <cellStyle name="Vírgula 2 2 2 2 2 5 2 2 3 2 2" xfId="0"/>
    <cellStyle name="Vírgula 2 2 2 2 2 5 2 2 3 2 2 2" xfId="0"/>
    <cellStyle name="Vírgula 2 2 2 2 2 5 2 2 3 2 3" xfId="0"/>
    <cellStyle name="Vírgula 2 2 2 2 2 5 2 2 3 3" xfId="0"/>
    <cellStyle name="Vírgula 2 2 2 2 2 5 2 2 3 3 2" xfId="0"/>
    <cellStyle name="Vírgula 2 2 2 2 2 5 2 2 3 4" xfId="0"/>
    <cellStyle name="Vírgula 2 2 2 2 2 5 2 2 4" xfId="0"/>
    <cellStyle name="Vírgula 2 2 2 2 2 5 2 2 4 2" xfId="0"/>
    <cellStyle name="Vírgula 2 2 2 2 2 5 2 2 4 2 2" xfId="0"/>
    <cellStyle name="Vírgula 2 2 2 2 2 5 2 2 4 3" xfId="0"/>
    <cellStyle name="Vírgula 2 2 2 2 2 5 2 2 5" xfId="0"/>
    <cellStyle name="Vírgula 2 2 2 2 2 5 2 2 5 2" xfId="0"/>
    <cellStyle name="Vírgula 2 2 2 2 2 5 2 2 6" xfId="0"/>
    <cellStyle name="Vírgula 2 2 2 2 2 5 2 3" xfId="0"/>
    <cellStyle name="Vírgula 2 2 2 2 2 5 2 3 2" xfId="0"/>
    <cellStyle name="Vírgula 2 2 2 2 2 5 2 3 2 2" xfId="0"/>
    <cellStyle name="Vírgula 2 2 2 2 2 5 2 3 2 2 2" xfId="0"/>
    <cellStyle name="Vírgula 2 2 2 2 2 5 2 3 2 2 2 2" xfId="0"/>
    <cellStyle name="Vírgula 2 2 2 2 2 5 2 3 2 2 2 2 2" xfId="0"/>
    <cellStyle name="Vírgula 2 2 2 2 2 5 2 3 2 2 2 3" xfId="0"/>
    <cellStyle name="Vírgula 2 2 2 2 2 5 2 3 2 2 3" xfId="0"/>
    <cellStyle name="Vírgula 2 2 2 2 2 5 2 3 2 2 3 2" xfId="0"/>
    <cellStyle name="Vírgula 2 2 2 2 2 5 2 3 2 2 4" xfId="0"/>
    <cellStyle name="Vírgula 2 2 2 2 2 5 2 3 2 3" xfId="0"/>
    <cellStyle name="Vírgula 2 2 2 2 2 5 2 3 2 3 2" xfId="0"/>
    <cellStyle name="Vírgula 2 2 2 2 2 5 2 3 2 3 2 2" xfId="0"/>
    <cellStyle name="Vírgula 2 2 2 2 2 5 2 3 2 3 3" xfId="0"/>
    <cellStyle name="Vírgula 2 2 2 2 2 5 2 3 2 4" xfId="0"/>
    <cellStyle name="Vírgula 2 2 2 2 2 5 2 3 2 4 2" xfId="0"/>
    <cellStyle name="Vírgula 2 2 2 2 2 5 2 3 2 5" xfId="0"/>
    <cellStyle name="Vírgula 2 2 2 2 2 5 2 3 3" xfId="0"/>
    <cellStyle name="Vírgula 2 2 2 2 2 5 2 3 3 2" xfId="0"/>
    <cellStyle name="Vírgula 2 2 2 2 2 5 2 3 3 2 2" xfId="0"/>
    <cellStyle name="Vírgula 2 2 2 2 2 5 2 3 3 2 2 2" xfId="0"/>
    <cellStyle name="Vírgula 2 2 2 2 2 5 2 3 3 2 3" xfId="0"/>
    <cellStyle name="Vírgula 2 2 2 2 2 5 2 3 3 3" xfId="0"/>
    <cellStyle name="Vírgula 2 2 2 2 2 5 2 3 3 3 2" xfId="0"/>
    <cellStyle name="Vírgula 2 2 2 2 2 5 2 3 3 4" xfId="0"/>
    <cellStyle name="Vírgula 2 2 2 2 2 5 2 3 4" xfId="0"/>
    <cellStyle name="Vírgula 2 2 2 2 2 5 2 3 4 2" xfId="0"/>
    <cellStyle name="Vírgula 2 2 2 2 2 5 2 3 4 2 2" xfId="0"/>
    <cellStyle name="Vírgula 2 2 2 2 2 5 2 3 4 3" xfId="0"/>
    <cellStyle name="Vírgula 2 2 2 2 2 5 2 3 5" xfId="0"/>
    <cellStyle name="Vírgula 2 2 2 2 2 5 2 3 5 2" xfId="0"/>
    <cellStyle name="Vírgula 2 2 2 2 2 5 2 3 6" xfId="0"/>
    <cellStyle name="Vírgula 2 2 2 2 2 5 2 4" xfId="0"/>
    <cellStyle name="Vírgula 2 2 2 2 2 5 2 4 2" xfId="0"/>
    <cellStyle name="Vírgula 2 2 2 2 2 5 2 4 2 2" xfId="0"/>
    <cellStyle name="Vírgula 2 2 2 2 2 5 2 4 2 2 2" xfId="0"/>
    <cellStyle name="Vírgula 2 2 2 2 2 5 2 4 2 2 2 2" xfId="0"/>
    <cellStyle name="Vírgula 2 2 2 2 2 5 2 4 2 2 3" xfId="0"/>
    <cellStyle name="Vírgula 2 2 2 2 2 5 2 4 2 3" xfId="0"/>
    <cellStyle name="Vírgula 2 2 2 2 2 5 2 4 2 3 2" xfId="0"/>
    <cellStyle name="Vírgula 2 2 2 2 2 5 2 4 2 4" xfId="0"/>
    <cellStyle name="Vírgula 2 2 2 2 2 5 2 4 3" xfId="0"/>
    <cellStyle name="Vírgula 2 2 2 2 2 5 2 4 3 2" xfId="0"/>
    <cellStyle name="Vírgula 2 2 2 2 2 5 2 4 3 2 2" xfId="0"/>
    <cellStyle name="Vírgula 2 2 2 2 2 5 2 4 3 3" xfId="0"/>
    <cellStyle name="Vírgula 2 2 2 2 2 5 2 4 4" xfId="0"/>
    <cellStyle name="Vírgula 2 2 2 2 2 5 2 4 4 2" xfId="0"/>
    <cellStyle name="Vírgula 2 2 2 2 2 5 2 4 5" xfId="0"/>
    <cellStyle name="Vírgula 2 2 2 2 2 5 2 5" xfId="0"/>
    <cellStyle name="Vírgula 2 2 2 2 2 5 2 5 2" xfId="0"/>
    <cellStyle name="Vírgula 2 2 2 2 2 5 2 5 2 2" xfId="0"/>
    <cellStyle name="Vírgula 2 2 2 2 2 5 2 5 2 2 2" xfId="0"/>
    <cellStyle name="Vírgula 2 2 2 2 2 5 2 5 2 3" xfId="0"/>
    <cellStyle name="Vírgula 2 2 2 2 2 5 2 5 3" xfId="0"/>
    <cellStyle name="Vírgula 2 2 2 2 2 5 2 5 3 2" xfId="0"/>
    <cellStyle name="Vírgula 2 2 2 2 2 5 2 5 4" xfId="0"/>
    <cellStyle name="Vírgula 2 2 2 2 2 5 2 6" xfId="0"/>
    <cellStyle name="Vírgula 2 2 2 2 2 5 2 6 2" xfId="0"/>
    <cellStyle name="Vírgula 2 2 2 2 2 5 2 6 2 2" xfId="0"/>
    <cellStyle name="Vírgula 2 2 2 2 2 5 2 6 3" xfId="0"/>
    <cellStyle name="Vírgula 2 2 2 2 2 5 2 7" xfId="0"/>
    <cellStyle name="Vírgula 2 2 2 2 2 5 2 7 2" xfId="0"/>
    <cellStyle name="Vírgula 2 2 2 2 2 5 2 8" xfId="0"/>
    <cellStyle name="Vírgula 2 2 2 2 2 5 3" xfId="0"/>
    <cellStyle name="Vírgula 2 2 2 2 2 5 3 2" xfId="0"/>
    <cellStyle name="Vírgula 2 2 2 2 2 5 3 2 2" xfId="0"/>
    <cellStyle name="Vírgula 2 2 2 2 2 5 3 2 2 2" xfId="0"/>
    <cellStyle name="Vírgula 2 2 2 2 2 5 3 2 2 2 2" xfId="0"/>
    <cellStyle name="Vírgula 2 2 2 2 2 5 3 2 2 2 2 2" xfId="0"/>
    <cellStyle name="Vírgula 2 2 2 2 2 5 3 2 2 2 3" xfId="0"/>
    <cellStyle name="Vírgula 2 2 2 2 2 5 3 2 2 3" xfId="0"/>
    <cellStyle name="Vírgula 2 2 2 2 2 5 3 2 2 3 2" xfId="0"/>
    <cellStyle name="Vírgula 2 2 2 2 2 5 3 2 2 4" xfId="0"/>
    <cellStyle name="Vírgula 2 2 2 2 2 5 3 2 3" xfId="0"/>
    <cellStyle name="Vírgula 2 2 2 2 2 5 3 2 3 2" xfId="0"/>
    <cellStyle name="Vírgula 2 2 2 2 2 5 3 2 3 2 2" xfId="0"/>
    <cellStyle name="Vírgula 2 2 2 2 2 5 3 2 3 3" xfId="0"/>
    <cellStyle name="Vírgula 2 2 2 2 2 5 3 2 4" xfId="0"/>
    <cellStyle name="Vírgula 2 2 2 2 2 5 3 2 4 2" xfId="0"/>
    <cellStyle name="Vírgula 2 2 2 2 2 5 3 2 5" xfId="0"/>
    <cellStyle name="Vírgula 2 2 2 2 2 5 3 3" xfId="0"/>
    <cellStyle name="Vírgula 2 2 2 2 2 5 3 3 2" xfId="0"/>
    <cellStyle name="Vírgula 2 2 2 2 2 5 3 3 2 2" xfId="0"/>
    <cellStyle name="Vírgula 2 2 2 2 2 5 3 3 2 2 2" xfId="0"/>
    <cellStyle name="Vírgula 2 2 2 2 2 5 3 3 2 3" xfId="0"/>
    <cellStyle name="Vírgula 2 2 2 2 2 5 3 3 3" xfId="0"/>
    <cellStyle name="Vírgula 2 2 2 2 2 5 3 3 3 2" xfId="0"/>
    <cellStyle name="Vírgula 2 2 2 2 2 5 3 3 4" xfId="0"/>
    <cellStyle name="Vírgula 2 2 2 2 2 5 3 4" xfId="0"/>
    <cellStyle name="Vírgula 2 2 2 2 2 5 3 4 2" xfId="0"/>
    <cellStyle name="Vírgula 2 2 2 2 2 5 3 4 2 2" xfId="0"/>
    <cellStyle name="Vírgula 2 2 2 2 2 5 3 4 3" xfId="0"/>
    <cellStyle name="Vírgula 2 2 2 2 2 5 3 5" xfId="0"/>
    <cellStyle name="Vírgula 2 2 2 2 2 5 3 5 2" xfId="0"/>
    <cellStyle name="Vírgula 2 2 2 2 2 5 3 6" xfId="0"/>
    <cellStyle name="Vírgula 2 2 2 2 2 5 4" xfId="0"/>
    <cellStyle name="Vírgula 2 2 2 2 2 5 4 2" xfId="0"/>
    <cellStyle name="Vírgula 2 2 2 2 2 5 4 2 2" xfId="0"/>
    <cellStyle name="Vírgula 2 2 2 2 2 5 4 2 2 2" xfId="0"/>
    <cellStyle name="Vírgula 2 2 2 2 2 5 4 2 2 2 2" xfId="0"/>
    <cellStyle name="Vírgula 2 2 2 2 2 5 4 2 2 2 2 2" xfId="0"/>
    <cellStyle name="Vírgula 2 2 2 2 2 5 4 2 2 2 3" xfId="0"/>
    <cellStyle name="Vírgula 2 2 2 2 2 5 4 2 2 3" xfId="0"/>
    <cellStyle name="Vírgula 2 2 2 2 2 5 4 2 2 3 2" xfId="0"/>
    <cellStyle name="Vírgula 2 2 2 2 2 5 4 2 2 4" xfId="0"/>
    <cellStyle name="Vírgula 2 2 2 2 2 5 4 2 3" xfId="0"/>
    <cellStyle name="Vírgula 2 2 2 2 2 5 4 2 3 2" xfId="0"/>
    <cellStyle name="Vírgula 2 2 2 2 2 5 4 2 3 2 2" xfId="0"/>
    <cellStyle name="Vírgula 2 2 2 2 2 5 4 2 3 3" xfId="0"/>
    <cellStyle name="Vírgula 2 2 2 2 2 5 4 2 4" xfId="0"/>
    <cellStyle name="Vírgula 2 2 2 2 2 5 4 2 4 2" xfId="0"/>
    <cellStyle name="Vírgula 2 2 2 2 2 5 4 2 5" xfId="0"/>
    <cellStyle name="Vírgula 2 2 2 2 2 5 4 3" xfId="0"/>
    <cellStyle name="Vírgula 2 2 2 2 2 5 4 3 2" xfId="0"/>
    <cellStyle name="Vírgula 2 2 2 2 2 5 4 3 2 2" xfId="0"/>
    <cellStyle name="Vírgula 2 2 2 2 2 5 4 3 2 2 2" xfId="0"/>
    <cellStyle name="Vírgula 2 2 2 2 2 5 4 3 2 3" xfId="0"/>
    <cellStyle name="Vírgula 2 2 2 2 2 5 4 3 3" xfId="0"/>
    <cellStyle name="Vírgula 2 2 2 2 2 5 4 3 3 2" xfId="0"/>
    <cellStyle name="Vírgula 2 2 2 2 2 5 4 3 4" xfId="0"/>
    <cellStyle name="Vírgula 2 2 2 2 2 5 4 4" xfId="0"/>
    <cellStyle name="Vírgula 2 2 2 2 2 5 4 4 2" xfId="0"/>
    <cellStyle name="Vírgula 2 2 2 2 2 5 4 4 2 2" xfId="0"/>
    <cellStyle name="Vírgula 2 2 2 2 2 5 4 4 3" xfId="0"/>
    <cellStyle name="Vírgula 2 2 2 2 2 5 4 5" xfId="0"/>
    <cellStyle name="Vírgula 2 2 2 2 2 5 4 5 2" xfId="0"/>
    <cellStyle name="Vírgula 2 2 2 2 2 5 4 6" xfId="0"/>
    <cellStyle name="Vírgula 2 2 2 2 2 5 5" xfId="0"/>
    <cellStyle name="Vírgula 2 2 2 2 2 5 5 2" xfId="0"/>
    <cellStyle name="Vírgula 2 2 2 2 2 5 5 2 2" xfId="0"/>
    <cellStyle name="Vírgula 2 2 2 2 2 5 5 2 2 2" xfId="0"/>
    <cellStyle name="Vírgula 2 2 2 2 2 5 5 2 2 2 2" xfId="0"/>
    <cellStyle name="Vírgula 2 2 2 2 2 5 5 2 2 3" xfId="0"/>
    <cellStyle name="Vírgula 2 2 2 2 2 5 5 2 3" xfId="0"/>
    <cellStyle name="Vírgula 2 2 2 2 2 5 5 2 3 2" xfId="0"/>
    <cellStyle name="Vírgula 2 2 2 2 2 5 5 2 4" xfId="0"/>
    <cellStyle name="Vírgula 2 2 2 2 2 5 5 3" xfId="0"/>
    <cellStyle name="Vírgula 2 2 2 2 2 5 5 3 2" xfId="0"/>
    <cellStyle name="Vírgula 2 2 2 2 2 5 5 3 2 2" xfId="0"/>
    <cellStyle name="Vírgula 2 2 2 2 2 5 5 3 3" xfId="0"/>
    <cellStyle name="Vírgula 2 2 2 2 2 5 5 4" xfId="0"/>
    <cellStyle name="Vírgula 2 2 2 2 2 5 5 4 2" xfId="0"/>
    <cellStyle name="Vírgula 2 2 2 2 2 5 5 5" xfId="0"/>
    <cellStyle name="Vírgula 2 2 2 2 2 5 6" xfId="0"/>
    <cellStyle name="Vírgula 2 2 2 2 2 5 6 2" xfId="0"/>
    <cellStyle name="Vírgula 2 2 2 2 2 5 6 2 2" xfId="0"/>
    <cellStyle name="Vírgula 2 2 2 2 2 5 6 2 2 2" xfId="0"/>
    <cellStyle name="Vírgula 2 2 2 2 2 5 6 2 3" xfId="0"/>
    <cellStyle name="Vírgula 2 2 2 2 2 5 6 3" xfId="0"/>
    <cellStyle name="Vírgula 2 2 2 2 2 5 6 3 2" xfId="0"/>
    <cellStyle name="Vírgula 2 2 2 2 2 5 6 4" xfId="0"/>
    <cellStyle name="Vírgula 2 2 2 2 2 5 7" xfId="0"/>
    <cellStyle name="Vírgula 2 2 2 2 2 5 7 2" xfId="0"/>
    <cellStyle name="Vírgula 2 2 2 2 2 5 7 2 2" xfId="0"/>
    <cellStyle name="Vírgula 2 2 2 2 2 5 7 3" xfId="0"/>
    <cellStyle name="Vírgula 2 2 2 2 2 5 8" xfId="0"/>
    <cellStyle name="Vírgula 2 2 2 2 2 5 8 2" xfId="0"/>
    <cellStyle name="Vírgula 2 2 2 2 2 5 9" xfId="0"/>
    <cellStyle name="Vírgula 2 2 2 2 2 6" xfId="0"/>
    <cellStyle name="Vírgula 2 2 2 2 2 6 2" xfId="0"/>
    <cellStyle name="Vírgula 2 2 2 2 2 6 2 2" xfId="0"/>
    <cellStyle name="Vírgula 2 2 2 2 2 6 2 2 2" xfId="0"/>
    <cellStyle name="Vírgula 2 2 2 2 2 6 2 2 2 2" xfId="0"/>
    <cellStyle name="Vírgula 2 2 2 2 2 6 2 2 2 2 2" xfId="0"/>
    <cellStyle name="Vírgula 2 2 2 2 2 6 2 2 2 2 2 2" xfId="0"/>
    <cellStyle name="Vírgula 2 2 2 2 2 6 2 2 2 2 3" xfId="0"/>
    <cellStyle name="Vírgula 2 2 2 2 2 6 2 2 2 3" xfId="0"/>
    <cellStyle name="Vírgula 2 2 2 2 2 6 2 2 2 3 2" xfId="0"/>
    <cellStyle name="Vírgula 2 2 2 2 2 6 2 2 2 4" xfId="0"/>
    <cellStyle name="Vírgula 2 2 2 2 2 6 2 2 3" xfId="0"/>
    <cellStyle name="Vírgula 2 2 2 2 2 6 2 2 3 2" xfId="0"/>
    <cellStyle name="Vírgula 2 2 2 2 2 6 2 2 3 2 2" xfId="0"/>
    <cellStyle name="Vírgula 2 2 2 2 2 6 2 2 3 3" xfId="0"/>
    <cellStyle name="Vírgula 2 2 2 2 2 6 2 2 4" xfId="0"/>
    <cellStyle name="Vírgula 2 2 2 2 2 6 2 2 4 2" xfId="0"/>
    <cellStyle name="Vírgula 2 2 2 2 2 6 2 2 5" xfId="0"/>
    <cellStyle name="Vírgula 2 2 2 2 2 6 2 3" xfId="0"/>
    <cellStyle name="Vírgula 2 2 2 2 2 6 2 3 2" xfId="0"/>
    <cellStyle name="Vírgula 2 2 2 2 2 6 2 3 2 2" xfId="0"/>
    <cellStyle name="Vírgula 2 2 2 2 2 6 2 3 2 2 2" xfId="0"/>
    <cellStyle name="Vírgula 2 2 2 2 2 6 2 3 2 3" xfId="0"/>
    <cellStyle name="Vírgula 2 2 2 2 2 6 2 3 3" xfId="0"/>
    <cellStyle name="Vírgula 2 2 2 2 2 6 2 3 3 2" xfId="0"/>
    <cellStyle name="Vírgula 2 2 2 2 2 6 2 3 4" xfId="0"/>
    <cellStyle name="Vírgula 2 2 2 2 2 6 2 4" xfId="0"/>
    <cellStyle name="Vírgula 2 2 2 2 2 6 2 4 2" xfId="0"/>
    <cellStyle name="Vírgula 2 2 2 2 2 6 2 4 2 2" xfId="0"/>
    <cellStyle name="Vírgula 2 2 2 2 2 6 2 4 3" xfId="0"/>
    <cellStyle name="Vírgula 2 2 2 2 2 6 2 5" xfId="0"/>
    <cellStyle name="Vírgula 2 2 2 2 2 6 2 5 2" xfId="0"/>
    <cellStyle name="Vírgula 2 2 2 2 2 6 2 6" xfId="0"/>
    <cellStyle name="Vírgula 2 2 2 2 2 6 3" xfId="0"/>
    <cellStyle name="Vírgula 2 2 2 2 2 6 3 2" xfId="0"/>
    <cellStyle name="Vírgula 2 2 2 2 2 6 3 2 2" xfId="0"/>
    <cellStyle name="Vírgula 2 2 2 2 2 6 3 2 2 2" xfId="0"/>
    <cellStyle name="Vírgula 2 2 2 2 2 6 3 2 2 2 2" xfId="0"/>
    <cellStyle name="Vírgula 2 2 2 2 2 6 3 2 2 2 2 2" xfId="0"/>
    <cellStyle name="Vírgula 2 2 2 2 2 6 3 2 2 2 3" xfId="0"/>
    <cellStyle name="Vírgula 2 2 2 2 2 6 3 2 2 3" xfId="0"/>
    <cellStyle name="Vírgula 2 2 2 2 2 6 3 2 2 3 2" xfId="0"/>
    <cellStyle name="Vírgula 2 2 2 2 2 6 3 2 2 4" xfId="0"/>
    <cellStyle name="Vírgula 2 2 2 2 2 6 3 2 3" xfId="0"/>
    <cellStyle name="Vírgula 2 2 2 2 2 6 3 2 3 2" xfId="0"/>
    <cellStyle name="Vírgula 2 2 2 2 2 6 3 2 3 2 2" xfId="0"/>
    <cellStyle name="Vírgula 2 2 2 2 2 6 3 2 3 3" xfId="0"/>
    <cellStyle name="Vírgula 2 2 2 2 2 6 3 2 4" xfId="0"/>
    <cellStyle name="Vírgula 2 2 2 2 2 6 3 2 4 2" xfId="0"/>
    <cellStyle name="Vírgula 2 2 2 2 2 6 3 2 5" xfId="0"/>
    <cellStyle name="Vírgula 2 2 2 2 2 6 3 3" xfId="0"/>
    <cellStyle name="Vírgula 2 2 2 2 2 6 3 3 2" xfId="0"/>
    <cellStyle name="Vírgula 2 2 2 2 2 6 3 3 2 2" xfId="0"/>
    <cellStyle name="Vírgula 2 2 2 2 2 6 3 3 2 2 2" xfId="0"/>
    <cellStyle name="Vírgula 2 2 2 2 2 6 3 3 2 3" xfId="0"/>
    <cellStyle name="Vírgula 2 2 2 2 2 6 3 3 3" xfId="0"/>
    <cellStyle name="Vírgula 2 2 2 2 2 6 3 3 3 2" xfId="0"/>
    <cellStyle name="Vírgula 2 2 2 2 2 6 3 3 4" xfId="0"/>
    <cellStyle name="Vírgula 2 2 2 2 2 6 3 4" xfId="0"/>
    <cellStyle name="Vírgula 2 2 2 2 2 6 3 4 2" xfId="0"/>
    <cellStyle name="Vírgula 2 2 2 2 2 6 3 4 2 2" xfId="0"/>
    <cellStyle name="Vírgula 2 2 2 2 2 6 3 4 3" xfId="0"/>
    <cellStyle name="Vírgula 2 2 2 2 2 6 3 5" xfId="0"/>
    <cellStyle name="Vírgula 2 2 2 2 2 6 3 5 2" xfId="0"/>
    <cellStyle name="Vírgula 2 2 2 2 2 6 3 6" xfId="0"/>
    <cellStyle name="Vírgula 2 2 2 2 2 6 4" xfId="0"/>
    <cellStyle name="Vírgula 2 2 2 2 2 6 4 2" xfId="0"/>
    <cellStyle name="Vírgula 2 2 2 2 2 6 4 2 2" xfId="0"/>
    <cellStyle name="Vírgula 2 2 2 2 2 6 4 2 2 2" xfId="0"/>
    <cellStyle name="Vírgula 2 2 2 2 2 6 4 2 2 2 2" xfId="0"/>
    <cellStyle name="Vírgula 2 2 2 2 2 6 4 2 2 3" xfId="0"/>
    <cellStyle name="Vírgula 2 2 2 2 2 6 4 2 3" xfId="0"/>
    <cellStyle name="Vírgula 2 2 2 2 2 6 4 2 3 2" xfId="0"/>
    <cellStyle name="Vírgula 2 2 2 2 2 6 4 2 4" xfId="0"/>
    <cellStyle name="Vírgula 2 2 2 2 2 6 4 3" xfId="0"/>
    <cellStyle name="Vírgula 2 2 2 2 2 6 4 3 2" xfId="0"/>
    <cellStyle name="Vírgula 2 2 2 2 2 6 4 3 2 2" xfId="0"/>
    <cellStyle name="Vírgula 2 2 2 2 2 6 4 3 3" xfId="0"/>
    <cellStyle name="Vírgula 2 2 2 2 2 6 4 4" xfId="0"/>
    <cellStyle name="Vírgula 2 2 2 2 2 6 4 4 2" xfId="0"/>
    <cellStyle name="Vírgula 2 2 2 2 2 6 4 5" xfId="0"/>
    <cellStyle name="Vírgula 2 2 2 2 2 6 5" xfId="0"/>
    <cellStyle name="Vírgula 2 2 2 2 2 6 5 2" xfId="0"/>
    <cellStyle name="Vírgula 2 2 2 2 2 6 5 2 2" xfId="0"/>
    <cellStyle name="Vírgula 2 2 2 2 2 6 5 2 2 2" xfId="0"/>
    <cellStyle name="Vírgula 2 2 2 2 2 6 5 2 3" xfId="0"/>
    <cellStyle name="Vírgula 2 2 2 2 2 6 5 3" xfId="0"/>
    <cellStyle name="Vírgula 2 2 2 2 2 6 5 3 2" xfId="0"/>
    <cellStyle name="Vírgula 2 2 2 2 2 6 5 4" xfId="0"/>
    <cellStyle name="Vírgula 2 2 2 2 2 6 6" xfId="0"/>
    <cellStyle name="Vírgula 2 2 2 2 2 6 6 2" xfId="0"/>
    <cellStyle name="Vírgula 2 2 2 2 2 6 6 2 2" xfId="0"/>
    <cellStyle name="Vírgula 2 2 2 2 2 6 6 3" xfId="0"/>
    <cellStyle name="Vírgula 2 2 2 2 2 6 7" xfId="0"/>
    <cellStyle name="Vírgula 2 2 2 2 2 6 7 2" xfId="0"/>
    <cellStyle name="Vírgula 2 2 2 2 2 6 8" xfId="0"/>
    <cellStyle name="Vírgula 2 2 2 2 2 7" xfId="0"/>
    <cellStyle name="Vírgula 2 2 2 2 2 7 2" xfId="0"/>
    <cellStyle name="Vírgula 2 2 2 2 2 7 2 2" xfId="0"/>
    <cellStyle name="Vírgula 2 2 2 2 2 7 2 2 2" xfId="0"/>
    <cellStyle name="Vírgula 2 2 2 2 2 7 2 2 2 2" xfId="0"/>
    <cellStyle name="Vírgula 2 2 2 2 2 7 2 2 2 2 2" xfId="0"/>
    <cellStyle name="Vírgula 2 2 2 2 2 7 2 2 2 3" xfId="0"/>
    <cellStyle name="Vírgula 2 2 2 2 2 7 2 2 3" xfId="0"/>
    <cellStyle name="Vírgula 2 2 2 2 2 7 2 2 3 2" xfId="0"/>
    <cellStyle name="Vírgula 2 2 2 2 2 7 2 2 4" xfId="0"/>
    <cellStyle name="Vírgula 2 2 2 2 2 7 2 3" xfId="0"/>
    <cellStyle name="Vírgula 2 2 2 2 2 7 2 3 2" xfId="0"/>
    <cellStyle name="Vírgula 2 2 2 2 2 7 2 3 2 2" xfId="0"/>
    <cellStyle name="Vírgula 2 2 2 2 2 7 2 3 3" xfId="0"/>
    <cellStyle name="Vírgula 2 2 2 2 2 7 2 4" xfId="0"/>
    <cellStyle name="Vírgula 2 2 2 2 2 7 2 4 2" xfId="0"/>
    <cellStyle name="Vírgula 2 2 2 2 2 7 2 5" xfId="0"/>
    <cellStyle name="Vírgula 2 2 2 2 2 7 3" xfId="0"/>
    <cellStyle name="Vírgula 2 2 2 2 2 7 3 2" xfId="0"/>
    <cellStyle name="Vírgula 2 2 2 2 2 7 3 2 2" xfId="0"/>
    <cellStyle name="Vírgula 2 2 2 2 2 7 3 2 2 2" xfId="0"/>
    <cellStyle name="Vírgula 2 2 2 2 2 7 3 2 3" xfId="0"/>
    <cellStyle name="Vírgula 2 2 2 2 2 7 3 3" xfId="0"/>
    <cellStyle name="Vírgula 2 2 2 2 2 7 3 3 2" xfId="0"/>
    <cellStyle name="Vírgula 2 2 2 2 2 7 3 4" xfId="0"/>
    <cellStyle name="Vírgula 2 2 2 2 2 7 4" xfId="0"/>
    <cellStyle name="Vírgula 2 2 2 2 2 7 4 2" xfId="0"/>
    <cellStyle name="Vírgula 2 2 2 2 2 7 4 2 2" xfId="0"/>
    <cellStyle name="Vírgula 2 2 2 2 2 7 4 3" xfId="0"/>
    <cellStyle name="Vírgula 2 2 2 2 2 7 5" xfId="0"/>
    <cellStyle name="Vírgula 2 2 2 2 2 7 5 2" xfId="0"/>
    <cellStyle name="Vírgula 2 2 2 2 2 7 6" xfId="0"/>
    <cellStyle name="Vírgula 2 2 2 2 2 8" xfId="0"/>
    <cellStyle name="Vírgula 2 2 2 2 2 8 2" xfId="0"/>
    <cellStyle name="Vírgula 2 2 2 2 2 8 2 2" xfId="0"/>
    <cellStyle name="Vírgula 2 2 2 2 2 8 2 2 2" xfId="0"/>
    <cellStyle name="Vírgula 2 2 2 2 2 8 2 2 2 2" xfId="0"/>
    <cellStyle name="Vírgula 2 2 2 2 2 8 2 2 2 2 2" xfId="0"/>
    <cellStyle name="Vírgula 2 2 2 2 2 8 2 2 2 3" xfId="0"/>
    <cellStyle name="Vírgula 2 2 2 2 2 8 2 2 3" xfId="0"/>
    <cellStyle name="Vírgula 2 2 2 2 2 8 2 2 3 2" xfId="0"/>
    <cellStyle name="Vírgula 2 2 2 2 2 8 2 2 4" xfId="0"/>
    <cellStyle name="Vírgula 2 2 2 2 2 8 2 3" xfId="0"/>
    <cellStyle name="Vírgula 2 2 2 2 2 8 2 3 2" xfId="0"/>
    <cellStyle name="Vírgula 2 2 2 2 2 8 2 3 2 2" xfId="0"/>
    <cellStyle name="Vírgula 2 2 2 2 2 8 2 3 3" xfId="0"/>
    <cellStyle name="Vírgula 2 2 2 2 2 8 2 4" xfId="0"/>
    <cellStyle name="Vírgula 2 2 2 2 2 8 2 4 2" xfId="0"/>
    <cellStyle name="Vírgula 2 2 2 2 2 8 2 5" xfId="0"/>
    <cellStyle name="Vírgula 2 2 2 2 2 8 3" xfId="0"/>
    <cellStyle name="Vírgula 2 2 2 2 2 8 3 2" xfId="0"/>
    <cellStyle name="Vírgula 2 2 2 2 2 8 3 2 2" xfId="0"/>
    <cellStyle name="Vírgula 2 2 2 2 2 8 3 2 2 2" xfId="0"/>
    <cellStyle name="Vírgula 2 2 2 2 2 8 3 2 3" xfId="0"/>
    <cellStyle name="Vírgula 2 2 2 2 2 8 3 3" xfId="0"/>
    <cellStyle name="Vírgula 2 2 2 2 2 8 3 3 2" xfId="0"/>
    <cellStyle name="Vírgula 2 2 2 2 2 8 3 4" xfId="0"/>
    <cellStyle name="Vírgula 2 2 2 2 2 8 4" xfId="0"/>
    <cellStyle name="Vírgula 2 2 2 2 2 8 4 2" xfId="0"/>
    <cellStyle name="Vírgula 2 2 2 2 2 8 4 2 2" xfId="0"/>
    <cellStyle name="Vírgula 2 2 2 2 2 8 4 3" xfId="0"/>
    <cellStyle name="Vírgula 2 2 2 2 2 8 5" xfId="0"/>
    <cellStyle name="Vírgula 2 2 2 2 2 8 5 2" xfId="0"/>
    <cellStyle name="Vírgula 2 2 2 2 2 8 6" xfId="0"/>
    <cellStyle name="Vírgula 2 2 2 2 2 9" xfId="0"/>
    <cellStyle name="Vírgula 2 2 2 2 2 9 2" xfId="0"/>
    <cellStyle name="Vírgula 2 2 2 2 2 9 2 2" xfId="0"/>
    <cellStyle name="Vírgula 2 2 2 2 2 9 2 2 2" xfId="0"/>
    <cellStyle name="Vírgula 2 2 2 2 2 9 2 2 2 2" xfId="0"/>
    <cellStyle name="Vírgula 2 2 2 2 2 9 2 2 3" xfId="0"/>
    <cellStyle name="Vírgula 2 2 2 2 2 9 2 3" xfId="0"/>
    <cellStyle name="Vírgula 2 2 2 2 2 9 2 3 2" xfId="0"/>
    <cellStyle name="Vírgula 2 2 2 2 2 9 2 4" xfId="0"/>
    <cellStyle name="Vírgula 2 2 2 2 2 9 3" xfId="0"/>
    <cellStyle name="Vírgula 2 2 2 2 2 9 3 2" xfId="0"/>
    <cellStyle name="Vírgula 2 2 2 2 2 9 3 2 2" xfId="0"/>
    <cellStyle name="Vírgula 2 2 2 2 2 9 3 3" xfId="0"/>
    <cellStyle name="Vírgula 2 2 2 2 2 9 4" xfId="0"/>
    <cellStyle name="Vírgula 2 2 2 2 2 9 4 2" xfId="0"/>
    <cellStyle name="Vírgula 2 2 2 2 2 9 5" xfId="0"/>
    <cellStyle name="Vírgula 2 2 2 2 3" xfId="0"/>
    <cellStyle name="Vírgula 2 2 2 2 3 10" xfId="0"/>
    <cellStyle name="Vírgula 2 2 2 2 3 10 2" xfId="0"/>
    <cellStyle name="Vírgula 2 2 2 2 3 10 2 2" xfId="0"/>
    <cellStyle name="Vírgula 2 2 2 2 3 10 3" xfId="0"/>
    <cellStyle name="Vírgula 2 2 2 2 3 11" xfId="0"/>
    <cellStyle name="Vírgula 2 2 2 2 3 11 2" xfId="0"/>
    <cellStyle name="Vírgula 2 2 2 2 3 12" xfId="0"/>
    <cellStyle name="Vírgula 2 2 2 2 3 2" xfId="0"/>
    <cellStyle name="Vírgula 2 2 2 2 3 2 10" xfId="0"/>
    <cellStyle name="Vírgula 2 2 2 2 3 2 10 2" xfId="0"/>
    <cellStyle name="Vírgula 2 2 2 2 3 2 11" xfId="0"/>
    <cellStyle name="Vírgula 2 2 2 2 3 2 2" xfId="0"/>
    <cellStyle name="Vírgula 2 2 2 2 3 2 2 10" xfId="0"/>
    <cellStyle name="Vírgula 2 2 2 2 3 2 2 2" xfId="0"/>
    <cellStyle name="Vírgula 2 2 2 2 3 2 2 2 2" xfId="0"/>
    <cellStyle name="Vírgula 2 2 2 2 3 2 2 2 2 2" xfId="0"/>
    <cellStyle name="Vírgula 2 2 2 2 3 2 2 2 2 2 2" xfId="0"/>
    <cellStyle name="Vírgula 2 2 2 2 3 2 2 2 2 2 2 2" xfId="0"/>
    <cellStyle name="Vírgula 2 2 2 2 3 2 2 2 2 2 2 2 2" xfId="0"/>
    <cellStyle name="Vírgula 2 2 2 2 3 2 2 2 2 2 2 2 2 2" xfId="0"/>
    <cellStyle name="Vírgula 2 2 2 2 3 2 2 2 2 2 2 2 2 2 2" xfId="0"/>
    <cellStyle name="Vírgula 2 2 2 2 3 2 2 2 2 2 2 2 2 3" xfId="0"/>
    <cellStyle name="Vírgula 2 2 2 2 3 2 2 2 2 2 2 2 3" xfId="0"/>
    <cellStyle name="Vírgula 2 2 2 2 3 2 2 2 2 2 2 2 3 2" xfId="0"/>
    <cellStyle name="Vírgula 2 2 2 2 3 2 2 2 2 2 2 2 4" xfId="0"/>
    <cellStyle name="Vírgula 2 2 2 2 3 2 2 2 2 2 2 3" xfId="0"/>
    <cellStyle name="Vírgula 2 2 2 2 3 2 2 2 2 2 2 3 2" xfId="0"/>
    <cellStyle name="Vírgula 2 2 2 2 3 2 2 2 2 2 2 3 2 2" xfId="0"/>
    <cellStyle name="Vírgula 2 2 2 2 3 2 2 2 2 2 2 3 3" xfId="0"/>
    <cellStyle name="Vírgula 2 2 2 2 3 2 2 2 2 2 2 4" xfId="0"/>
    <cellStyle name="Vírgula 2 2 2 2 3 2 2 2 2 2 2 4 2" xfId="0"/>
    <cellStyle name="Vírgula 2 2 2 2 3 2 2 2 2 2 2 5" xfId="0"/>
    <cellStyle name="Vírgula 2 2 2 2 3 2 2 2 2 2 3" xfId="0"/>
    <cellStyle name="Vírgula 2 2 2 2 3 2 2 2 2 2 3 2" xfId="0"/>
    <cellStyle name="Vírgula 2 2 2 2 3 2 2 2 2 2 3 2 2" xfId="0"/>
    <cellStyle name="Vírgula 2 2 2 2 3 2 2 2 2 2 3 2 2 2" xfId="0"/>
    <cellStyle name="Vírgula 2 2 2 2 3 2 2 2 2 2 3 2 3" xfId="0"/>
    <cellStyle name="Vírgula 2 2 2 2 3 2 2 2 2 2 3 3" xfId="0"/>
    <cellStyle name="Vírgula 2 2 2 2 3 2 2 2 2 2 3 3 2" xfId="0"/>
    <cellStyle name="Vírgula 2 2 2 2 3 2 2 2 2 2 3 4" xfId="0"/>
    <cellStyle name="Vírgula 2 2 2 2 3 2 2 2 2 2 4" xfId="0"/>
    <cellStyle name="Vírgula 2 2 2 2 3 2 2 2 2 2 4 2" xfId="0"/>
    <cellStyle name="Vírgula 2 2 2 2 3 2 2 2 2 2 4 2 2" xfId="0"/>
    <cellStyle name="Vírgula 2 2 2 2 3 2 2 2 2 2 4 3" xfId="0"/>
    <cellStyle name="Vírgula 2 2 2 2 3 2 2 2 2 2 5" xfId="0"/>
    <cellStyle name="Vírgula 2 2 2 2 3 2 2 2 2 2 5 2" xfId="0"/>
    <cellStyle name="Vírgula 2 2 2 2 3 2 2 2 2 2 6" xfId="0"/>
    <cellStyle name="Vírgula 2 2 2 2 3 2 2 2 2 3" xfId="0"/>
    <cellStyle name="Vírgula 2 2 2 2 3 2 2 2 2 3 2" xfId="0"/>
    <cellStyle name="Vírgula 2 2 2 2 3 2 2 2 2 3 2 2" xfId="0"/>
    <cellStyle name="Vírgula 2 2 2 2 3 2 2 2 2 3 2 2 2" xfId="0"/>
    <cellStyle name="Vírgula 2 2 2 2 3 2 2 2 2 3 2 2 2 2" xfId="0"/>
    <cellStyle name="Vírgula 2 2 2 2 3 2 2 2 2 3 2 2 2 2 2" xfId="0"/>
    <cellStyle name="Vírgula 2 2 2 2 3 2 2 2 2 3 2 2 2 3" xfId="0"/>
    <cellStyle name="Vírgula 2 2 2 2 3 2 2 2 2 3 2 2 3" xfId="0"/>
    <cellStyle name="Vírgula 2 2 2 2 3 2 2 2 2 3 2 2 3 2" xfId="0"/>
    <cellStyle name="Vírgula 2 2 2 2 3 2 2 2 2 3 2 2 4" xfId="0"/>
    <cellStyle name="Vírgula 2 2 2 2 3 2 2 2 2 3 2 3" xfId="0"/>
    <cellStyle name="Vírgula 2 2 2 2 3 2 2 2 2 3 2 3 2" xfId="0"/>
    <cellStyle name="Vírgula 2 2 2 2 3 2 2 2 2 3 2 3 2 2" xfId="0"/>
    <cellStyle name="Vírgula 2 2 2 2 3 2 2 2 2 3 2 3 3" xfId="0"/>
    <cellStyle name="Vírgula 2 2 2 2 3 2 2 2 2 3 2 4" xfId="0"/>
    <cellStyle name="Vírgula 2 2 2 2 3 2 2 2 2 3 2 4 2" xfId="0"/>
    <cellStyle name="Vírgula 2 2 2 2 3 2 2 2 2 3 2 5" xfId="0"/>
    <cellStyle name="Vírgula 2 2 2 2 3 2 2 2 2 3 3" xfId="0"/>
    <cellStyle name="Vírgula 2 2 2 2 3 2 2 2 2 3 3 2" xfId="0"/>
    <cellStyle name="Vírgula 2 2 2 2 3 2 2 2 2 3 3 2 2" xfId="0"/>
    <cellStyle name="Vírgula 2 2 2 2 3 2 2 2 2 3 3 2 2 2" xfId="0"/>
    <cellStyle name="Vírgula 2 2 2 2 3 2 2 2 2 3 3 2 3" xfId="0"/>
    <cellStyle name="Vírgula 2 2 2 2 3 2 2 2 2 3 3 3" xfId="0"/>
    <cellStyle name="Vírgula 2 2 2 2 3 2 2 2 2 3 3 3 2" xfId="0"/>
    <cellStyle name="Vírgula 2 2 2 2 3 2 2 2 2 3 3 4" xfId="0"/>
    <cellStyle name="Vírgula 2 2 2 2 3 2 2 2 2 3 4" xfId="0"/>
    <cellStyle name="Vírgula 2 2 2 2 3 2 2 2 2 3 4 2" xfId="0"/>
    <cellStyle name="Vírgula 2 2 2 2 3 2 2 2 2 3 4 2 2" xfId="0"/>
    <cellStyle name="Vírgula 2 2 2 2 3 2 2 2 2 3 4 3" xfId="0"/>
    <cellStyle name="Vírgula 2 2 2 2 3 2 2 2 2 3 5" xfId="0"/>
    <cellStyle name="Vírgula 2 2 2 2 3 2 2 2 2 3 5 2" xfId="0"/>
    <cellStyle name="Vírgula 2 2 2 2 3 2 2 2 2 3 6" xfId="0"/>
    <cellStyle name="Vírgula 2 2 2 2 3 2 2 2 2 4" xfId="0"/>
    <cellStyle name="Vírgula 2 2 2 2 3 2 2 2 2 4 2" xfId="0"/>
    <cellStyle name="Vírgula 2 2 2 2 3 2 2 2 2 4 2 2" xfId="0"/>
    <cellStyle name="Vírgula 2 2 2 2 3 2 2 2 2 4 2 2 2" xfId="0"/>
    <cellStyle name="Vírgula 2 2 2 2 3 2 2 2 2 4 2 2 2 2" xfId="0"/>
    <cellStyle name="Vírgula 2 2 2 2 3 2 2 2 2 4 2 2 3" xfId="0"/>
    <cellStyle name="Vírgula 2 2 2 2 3 2 2 2 2 4 2 3" xfId="0"/>
    <cellStyle name="Vírgula 2 2 2 2 3 2 2 2 2 4 2 3 2" xfId="0"/>
    <cellStyle name="Vírgula 2 2 2 2 3 2 2 2 2 4 2 4" xfId="0"/>
    <cellStyle name="Vírgula 2 2 2 2 3 2 2 2 2 4 3" xfId="0"/>
    <cellStyle name="Vírgula 2 2 2 2 3 2 2 2 2 4 3 2" xfId="0"/>
    <cellStyle name="Vírgula 2 2 2 2 3 2 2 2 2 4 3 2 2" xfId="0"/>
    <cellStyle name="Vírgula 2 2 2 2 3 2 2 2 2 4 3 3" xfId="0"/>
    <cellStyle name="Vírgula 2 2 2 2 3 2 2 2 2 4 4" xfId="0"/>
    <cellStyle name="Vírgula 2 2 2 2 3 2 2 2 2 4 4 2" xfId="0"/>
    <cellStyle name="Vírgula 2 2 2 2 3 2 2 2 2 4 5" xfId="0"/>
    <cellStyle name="Vírgula 2 2 2 2 3 2 2 2 2 5" xfId="0"/>
    <cellStyle name="Vírgula 2 2 2 2 3 2 2 2 2 5 2" xfId="0"/>
    <cellStyle name="Vírgula 2 2 2 2 3 2 2 2 2 5 2 2" xfId="0"/>
    <cellStyle name="Vírgula 2 2 2 2 3 2 2 2 2 5 2 2 2" xfId="0"/>
    <cellStyle name="Vírgula 2 2 2 2 3 2 2 2 2 5 2 3" xfId="0"/>
    <cellStyle name="Vírgula 2 2 2 2 3 2 2 2 2 5 3" xfId="0"/>
    <cellStyle name="Vírgula 2 2 2 2 3 2 2 2 2 5 3 2" xfId="0"/>
    <cellStyle name="Vírgula 2 2 2 2 3 2 2 2 2 5 4" xfId="0"/>
    <cellStyle name="Vírgula 2 2 2 2 3 2 2 2 2 6" xfId="0"/>
    <cellStyle name="Vírgula 2 2 2 2 3 2 2 2 2 6 2" xfId="0"/>
    <cellStyle name="Vírgula 2 2 2 2 3 2 2 2 2 6 2 2" xfId="0"/>
    <cellStyle name="Vírgula 2 2 2 2 3 2 2 2 2 6 3" xfId="0"/>
    <cellStyle name="Vírgula 2 2 2 2 3 2 2 2 2 7" xfId="0"/>
    <cellStyle name="Vírgula 2 2 2 2 3 2 2 2 2 7 2" xfId="0"/>
    <cellStyle name="Vírgula 2 2 2 2 3 2 2 2 2 8" xfId="0"/>
    <cellStyle name="Vírgula 2 2 2 2 3 2 2 2 3" xfId="0"/>
    <cellStyle name="Vírgula 2 2 2 2 3 2 2 2 3 2" xfId="0"/>
    <cellStyle name="Vírgula 2 2 2 2 3 2 2 2 3 2 2" xfId="0"/>
    <cellStyle name="Vírgula 2 2 2 2 3 2 2 2 3 2 2 2" xfId="0"/>
    <cellStyle name="Vírgula 2 2 2 2 3 2 2 2 3 2 2 2 2" xfId="0"/>
    <cellStyle name="Vírgula 2 2 2 2 3 2 2 2 3 2 2 2 2 2" xfId="0"/>
    <cellStyle name="Vírgula 2 2 2 2 3 2 2 2 3 2 2 2 3" xfId="0"/>
    <cellStyle name="Vírgula 2 2 2 2 3 2 2 2 3 2 2 3" xfId="0"/>
    <cellStyle name="Vírgula 2 2 2 2 3 2 2 2 3 2 2 3 2" xfId="0"/>
    <cellStyle name="Vírgula 2 2 2 2 3 2 2 2 3 2 2 4" xfId="0"/>
    <cellStyle name="Vírgula 2 2 2 2 3 2 2 2 3 2 3" xfId="0"/>
    <cellStyle name="Vírgula 2 2 2 2 3 2 2 2 3 2 3 2" xfId="0"/>
    <cellStyle name="Vírgula 2 2 2 2 3 2 2 2 3 2 3 2 2" xfId="0"/>
    <cellStyle name="Vírgula 2 2 2 2 3 2 2 2 3 2 3 3" xfId="0"/>
    <cellStyle name="Vírgula 2 2 2 2 3 2 2 2 3 2 4" xfId="0"/>
    <cellStyle name="Vírgula 2 2 2 2 3 2 2 2 3 2 4 2" xfId="0"/>
    <cellStyle name="Vírgula 2 2 2 2 3 2 2 2 3 2 5" xfId="0"/>
    <cellStyle name="Vírgula 2 2 2 2 3 2 2 2 3 3" xfId="0"/>
    <cellStyle name="Vírgula 2 2 2 2 3 2 2 2 3 3 2" xfId="0"/>
    <cellStyle name="Vírgula 2 2 2 2 3 2 2 2 3 3 2 2" xfId="0"/>
    <cellStyle name="Vírgula 2 2 2 2 3 2 2 2 3 3 2 2 2" xfId="0"/>
    <cellStyle name="Vírgula 2 2 2 2 3 2 2 2 3 3 2 3" xfId="0"/>
    <cellStyle name="Vírgula 2 2 2 2 3 2 2 2 3 3 3" xfId="0"/>
    <cellStyle name="Vírgula 2 2 2 2 3 2 2 2 3 3 3 2" xfId="0"/>
    <cellStyle name="Vírgula 2 2 2 2 3 2 2 2 3 3 4" xfId="0"/>
    <cellStyle name="Vírgula 2 2 2 2 3 2 2 2 3 4" xfId="0"/>
    <cellStyle name="Vírgula 2 2 2 2 3 2 2 2 3 4 2" xfId="0"/>
    <cellStyle name="Vírgula 2 2 2 2 3 2 2 2 3 4 2 2" xfId="0"/>
    <cellStyle name="Vírgula 2 2 2 2 3 2 2 2 3 4 3" xfId="0"/>
    <cellStyle name="Vírgula 2 2 2 2 3 2 2 2 3 5" xfId="0"/>
    <cellStyle name="Vírgula 2 2 2 2 3 2 2 2 3 5 2" xfId="0"/>
    <cellStyle name="Vírgula 2 2 2 2 3 2 2 2 3 6" xfId="0"/>
    <cellStyle name="Vírgula 2 2 2 2 3 2 2 2 4" xfId="0"/>
    <cellStyle name="Vírgula 2 2 2 2 3 2 2 2 4 2" xfId="0"/>
    <cellStyle name="Vírgula 2 2 2 2 3 2 2 2 4 2 2" xfId="0"/>
    <cellStyle name="Vírgula 2 2 2 2 3 2 2 2 4 2 2 2" xfId="0"/>
    <cellStyle name="Vírgula 2 2 2 2 3 2 2 2 4 2 2 2 2" xfId="0"/>
    <cellStyle name="Vírgula 2 2 2 2 3 2 2 2 4 2 2 2 2 2" xfId="0"/>
    <cellStyle name="Vírgula 2 2 2 2 3 2 2 2 4 2 2 2 3" xfId="0"/>
    <cellStyle name="Vírgula 2 2 2 2 3 2 2 2 4 2 2 3" xfId="0"/>
    <cellStyle name="Vírgula 2 2 2 2 3 2 2 2 4 2 2 3 2" xfId="0"/>
    <cellStyle name="Vírgula 2 2 2 2 3 2 2 2 4 2 2 4" xfId="0"/>
    <cellStyle name="Vírgula 2 2 2 2 3 2 2 2 4 2 3" xfId="0"/>
    <cellStyle name="Vírgula 2 2 2 2 3 2 2 2 4 2 3 2" xfId="0"/>
    <cellStyle name="Vírgula 2 2 2 2 3 2 2 2 4 2 3 2 2" xfId="0"/>
    <cellStyle name="Vírgula 2 2 2 2 3 2 2 2 4 2 3 3" xfId="0"/>
    <cellStyle name="Vírgula 2 2 2 2 3 2 2 2 4 2 4" xfId="0"/>
    <cellStyle name="Vírgula 2 2 2 2 3 2 2 2 4 2 4 2" xfId="0"/>
    <cellStyle name="Vírgula 2 2 2 2 3 2 2 2 4 2 5" xfId="0"/>
    <cellStyle name="Vírgula 2 2 2 2 3 2 2 2 4 3" xfId="0"/>
    <cellStyle name="Vírgula 2 2 2 2 3 2 2 2 4 3 2" xfId="0"/>
    <cellStyle name="Vírgula 2 2 2 2 3 2 2 2 4 3 2 2" xfId="0"/>
    <cellStyle name="Vírgula 2 2 2 2 3 2 2 2 4 3 2 2 2" xfId="0"/>
    <cellStyle name="Vírgula 2 2 2 2 3 2 2 2 4 3 2 3" xfId="0"/>
    <cellStyle name="Vírgula 2 2 2 2 3 2 2 2 4 3 3" xfId="0"/>
    <cellStyle name="Vírgula 2 2 2 2 3 2 2 2 4 3 3 2" xfId="0"/>
    <cellStyle name="Vírgula 2 2 2 2 3 2 2 2 4 3 4" xfId="0"/>
    <cellStyle name="Vírgula 2 2 2 2 3 2 2 2 4 4" xfId="0"/>
    <cellStyle name="Vírgula 2 2 2 2 3 2 2 2 4 4 2" xfId="0"/>
    <cellStyle name="Vírgula 2 2 2 2 3 2 2 2 4 4 2 2" xfId="0"/>
    <cellStyle name="Vírgula 2 2 2 2 3 2 2 2 4 4 3" xfId="0"/>
    <cellStyle name="Vírgula 2 2 2 2 3 2 2 2 4 5" xfId="0"/>
    <cellStyle name="Vírgula 2 2 2 2 3 2 2 2 4 5 2" xfId="0"/>
    <cellStyle name="Vírgula 2 2 2 2 3 2 2 2 4 6" xfId="0"/>
    <cellStyle name="Vírgula 2 2 2 2 3 2 2 2 5" xfId="0"/>
    <cellStyle name="Vírgula 2 2 2 2 3 2 2 2 5 2" xfId="0"/>
    <cellStyle name="Vírgula 2 2 2 2 3 2 2 2 5 2 2" xfId="0"/>
    <cellStyle name="Vírgula 2 2 2 2 3 2 2 2 5 2 2 2" xfId="0"/>
    <cellStyle name="Vírgula 2 2 2 2 3 2 2 2 5 2 2 2 2" xfId="0"/>
    <cellStyle name="Vírgula 2 2 2 2 3 2 2 2 5 2 2 3" xfId="0"/>
    <cellStyle name="Vírgula 2 2 2 2 3 2 2 2 5 2 3" xfId="0"/>
    <cellStyle name="Vírgula 2 2 2 2 3 2 2 2 5 2 3 2" xfId="0"/>
    <cellStyle name="Vírgula 2 2 2 2 3 2 2 2 5 2 4" xfId="0"/>
    <cellStyle name="Vírgula 2 2 2 2 3 2 2 2 5 3" xfId="0"/>
    <cellStyle name="Vírgula 2 2 2 2 3 2 2 2 5 3 2" xfId="0"/>
    <cellStyle name="Vírgula 2 2 2 2 3 2 2 2 5 3 2 2" xfId="0"/>
    <cellStyle name="Vírgula 2 2 2 2 3 2 2 2 5 3 3" xfId="0"/>
    <cellStyle name="Vírgula 2 2 2 2 3 2 2 2 5 4" xfId="0"/>
    <cellStyle name="Vírgula 2 2 2 2 3 2 2 2 5 4 2" xfId="0"/>
    <cellStyle name="Vírgula 2 2 2 2 3 2 2 2 5 5" xfId="0"/>
    <cellStyle name="Vírgula 2 2 2 2 3 2 2 2 6" xfId="0"/>
    <cellStyle name="Vírgula 2 2 2 2 3 2 2 2 6 2" xfId="0"/>
    <cellStyle name="Vírgula 2 2 2 2 3 2 2 2 6 2 2" xfId="0"/>
    <cellStyle name="Vírgula 2 2 2 2 3 2 2 2 6 2 2 2" xfId="0"/>
    <cellStyle name="Vírgula 2 2 2 2 3 2 2 2 6 2 3" xfId="0"/>
    <cellStyle name="Vírgula 2 2 2 2 3 2 2 2 6 3" xfId="0"/>
    <cellStyle name="Vírgula 2 2 2 2 3 2 2 2 6 3 2" xfId="0"/>
    <cellStyle name="Vírgula 2 2 2 2 3 2 2 2 6 4" xfId="0"/>
    <cellStyle name="Vírgula 2 2 2 2 3 2 2 2 7" xfId="0"/>
    <cellStyle name="Vírgula 2 2 2 2 3 2 2 2 7 2" xfId="0"/>
    <cellStyle name="Vírgula 2 2 2 2 3 2 2 2 7 2 2" xfId="0"/>
    <cellStyle name="Vírgula 2 2 2 2 3 2 2 2 7 3" xfId="0"/>
    <cellStyle name="Vírgula 2 2 2 2 3 2 2 2 8" xfId="0"/>
    <cellStyle name="Vírgula 2 2 2 2 3 2 2 2 8 2" xfId="0"/>
    <cellStyle name="Vírgula 2 2 2 2 3 2 2 2 9" xfId="0"/>
    <cellStyle name="Vírgula 2 2 2 2 3 2 2 3" xfId="0"/>
    <cellStyle name="Vírgula 2 2 2 2 3 2 2 3 2" xfId="0"/>
    <cellStyle name="Vírgula 2 2 2 2 3 2 2 3 2 2" xfId="0"/>
    <cellStyle name="Vírgula 2 2 2 2 3 2 2 3 2 2 2" xfId="0"/>
    <cellStyle name="Vírgula 2 2 2 2 3 2 2 3 2 2 2 2" xfId="0"/>
    <cellStyle name="Vírgula 2 2 2 2 3 2 2 3 2 2 2 2 2" xfId="0"/>
    <cellStyle name="Vírgula 2 2 2 2 3 2 2 3 2 2 2 2 2 2" xfId="0"/>
    <cellStyle name="Vírgula 2 2 2 2 3 2 2 3 2 2 2 2 3" xfId="0"/>
    <cellStyle name="Vírgula 2 2 2 2 3 2 2 3 2 2 2 3" xfId="0"/>
    <cellStyle name="Vírgula 2 2 2 2 3 2 2 3 2 2 2 3 2" xfId="0"/>
    <cellStyle name="Vírgula 2 2 2 2 3 2 2 3 2 2 2 4" xfId="0"/>
    <cellStyle name="Vírgula 2 2 2 2 3 2 2 3 2 2 3" xfId="0"/>
    <cellStyle name="Vírgula 2 2 2 2 3 2 2 3 2 2 3 2" xfId="0"/>
    <cellStyle name="Vírgula 2 2 2 2 3 2 2 3 2 2 3 2 2" xfId="0"/>
    <cellStyle name="Vírgula 2 2 2 2 3 2 2 3 2 2 3 3" xfId="0"/>
    <cellStyle name="Vírgula 2 2 2 2 3 2 2 3 2 2 4" xfId="0"/>
    <cellStyle name="Vírgula 2 2 2 2 3 2 2 3 2 2 4 2" xfId="0"/>
    <cellStyle name="Vírgula 2 2 2 2 3 2 2 3 2 2 5" xfId="0"/>
    <cellStyle name="Vírgula 2 2 2 2 3 2 2 3 2 3" xfId="0"/>
    <cellStyle name="Vírgula 2 2 2 2 3 2 2 3 2 3 2" xfId="0"/>
    <cellStyle name="Vírgula 2 2 2 2 3 2 2 3 2 3 2 2" xfId="0"/>
    <cellStyle name="Vírgula 2 2 2 2 3 2 2 3 2 3 2 2 2" xfId="0"/>
    <cellStyle name="Vírgula 2 2 2 2 3 2 2 3 2 3 2 3" xfId="0"/>
    <cellStyle name="Vírgula 2 2 2 2 3 2 2 3 2 3 3" xfId="0"/>
    <cellStyle name="Vírgula 2 2 2 2 3 2 2 3 2 3 3 2" xfId="0"/>
    <cellStyle name="Vírgula 2 2 2 2 3 2 2 3 2 3 4" xfId="0"/>
    <cellStyle name="Vírgula 2 2 2 2 3 2 2 3 2 4" xfId="0"/>
    <cellStyle name="Vírgula 2 2 2 2 3 2 2 3 2 4 2" xfId="0"/>
    <cellStyle name="Vírgula 2 2 2 2 3 2 2 3 2 4 2 2" xfId="0"/>
    <cellStyle name="Vírgula 2 2 2 2 3 2 2 3 2 4 3" xfId="0"/>
    <cellStyle name="Vírgula 2 2 2 2 3 2 2 3 2 5" xfId="0"/>
    <cellStyle name="Vírgula 2 2 2 2 3 2 2 3 2 5 2" xfId="0"/>
    <cellStyle name="Vírgula 2 2 2 2 3 2 2 3 2 6" xfId="0"/>
    <cellStyle name="Vírgula 2 2 2 2 3 2 2 3 3" xfId="0"/>
    <cellStyle name="Vírgula 2 2 2 2 3 2 2 3 3 2" xfId="0"/>
    <cellStyle name="Vírgula 2 2 2 2 3 2 2 3 3 2 2" xfId="0"/>
    <cellStyle name="Vírgula 2 2 2 2 3 2 2 3 3 2 2 2" xfId="0"/>
    <cellStyle name="Vírgula 2 2 2 2 3 2 2 3 3 2 2 2 2" xfId="0"/>
    <cellStyle name="Vírgula 2 2 2 2 3 2 2 3 3 2 2 2 2 2" xfId="0"/>
    <cellStyle name="Vírgula 2 2 2 2 3 2 2 3 3 2 2 2 3" xfId="0"/>
    <cellStyle name="Vírgula 2 2 2 2 3 2 2 3 3 2 2 3" xfId="0"/>
    <cellStyle name="Vírgula 2 2 2 2 3 2 2 3 3 2 2 3 2" xfId="0"/>
    <cellStyle name="Vírgula 2 2 2 2 3 2 2 3 3 2 2 4" xfId="0"/>
    <cellStyle name="Vírgula 2 2 2 2 3 2 2 3 3 2 3" xfId="0"/>
    <cellStyle name="Vírgula 2 2 2 2 3 2 2 3 3 2 3 2" xfId="0"/>
    <cellStyle name="Vírgula 2 2 2 2 3 2 2 3 3 2 3 2 2" xfId="0"/>
    <cellStyle name="Vírgula 2 2 2 2 3 2 2 3 3 2 3 3" xfId="0"/>
    <cellStyle name="Vírgula 2 2 2 2 3 2 2 3 3 2 4" xfId="0"/>
    <cellStyle name="Vírgula 2 2 2 2 3 2 2 3 3 2 4 2" xfId="0"/>
    <cellStyle name="Vírgula 2 2 2 2 3 2 2 3 3 2 5" xfId="0"/>
    <cellStyle name="Vírgula 2 2 2 2 3 2 2 3 3 3" xfId="0"/>
    <cellStyle name="Vírgula 2 2 2 2 3 2 2 3 3 3 2" xfId="0"/>
    <cellStyle name="Vírgula 2 2 2 2 3 2 2 3 3 3 2 2" xfId="0"/>
    <cellStyle name="Vírgula 2 2 2 2 3 2 2 3 3 3 2 2 2" xfId="0"/>
    <cellStyle name="Vírgula 2 2 2 2 3 2 2 3 3 3 2 3" xfId="0"/>
    <cellStyle name="Vírgula 2 2 2 2 3 2 2 3 3 3 3" xfId="0"/>
    <cellStyle name="Vírgula 2 2 2 2 3 2 2 3 3 3 3 2" xfId="0"/>
    <cellStyle name="Vírgula 2 2 2 2 3 2 2 3 3 3 4" xfId="0"/>
    <cellStyle name="Vírgula 2 2 2 2 3 2 2 3 3 4" xfId="0"/>
    <cellStyle name="Vírgula 2 2 2 2 3 2 2 3 3 4 2" xfId="0"/>
    <cellStyle name="Vírgula 2 2 2 2 3 2 2 3 3 4 2 2" xfId="0"/>
    <cellStyle name="Vírgula 2 2 2 2 3 2 2 3 3 4 3" xfId="0"/>
    <cellStyle name="Vírgula 2 2 2 2 3 2 2 3 3 5" xfId="0"/>
    <cellStyle name="Vírgula 2 2 2 2 3 2 2 3 3 5 2" xfId="0"/>
    <cellStyle name="Vírgula 2 2 2 2 3 2 2 3 3 6" xfId="0"/>
    <cellStyle name="Vírgula 2 2 2 2 3 2 2 3 4" xfId="0"/>
    <cellStyle name="Vírgula 2 2 2 2 3 2 2 3 4 2" xfId="0"/>
    <cellStyle name="Vírgula 2 2 2 2 3 2 2 3 4 2 2" xfId="0"/>
    <cellStyle name="Vírgula 2 2 2 2 3 2 2 3 4 2 2 2" xfId="0"/>
    <cellStyle name="Vírgula 2 2 2 2 3 2 2 3 4 2 2 2 2" xfId="0"/>
    <cellStyle name="Vírgula 2 2 2 2 3 2 2 3 4 2 2 3" xfId="0"/>
    <cellStyle name="Vírgula 2 2 2 2 3 2 2 3 4 2 3" xfId="0"/>
    <cellStyle name="Vírgula 2 2 2 2 3 2 2 3 4 2 3 2" xfId="0"/>
    <cellStyle name="Vírgula 2 2 2 2 3 2 2 3 4 2 4" xfId="0"/>
    <cellStyle name="Vírgula 2 2 2 2 3 2 2 3 4 3" xfId="0"/>
    <cellStyle name="Vírgula 2 2 2 2 3 2 2 3 4 3 2" xfId="0"/>
    <cellStyle name="Vírgula 2 2 2 2 3 2 2 3 4 3 2 2" xfId="0"/>
    <cellStyle name="Vírgula 2 2 2 2 3 2 2 3 4 3 3" xfId="0"/>
    <cellStyle name="Vírgula 2 2 2 2 3 2 2 3 4 4" xfId="0"/>
    <cellStyle name="Vírgula 2 2 2 2 3 2 2 3 4 4 2" xfId="0"/>
    <cellStyle name="Vírgula 2 2 2 2 3 2 2 3 4 5" xfId="0"/>
    <cellStyle name="Vírgula 2 2 2 2 3 2 2 3 5" xfId="0"/>
    <cellStyle name="Vírgula 2 2 2 2 3 2 2 3 5 2" xfId="0"/>
    <cellStyle name="Vírgula 2 2 2 2 3 2 2 3 5 2 2" xfId="0"/>
    <cellStyle name="Vírgula 2 2 2 2 3 2 2 3 5 2 2 2" xfId="0"/>
    <cellStyle name="Vírgula 2 2 2 2 3 2 2 3 5 2 3" xfId="0"/>
    <cellStyle name="Vírgula 2 2 2 2 3 2 2 3 5 3" xfId="0"/>
    <cellStyle name="Vírgula 2 2 2 2 3 2 2 3 5 3 2" xfId="0"/>
    <cellStyle name="Vírgula 2 2 2 2 3 2 2 3 5 4" xfId="0"/>
    <cellStyle name="Vírgula 2 2 2 2 3 2 2 3 6" xfId="0"/>
    <cellStyle name="Vírgula 2 2 2 2 3 2 2 3 6 2" xfId="0"/>
    <cellStyle name="Vírgula 2 2 2 2 3 2 2 3 6 2 2" xfId="0"/>
    <cellStyle name="Vírgula 2 2 2 2 3 2 2 3 6 3" xfId="0"/>
    <cellStyle name="Vírgula 2 2 2 2 3 2 2 3 7" xfId="0"/>
    <cellStyle name="Vírgula 2 2 2 2 3 2 2 3 7 2" xfId="0"/>
    <cellStyle name="Vírgula 2 2 2 2 3 2 2 3 8" xfId="0"/>
    <cellStyle name="Vírgula 2 2 2 2 3 2 2 4" xfId="0"/>
    <cellStyle name="Vírgula 2 2 2 2 3 2 2 4 2" xfId="0"/>
    <cellStyle name="Vírgula 2 2 2 2 3 2 2 4 2 2" xfId="0"/>
    <cellStyle name="Vírgula 2 2 2 2 3 2 2 4 2 2 2" xfId="0"/>
    <cellStyle name="Vírgula 2 2 2 2 3 2 2 4 2 2 2 2" xfId="0"/>
    <cellStyle name="Vírgula 2 2 2 2 3 2 2 4 2 2 2 2 2" xfId="0"/>
    <cellStyle name="Vírgula 2 2 2 2 3 2 2 4 2 2 2 3" xfId="0"/>
    <cellStyle name="Vírgula 2 2 2 2 3 2 2 4 2 2 3" xfId="0"/>
    <cellStyle name="Vírgula 2 2 2 2 3 2 2 4 2 2 3 2" xfId="0"/>
    <cellStyle name="Vírgula 2 2 2 2 3 2 2 4 2 2 4" xfId="0"/>
    <cellStyle name="Vírgula 2 2 2 2 3 2 2 4 2 3" xfId="0"/>
    <cellStyle name="Vírgula 2 2 2 2 3 2 2 4 2 3 2" xfId="0"/>
    <cellStyle name="Vírgula 2 2 2 2 3 2 2 4 2 3 2 2" xfId="0"/>
    <cellStyle name="Vírgula 2 2 2 2 3 2 2 4 2 3 3" xfId="0"/>
    <cellStyle name="Vírgula 2 2 2 2 3 2 2 4 2 4" xfId="0"/>
    <cellStyle name="Vírgula 2 2 2 2 3 2 2 4 2 4 2" xfId="0"/>
    <cellStyle name="Vírgula 2 2 2 2 3 2 2 4 2 5" xfId="0"/>
    <cellStyle name="Vírgula 2 2 2 2 3 2 2 4 3" xfId="0"/>
    <cellStyle name="Vírgula 2 2 2 2 3 2 2 4 3 2" xfId="0"/>
    <cellStyle name="Vírgula 2 2 2 2 3 2 2 4 3 2 2" xfId="0"/>
    <cellStyle name="Vírgula 2 2 2 2 3 2 2 4 3 2 2 2" xfId="0"/>
    <cellStyle name="Vírgula 2 2 2 2 3 2 2 4 3 2 3" xfId="0"/>
    <cellStyle name="Vírgula 2 2 2 2 3 2 2 4 3 3" xfId="0"/>
    <cellStyle name="Vírgula 2 2 2 2 3 2 2 4 3 3 2" xfId="0"/>
    <cellStyle name="Vírgula 2 2 2 2 3 2 2 4 3 4" xfId="0"/>
    <cellStyle name="Vírgula 2 2 2 2 3 2 2 4 4" xfId="0"/>
    <cellStyle name="Vírgula 2 2 2 2 3 2 2 4 4 2" xfId="0"/>
    <cellStyle name="Vírgula 2 2 2 2 3 2 2 4 4 2 2" xfId="0"/>
    <cellStyle name="Vírgula 2 2 2 2 3 2 2 4 4 3" xfId="0"/>
    <cellStyle name="Vírgula 2 2 2 2 3 2 2 4 5" xfId="0"/>
    <cellStyle name="Vírgula 2 2 2 2 3 2 2 4 5 2" xfId="0"/>
    <cellStyle name="Vírgula 2 2 2 2 3 2 2 4 6" xfId="0"/>
    <cellStyle name="Vírgula 2 2 2 2 3 2 2 5" xfId="0"/>
    <cellStyle name="Vírgula 2 2 2 2 3 2 2 5 2" xfId="0"/>
    <cellStyle name="Vírgula 2 2 2 2 3 2 2 5 2 2" xfId="0"/>
    <cellStyle name="Vírgula 2 2 2 2 3 2 2 5 2 2 2" xfId="0"/>
    <cellStyle name="Vírgula 2 2 2 2 3 2 2 5 2 2 2 2" xfId="0"/>
    <cellStyle name="Vírgula 2 2 2 2 3 2 2 5 2 2 2 2 2" xfId="0"/>
    <cellStyle name="Vírgula 2 2 2 2 3 2 2 5 2 2 2 3" xfId="0"/>
    <cellStyle name="Vírgula 2 2 2 2 3 2 2 5 2 2 3" xfId="0"/>
    <cellStyle name="Vírgula 2 2 2 2 3 2 2 5 2 2 3 2" xfId="0"/>
    <cellStyle name="Vírgula 2 2 2 2 3 2 2 5 2 2 4" xfId="0"/>
    <cellStyle name="Vírgula 2 2 2 2 3 2 2 5 2 3" xfId="0"/>
    <cellStyle name="Vírgula 2 2 2 2 3 2 2 5 2 3 2" xfId="0"/>
    <cellStyle name="Vírgula 2 2 2 2 3 2 2 5 2 3 2 2" xfId="0"/>
    <cellStyle name="Vírgula 2 2 2 2 3 2 2 5 2 3 3" xfId="0"/>
    <cellStyle name="Vírgula 2 2 2 2 3 2 2 5 2 4" xfId="0"/>
    <cellStyle name="Vírgula 2 2 2 2 3 2 2 5 2 4 2" xfId="0"/>
    <cellStyle name="Vírgula 2 2 2 2 3 2 2 5 2 5" xfId="0"/>
    <cellStyle name="Vírgula 2 2 2 2 3 2 2 5 3" xfId="0"/>
    <cellStyle name="Vírgula 2 2 2 2 3 2 2 5 3 2" xfId="0"/>
    <cellStyle name="Vírgula 2 2 2 2 3 2 2 5 3 2 2" xfId="0"/>
    <cellStyle name="Vírgula 2 2 2 2 3 2 2 5 3 2 2 2" xfId="0"/>
    <cellStyle name="Vírgula 2 2 2 2 3 2 2 5 3 2 3" xfId="0"/>
    <cellStyle name="Vírgula 2 2 2 2 3 2 2 5 3 3" xfId="0"/>
    <cellStyle name="Vírgula 2 2 2 2 3 2 2 5 3 3 2" xfId="0"/>
    <cellStyle name="Vírgula 2 2 2 2 3 2 2 5 3 4" xfId="0"/>
    <cellStyle name="Vírgula 2 2 2 2 3 2 2 5 4" xfId="0"/>
    <cellStyle name="Vírgula 2 2 2 2 3 2 2 5 4 2" xfId="0"/>
    <cellStyle name="Vírgula 2 2 2 2 3 2 2 5 4 2 2" xfId="0"/>
    <cellStyle name="Vírgula 2 2 2 2 3 2 2 5 4 3" xfId="0"/>
    <cellStyle name="Vírgula 2 2 2 2 3 2 2 5 5" xfId="0"/>
    <cellStyle name="Vírgula 2 2 2 2 3 2 2 5 5 2" xfId="0"/>
    <cellStyle name="Vírgula 2 2 2 2 3 2 2 5 6" xfId="0"/>
    <cellStyle name="Vírgula 2 2 2 2 3 2 2 6" xfId="0"/>
    <cellStyle name="Vírgula 2 2 2 2 3 2 2 6 2" xfId="0"/>
    <cellStyle name="Vírgula 2 2 2 2 3 2 2 6 2 2" xfId="0"/>
    <cellStyle name="Vírgula 2 2 2 2 3 2 2 6 2 2 2" xfId="0"/>
    <cellStyle name="Vírgula 2 2 2 2 3 2 2 6 2 2 2 2" xfId="0"/>
    <cellStyle name="Vírgula 2 2 2 2 3 2 2 6 2 2 3" xfId="0"/>
    <cellStyle name="Vírgula 2 2 2 2 3 2 2 6 2 3" xfId="0"/>
    <cellStyle name="Vírgula 2 2 2 2 3 2 2 6 2 3 2" xfId="0"/>
    <cellStyle name="Vírgula 2 2 2 2 3 2 2 6 2 4" xfId="0"/>
    <cellStyle name="Vírgula 2 2 2 2 3 2 2 6 3" xfId="0"/>
    <cellStyle name="Vírgula 2 2 2 2 3 2 2 6 3 2" xfId="0"/>
    <cellStyle name="Vírgula 2 2 2 2 3 2 2 6 3 2 2" xfId="0"/>
    <cellStyle name="Vírgula 2 2 2 2 3 2 2 6 3 3" xfId="0"/>
    <cellStyle name="Vírgula 2 2 2 2 3 2 2 6 4" xfId="0"/>
    <cellStyle name="Vírgula 2 2 2 2 3 2 2 6 4 2" xfId="0"/>
    <cellStyle name="Vírgula 2 2 2 2 3 2 2 6 5" xfId="0"/>
    <cellStyle name="Vírgula 2 2 2 2 3 2 2 7" xfId="0"/>
    <cellStyle name="Vírgula 2 2 2 2 3 2 2 7 2" xfId="0"/>
    <cellStyle name="Vírgula 2 2 2 2 3 2 2 7 2 2" xfId="0"/>
    <cellStyle name="Vírgula 2 2 2 2 3 2 2 7 2 2 2" xfId="0"/>
    <cellStyle name="Vírgula 2 2 2 2 3 2 2 7 2 3" xfId="0"/>
    <cellStyle name="Vírgula 2 2 2 2 3 2 2 7 3" xfId="0"/>
    <cellStyle name="Vírgula 2 2 2 2 3 2 2 7 3 2" xfId="0"/>
    <cellStyle name="Vírgula 2 2 2 2 3 2 2 7 4" xfId="0"/>
    <cellStyle name="Vírgula 2 2 2 2 3 2 2 8" xfId="0"/>
    <cellStyle name="Vírgula 2 2 2 2 3 2 2 8 2" xfId="0"/>
    <cellStyle name="Vírgula 2 2 2 2 3 2 2 8 2 2" xfId="0"/>
    <cellStyle name="Vírgula 2 2 2 2 3 2 2 8 3" xfId="0"/>
    <cellStyle name="Vírgula 2 2 2 2 3 2 2 9" xfId="0"/>
    <cellStyle name="Vírgula 2 2 2 2 3 2 2 9 2" xfId="0"/>
    <cellStyle name="Vírgula 2 2 2 2 3 2 3" xfId="0"/>
    <cellStyle name="Vírgula 2 2 2 2 3 2 3 2" xfId="0"/>
    <cellStyle name="Vírgula 2 2 2 2 3 2 3 2 2" xfId="0"/>
    <cellStyle name="Vírgula 2 2 2 2 3 2 3 2 2 2" xfId="0"/>
    <cellStyle name="Vírgula 2 2 2 2 3 2 3 2 2 2 2" xfId="0"/>
    <cellStyle name="Vírgula 2 2 2 2 3 2 3 2 2 2 2 2" xfId="0"/>
    <cellStyle name="Vírgula 2 2 2 2 3 2 3 2 2 2 2 2 2" xfId="0"/>
    <cellStyle name="Vírgula 2 2 2 2 3 2 3 2 2 2 2 2 2 2" xfId="0"/>
    <cellStyle name="Vírgula 2 2 2 2 3 2 3 2 2 2 2 2 3" xfId="0"/>
    <cellStyle name="Vírgula 2 2 2 2 3 2 3 2 2 2 2 3" xfId="0"/>
    <cellStyle name="Vírgula 2 2 2 2 3 2 3 2 2 2 2 3 2" xfId="0"/>
    <cellStyle name="Vírgula 2 2 2 2 3 2 3 2 2 2 2 4" xfId="0"/>
    <cellStyle name="Vírgula 2 2 2 2 3 2 3 2 2 2 3" xfId="0"/>
    <cellStyle name="Vírgula 2 2 2 2 3 2 3 2 2 2 3 2" xfId="0"/>
    <cellStyle name="Vírgula 2 2 2 2 3 2 3 2 2 2 3 2 2" xfId="0"/>
    <cellStyle name="Vírgula 2 2 2 2 3 2 3 2 2 2 3 3" xfId="0"/>
    <cellStyle name="Vírgula 2 2 2 2 3 2 3 2 2 2 4" xfId="0"/>
    <cellStyle name="Vírgula 2 2 2 2 3 2 3 2 2 2 4 2" xfId="0"/>
    <cellStyle name="Vírgula 2 2 2 2 3 2 3 2 2 2 5" xfId="0"/>
    <cellStyle name="Vírgula 2 2 2 2 3 2 3 2 2 3" xfId="0"/>
    <cellStyle name="Vírgula 2 2 2 2 3 2 3 2 2 3 2" xfId="0"/>
    <cellStyle name="Vírgula 2 2 2 2 3 2 3 2 2 3 2 2" xfId="0"/>
    <cellStyle name="Vírgula 2 2 2 2 3 2 3 2 2 3 2 2 2" xfId="0"/>
    <cellStyle name="Vírgula 2 2 2 2 3 2 3 2 2 3 2 3" xfId="0"/>
    <cellStyle name="Vírgula 2 2 2 2 3 2 3 2 2 3 3" xfId="0"/>
    <cellStyle name="Vírgula 2 2 2 2 3 2 3 2 2 3 3 2" xfId="0"/>
    <cellStyle name="Vírgula 2 2 2 2 3 2 3 2 2 3 4" xfId="0"/>
    <cellStyle name="Vírgula 2 2 2 2 3 2 3 2 2 4" xfId="0"/>
    <cellStyle name="Vírgula 2 2 2 2 3 2 3 2 2 4 2" xfId="0"/>
    <cellStyle name="Vírgula 2 2 2 2 3 2 3 2 2 4 2 2" xfId="0"/>
    <cellStyle name="Vírgula 2 2 2 2 3 2 3 2 2 4 3" xfId="0"/>
    <cellStyle name="Vírgula 2 2 2 2 3 2 3 2 2 5" xfId="0"/>
    <cellStyle name="Vírgula 2 2 2 2 3 2 3 2 2 5 2" xfId="0"/>
    <cellStyle name="Vírgula 2 2 2 2 3 2 3 2 2 6" xfId="0"/>
    <cellStyle name="Vírgula 2 2 2 2 3 2 3 2 3" xfId="0"/>
    <cellStyle name="Vírgula 2 2 2 2 3 2 3 2 3 2" xfId="0"/>
    <cellStyle name="Vírgula 2 2 2 2 3 2 3 2 3 2 2" xfId="0"/>
    <cellStyle name="Vírgula 2 2 2 2 3 2 3 2 3 2 2 2" xfId="0"/>
    <cellStyle name="Vírgula 2 2 2 2 3 2 3 2 3 2 2 2 2" xfId="0"/>
    <cellStyle name="Vírgula 2 2 2 2 3 2 3 2 3 2 2 2 2 2" xfId="0"/>
    <cellStyle name="Vírgula 2 2 2 2 3 2 3 2 3 2 2 2 3" xfId="0"/>
    <cellStyle name="Vírgula 2 2 2 2 3 2 3 2 3 2 2 3" xfId="0"/>
    <cellStyle name="Vírgula 2 2 2 2 3 2 3 2 3 2 2 3 2" xfId="0"/>
    <cellStyle name="Vírgula 2 2 2 2 3 2 3 2 3 2 2 4" xfId="0"/>
    <cellStyle name="Vírgula 2 2 2 2 3 2 3 2 3 2 3" xfId="0"/>
    <cellStyle name="Vírgula 2 2 2 2 3 2 3 2 3 2 3 2" xfId="0"/>
    <cellStyle name="Vírgula 2 2 2 2 3 2 3 2 3 2 3 2 2" xfId="0"/>
    <cellStyle name="Vírgula 2 2 2 2 3 2 3 2 3 2 3 3" xfId="0"/>
    <cellStyle name="Vírgula 2 2 2 2 3 2 3 2 3 2 4" xfId="0"/>
    <cellStyle name="Vírgula 2 2 2 2 3 2 3 2 3 2 4 2" xfId="0"/>
    <cellStyle name="Vírgula 2 2 2 2 3 2 3 2 3 2 5" xfId="0"/>
    <cellStyle name="Vírgula 2 2 2 2 3 2 3 2 3 3" xfId="0"/>
    <cellStyle name="Vírgula 2 2 2 2 3 2 3 2 3 3 2" xfId="0"/>
    <cellStyle name="Vírgula 2 2 2 2 3 2 3 2 3 3 2 2" xfId="0"/>
    <cellStyle name="Vírgula 2 2 2 2 3 2 3 2 3 3 2 2 2" xfId="0"/>
    <cellStyle name="Vírgula 2 2 2 2 3 2 3 2 3 3 2 3" xfId="0"/>
    <cellStyle name="Vírgula 2 2 2 2 3 2 3 2 3 3 3" xfId="0"/>
    <cellStyle name="Vírgula 2 2 2 2 3 2 3 2 3 3 3 2" xfId="0"/>
    <cellStyle name="Vírgula 2 2 2 2 3 2 3 2 3 3 4" xfId="0"/>
    <cellStyle name="Vírgula 2 2 2 2 3 2 3 2 3 4" xfId="0"/>
    <cellStyle name="Vírgula 2 2 2 2 3 2 3 2 3 4 2" xfId="0"/>
    <cellStyle name="Vírgula 2 2 2 2 3 2 3 2 3 4 2 2" xfId="0"/>
    <cellStyle name="Vírgula 2 2 2 2 3 2 3 2 3 4 3" xfId="0"/>
    <cellStyle name="Vírgula 2 2 2 2 3 2 3 2 3 5" xfId="0"/>
    <cellStyle name="Vírgula 2 2 2 2 3 2 3 2 3 5 2" xfId="0"/>
    <cellStyle name="Vírgula 2 2 2 2 3 2 3 2 3 6" xfId="0"/>
    <cellStyle name="Vírgula 2 2 2 2 3 2 3 2 4" xfId="0"/>
    <cellStyle name="Vírgula 2 2 2 2 3 2 3 2 4 2" xfId="0"/>
    <cellStyle name="Vírgula 2 2 2 2 3 2 3 2 4 2 2" xfId="0"/>
    <cellStyle name="Vírgula 2 2 2 2 3 2 3 2 4 2 2 2" xfId="0"/>
    <cellStyle name="Vírgula 2 2 2 2 3 2 3 2 4 2 2 2 2" xfId="0"/>
    <cellStyle name="Vírgula 2 2 2 2 3 2 3 2 4 2 2 3" xfId="0"/>
    <cellStyle name="Vírgula 2 2 2 2 3 2 3 2 4 2 3" xfId="0"/>
    <cellStyle name="Vírgula 2 2 2 2 3 2 3 2 4 2 3 2" xfId="0"/>
    <cellStyle name="Vírgula 2 2 2 2 3 2 3 2 4 2 4" xfId="0"/>
    <cellStyle name="Vírgula 2 2 2 2 3 2 3 2 4 3" xfId="0"/>
    <cellStyle name="Vírgula 2 2 2 2 3 2 3 2 4 3 2" xfId="0"/>
    <cellStyle name="Vírgula 2 2 2 2 3 2 3 2 4 3 2 2" xfId="0"/>
    <cellStyle name="Vírgula 2 2 2 2 3 2 3 2 4 3 3" xfId="0"/>
    <cellStyle name="Vírgula 2 2 2 2 3 2 3 2 4 4" xfId="0"/>
    <cellStyle name="Vírgula 2 2 2 2 3 2 3 2 4 4 2" xfId="0"/>
    <cellStyle name="Vírgula 2 2 2 2 3 2 3 2 4 5" xfId="0"/>
    <cellStyle name="Vírgula 2 2 2 2 3 2 3 2 5" xfId="0"/>
    <cellStyle name="Vírgula 2 2 2 2 3 2 3 2 5 2" xfId="0"/>
    <cellStyle name="Vírgula 2 2 2 2 3 2 3 2 5 2 2" xfId="0"/>
    <cellStyle name="Vírgula 2 2 2 2 3 2 3 2 5 2 2 2" xfId="0"/>
    <cellStyle name="Vírgula 2 2 2 2 3 2 3 2 5 2 3" xfId="0"/>
    <cellStyle name="Vírgula 2 2 2 2 3 2 3 2 5 3" xfId="0"/>
    <cellStyle name="Vírgula 2 2 2 2 3 2 3 2 5 3 2" xfId="0"/>
    <cellStyle name="Vírgula 2 2 2 2 3 2 3 2 5 4" xfId="0"/>
    <cellStyle name="Vírgula 2 2 2 2 3 2 3 2 6" xfId="0"/>
    <cellStyle name="Vírgula 2 2 2 2 3 2 3 2 6 2" xfId="0"/>
    <cellStyle name="Vírgula 2 2 2 2 3 2 3 2 6 2 2" xfId="0"/>
    <cellStyle name="Vírgula 2 2 2 2 3 2 3 2 6 3" xfId="0"/>
    <cellStyle name="Vírgula 2 2 2 2 3 2 3 2 7" xfId="0"/>
    <cellStyle name="Vírgula 2 2 2 2 3 2 3 2 7 2" xfId="0"/>
    <cellStyle name="Vírgula 2 2 2 2 3 2 3 2 8" xfId="0"/>
    <cellStyle name="Vírgula 2 2 2 2 3 2 3 3" xfId="0"/>
    <cellStyle name="Vírgula 2 2 2 2 3 2 3 3 2" xfId="0"/>
    <cellStyle name="Vírgula 2 2 2 2 3 2 3 3 2 2" xfId="0"/>
    <cellStyle name="Vírgula 2 2 2 2 3 2 3 3 2 2 2" xfId="0"/>
    <cellStyle name="Vírgula 2 2 2 2 3 2 3 3 2 2 2 2" xfId="0"/>
    <cellStyle name="Vírgula 2 2 2 2 3 2 3 3 2 2 2 2 2" xfId="0"/>
    <cellStyle name="Vírgula 2 2 2 2 3 2 3 3 2 2 2 3" xfId="0"/>
    <cellStyle name="Vírgula 2 2 2 2 3 2 3 3 2 2 3" xfId="0"/>
    <cellStyle name="Vírgula 2 2 2 2 3 2 3 3 2 2 3 2" xfId="0"/>
    <cellStyle name="Vírgula 2 2 2 2 3 2 3 3 2 2 4" xfId="0"/>
    <cellStyle name="Vírgula 2 2 2 2 3 2 3 3 2 3" xfId="0"/>
    <cellStyle name="Vírgula 2 2 2 2 3 2 3 3 2 3 2" xfId="0"/>
    <cellStyle name="Vírgula 2 2 2 2 3 2 3 3 2 3 2 2" xfId="0"/>
    <cellStyle name="Vírgula 2 2 2 2 3 2 3 3 2 3 3" xfId="0"/>
    <cellStyle name="Vírgula 2 2 2 2 3 2 3 3 2 4" xfId="0"/>
    <cellStyle name="Vírgula 2 2 2 2 3 2 3 3 2 4 2" xfId="0"/>
    <cellStyle name="Vírgula 2 2 2 2 3 2 3 3 2 5" xfId="0"/>
    <cellStyle name="Vírgula 2 2 2 2 3 2 3 3 3" xfId="0"/>
    <cellStyle name="Vírgula 2 2 2 2 3 2 3 3 3 2" xfId="0"/>
    <cellStyle name="Vírgula 2 2 2 2 3 2 3 3 3 2 2" xfId="0"/>
    <cellStyle name="Vírgula 2 2 2 2 3 2 3 3 3 2 2 2" xfId="0"/>
    <cellStyle name="Vírgula 2 2 2 2 3 2 3 3 3 2 3" xfId="0"/>
    <cellStyle name="Vírgula 2 2 2 2 3 2 3 3 3 3" xfId="0"/>
    <cellStyle name="Vírgula 2 2 2 2 3 2 3 3 3 3 2" xfId="0"/>
    <cellStyle name="Vírgula 2 2 2 2 3 2 3 3 3 4" xfId="0"/>
    <cellStyle name="Vírgula 2 2 2 2 3 2 3 3 4" xfId="0"/>
    <cellStyle name="Vírgula 2 2 2 2 3 2 3 3 4 2" xfId="0"/>
    <cellStyle name="Vírgula 2 2 2 2 3 2 3 3 4 2 2" xfId="0"/>
    <cellStyle name="Vírgula 2 2 2 2 3 2 3 3 4 3" xfId="0"/>
    <cellStyle name="Vírgula 2 2 2 2 3 2 3 3 5" xfId="0"/>
    <cellStyle name="Vírgula 2 2 2 2 3 2 3 3 5 2" xfId="0"/>
    <cellStyle name="Vírgula 2 2 2 2 3 2 3 3 6" xfId="0"/>
    <cellStyle name="Vírgula 2 2 2 2 3 2 3 4" xfId="0"/>
    <cellStyle name="Vírgula 2 2 2 2 3 2 3 4 2" xfId="0"/>
    <cellStyle name="Vírgula 2 2 2 2 3 2 3 4 2 2" xfId="0"/>
    <cellStyle name="Vírgula 2 2 2 2 3 2 3 4 2 2 2" xfId="0"/>
    <cellStyle name="Vírgula 2 2 2 2 3 2 3 4 2 2 2 2" xfId="0"/>
    <cellStyle name="Vírgula 2 2 2 2 3 2 3 4 2 2 2 2 2" xfId="0"/>
    <cellStyle name="Vírgula 2 2 2 2 3 2 3 4 2 2 2 3" xfId="0"/>
    <cellStyle name="Vírgula 2 2 2 2 3 2 3 4 2 2 3" xfId="0"/>
    <cellStyle name="Vírgula 2 2 2 2 3 2 3 4 2 2 3 2" xfId="0"/>
    <cellStyle name="Vírgula 2 2 2 2 3 2 3 4 2 2 4" xfId="0"/>
    <cellStyle name="Vírgula 2 2 2 2 3 2 3 4 2 3" xfId="0"/>
    <cellStyle name="Vírgula 2 2 2 2 3 2 3 4 2 3 2" xfId="0"/>
    <cellStyle name="Vírgula 2 2 2 2 3 2 3 4 2 3 2 2" xfId="0"/>
    <cellStyle name="Vírgula 2 2 2 2 3 2 3 4 2 3 3" xfId="0"/>
    <cellStyle name="Vírgula 2 2 2 2 3 2 3 4 2 4" xfId="0"/>
    <cellStyle name="Vírgula 2 2 2 2 3 2 3 4 2 4 2" xfId="0"/>
    <cellStyle name="Vírgula 2 2 2 2 3 2 3 4 2 5" xfId="0"/>
    <cellStyle name="Vírgula 2 2 2 2 3 2 3 4 3" xfId="0"/>
    <cellStyle name="Vírgula 2 2 2 2 3 2 3 4 3 2" xfId="0"/>
    <cellStyle name="Vírgula 2 2 2 2 3 2 3 4 3 2 2" xfId="0"/>
    <cellStyle name="Vírgula 2 2 2 2 3 2 3 4 3 2 2 2" xfId="0"/>
    <cellStyle name="Vírgula 2 2 2 2 3 2 3 4 3 2 3" xfId="0"/>
    <cellStyle name="Vírgula 2 2 2 2 3 2 3 4 3 3" xfId="0"/>
    <cellStyle name="Vírgula 2 2 2 2 3 2 3 4 3 3 2" xfId="0"/>
    <cellStyle name="Vírgula 2 2 2 2 3 2 3 4 3 4" xfId="0"/>
    <cellStyle name="Vírgula 2 2 2 2 3 2 3 4 4" xfId="0"/>
    <cellStyle name="Vírgula 2 2 2 2 3 2 3 4 4 2" xfId="0"/>
    <cellStyle name="Vírgula 2 2 2 2 3 2 3 4 4 2 2" xfId="0"/>
    <cellStyle name="Vírgula 2 2 2 2 3 2 3 4 4 3" xfId="0"/>
    <cellStyle name="Vírgula 2 2 2 2 3 2 3 4 5" xfId="0"/>
    <cellStyle name="Vírgula 2 2 2 2 3 2 3 4 5 2" xfId="0"/>
    <cellStyle name="Vírgula 2 2 2 2 3 2 3 4 6" xfId="0"/>
    <cellStyle name="Vírgula 2 2 2 2 3 2 3 5" xfId="0"/>
    <cellStyle name="Vírgula 2 2 2 2 3 2 3 5 2" xfId="0"/>
    <cellStyle name="Vírgula 2 2 2 2 3 2 3 5 2 2" xfId="0"/>
    <cellStyle name="Vírgula 2 2 2 2 3 2 3 5 2 2 2" xfId="0"/>
    <cellStyle name="Vírgula 2 2 2 2 3 2 3 5 2 2 2 2" xfId="0"/>
    <cellStyle name="Vírgula 2 2 2 2 3 2 3 5 2 2 3" xfId="0"/>
    <cellStyle name="Vírgula 2 2 2 2 3 2 3 5 2 3" xfId="0"/>
    <cellStyle name="Vírgula 2 2 2 2 3 2 3 5 2 3 2" xfId="0"/>
    <cellStyle name="Vírgula 2 2 2 2 3 2 3 5 2 4" xfId="0"/>
    <cellStyle name="Vírgula 2 2 2 2 3 2 3 5 3" xfId="0"/>
    <cellStyle name="Vírgula 2 2 2 2 3 2 3 5 3 2" xfId="0"/>
    <cellStyle name="Vírgula 2 2 2 2 3 2 3 5 3 2 2" xfId="0"/>
    <cellStyle name="Vírgula 2 2 2 2 3 2 3 5 3 3" xfId="0"/>
    <cellStyle name="Vírgula 2 2 2 2 3 2 3 5 4" xfId="0"/>
    <cellStyle name="Vírgula 2 2 2 2 3 2 3 5 4 2" xfId="0"/>
    <cellStyle name="Vírgula 2 2 2 2 3 2 3 5 5" xfId="0"/>
    <cellStyle name="Vírgula 2 2 2 2 3 2 3 6" xfId="0"/>
    <cellStyle name="Vírgula 2 2 2 2 3 2 3 6 2" xfId="0"/>
    <cellStyle name="Vírgula 2 2 2 2 3 2 3 6 2 2" xfId="0"/>
    <cellStyle name="Vírgula 2 2 2 2 3 2 3 6 2 2 2" xfId="0"/>
    <cellStyle name="Vírgula 2 2 2 2 3 2 3 6 2 3" xfId="0"/>
    <cellStyle name="Vírgula 2 2 2 2 3 2 3 6 3" xfId="0"/>
    <cellStyle name="Vírgula 2 2 2 2 3 2 3 6 3 2" xfId="0"/>
    <cellStyle name="Vírgula 2 2 2 2 3 2 3 6 4" xfId="0"/>
    <cellStyle name="Vírgula 2 2 2 2 3 2 3 7" xfId="0"/>
    <cellStyle name="Vírgula 2 2 2 2 3 2 3 7 2" xfId="0"/>
    <cellStyle name="Vírgula 2 2 2 2 3 2 3 7 2 2" xfId="0"/>
    <cellStyle name="Vírgula 2 2 2 2 3 2 3 7 3" xfId="0"/>
    <cellStyle name="Vírgula 2 2 2 2 3 2 3 8" xfId="0"/>
    <cellStyle name="Vírgula 2 2 2 2 3 2 3 8 2" xfId="0"/>
    <cellStyle name="Vírgula 2 2 2 2 3 2 3 9" xfId="0"/>
    <cellStyle name="Vírgula 2 2 2 2 3 2 4" xfId="0"/>
    <cellStyle name="Vírgula 2 2 2 2 3 2 4 2" xfId="0"/>
    <cellStyle name="Vírgula 2 2 2 2 3 2 4 2 2" xfId="0"/>
    <cellStyle name="Vírgula 2 2 2 2 3 2 4 2 2 2" xfId="0"/>
    <cellStyle name="Vírgula 2 2 2 2 3 2 4 2 2 2 2" xfId="0"/>
    <cellStyle name="Vírgula 2 2 2 2 3 2 4 2 2 2 2 2" xfId="0"/>
    <cellStyle name="Vírgula 2 2 2 2 3 2 4 2 2 2 2 2 2" xfId="0"/>
    <cellStyle name="Vírgula 2 2 2 2 3 2 4 2 2 2 2 3" xfId="0"/>
    <cellStyle name="Vírgula 2 2 2 2 3 2 4 2 2 2 3" xfId="0"/>
    <cellStyle name="Vírgula 2 2 2 2 3 2 4 2 2 2 3 2" xfId="0"/>
    <cellStyle name="Vírgula 2 2 2 2 3 2 4 2 2 2 4" xfId="0"/>
    <cellStyle name="Vírgula 2 2 2 2 3 2 4 2 2 3" xfId="0"/>
    <cellStyle name="Vírgula 2 2 2 2 3 2 4 2 2 3 2" xfId="0"/>
    <cellStyle name="Vírgula 2 2 2 2 3 2 4 2 2 3 2 2" xfId="0"/>
    <cellStyle name="Vírgula 2 2 2 2 3 2 4 2 2 3 3" xfId="0"/>
    <cellStyle name="Vírgula 2 2 2 2 3 2 4 2 2 4" xfId="0"/>
    <cellStyle name="Vírgula 2 2 2 2 3 2 4 2 2 4 2" xfId="0"/>
    <cellStyle name="Vírgula 2 2 2 2 3 2 4 2 2 5" xfId="0"/>
    <cellStyle name="Vírgula 2 2 2 2 3 2 4 2 3" xfId="0"/>
    <cellStyle name="Vírgula 2 2 2 2 3 2 4 2 3 2" xfId="0"/>
    <cellStyle name="Vírgula 2 2 2 2 3 2 4 2 3 2 2" xfId="0"/>
    <cellStyle name="Vírgula 2 2 2 2 3 2 4 2 3 2 2 2" xfId="0"/>
    <cellStyle name="Vírgula 2 2 2 2 3 2 4 2 3 2 3" xfId="0"/>
    <cellStyle name="Vírgula 2 2 2 2 3 2 4 2 3 3" xfId="0"/>
    <cellStyle name="Vírgula 2 2 2 2 3 2 4 2 3 3 2" xfId="0"/>
    <cellStyle name="Vírgula 2 2 2 2 3 2 4 2 3 4" xfId="0"/>
    <cellStyle name="Vírgula 2 2 2 2 3 2 4 2 4" xfId="0"/>
    <cellStyle name="Vírgula 2 2 2 2 3 2 4 2 4 2" xfId="0"/>
    <cellStyle name="Vírgula 2 2 2 2 3 2 4 2 4 2 2" xfId="0"/>
    <cellStyle name="Vírgula 2 2 2 2 3 2 4 2 4 3" xfId="0"/>
    <cellStyle name="Vírgula 2 2 2 2 3 2 4 2 5" xfId="0"/>
    <cellStyle name="Vírgula 2 2 2 2 3 2 4 2 5 2" xfId="0"/>
    <cellStyle name="Vírgula 2 2 2 2 3 2 4 2 6" xfId="0"/>
    <cellStyle name="Vírgula 2 2 2 2 3 2 4 3" xfId="0"/>
    <cellStyle name="Vírgula 2 2 2 2 3 2 4 3 2" xfId="0"/>
    <cellStyle name="Vírgula 2 2 2 2 3 2 4 3 2 2" xfId="0"/>
    <cellStyle name="Vírgula 2 2 2 2 3 2 4 3 2 2 2" xfId="0"/>
    <cellStyle name="Vírgula 2 2 2 2 3 2 4 3 2 2 2 2" xfId="0"/>
    <cellStyle name="Vírgula 2 2 2 2 3 2 4 3 2 2 2 2 2" xfId="0"/>
    <cellStyle name="Vírgula 2 2 2 2 3 2 4 3 2 2 2 3" xfId="0"/>
    <cellStyle name="Vírgula 2 2 2 2 3 2 4 3 2 2 3" xfId="0"/>
    <cellStyle name="Vírgula 2 2 2 2 3 2 4 3 2 2 3 2" xfId="0"/>
    <cellStyle name="Vírgula 2 2 2 2 3 2 4 3 2 2 4" xfId="0"/>
    <cellStyle name="Vírgula 2 2 2 2 3 2 4 3 2 3" xfId="0"/>
    <cellStyle name="Vírgula 2 2 2 2 3 2 4 3 2 3 2" xfId="0"/>
    <cellStyle name="Vírgula 2 2 2 2 3 2 4 3 2 3 2 2" xfId="0"/>
    <cellStyle name="Vírgula 2 2 2 2 3 2 4 3 2 3 3" xfId="0"/>
    <cellStyle name="Vírgula 2 2 2 2 3 2 4 3 2 4" xfId="0"/>
    <cellStyle name="Vírgula 2 2 2 2 3 2 4 3 2 4 2" xfId="0"/>
    <cellStyle name="Vírgula 2 2 2 2 3 2 4 3 2 5" xfId="0"/>
    <cellStyle name="Vírgula 2 2 2 2 3 2 4 3 3" xfId="0"/>
    <cellStyle name="Vírgula 2 2 2 2 3 2 4 3 3 2" xfId="0"/>
    <cellStyle name="Vírgula 2 2 2 2 3 2 4 3 3 2 2" xfId="0"/>
    <cellStyle name="Vírgula 2 2 2 2 3 2 4 3 3 2 2 2" xfId="0"/>
    <cellStyle name="Vírgula 2 2 2 2 3 2 4 3 3 2 3" xfId="0"/>
    <cellStyle name="Vírgula 2 2 2 2 3 2 4 3 3 3" xfId="0"/>
    <cellStyle name="Vírgula 2 2 2 2 3 2 4 3 3 3 2" xfId="0"/>
    <cellStyle name="Vírgula 2 2 2 2 3 2 4 3 3 4" xfId="0"/>
    <cellStyle name="Vírgula 2 2 2 2 3 2 4 3 4" xfId="0"/>
    <cellStyle name="Vírgula 2 2 2 2 3 2 4 3 4 2" xfId="0"/>
    <cellStyle name="Vírgula 2 2 2 2 3 2 4 3 4 2 2" xfId="0"/>
    <cellStyle name="Vírgula 2 2 2 2 3 2 4 3 4 3" xfId="0"/>
    <cellStyle name="Vírgula 2 2 2 2 3 2 4 3 5" xfId="0"/>
    <cellStyle name="Vírgula 2 2 2 2 3 2 4 3 5 2" xfId="0"/>
    <cellStyle name="Vírgula 2 2 2 2 3 2 4 3 6" xfId="0"/>
    <cellStyle name="Vírgula 2 2 2 2 3 2 4 4" xfId="0"/>
    <cellStyle name="Vírgula 2 2 2 2 3 2 4 4 2" xfId="0"/>
    <cellStyle name="Vírgula 2 2 2 2 3 2 4 4 2 2" xfId="0"/>
    <cellStyle name="Vírgula 2 2 2 2 3 2 4 4 2 2 2" xfId="0"/>
    <cellStyle name="Vírgula 2 2 2 2 3 2 4 4 2 2 2 2" xfId="0"/>
    <cellStyle name="Vírgula 2 2 2 2 3 2 4 4 2 2 3" xfId="0"/>
    <cellStyle name="Vírgula 2 2 2 2 3 2 4 4 2 3" xfId="0"/>
    <cellStyle name="Vírgula 2 2 2 2 3 2 4 4 2 3 2" xfId="0"/>
    <cellStyle name="Vírgula 2 2 2 2 3 2 4 4 2 4" xfId="0"/>
    <cellStyle name="Vírgula 2 2 2 2 3 2 4 4 3" xfId="0"/>
    <cellStyle name="Vírgula 2 2 2 2 3 2 4 4 3 2" xfId="0"/>
    <cellStyle name="Vírgula 2 2 2 2 3 2 4 4 3 2 2" xfId="0"/>
    <cellStyle name="Vírgula 2 2 2 2 3 2 4 4 3 3" xfId="0"/>
    <cellStyle name="Vírgula 2 2 2 2 3 2 4 4 4" xfId="0"/>
    <cellStyle name="Vírgula 2 2 2 2 3 2 4 4 4 2" xfId="0"/>
    <cellStyle name="Vírgula 2 2 2 2 3 2 4 4 5" xfId="0"/>
    <cellStyle name="Vírgula 2 2 2 2 3 2 4 5" xfId="0"/>
    <cellStyle name="Vírgula 2 2 2 2 3 2 4 5 2" xfId="0"/>
    <cellStyle name="Vírgula 2 2 2 2 3 2 4 5 2 2" xfId="0"/>
    <cellStyle name="Vírgula 2 2 2 2 3 2 4 5 2 2 2" xfId="0"/>
    <cellStyle name="Vírgula 2 2 2 2 3 2 4 5 2 3" xfId="0"/>
    <cellStyle name="Vírgula 2 2 2 2 3 2 4 5 3" xfId="0"/>
    <cellStyle name="Vírgula 2 2 2 2 3 2 4 5 3 2" xfId="0"/>
    <cellStyle name="Vírgula 2 2 2 2 3 2 4 5 4" xfId="0"/>
    <cellStyle name="Vírgula 2 2 2 2 3 2 4 6" xfId="0"/>
    <cellStyle name="Vírgula 2 2 2 2 3 2 4 6 2" xfId="0"/>
    <cellStyle name="Vírgula 2 2 2 2 3 2 4 6 2 2" xfId="0"/>
    <cellStyle name="Vírgula 2 2 2 2 3 2 4 6 3" xfId="0"/>
    <cellStyle name="Vírgula 2 2 2 2 3 2 4 7" xfId="0"/>
    <cellStyle name="Vírgula 2 2 2 2 3 2 4 7 2" xfId="0"/>
    <cellStyle name="Vírgula 2 2 2 2 3 2 4 8" xfId="0"/>
    <cellStyle name="Vírgula 2 2 2 2 3 2 5" xfId="0"/>
    <cellStyle name="Vírgula 2 2 2 2 3 2 5 2" xfId="0"/>
    <cellStyle name="Vírgula 2 2 2 2 3 2 5 2 2" xfId="0"/>
    <cellStyle name="Vírgula 2 2 2 2 3 2 5 2 2 2" xfId="0"/>
    <cellStyle name="Vírgula 2 2 2 2 3 2 5 2 2 2 2" xfId="0"/>
    <cellStyle name="Vírgula 2 2 2 2 3 2 5 2 2 2 2 2" xfId="0"/>
    <cellStyle name="Vírgula 2 2 2 2 3 2 5 2 2 2 3" xfId="0"/>
    <cellStyle name="Vírgula 2 2 2 2 3 2 5 2 2 3" xfId="0"/>
    <cellStyle name="Vírgula 2 2 2 2 3 2 5 2 2 3 2" xfId="0"/>
    <cellStyle name="Vírgula 2 2 2 2 3 2 5 2 2 4" xfId="0"/>
    <cellStyle name="Vírgula 2 2 2 2 3 2 5 2 3" xfId="0"/>
    <cellStyle name="Vírgula 2 2 2 2 3 2 5 2 3 2" xfId="0"/>
    <cellStyle name="Vírgula 2 2 2 2 3 2 5 2 3 2 2" xfId="0"/>
    <cellStyle name="Vírgula 2 2 2 2 3 2 5 2 3 3" xfId="0"/>
    <cellStyle name="Vírgula 2 2 2 2 3 2 5 2 4" xfId="0"/>
    <cellStyle name="Vírgula 2 2 2 2 3 2 5 2 4 2" xfId="0"/>
    <cellStyle name="Vírgula 2 2 2 2 3 2 5 2 5" xfId="0"/>
    <cellStyle name="Vírgula 2 2 2 2 3 2 5 3" xfId="0"/>
    <cellStyle name="Vírgula 2 2 2 2 3 2 5 3 2" xfId="0"/>
    <cellStyle name="Vírgula 2 2 2 2 3 2 5 3 2 2" xfId="0"/>
    <cellStyle name="Vírgula 2 2 2 2 3 2 5 3 2 2 2" xfId="0"/>
    <cellStyle name="Vírgula 2 2 2 2 3 2 5 3 2 3" xfId="0"/>
    <cellStyle name="Vírgula 2 2 2 2 3 2 5 3 3" xfId="0"/>
    <cellStyle name="Vírgula 2 2 2 2 3 2 5 3 3 2" xfId="0"/>
    <cellStyle name="Vírgula 2 2 2 2 3 2 5 3 4" xfId="0"/>
    <cellStyle name="Vírgula 2 2 2 2 3 2 5 4" xfId="0"/>
    <cellStyle name="Vírgula 2 2 2 2 3 2 5 4 2" xfId="0"/>
    <cellStyle name="Vírgula 2 2 2 2 3 2 5 4 2 2" xfId="0"/>
    <cellStyle name="Vírgula 2 2 2 2 3 2 5 4 3" xfId="0"/>
    <cellStyle name="Vírgula 2 2 2 2 3 2 5 5" xfId="0"/>
    <cellStyle name="Vírgula 2 2 2 2 3 2 5 5 2" xfId="0"/>
    <cellStyle name="Vírgula 2 2 2 2 3 2 5 6" xfId="0"/>
    <cellStyle name="Vírgula 2 2 2 2 3 2 6" xfId="0"/>
    <cellStyle name="Vírgula 2 2 2 2 3 2 6 2" xfId="0"/>
    <cellStyle name="Vírgula 2 2 2 2 3 2 6 2 2" xfId="0"/>
    <cellStyle name="Vírgula 2 2 2 2 3 2 6 2 2 2" xfId="0"/>
    <cellStyle name="Vírgula 2 2 2 2 3 2 6 2 2 2 2" xfId="0"/>
    <cellStyle name="Vírgula 2 2 2 2 3 2 6 2 2 2 2 2" xfId="0"/>
    <cellStyle name="Vírgula 2 2 2 2 3 2 6 2 2 2 3" xfId="0"/>
    <cellStyle name="Vírgula 2 2 2 2 3 2 6 2 2 3" xfId="0"/>
    <cellStyle name="Vírgula 2 2 2 2 3 2 6 2 2 3 2" xfId="0"/>
    <cellStyle name="Vírgula 2 2 2 2 3 2 6 2 2 4" xfId="0"/>
    <cellStyle name="Vírgula 2 2 2 2 3 2 6 2 3" xfId="0"/>
    <cellStyle name="Vírgula 2 2 2 2 3 2 6 2 3 2" xfId="0"/>
    <cellStyle name="Vírgula 2 2 2 2 3 2 6 2 3 2 2" xfId="0"/>
    <cellStyle name="Vírgula 2 2 2 2 3 2 6 2 3 3" xfId="0"/>
    <cellStyle name="Vírgula 2 2 2 2 3 2 6 2 4" xfId="0"/>
    <cellStyle name="Vírgula 2 2 2 2 3 2 6 2 4 2" xfId="0"/>
    <cellStyle name="Vírgula 2 2 2 2 3 2 6 2 5" xfId="0"/>
    <cellStyle name="Vírgula 2 2 2 2 3 2 6 3" xfId="0"/>
    <cellStyle name="Vírgula 2 2 2 2 3 2 6 3 2" xfId="0"/>
    <cellStyle name="Vírgula 2 2 2 2 3 2 6 3 2 2" xfId="0"/>
    <cellStyle name="Vírgula 2 2 2 2 3 2 6 3 2 2 2" xfId="0"/>
    <cellStyle name="Vírgula 2 2 2 2 3 2 6 3 2 3" xfId="0"/>
    <cellStyle name="Vírgula 2 2 2 2 3 2 6 3 3" xfId="0"/>
    <cellStyle name="Vírgula 2 2 2 2 3 2 6 3 3 2" xfId="0"/>
    <cellStyle name="Vírgula 2 2 2 2 3 2 6 3 4" xfId="0"/>
    <cellStyle name="Vírgula 2 2 2 2 3 2 6 4" xfId="0"/>
    <cellStyle name="Vírgula 2 2 2 2 3 2 6 4 2" xfId="0"/>
    <cellStyle name="Vírgula 2 2 2 2 3 2 6 4 2 2" xfId="0"/>
    <cellStyle name="Vírgula 2 2 2 2 3 2 6 4 3" xfId="0"/>
    <cellStyle name="Vírgula 2 2 2 2 3 2 6 5" xfId="0"/>
    <cellStyle name="Vírgula 2 2 2 2 3 2 6 5 2" xfId="0"/>
    <cellStyle name="Vírgula 2 2 2 2 3 2 6 6" xfId="0"/>
    <cellStyle name="Vírgula 2 2 2 2 3 2 7" xfId="0"/>
    <cellStyle name="Vírgula 2 2 2 2 3 2 7 2" xfId="0"/>
    <cellStyle name="Vírgula 2 2 2 2 3 2 7 2 2" xfId="0"/>
    <cellStyle name="Vírgula 2 2 2 2 3 2 7 2 2 2" xfId="0"/>
    <cellStyle name="Vírgula 2 2 2 2 3 2 7 2 2 2 2" xfId="0"/>
    <cellStyle name="Vírgula 2 2 2 2 3 2 7 2 2 3" xfId="0"/>
    <cellStyle name="Vírgula 2 2 2 2 3 2 7 2 3" xfId="0"/>
    <cellStyle name="Vírgula 2 2 2 2 3 2 7 2 3 2" xfId="0"/>
    <cellStyle name="Vírgula 2 2 2 2 3 2 7 2 4" xfId="0"/>
    <cellStyle name="Vírgula 2 2 2 2 3 2 7 3" xfId="0"/>
    <cellStyle name="Vírgula 2 2 2 2 3 2 7 3 2" xfId="0"/>
    <cellStyle name="Vírgula 2 2 2 2 3 2 7 3 2 2" xfId="0"/>
    <cellStyle name="Vírgula 2 2 2 2 3 2 7 3 3" xfId="0"/>
    <cellStyle name="Vírgula 2 2 2 2 3 2 7 4" xfId="0"/>
    <cellStyle name="Vírgula 2 2 2 2 3 2 7 4 2" xfId="0"/>
    <cellStyle name="Vírgula 2 2 2 2 3 2 7 5" xfId="0"/>
    <cellStyle name="Vírgula 2 2 2 2 3 2 8" xfId="0"/>
    <cellStyle name="Vírgula 2 2 2 2 3 2 8 2" xfId="0"/>
    <cellStyle name="Vírgula 2 2 2 2 3 2 8 2 2" xfId="0"/>
    <cellStyle name="Vírgula 2 2 2 2 3 2 8 2 2 2" xfId="0"/>
    <cellStyle name="Vírgula 2 2 2 2 3 2 8 2 3" xfId="0"/>
    <cellStyle name="Vírgula 2 2 2 2 3 2 8 3" xfId="0"/>
    <cellStyle name="Vírgula 2 2 2 2 3 2 8 3 2" xfId="0"/>
    <cellStyle name="Vírgula 2 2 2 2 3 2 8 4" xfId="0"/>
    <cellStyle name="Vírgula 2 2 2 2 3 2 9" xfId="0"/>
    <cellStyle name="Vírgula 2 2 2 2 3 2 9 2" xfId="0"/>
    <cellStyle name="Vírgula 2 2 2 2 3 2 9 2 2" xfId="0"/>
    <cellStyle name="Vírgula 2 2 2 2 3 2 9 3" xfId="0"/>
    <cellStyle name="Vírgula 2 2 2 2 3 3" xfId="0"/>
    <cellStyle name="Vírgula 2 2 2 2 3 3 10" xfId="0"/>
    <cellStyle name="Vírgula 2 2 2 2 3 3 2" xfId="0"/>
    <cellStyle name="Vírgula 2 2 2 2 3 3 2 2" xfId="0"/>
    <cellStyle name="Vírgula 2 2 2 2 3 3 2 2 2" xfId="0"/>
    <cellStyle name="Vírgula 2 2 2 2 3 3 2 2 2 2" xfId="0"/>
    <cellStyle name="Vírgula 2 2 2 2 3 3 2 2 2 2 2" xfId="0"/>
    <cellStyle name="Vírgula 2 2 2 2 3 3 2 2 2 2 2 2" xfId="0"/>
    <cellStyle name="Vírgula 2 2 2 2 3 3 2 2 2 2 2 2 2" xfId="0"/>
    <cellStyle name="Vírgula 2 2 2 2 3 3 2 2 2 2 2 2 2 2" xfId="0"/>
    <cellStyle name="Vírgula 2 2 2 2 3 3 2 2 2 2 2 2 3" xfId="0"/>
    <cellStyle name="Vírgula 2 2 2 2 3 3 2 2 2 2 2 3" xfId="0"/>
    <cellStyle name="Vírgula 2 2 2 2 3 3 2 2 2 2 2 3 2" xfId="0"/>
    <cellStyle name="Vírgula 2 2 2 2 3 3 2 2 2 2 2 4" xfId="0"/>
    <cellStyle name="Vírgula 2 2 2 2 3 3 2 2 2 2 3" xfId="0"/>
    <cellStyle name="Vírgula 2 2 2 2 3 3 2 2 2 2 3 2" xfId="0"/>
    <cellStyle name="Vírgula 2 2 2 2 3 3 2 2 2 2 3 2 2" xfId="0"/>
    <cellStyle name="Vírgula 2 2 2 2 3 3 2 2 2 2 3 3" xfId="0"/>
    <cellStyle name="Vírgula 2 2 2 2 3 3 2 2 2 2 4" xfId="0"/>
    <cellStyle name="Vírgula 2 2 2 2 3 3 2 2 2 2 4 2" xfId="0"/>
    <cellStyle name="Vírgula 2 2 2 2 3 3 2 2 2 2 5" xfId="0"/>
    <cellStyle name="Vírgula 2 2 2 2 3 3 2 2 2 3" xfId="0"/>
    <cellStyle name="Vírgula 2 2 2 2 3 3 2 2 2 3 2" xfId="0"/>
    <cellStyle name="Vírgula 2 2 2 2 3 3 2 2 2 3 2 2" xfId="0"/>
    <cellStyle name="Vírgula 2 2 2 2 3 3 2 2 2 3 2 2 2" xfId="0"/>
    <cellStyle name="Vírgula 2 2 2 2 3 3 2 2 2 3 2 3" xfId="0"/>
    <cellStyle name="Vírgula 2 2 2 2 3 3 2 2 2 3 3" xfId="0"/>
    <cellStyle name="Vírgula 2 2 2 2 3 3 2 2 2 3 3 2" xfId="0"/>
    <cellStyle name="Vírgula 2 2 2 2 3 3 2 2 2 3 4" xfId="0"/>
    <cellStyle name="Vírgula 2 2 2 2 3 3 2 2 2 4" xfId="0"/>
    <cellStyle name="Vírgula 2 2 2 2 3 3 2 2 2 4 2" xfId="0"/>
    <cellStyle name="Vírgula 2 2 2 2 3 3 2 2 2 4 2 2" xfId="0"/>
    <cellStyle name="Vírgula 2 2 2 2 3 3 2 2 2 4 3" xfId="0"/>
    <cellStyle name="Vírgula 2 2 2 2 3 3 2 2 2 5" xfId="0"/>
    <cellStyle name="Vírgula 2 2 2 2 3 3 2 2 2 5 2" xfId="0"/>
    <cellStyle name="Vírgula 2 2 2 2 3 3 2 2 2 6" xfId="0"/>
    <cellStyle name="Vírgula 2 2 2 2 3 3 2 2 3" xfId="0"/>
    <cellStyle name="Vírgula 2 2 2 2 3 3 2 2 3 2" xfId="0"/>
    <cellStyle name="Vírgula 2 2 2 2 3 3 2 2 3 2 2" xfId="0"/>
    <cellStyle name="Vírgula 2 2 2 2 3 3 2 2 3 2 2 2" xfId="0"/>
    <cellStyle name="Vírgula 2 2 2 2 3 3 2 2 3 2 2 2 2" xfId="0"/>
    <cellStyle name="Vírgula 2 2 2 2 3 3 2 2 3 2 2 2 2 2" xfId="0"/>
    <cellStyle name="Vírgula 2 2 2 2 3 3 2 2 3 2 2 2 3" xfId="0"/>
    <cellStyle name="Vírgula 2 2 2 2 3 3 2 2 3 2 2 3" xfId="0"/>
    <cellStyle name="Vírgula 2 2 2 2 3 3 2 2 3 2 2 3 2" xfId="0"/>
    <cellStyle name="Vírgula 2 2 2 2 3 3 2 2 3 2 2 4" xfId="0"/>
    <cellStyle name="Vírgula 2 2 2 2 3 3 2 2 3 2 3" xfId="0"/>
    <cellStyle name="Vírgula 2 2 2 2 3 3 2 2 3 2 3 2" xfId="0"/>
    <cellStyle name="Vírgula 2 2 2 2 3 3 2 2 3 2 3 2 2" xfId="0"/>
    <cellStyle name="Vírgula 2 2 2 2 3 3 2 2 3 2 3 3" xfId="0"/>
    <cellStyle name="Vírgula 2 2 2 2 3 3 2 2 3 2 4" xfId="0"/>
    <cellStyle name="Vírgula 2 2 2 2 3 3 2 2 3 2 4 2" xfId="0"/>
    <cellStyle name="Vírgula 2 2 2 2 3 3 2 2 3 2 5" xfId="0"/>
    <cellStyle name="Vírgula 2 2 2 2 3 3 2 2 3 3" xfId="0"/>
    <cellStyle name="Vírgula 2 2 2 2 3 3 2 2 3 3 2" xfId="0"/>
    <cellStyle name="Vírgula 2 2 2 2 3 3 2 2 3 3 2 2" xfId="0"/>
    <cellStyle name="Vírgula 2 2 2 2 3 3 2 2 3 3 2 2 2" xfId="0"/>
    <cellStyle name="Vírgula 2 2 2 2 3 3 2 2 3 3 2 3" xfId="0"/>
    <cellStyle name="Vírgula 2 2 2 2 3 3 2 2 3 3 3" xfId="0"/>
    <cellStyle name="Vírgula 2 2 2 2 3 3 2 2 3 3 3 2" xfId="0"/>
    <cellStyle name="Vírgula 2 2 2 2 3 3 2 2 3 3 4" xfId="0"/>
    <cellStyle name="Vírgula 2 2 2 2 3 3 2 2 3 4" xfId="0"/>
    <cellStyle name="Vírgula 2 2 2 2 3 3 2 2 3 4 2" xfId="0"/>
    <cellStyle name="Vírgula 2 2 2 2 3 3 2 2 3 4 2 2" xfId="0"/>
    <cellStyle name="Vírgula 2 2 2 2 3 3 2 2 3 4 3" xfId="0"/>
    <cellStyle name="Vírgula 2 2 2 2 3 3 2 2 3 5" xfId="0"/>
    <cellStyle name="Vírgula 2 2 2 2 3 3 2 2 3 5 2" xfId="0"/>
    <cellStyle name="Vírgula 2 2 2 2 3 3 2 2 3 6" xfId="0"/>
    <cellStyle name="Vírgula 2 2 2 2 3 3 2 2 4" xfId="0"/>
    <cellStyle name="Vírgula 2 2 2 2 3 3 2 2 4 2" xfId="0"/>
    <cellStyle name="Vírgula 2 2 2 2 3 3 2 2 4 2 2" xfId="0"/>
    <cellStyle name="Vírgula 2 2 2 2 3 3 2 2 4 2 2 2" xfId="0"/>
    <cellStyle name="Vírgula 2 2 2 2 3 3 2 2 4 2 2 2 2" xfId="0"/>
    <cellStyle name="Vírgula 2 2 2 2 3 3 2 2 4 2 2 3" xfId="0"/>
    <cellStyle name="Vírgula 2 2 2 2 3 3 2 2 4 2 3" xfId="0"/>
    <cellStyle name="Vírgula 2 2 2 2 3 3 2 2 4 2 3 2" xfId="0"/>
    <cellStyle name="Vírgula 2 2 2 2 3 3 2 2 4 2 4" xfId="0"/>
    <cellStyle name="Vírgula 2 2 2 2 3 3 2 2 4 3" xfId="0"/>
    <cellStyle name="Vírgula 2 2 2 2 3 3 2 2 4 3 2" xfId="0"/>
    <cellStyle name="Vírgula 2 2 2 2 3 3 2 2 4 3 2 2" xfId="0"/>
    <cellStyle name="Vírgula 2 2 2 2 3 3 2 2 4 3 3" xfId="0"/>
    <cellStyle name="Vírgula 2 2 2 2 3 3 2 2 4 4" xfId="0"/>
    <cellStyle name="Vírgula 2 2 2 2 3 3 2 2 4 4 2" xfId="0"/>
    <cellStyle name="Vírgula 2 2 2 2 3 3 2 2 4 5" xfId="0"/>
    <cellStyle name="Vírgula 2 2 2 2 3 3 2 2 5" xfId="0"/>
    <cellStyle name="Vírgula 2 2 2 2 3 3 2 2 5 2" xfId="0"/>
    <cellStyle name="Vírgula 2 2 2 2 3 3 2 2 5 2 2" xfId="0"/>
    <cellStyle name="Vírgula 2 2 2 2 3 3 2 2 5 2 2 2" xfId="0"/>
    <cellStyle name="Vírgula 2 2 2 2 3 3 2 2 5 2 3" xfId="0"/>
    <cellStyle name="Vírgula 2 2 2 2 3 3 2 2 5 3" xfId="0"/>
    <cellStyle name="Vírgula 2 2 2 2 3 3 2 2 5 3 2" xfId="0"/>
    <cellStyle name="Vírgula 2 2 2 2 3 3 2 2 5 4" xfId="0"/>
    <cellStyle name="Vírgula 2 2 2 2 3 3 2 2 6" xfId="0"/>
    <cellStyle name="Vírgula 2 2 2 2 3 3 2 2 6 2" xfId="0"/>
    <cellStyle name="Vírgula 2 2 2 2 3 3 2 2 6 2 2" xfId="0"/>
    <cellStyle name="Vírgula 2 2 2 2 3 3 2 2 6 3" xfId="0"/>
    <cellStyle name="Vírgula 2 2 2 2 3 3 2 2 7" xfId="0"/>
    <cellStyle name="Vírgula 2 2 2 2 3 3 2 2 7 2" xfId="0"/>
    <cellStyle name="Vírgula 2 2 2 2 3 3 2 2 8" xfId="0"/>
    <cellStyle name="Vírgula 2 2 2 2 3 3 2 3" xfId="0"/>
    <cellStyle name="Vírgula 2 2 2 2 3 3 2 3 2" xfId="0"/>
    <cellStyle name="Vírgula 2 2 2 2 3 3 2 3 2 2" xfId="0"/>
    <cellStyle name="Vírgula 2 2 2 2 3 3 2 3 2 2 2" xfId="0"/>
    <cellStyle name="Vírgula 2 2 2 2 3 3 2 3 2 2 2 2" xfId="0"/>
    <cellStyle name="Vírgula 2 2 2 2 3 3 2 3 2 2 2 2 2" xfId="0"/>
    <cellStyle name="Vírgula 2 2 2 2 3 3 2 3 2 2 2 3" xfId="0"/>
    <cellStyle name="Vírgula 2 2 2 2 3 3 2 3 2 2 3" xfId="0"/>
    <cellStyle name="Vírgula 2 2 2 2 3 3 2 3 2 2 3 2" xfId="0"/>
    <cellStyle name="Vírgula 2 2 2 2 3 3 2 3 2 2 4" xfId="0"/>
    <cellStyle name="Vírgula 2 2 2 2 3 3 2 3 2 3" xfId="0"/>
    <cellStyle name="Vírgula 2 2 2 2 3 3 2 3 2 3 2" xfId="0"/>
    <cellStyle name="Vírgula 2 2 2 2 3 3 2 3 2 3 2 2" xfId="0"/>
    <cellStyle name="Vírgula 2 2 2 2 3 3 2 3 2 3 3" xfId="0"/>
    <cellStyle name="Vírgula 2 2 2 2 3 3 2 3 2 4" xfId="0"/>
    <cellStyle name="Vírgula 2 2 2 2 3 3 2 3 2 4 2" xfId="0"/>
    <cellStyle name="Vírgula 2 2 2 2 3 3 2 3 2 5" xfId="0"/>
    <cellStyle name="Vírgula 2 2 2 2 3 3 2 3 3" xfId="0"/>
    <cellStyle name="Vírgula 2 2 2 2 3 3 2 3 3 2" xfId="0"/>
    <cellStyle name="Vírgula 2 2 2 2 3 3 2 3 3 2 2" xfId="0"/>
    <cellStyle name="Vírgula 2 2 2 2 3 3 2 3 3 2 2 2" xfId="0"/>
    <cellStyle name="Vírgula 2 2 2 2 3 3 2 3 3 2 3" xfId="0"/>
    <cellStyle name="Vírgula 2 2 2 2 3 3 2 3 3 3" xfId="0"/>
    <cellStyle name="Vírgula 2 2 2 2 3 3 2 3 3 3 2" xfId="0"/>
    <cellStyle name="Vírgula 2 2 2 2 3 3 2 3 3 4" xfId="0"/>
    <cellStyle name="Vírgula 2 2 2 2 3 3 2 3 4" xfId="0"/>
    <cellStyle name="Vírgula 2 2 2 2 3 3 2 3 4 2" xfId="0"/>
    <cellStyle name="Vírgula 2 2 2 2 3 3 2 3 4 2 2" xfId="0"/>
    <cellStyle name="Vírgula 2 2 2 2 3 3 2 3 4 3" xfId="0"/>
    <cellStyle name="Vírgula 2 2 2 2 3 3 2 3 5" xfId="0"/>
    <cellStyle name="Vírgula 2 2 2 2 3 3 2 3 5 2" xfId="0"/>
    <cellStyle name="Vírgula 2 2 2 2 3 3 2 3 6" xfId="0"/>
    <cellStyle name="Vírgula 2 2 2 2 3 3 2 4" xfId="0"/>
    <cellStyle name="Vírgula 2 2 2 2 3 3 2 4 2" xfId="0"/>
    <cellStyle name="Vírgula 2 2 2 2 3 3 2 4 2 2" xfId="0"/>
    <cellStyle name="Vírgula 2 2 2 2 3 3 2 4 2 2 2" xfId="0"/>
    <cellStyle name="Vírgula 2 2 2 2 3 3 2 4 2 2 2 2" xfId="0"/>
    <cellStyle name="Vírgula 2 2 2 2 3 3 2 4 2 2 2 2 2" xfId="0"/>
    <cellStyle name="Vírgula 2 2 2 2 3 3 2 4 2 2 2 3" xfId="0"/>
    <cellStyle name="Vírgula 2 2 2 2 3 3 2 4 2 2 3" xfId="0"/>
    <cellStyle name="Vírgula 2 2 2 2 3 3 2 4 2 2 3 2" xfId="0"/>
    <cellStyle name="Vírgula 2 2 2 2 3 3 2 4 2 2 4" xfId="0"/>
    <cellStyle name="Vírgula 2 2 2 2 3 3 2 4 2 3" xfId="0"/>
    <cellStyle name="Vírgula 2 2 2 2 3 3 2 4 2 3 2" xfId="0"/>
    <cellStyle name="Vírgula 2 2 2 2 3 3 2 4 2 3 2 2" xfId="0"/>
    <cellStyle name="Vírgula 2 2 2 2 3 3 2 4 2 3 3" xfId="0"/>
    <cellStyle name="Vírgula 2 2 2 2 3 3 2 4 2 4" xfId="0"/>
    <cellStyle name="Vírgula 2 2 2 2 3 3 2 4 2 4 2" xfId="0"/>
    <cellStyle name="Vírgula 2 2 2 2 3 3 2 4 2 5" xfId="0"/>
    <cellStyle name="Vírgula 2 2 2 2 3 3 2 4 3" xfId="0"/>
    <cellStyle name="Vírgula 2 2 2 2 3 3 2 4 3 2" xfId="0"/>
    <cellStyle name="Vírgula 2 2 2 2 3 3 2 4 3 2 2" xfId="0"/>
    <cellStyle name="Vírgula 2 2 2 2 3 3 2 4 3 2 2 2" xfId="0"/>
    <cellStyle name="Vírgula 2 2 2 2 3 3 2 4 3 2 3" xfId="0"/>
    <cellStyle name="Vírgula 2 2 2 2 3 3 2 4 3 3" xfId="0"/>
    <cellStyle name="Vírgula 2 2 2 2 3 3 2 4 3 3 2" xfId="0"/>
    <cellStyle name="Vírgula 2 2 2 2 3 3 2 4 3 4" xfId="0"/>
    <cellStyle name="Vírgula 2 2 2 2 3 3 2 4 4" xfId="0"/>
    <cellStyle name="Vírgula 2 2 2 2 3 3 2 4 4 2" xfId="0"/>
    <cellStyle name="Vírgula 2 2 2 2 3 3 2 4 4 2 2" xfId="0"/>
    <cellStyle name="Vírgula 2 2 2 2 3 3 2 4 4 3" xfId="0"/>
    <cellStyle name="Vírgula 2 2 2 2 3 3 2 4 5" xfId="0"/>
    <cellStyle name="Vírgula 2 2 2 2 3 3 2 4 5 2" xfId="0"/>
    <cellStyle name="Vírgula 2 2 2 2 3 3 2 4 6" xfId="0"/>
    <cellStyle name="Vírgula 2 2 2 2 3 3 2 5" xfId="0"/>
    <cellStyle name="Vírgula 2 2 2 2 3 3 2 5 2" xfId="0"/>
    <cellStyle name="Vírgula 2 2 2 2 3 3 2 5 2 2" xfId="0"/>
    <cellStyle name="Vírgula 2 2 2 2 3 3 2 5 2 2 2" xfId="0"/>
    <cellStyle name="Vírgula 2 2 2 2 3 3 2 5 2 2 2 2" xfId="0"/>
    <cellStyle name="Vírgula 2 2 2 2 3 3 2 5 2 2 3" xfId="0"/>
    <cellStyle name="Vírgula 2 2 2 2 3 3 2 5 2 3" xfId="0"/>
    <cellStyle name="Vírgula 2 2 2 2 3 3 2 5 2 3 2" xfId="0"/>
    <cellStyle name="Vírgula 2 2 2 2 3 3 2 5 2 4" xfId="0"/>
    <cellStyle name="Vírgula 2 2 2 2 3 3 2 5 3" xfId="0"/>
    <cellStyle name="Vírgula 2 2 2 2 3 3 2 5 3 2" xfId="0"/>
    <cellStyle name="Vírgula 2 2 2 2 3 3 2 5 3 2 2" xfId="0"/>
    <cellStyle name="Vírgula 2 2 2 2 3 3 2 5 3 3" xfId="0"/>
    <cellStyle name="Vírgula 2 2 2 2 3 3 2 5 4" xfId="0"/>
    <cellStyle name="Vírgula 2 2 2 2 3 3 2 5 4 2" xfId="0"/>
    <cellStyle name="Vírgula 2 2 2 2 3 3 2 5 5" xfId="0"/>
    <cellStyle name="Vírgula 2 2 2 2 3 3 2 6" xfId="0"/>
    <cellStyle name="Vírgula 2 2 2 2 3 3 2 6 2" xfId="0"/>
    <cellStyle name="Vírgula 2 2 2 2 3 3 2 6 2 2" xfId="0"/>
    <cellStyle name="Vírgula 2 2 2 2 3 3 2 6 2 2 2" xfId="0"/>
    <cellStyle name="Vírgula 2 2 2 2 3 3 2 6 2 3" xfId="0"/>
    <cellStyle name="Vírgula 2 2 2 2 3 3 2 6 3" xfId="0"/>
    <cellStyle name="Vírgula 2 2 2 2 3 3 2 6 3 2" xfId="0"/>
    <cellStyle name="Vírgula 2 2 2 2 3 3 2 6 4" xfId="0"/>
    <cellStyle name="Vírgula 2 2 2 2 3 3 2 7" xfId="0"/>
    <cellStyle name="Vírgula 2 2 2 2 3 3 2 7 2" xfId="0"/>
    <cellStyle name="Vírgula 2 2 2 2 3 3 2 7 2 2" xfId="0"/>
    <cellStyle name="Vírgula 2 2 2 2 3 3 2 7 3" xfId="0"/>
    <cellStyle name="Vírgula 2 2 2 2 3 3 2 8" xfId="0"/>
    <cellStyle name="Vírgula 2 2 2 2 3 3 2 8 2" xfId="0"/>
    <cellStyle name="Vírgula 2 2 2 2 3 3 2 9" xfId="0"/>
    <cellStyle name="Vírgula 2 2 2 2 3 3 3" xfId="0"/>
    <cellStyle name="Vírgula 2 2 2 2 3 3 3 2" xfId="0"/>
    <cellStyle name="Vírgula 2 2 2 2 3 3 3 2 2" xfId="0"/>
    <cellStyle name="Vírgula 2 2 2 2 3 3 3 2 2 2" xfId="0"/>
    <cellStyle name="Vírgula 2 2 2 2 3 3 3 2 2 2 2" xfId="0"/>
    <cellStyle name="Vírgula 2 2 2 2 3 3 3 2 2 2 2 2" xfId="0"/>
    <cellStyle name="Vírgula 2 2 2 2 3 3 3 2 2 2 2 2 2" xfId="0"/>
    <cellStyle name="Vírgula 2 2 2 2 3 3 3 2 2 2 2 3" xfId="0"/>
    <cellStyle name="Vírgula 2 2 2 2 3 3 3 2 2 2 3" xfId="0"/>
    <cellStyle name="Vírgula 2 2 2 2 3 3 3 2 2 2 3 2" xfId="0"/>
    <cellStyle name="Vírgula 2 2 2 2 3 3 3 2 2 2 4" xfId="0"/>
    <cellStyle name="Vírgula 2 2 2 2 3 3 3 2 2 3" xfId="0"/>
    <cellStyle name="Vírgula 2 2 2 2 3 3 3 2 2 3 2" xfId="0"/>
    <cellStyle name="Vírgula 2 2 2 2 3 3 3 2 2 3 2 2" xfId="0"/>
    <cellStyle name="Vírgula 2 2 2 2 3 3 3 2 2 3 3" xfId="0"/>
    <cellStyle name="Vírgula 2 2 2 2 3 3 3 2 2 4" xfId="0"/>
    <cellStyle name="Vírgula 2 2 2 2 3 3 3 2 2 4 2" xfId="0"/>
    <cellStyle name="Vírgula 2 2 2 2 3 3 3 2 2 5" xfId="0"/>
    <cellStyle name="Vírgula 2 2 2 2 3 3 3 2 3" xfId="0"/>
    <cellStyle name="Vírgula 2 2 2 2 3 3 3 2 3 2" xfId="0"/>
    <cellStyle name="Vírgula 2 2 2 2 3 3 3 2 3 2 2" xfId="0"/>
    <cellStyle name="Vírgula 2 2 2 2 3 3 3 2 3 2 2 2" xfId="0"/>
    <cellStyle name="Vírgula 2 2 2 2 3 3 3 2 3 2 3" xfId="0"/>
    <cellStyle name="Vírgula 2 2 2 2 3 3 3 2 3 3" xfId="0"/>
    <cellStyle name="Vírgula 2 2 2 2 3 3 3 2 3 3 2" xfId="0"/>
    <cellStyle name="Vírgula 2 2 2 2 3 3 3 2 3 4" xfId="0"/>
    <cellStyle name="Vírgula 2 2 2 2 3 3 3 2 4" xfId="0"/>
    <cellStyle name="Vírgula 2 2 2 2 3 3 3 2 4 2" xfId="0"/>
    <cellStyle name="Vírgula 2 2 2 2 3 3 3 2 4 2 2" xfId="0"/>
    <cellStyle name="Vírgula 2 2 2 2 3 3 3 2 4 3" xfId="0"/>
    <cellStyle name="Vírgula 2 2 2 2 3 3 3 2 5" xfId="0"/>
    <cellStyle name="Vírgula 2 2 2 2 3 3 3 2 5 2" xfId="0"/>
    <cellStyle name="Vírgula 2 2 2 2 3 3 3 2 6" xfId="0"/>
    <cellStyle name="Vírgula 2 2 2 2 3 3 3 3" xfId="0"/>
    <cellStyle name="Vírgula 2 2 2 2 3 3 3 3 2" xfId="0"/>
    <cellStyle name="Vírgula 2 2 2 2 3 3 3 3 2 2" xfId="0"/>
    <cellStyle name="Vírgula 2 2 2 2 3 3 3 3 2 2 2" xfId="0"/>
    <cellStyle name="Vírgula 2 2 2 2 3 3 3 3 2 2 2 2" xfId="0"/>
    <cellStyle name="Vírgula 2 2 2 2 3 3 3 3 2 2 2 2 2" xfId="0"/>
    <cellStyle name="Vírgula 2 2 2 2 3 3 3 3 2 2 2 3" xfId="0"/>
    <cellStyle name="Vírgula 2 2 2 2 3 3 3 3 2 2 3" xfId="0"/>
    <cellStyle name="Vírgula 2 2 2 2 3 3 3 3 2 2 3 2" xfId="0"/>
    <cellStyle name="Vírgula 2 2 2 2 3 3 3 3 2 2 4" xfId="0"/>
    <cellStyle name="Vírgula 2 2 2 2 3 3 3 3 2 3" xfId="0"/>
    <cellStyle name="Vírgula 2 2 2 2 3 3 3 3 2 3 2" xfId="0"/>
    <cellStyle name="Vírgula 2 2 2 2 3 3 3 3 2 3 2 2" xfId="0"/>
    <cellStyle name="Vírgula 2 2 2 2 3 3 3 3 2 3 3" xfId="0"/>
    <cellStyle name="Vírgula 2 2 2 2 3 3 3 3 2 4" xfId="0"/>
    <cellStyle name="Vírgula 2 2 2 2 3 3 3 3 2 4 2" xfId="0"/>
    <cellStyle name="Vírgula 2 2 2 2 3 3 3 3 2 5" xfId="0"/>
    <cellStyle name="Vírgula 2 2 2 2 3 3 3 3 3" xfId="0"/>
    <cellStyle name="Vírgula 2 2 2 2 3 3 3 3 3 2" xfId="0"/>
    <cellStyle name="Vírgula 2 2 2 2 3 3 3 3 3 2 2" xfId="0"/>
    <cellStyle name="Vírgula 2 2 2 2 3 3 3 3 3 2 2 2" xfId="0"/>
    <cellStyle name="Vírgula 2 2 2 2 3 3 3 3 3 2 3" xfId="0"/>
    <cellStyle name="Vírgula 2 2 2 2 3 3 3 3 3 3" xfId="0"/>
    <cellStyle name="Vírgula 2 2 2 2 3 3 3 3 3 3 2" xfId="0"/>
    <cellStyle name="Vírgula 2 2 2 2 3 3 3 3 3 4" xfId="0"/>
    <cellStyle name="Vírgula 2 2 2 2 3 3 3 3 4" xfId="0"/>
    <cellStyle name="Vírgula 2 2 2 2 3 3 3 3 4 2" xfId="0"/>
    <cellStyle name="Vírgula 2 2 2 2 3 3 3 3 4 2 2" xfId="0"/>
    <cellStyle name="Vírgula 2 2 2 2 3 3 3 3 4 3" xfId="0"/>
    <cellStyle name="Vírgula 2 2 2 2 3 3 3 3 5" xfId="0"/>
    <cellStyle name="Vírgula 2 2 2 2 3 3 3 3 5 2" xfId="0"/>
    <cellStyle name="Vírgula 2 2 2 2 3 3 3 3 6" xfId="0"/>
    <cellStyle name="Vírgula 2 2 2 2 3 3 3 4" xfId="0"/>
    <cellStyle name="Vírgula 2 2 2 2 3 3 3 4 2" xfId="0"/>
    <cellStyle name="Vírgula 2 2 2 2 3 3 3 4 2 2" xfId="0"/>
    <cellStyle name="Vírgula 2 2 2 2 3 3 3 4 2 2 2" xfId="0"/>
    <cellStyle name="Vírgula 2 2 2 2 3 3 3 4 2 2 2 2" xfId="0"/>
    <cellStyle name="Vírgula 2 2 2 2 3 3 3 4 2 2 3" xfId="0"/>
    <cellStyle name="Vírgula 2 2 2 2 3 3 3 4 2 3" xfId="0"/>
    <cellStyle name="Vírgula 2 2 2 2 3 3 3 4 2 3 2" xfId="0"/>
    <cellStyle name="Vírgula 2 2 2 2 3 3 3 4 2 4" xfId="0"/>
    <cellStyle name="Vírgula 2 2 2 2 3 3 3 4 3" xfId="0"/>
    <cellStyle name="Vírgula 2 2 2 2 3 3 3 4 3 2" xfId="0"/>
    <cellStyle name="Vírgula 2 2 2 2 3 3 3 4 3 2 2" xfId="0"/>
    <cellStyle name="Vírgula 2 2 2 2 3 3 3 4 3 3" xfId="0"/>
    <cellStyle name="Vírgula 2 2 2 2 3 3 3 4 4" xfId="0"/>
    <cellStyle name="Vírgula 2 2 2 2 3 3 3 4 4 2" xfId="0"/>
    <cellStyle name="Vírgula 2 2 2 2 3 3 3 4 5" xfId="0"/>
    <cellStyle name="Vírgula 2 2 2 2 3 3 3 5" xfId="0"/>
    <cellStyle name="Vírgula 2 2 2 2 3 3 3 5 2" xfId="0"/>
    <cellStyle name="Vírgula 2 2 2 2 3 3 3 5 2 2" xfId="0"/>
    <cellStyle name="Vírgula 2 2 2 2 3 3 3 5 2 2 2" xfId="0"/>
    <cellStyle name="Vírgula 2 2 2 2 3 3 3 5 2 3" xfId="0"/>
    <cellStyle name="Vírgula 2 2 2 2 3 3 3 5 3" xfId="0"/>
    <cellStyle name="Vírgula 2 2 2 2 3 3 3 5 3 2" xfId="0"/>
    <cellStyle name="Vírgula 2 2 2 2 3 3 3 5 4" xfId="0"/>
    <cellStyle name="Vírgula 2 2 2 2 3 3 3 6" xfId="0"/>
    <cellStyle name="Vírgula 2 2 2 2 3 3 3 6 2" xfId="0"/>
    <cellStyle name="Vírgula 2 2 2 2 3 3 3 6 2 2" xfId="0"/>
    <cellStyle name="Vírgula 2 2 2 2 3 3 3 6 3" xfId="0"/>
    <cellStyle name="Vírgula 2 2 2 2 3 3 3 7" xfId="0"/>
    <cellStyle name="Vírgula 2 2 2 2 3 3 3 7 2" xfId="0"/>
    <cellStyle name="Vírgula 2 2 2 2 3 3 3 8" xfId="0"/>
    <cellStyle name="Vírgula 2 2 2 2 3 3 4" xfId="0"/>
    <cellStyle name="Vírgula 2 2 2 2 3 3 4 2" xfId="0"/>
    <cellStyle name="Vírgula 2 2 2 2 3 3 4 2 2" xfId="0"/>
    <cellStyle name="Vírgula 2 2 2 2 3 3 4 2 2 2" xfId="0"/>
    <cellStyle name="Vírgula 2 2 2 2 3 3 4 2 2 2 2" xfId="0"/>
    <cellStyle name="Vírgula 2 2 2 2 3 3 4 2 2 2 2 2" xfId="0"/>
    <cellStyle name="Vírgula 2 2 2 2 3 3 4 2 2 2 3" xfId="0"/>
    <cellStyle name="Vírgula 2 2 2 2 3 3 4 2 2 3" xfId="0"/>
    <cellStyle name="Vírgula 2 2 2 2 3 3 4 2 2 3 2" xfId="0"/>
    <cellStyle name="Vírgula 2 2 2 2 3 3 4 2 2 4" xfId="0"/>
    <cellStyle name="Vírgula 2 2 2 2 3 3 4 2 3" xfId="0"/>
    <cellStyle name="Vírgula 2 2 2 2 3 3 4 2 3 2" xfId="0"/>
    <cellStyle name="Vírgula 2 2 2 2 3 3 4 2 3 2 2" xfId="0"/>
    <cellStyle name="Vírgula 2 2 2 2 3 3 4 2 3 3" xfId="0"/>
    <cellStyle name="Vírgula 2 2 2 2 3 3 4 2 4" xfId="0"/>
    <cellStyle name="Vírgula 2 2 2 2 3 3 4 2 4 2" xfId="0"/>
    <cellStyle name="Vírgula 2 2 2 2 3 3 4 2 5" xfId="0"/>
    <cellStyle name="Vírgula 2 2 2 2 3 3 4 3" xfId="0"/>
    <cellStyle name="Vírgula 2 2 2 2 3 3 4 3 2" xfId="0"/>
    <cellStyle name="Vírgula 2 2 2 2 3 3 4 3 2 2" xfId="0"/>
    <cellStyle name="Vírgula 2 2 2 2 3 3 4 3 2 2 2" xfId="0"/>
    <cellStyle name="Vírgula 2 2 2 2 3 3 4 3 2 3" xfId="0"/>
    <cellStyle name="Vírgula 2 2 2 2 3 3 4 3 3" xfId="0"/>
    <cellStyle name="Vírgula 2 2 2 2 3 3 4 3 3 2" xfId="0"/>
    <cellStyle name="Vírgula 2 2 2 2 3 3 4 3 4" xfId="0"/>
    <cellStyle name="Vírgula 2 2 2 2 3 3 4 4" xfId="0"/>
    <cellStyle name="Vírgula 2 2 2 2 3 3 4 4 2" xfId="0"/>
    <cellStyle name="Vírgula 2 2 2 2 3 3 4 4 2 2" xfId="0"/>
    <cellStyle name="Vírgula 2 2 2 2 3 3 4 4 3" xfId="0"/>
    <cellStyle name="Vírgula 2 2 2 2 3 3 4 5" xfId="0"/>
    <cellStyle name="Vírgula 2 2 2 2 3 3 4 5 2" xfId="0"/>
    <cellStyle name="Vírgula 2 2 2 2 3 3 4 6" xfId="0"/>
    <cellStyle name="Vírgula 2 2 2 2 3 3 5" xfId="0"/>
    <cellStyle name="Vírgula 2 2 2 2 3 3 5 2" xfId="0"/>
    <cellStyle name="Vírgula 2 2 2 2 3 3 5 2 2" xfId="0"/>
    <cellStyle name="Vírgula 2 2 2 2 3 3 5 2 2 2" xfId="0"/>
    <cellStyle name="Vírgula 2 2 2 2 3 3 5 2 2 2 2" xfId="0"/>
    <cellStyle name="Vírgula 2 2 2 2 3 3 5 2 2 2 2 2" xfId="0"/>
    <cellStyle name="Vírgula 2 2 2 2 3 3 5 2 2 2 3" xfId="0"/>
    <cellStyle name="Vírgula 2 2 2 2 3 3 5 2 2 3" xfId="0"/>
    <cellStyle name="Vírgula 2 2 2 2 3 3 5 2 2 3 2" xfId="0"/>
    <cellStyle name="Vírgula 2 2 2 2 3 3 5 2 2 4" xfId="0"/>
    <cellStyle name="Vírgula 2 2 2 2 3 3 5 2 3" xfId="0"/>
    <cellStyle name="Vírgula 2 2 2 2 3 3 5 2 3 2" xfId="0"/>
    <cellStyle name="Vírgula 2 2 2 2 3 3 5 2 3 2 2" xfId="0"/>
    <cellStyle name="Vírgula 2 2 2 2 3 3 5 2 3 3" xfId="0"/>
    <cellStyle name="Vírgula 2 2 2 2 3 3 5 2 4" xfId="0"/>
    <cellStyle name="Vírgula 2 2 2 2 3 3 5 2 4 2" xfId="0"/>
    <cellStyle name="Vírgula 2 2 2 2 3 3 5 2 5" xfId="0"/>
    <cellStyle name="Vírgula 2 2 2 2 3 3 5 3" xfId="0"/>
    <cellStyle name="Vírgula 2 2 2 2 3 3 5 3 2" xfId="0"/>
    <cellStyle name="Vírgula 2 2 2 2 3 3 5 3 2 2" xfId="0"/>
    <cellStyle name="Vírgula 2 2 2 2 3 3 5 3 2 2 2" xfId="0"/>
    <cellStyle name="Vírgula 2 2 2 2 3 3 5 3 2 3" xfId="0"/>
    <cellStyle name="Vírgula 2 2 2 2 3 3 5 3 3" xfId="0"/>
    <cellStyle name="Vírgula 2 2 2 2 3 3 5 3 3 2" xfId="0"/>
    <cellStyle name="Vírgula 2 2 2 2 3 3 5 3 4" xfId="0"/>
    <cellStyle name="Vírgula 2 2 2 2 3 3 5 4" xfId="0"/>
    <cellStyle name="Vírgula 2 2 2 2 3 3 5 4 2" xfId="0"/>
    <cellStyle name="Vírgula 2 2 2 2 3 3 5 4 2 2" xfId="0"/>
    <cellStyle name="Vírgula 2 2 2 2 3 3 5 4 3" xfId="0"/>
    <cellStyle name="Vírgula 2 2 2 2 3 3 5 5" xfId="0"/>
    <cellStyle name="Vírgula 2 2 2 2 3 3 5 5 2" xfId="0"/>
    <cellStyle name="Vírgula 2 2 2 2 3 3 5 6" xfId="0"/>
    <cellStyle name="Vírgula 2 2 2 2 3 3 6" xfId="0"/>
    <cellStyle name="Vírgula 2 2 2 2 3 3 6 2" xfId="0"/>
    <cellStyle name="Vírgula 2 2 2 2 3 3 6 2 2" xfId="0"/>
    <cellStyle name="Vírgula 2 2 2 2 3 3 6 2 2 2" xfId="0"/>
    <cellStyle name="Vírgula 2 2 2 2 3 3 6 2 2 2 2" xfId="0"/>
    <cellStyle name="Vírgula 2 2 2 2 3 3 6 2 2 3" xfId="0"/>
    <cellStyle name="Vírgula 2 2 2 2 3 3 6 2 3" xfId="0"/>
    <cellStyle name="Vírgula 2 2 2 2 3 3 6 2 3 2" xfId="0"/>
    <cellStyle name="Vírgula 2 2 2 2 3 3 6 2 4" xfId="0"/>
    <cellStyle name="Vírgula 2 2 2 2 3 3 6 3" xfId="0"/>
    <cellStyle name="Vírgula 2 2 2 2 3 3 6 3 2" xfId="0"/>
    <cellStyle name="Vírgula 2 2 2 2 3 3 6 3 2 2" xfId="0"/>
    <cellStyle name="Vírgula 2 2 2 2 3 3 6 3 3" xfId="0"/>
    <cellStyle name="Vírgula 2 2 2 2 3 3 6 4" xfId="0"/>
    <cellStyle name="Vírgula 2 2 2 2 3 3 6 4 2" xfId="0"/>
    <cellStyle name="Vírgula 2 2 2 2 3 3 6 5" xfId="0"/>
    <cellStyle name="Vírgula 2 2 2 2 3 3 7" xfId="0"/>
    <cellStyle name="Vírgula 2 2 2 2 3 3 7 2" xfId="0"/>
    <cellStyle name="Vírgula 2 2 2 2 3 3 7 2 2" xfId="0"/>
    <cellStyle name="Vírgula 2 2 2 2 3 3 7 2 2 2" xfId="0"/>
    <cellStyle name="Vírgula 2 2 2 2 3 3 7 2 3" xfId="0"/>
    <cellStyle name="Vírgula 2 2 2 2 3 3 7 3" xfId="0"/>
    <cellStyle name="Vírgula 2 2 2 2 3 3 7 3 2" xfId="0"/>
    <cellStyle name="Vírgula 2 2 2 2 3 3 7 4" xfId="0"/>
    <cellStyle name="Vírgula 2 2 2 2 3 3 8" xfId="0"/>
    <cellStyle name="Vírgula 2 2 2 2 3 3 8 2" xfId="0"/>
    <cellStyle name="Vírgula 2 2 2 2 3 3 8 2 2" xfId="0"/>
    <cellStyle name="Vírgula 2 2 2 2 3 3 8 3" xfId="0"/>
    <cellStyle name="Vírgula 2 2 2 2 3 3 9" xfId="0"/>
    <cellStyle name="Vírgula 2 2 2 2 3 3 9 2" xfId="0"/>
    <cellStyle name="Vírgula 2 2 2 2 3 4" xfId="0"/>
    <cellStyle name="Vírgula 2 2 2 2 3 4 2" xfId="0"/>
    <cellStyle name="Vírgula 2 2 2 2 3 4 2 2" xfId="0"/>
    <cellStyle name="Vírgula 2 2 2 2 3 4 2 2 2" xfId="0"/>
    <cellStyle name="Vírgula 2 2 2 2 3 4 2 2 2 2" xfId="0"/>
    <cellStyle name="Vírgula 2 2 2 2 3 4 2 2 2 2 2" xfId="0"/>
    <cellStyle name="Vírgula 2 2 2 2 3 4 2 2 2 2 2 2" xfId="0"/>
    <cellStyle name="Vírgula 2 2 2 2 3 4 2 2 2 2 2 2 2" xfId="0"/>
    <cellStyle name="Vírgula 2 2 2 2 3 4 2 2 2 2 2 3" xfId="0"/>
    <cellStyle name="Vírgula 2 2 2 2 3 4 2 2 2 2 3" xfId="0"/>
    <cellStyle name="Vírgula 2 2 2 2 3 4 2 2 2 2 3 2" xfId="0"/>
    <cellStyle name="Vírgula 2 2 2 2 3 4 2 2 2 2 4" xfId="0"/>
    <cellStyle name="Vírgula 2 2 2 2 3 4 2 2 2 3" xfId="0"/>
    <cellStyle name="Vírgula 2 2 2 2 3 4 2 2 2 3 2" xfId="0"/>
    <cellStyle name="Vírgula 2 2 2 2 3 4 2 2 2 3 2 2" xfId="0"/>
    <cellStyle name="Vírgula 2 2 2 2 3 4 2 2 2 3 3" xfId="0"/>
    <cellStyle name="Vírgula 2 2 2 2 3 4 2 2 2 4" xfId="0"/>
    <cellStyle name="Vírgula 2 2 2 2 3 4 2 2 2 4 2" xfId="0"/>
    <cellStyle name="Vírgula 2 2 2 2 3 4 2 2 2 5" xfId="0"/>
    <cellStyle name="Vírgula 2 2 2 2 3 4 2 2 3" xfId="0"/>
    <cellStyle name="Vírgula 2 2 2 2 3 4 2 2 3 2" xfId="0"/>
    <cellStyle name="Vírgula 2 2 2 2 3 4 2 2 3 2 2" xfId="0"/>
    <cellStyle name="Vírgula 2 2 2 2 3 4 2 2 3 2 2 2" xfId="0"/>
    <cellStyle name="Vírgula 2 2 2 2 3 4 2 2 3 2 3" xfId="0"/>
    <cellStyle name="Vírgula 2 2 2 2 3 4 2 2 3 3" xfId="0"/>
    <cellStyle name="Vírgula 2 2 2 2 3 4 2 2 3 3 2" xfId="0"/>
    <cellStyle name="Vírgula 2 2 2 2 3 4 2 2 3 4" xfId="0"/>
    <cellStyle name="Vírgula 2 2 2 2 3 4 2 2 4" xfId="0"/>
    <cellStyle name="Vírgula 2 2 2 2 3 4 2 2 4 2" xfId="0"/>
    <cellStyle name="Vírgula 2 2 2 2 3 4 2 2 4 2 2" xfId="0"/>
    <cellStyle name="Vírgula 2 2 2 2 3 4 2 2 4 3" xfId="0"/>
    <cellStyle name="Vírgula 2 2 2 2 3 4 2 2 5" xfId="0"/>
    <cellStyle name="Vírgula 2 2 2 2 3 4 2 2 5 2" xfId="0"/>
    <cellStyle name="Vírgula 2 2 2 2 3 4 2 2 6" xfId="0"/>
    <cellStyle name="Vírgula 2 2 2 2 3 4 2 3" xfId="0"/>
    <cellStyle name="Vírgula 2 2 2 2 3 4 2 3 2" xfId="0"/>
    <cellStyle name="Vírgula 2 2 2 2 3 4 2 3 2 2" xfId="0"/>
    <cellStyle name="Vírgula 2 2 2 2 3 4 2 3 2 2 2" xfId="0"/>
    <cellStyle name="Vírgula 2 2 2 2 3 4 2 3 2 2 2 2" xfId="0"/>
    <cellStyle name="Vírgula 2 2 2 2 3 4 2 3 2 2 2 2 2" xfId="0"/>
    <cellStyle name="Vírgula 2 2 2 2 3 4 2 3 2 2 2 3" xfId="0"/>
    <cellStyle name="Vírgula 2 2 2 2 3 4 2 3 2 2 3" xfId="0"/>
    <cellStyle name="Vírgula 2 2 2 2 3 4 2 3 2 2 3 2" xfId="0"/>
    <cellStyle name="Vírgula 2 2 2 2 3 4 2 3 2 2 4" xfId="0"/>
    <cellStyle name="Vírgula 2 2 2 2 3 4 2 3 2 3" xfId="0"/>
    <cellStyle name="Vírgula 2 2 2 2 3 4 2 3 2 3 2" xfId="0"/>
    <cellStyle name="Vírgula 2 2 2 2 3 4 2 3 2 3 2 2" xfId="0"/>
    <cellStyle name="Vírgula 2 2 2 2 3 4 2 3 2 3 3" xfId="0"/>
    <cellStyle name="Vírgula 2 2 2 2 3 4 2 3 2 4" xfId="0"/>
    <cellStyle name="Vírgula 2 2 2 2 3 4 2 3 2 4 2" xfId="0"/>
    <cellStyle name="Vírgula 2 2 2 2 3 4 2 3 2 5" xfId="0"/>
    <cellStyle name="Vírgula 2 2 2 2 3 4 2 3 3" xfId="0"/>
    <cellStyle name="Vírgula 2 2 2 2 3 4 2 3 3 2" xfId="0"/>
    <cellStyle name="Vírgula 2 2 2 2 3 4 2 3 3 2 2" xfId="0"/>
    <cellStyle name="Vírgula 2 2 2 2 3 4 2 3 3 2 2 2" xfId="0"/>
    <cellStyle name="Vírgula 2 2 2 2 3 4 2 3 3 2 3" xfId="0"/>
    <cellStyle name="Vírgula 2 2 2 2 3 4 2 3 3 3" xfId="0"/>
    <cellStyle name="Vírgula 2 2 2 2 3 4 2 3 3 3 2" xfId="0"/>
    <cellStyle name="Vírgula 2 2 2 2 3 4 2 3 3 4" xfId="0"/>
    <cellStyle name="Vírgula 2 2 2 2 3 4 2 3 4" xfId="0"/>
    <cellStyle name="Vírgula 2 2 2 2 3 4 2 3 4 2" xfId="0"/>
    <cellStyle name="Vírgula 2 2 2 2 3 4 2 3 4 2 2" xfId="0"/>
    <cellStyle name="Vírgula 2 2 2 2 3 4 2 3 4 3" xfId="0"/>
    <cellStyle name="Vírgula 2 2 2 2 3 4 2 3 5" xfId="0"/>
    <cellStyle name="Vírgula 2 2 2 2 3 4 2 3 5 2" xfId="0"/>
    <cellStyle name="Vírgula 2 2 2 2 3 4 2 3 6" xfId="0"/>
    <cellStyle name="Vírgula 2 2 2 2 3 4 2 4" xfId="0"/>
    <cellStyle name="Vírgula 2 2 2 2 3 4 2 4 2" xfId="0"/>
    <cellStyle name="Vírgula 2 2 2 2 3 4 2 4 2 2" xfId="0"/>
    <cellStyle name="Vírgula 2 2 2 2 3 4 2 4 2 2 2" xfId="0"/>
    <cellStyle name="Vírgula 2 2 2 2 3 4 2 4 2 2 2 2" xfId="0"/>
    <cellStyle name="Vírgula 2 2 2 2 3 4 2 4 2 2 3" xfId="0"/>
    <cellStyle name="Vírgula 2 2 2 2 3 4 2 4 2 3" xfId="0"/>
    <cellStyle name="Vírgula 2 2 2 2 3 4 2 4 2 3 2" xfId="0"/>
    <cellStyle name="Vírgula 2 2 2 2 3 4 2 4 2 4" xfId="0"/>
    <cellStyle name="Vírgula 2 2 2 2 3 4 2 4 3" xfId="0"/>
    <cellStyle name="Vírgula 2 2 2 2 3 4 2 4 3 2" xfId="0"/>
    <cellStyle name="Vírgula 2 2 2 2 3 4 2 4 3 2 2" xfId="0"/>
    <cellStyle name="Vírgula 2 2 2 2 3 4 2 4 3 3" xfId="0"/>
    <cellStyle name="Vírgula 2 2 2 2 3 4 2 4 4" xfId="0"/>
    <cellStyle name="Vírgula 2 2 2 2 3 4 2 4 4 2" xfId="0"/>
    <cellStyle name="Vírgula 2 2 2 2 3 4 2 4 5" xfId="0"/>
    <cellStyle name="Vírgula 2 2 2 2 3 4 2 5" xfId="0"/>
    <cellStyle name="Vírgula 2 2 2 2 3 4 2 5 2" xfId="0"/>
    <cellStyle name="Vírgula 2 2 2 2 3 4 2 5 2 2" xfId="0"/>
    <cellStyle name="Vírgula 2 2 2 2 3 4 2 5 2 2 2" xfId="0"/>
    <cellStyle name="Vírgula 2 2 2 2 3 4 2 5 2 3" xfId="0"/>
    <cellStyle name="Vírgula 2 2 2 2 3 4 2 5 3" xfId="0"/>
    <cellStyle name="Vírgula 2 2 2 2 3 4 2 5 3 2" xfId="0"/>
    <cellStyle name="Vírgula 2 2 2 2 3 4 2 5 4" xfId="0"/>
    <cellStyle name="Vírgula 2 2 2 2 3 4 2 6" xfId="0"/>
    <cellStyle name="Vírgula 2 2 2 2 3 4 2 6 2" xfId="0"/>
    <cellStyle name="Vírgula 2 2 2 2 3 4 2 6 2 2" xfId="0"/>
    <cellStyle name="Vírgula 2 2 2 2 3 4 2 6 3" xfId="0"/>
    <cellStyle name="Vírgula 2 2 2 2 3 4 2 7" xfId="0"/>
    <cellStyle name="Vírgula 2 2 2 2 3 4 2 7 2" xfId="0"/>
    <cellStyle name="Vírgula 2 2 2 2 3 4 2 8" xfId="0"/>
    <cellStyle name="Vírgula 2 2 2 2 3 4 3" xfId="0"/>
    <cellStyle name="Vírgula 2 2 2 2 3 4 3 2" xfId="0"/>
    <cellStyle name="Vírgula 2 2 2 2 3 4 3 2 2" xfId="0"/>
    <cellStyle name="Vírgula 2 2 2 2 3 4 3 2 2 2" xfId="0"/>
    <cellStyle name="Vírgula 2 2 2 2 3 4 3 2 2 2 2" xfId="0"/>
    <cellStyle name="Vírgula 2 2 2 2 3 4 3 2 2 2 2 2" xfId="0"/>
    <cellStyle name="Vírgula 2 2 2 2 3 4 3 2 2 2 3" xfId="0"/>
    <cellStyle name="Vírgula 2 2 2 2 3 4 3 2 2 3" xfId="0"/>
    <cellStyle name="Vírgula 2 2 2 2 3 4 3 2 2 3 2" xfId="0"/>
    <cellStyle name="Vírgula 2 2 2 2 3 4 3 2 2 4" xfId="0"/>
    <cellStyle name="Vírgula 2 2 2 2 3 4 3 2 3" xfId="0"/>
    <cellStyle name="Vírgula 2 2 2 2 3 4 3 2 3 2" xfId="0"/>
    <cellStyle name="Vírgula 2 2 2 2 3 4 3 2 3 2 2" xfId="0"/>
    <cellStyle name="Vírgula 2 2 2 2 3 4 3 2 3 3" xfId="0"/>
    <cellStyle name="Vírgula 2 2 2 2 3 4 3 2 4" xfId="0"/>
    <cellStyle name="Vírgula 2 2 2 2 3 4 3 2 4 2" xfId="0"/>
    <cellStyle name="Vírgula 2 2 2 2 3 4 3 2 5" xfId="0"/>
    <cellStyle name="Vírgula 2 2 2 2 3 4 3 3" xfId="0"/>
    <cellStyle name="Vírgula 2 2 2 2 3 4 3 3 2" xfId="0"/>
    <cellStyle name="Vírgula 2 2 2 2 3 4 3 3 2 2" xfId="0"/>
    <cellStyle name="Vírgula 2 2 2 2 3 4 3 3 2 2 2" xfId="0"/>
    <cellStyle name="Vírgula 2 2 2 2 3 4 3 3 2 3" xfId="0"/>
    <cellStyle name="Vírgula 2 2 2 2 3 4 3 3 3" xfId="0"/>
    <cellStyle name="Vírgula 2 2 2 2 3 4 3 3 3 2" xfId="0"/>
    <cellStyle name="Vírgula 2 2 2 2 3 4 3 3 4" xfId="0"/>
    <cellStyle name="Vírgula 2 2 2 2 3 4 3 4" xfId="0"/>
    <cellStyle name="Vírgula 2 2 2 2 3 4 3 4 2" xfId="0"/>
    <cellStyle name="Vírgula 2 2 2 2 3 4 3 4 2 2" xfId="0"/>
    <cellStyle name="Vírgula 2 2 2 2 3 4 3 4 3" xfId="0"/>
    <cellStyle name="Vírgula 2 2 2 2 3 4 3 5" xfId="0"/>
    <cellStyle name="Vírgula 2 2 2 2 3 4 3 5 2" xfId="0"/>
    <cellStyle name="Vírgula 2 2 2 2 3 4 3 6" xfId="0"/>
    <cellStyle name="Vírgula 2 2 2 2 3 4 4" xfId="0"/>
    <cellStyle name="Vírgula 2 2 2 2 3 4 4 2" xfId="0"/>
    <cellStyle name="Vírgula 2 2 2 2 3 4 4 2 2" xfId="0"/>
    <cellStyle name="Vírgula 2 2 2 2 3 4 4 2 2 2" xfId="0"/>
    <cellStyle name="Vírgula 2 2 2 2 3 4 4 2 2 2 2" xfId="0"/>
    <cellStyle name="Vírgula 2 2 2 2 3 4 4 2 2 2 2 2" xfId="0"/>
    <cellStyle name="Vírgula 2 2 2 2 3 4 4 2 2 2 3" xfId="0"/>
    <cellStyle name="Vírgula 2 2 2 2 3 4 4 2 2 3" xfId="0"/>
    <cellStyle name="Vírgula 2 2 2 2 3 4 4 2 2 3 2" xfId="0"/>
    <cellStyle name="Vírgula 2 2 2 2 3 4 4 2 2 4" xfId="0"/>
    <cellStyle name="Vírgula 2 2 2 2 3 4 4 2 3" xfId="0"/>
    <cellStyle name="Vírgula 2 2 2 2 3 4 4 2 3 2" xfId="0"/>
    <cellStyle name="Vírgula 2 2 2 2 3 4 4 2 3 2 2" xfId="0"/>
    <cellStyle name="Vírgula 2 2 2 2 3 4 4 2 3 3" xfId="0"/>
    <cellStyle name="Vírgula 2 2 2 2 3 4 4 2 4" xfId="0"/>
    <cellStyle name="Vírgula 2 2 2 2 3 4 4 2 4 2" xfId="0"/>
    <cellStyle name="Vírgula 2 2 2 2 3 4 4 2 5" xfId="0"/>
    <cellStyle name="Vírgula 2 2 2 2 3 4 4 3" xfId="0"/>
    <cellStyle name="Vírgula 2 2 2 2 3 4 4 3 2" xfId="0"/>
    <cellStyle name="Vírgula 2 2 2 2 3 4 4 3 2 2" xfId="0"/>
    <cellStyle name="Vírgula 2 2 2 2 3 4 4 3 2 2 2" xfId="0"/>
    <cellStyle name="Vírgula 2 2 2 2 3 4 4 3 2 3" xfId="0"/>
    <cellStyle name="Vírgula 2 2 2 2 3 4 4 3 3" xfId="0"/>
    <cellStyle name="Vírgula 2 2 2 2 3 4 4 3 3 2" xfId="0"/>
    <cellStyle name="Vírgula 2 2 2 2 3 4 4 3 4" xfId="0"/>
    <cellStyle name="Vírgula 2 2 2 2 3 4 4 4" xfId="0"/>
    <cellStyle name="Vírgula 2 2 2 2 3 4 4 4 2" xfId="0"/>
    <cellStyle name="Vírgula 2 2 2 2 3 4 4 4 2 2" xfId="0"/>
    <cellStyle name="Vírgula 2 2 2 2 3 4 4 4 3" xfId="0"/>
    <cellStyle name="Vírgula 2 2 2 2 3 4 4 5" xfId="0"/>
    <cellStyle name="Vírgula 2 2 2 2 3 4 4 5 2" xfId="0"/>
    <cellStyle name="Vírgula 2 2 2 2 3 4 4 6" xfId="0"/>
    <cellStyle name="Vírgula 2 2 2 2 3 4 5" xfId="0"/>
    <cellStyle name="Vírgula 2 2 2 2 3 4 5 2" xfId="0"/>
    <cellStyle name="Vírgula 2 2 2 2 3 4 5 2 2" xfId="0"/>
    <cellStyle name="Vírgula 2 2 2 2 3 4 5 2 2 2" xfId="0"/>
    <cellStyle name="Vírgula 2 2 2 2 3 4 5 2 2 2 2" xfId="0"/>
    <cellStyle name="Vírgula 2 2 2 2 3 4 5 2 2 3" xfId="0"/>
    <cellStyle name="Vírgula 2 2 2 2 3 4 5 2 3" xfId="0"/>
    <cellStyle name="Vírgula 2 2 2 2 3 4 5 2 3 2" xfId="0"/>
    <cellStyle name="Vírgula 2 2 2 2 3 4 5 2 4" xfId="0"/>
    <cellStyle name="Vírgula 2 2 2 2 3 4 5 3" xfId="0"/>
    <cellStyle name="Vírgula 2 2 2 2 3 4 5 3 2" xfId="0"/>
    <cellStyle name="Vírgula 2 2 2 2 3 4 5 3 2 2" xfId="0"/>
    <cellStyle name="Vírgula 2 2 2 2 3 4 5 3 3" xfId="0"/>
    <cellStyle name="Vírgula 2 2 2 2 3 4 5 4" xfId="0"/>
    <cellStyle name="Vírgula 2 2 2 2 3 4 5 4 2" xfId="0"/>
    <cellStyle name="Vírgula 2 2 2 2 3 4 5 5" xfId="0"/>
    <cellStyle name="Vírgula 2 2 2 2 3 4 6" xfId="0"/>
    <cellStyle name="Vírgula 2 2 2 2 3 4 6 2" xfId="0"/>
    <cellStyle name="Vírgula 2 2 2 2 3 4 6 2 2" xfId="0"/>
    <cellStyle name="Vírgula 2 2 2 2 3 4 6 2 2 2" xfId="0"/>
    <cellStyle name="Vírgula 2 2 2 2 3 4 6 2 3" xfId="0"/>
    <cellStyle name="Vírgula 2 2 2 2 3 4 6 3" xfId="0"/>
    <cellStyle name="Vírgula 2 2 2 2 3 4 6 3 2" xfId="0"/>
    <cellStyle name="Vírgula 2 2 2 2 3 4 6 4" xfId="0"/>
    <cellStyle name="Vírgula 2 2 2 2 3 4 7" xfId="0"/>
    <cellStyle name="Vírgula 2 2 2 2 3 4 7 2" xfId="0"/>
    <cellStyle name="Vírgula 2 2 2 2 3 4 7 2 2" xfId="0"/>
    <cellStyle name="Vírgula 2 2 2 2 3 4 7 3" xfId="0"/>
    <cellStyle name="Vírgula 2 2 2 2 3 4 8" xfId="0"/>
    <cellStyle name="Vírgula 2 2 2 2 3 4 8 2" xfId="0"/>
    <cellStyle name="Vírgula 2 2 2 2 3 4 9" xfId="0"/>
    <cellStyle name="Vírgula 2 2 2 2 3 5" xfId="0"/>
    <cellStyle name="Vírgula 2 2 2 2 3 5 2" xfId="0"/>
    <cellStyle name="Vírgula 2 2 2 2 3 5 2 2" xfId="0"/>
    <cellStyle name="Vírgula 2 2 2 2 3 5 2 2 2" xfId="0"/>
    <cellStyle name="Vírgula 2 2 2 2 3 5 2 2 2 2" xfId="0"/>
    <cellStyle name="Vírgula 2 2 2 2 3 5 2 2 2 2 2" xfId="0"/>
    <cellStyle name="Vírgula 2 2 2 2 3 5 2 2 2 2 2 2" xfId="0"/>
    <cellStyle name="Vírgula 2 2 2 2 3 5 2 2 2 2 3" xfId="0"/>
    <cellStyle name="Vírgula 2 2 2 2 3 5 2 2 2 3" xfId="0"/>
    <cellStyle name="Vírgula 2 2 2 2 3 5 2 2 2 3 2" xfId="0"/>
    <cellStyle name="Vírgula 2 2 2 2 3 5 2 2 2 4" xfId="0"/>
    <cellStyle name="Vírgula 2 2 2 2 3 5 2 2 3" xfId="0"/>
    <cellStyle name="Vírgula 2 2 2 2 3 5 2 2 3 2" xfId="0"/>
    <cellStyle name="Vírgula 2 2 2 2 3 5 2 2 3 2 2" xfId="0"/>
    <cellStyle name="Vírgula 2 2 2 2 3 5 2 2 3 3" xfId="0"/>
    <cellStyle name="Vírgula 2 2 2 2 3 5 2 2 4" xfId="0"/>
    <cellStyle name="Vírgula 2 2 2 2 3 5 2 2 4 2" xfId="0"/>
    <cellStyle name="Vírgula 2 2 2 2 3 5 2 2 5" xfId="0"/>
    <cellStyle name="Vírgula 2 2 2 2 3 5 2 3" xfId="0"/>
    <cellStyle name="Vírgula 2 2 2 2 3 5 2 3 2" xfId="0"/>
    <cellStyle name="Vírgula 2 2 2 2 3 5 2 3 2 2" xfId="0"/>
    <cellStyle name="Vírgula 2 2 2 2 3 5 2 3 2 2 2" xfId="0"/>
    <cellStyle name="Vírgula 2 2 2 2 3 5 2 3 2 3" xfId="0"/>
    <cellStyle name="Vírgula 2 2 2 2 3 5 2 3 3" xfId="0"/>
    <cellStyle name="Vírgula 2 2 2 2 3 5 2 3 3 2" xfId="0"/>
    <cellStyle name="Vírgula 2 2 2 2 3 5 2 3 4" xfId="0"/>
    <cellStyle name="Vírgula 2 2 2 2 3 5 2 4" xfId="0"/>
    <cellStyle name="Vírgula 2 2 2 2 3 5 2 4 2" xfId="0"/>
    <cellStyle name="Vírgula 2 2 2 2 3 5 2 4 2 2" xfId="0"/>
    <cellStyle name="Vírgula 2 2 2 2 3 5 2 4 3" xfId="0"/>
    <cellStyle name="Vírgula 2 2 2 2 3 5 2 5" xfId="0"/>
    <cellStyle name="Vírgula 2 2 2 2 3 5 2 5 2" xfId="0"/>
    <cellStyle name="Vírgula 2 2 2 2 3 5 2 6" xfId="0"/>
    <cellStyle name="Vírgula 2 2 2 2 3 5 3" xfId="0"/>
    <cellStyle name="Vírgula 2 2 2 2 3 5 3 2" xfId="0"/>
    <cellStyle name="Vírgula 2 2 2 2 3 5 3 2 2" xfId="0"/>
    <cellStyle name="Vírgula 2 2 2 2 3 5 3 2 2 2" xfId="0"/>
    <cellStyle name="Vírgula 2 2 2 2 3 5 3 2 2 2 2" xfId="0"/>
    <cellStyle name="Vírgula 2 2 2 2 3 5 3 2 2 2 2 2" xfId="0"/>
    <cellStyle name="Vírgula 2 2 2 2 3 5 3 2 2 2 3" xfId="0"/>
    <cellStyle name="Vírgula 2 2 2 2 3 5 3 2 2 3" xfId="0"/>
    <cellStyle name="Vírgula 2 2 2 2 3 5 3 2 2 3 2" xfId="0"/>
    <cellStyle name="Vírgula 2 2 2 2 3 5 3 2 2 4" xfId="0"/>
    <cellStyle name="Vírgula 2 2 2 2 3 5 3 2 3" xfId="0"/>
    <cellStyle name="Vírgula 2 2 2 2 3 5 3 2 3 2" xfId="0"/>
    <cellStyle name="Vírgula 2 2 2 2 3 5 3 2 3 2 2" xfId="0"/>
    <cellStyle name="Vírgula 2 2 2 2 3 5 3 2 3 3" xfId="0"/>
    <cellStyle name="Vírgula 2 2 2 2 3 5 3 2 4" xfId="0"/>
    <cellStyle name="Vírgula 2 2 2 2 3 5 3 2 4 2" xfId="0"/>
    <cellStyle name="Vírgula 2 2 2 2 3 5 3 2 5" xfId="0"/>
    <cellStyle name="Vírgula 2 2 2 2 3 5 3 3" xfId="0"/>
    <cellStyle name="Vírgula 2 2 2 2 3 5 3 3 2" xfId="0"/>
    <cellStyle name="Vírgula 2 2 2 2 3 5 3 3 2 2" xfId="0"/>
    <cellStyle name="Vírgula 2 2 2 2 3 5 3 3 2 2 2" xfId="0"/>
    <cellStyle name="Vírgula 2 2 2 2 3 5 3 3 2 3" xfId="0"/>
    <cellStyle name="Vírgula 2 2 2 2 3 5 3 3 3" xfId="0"/>
    <cellStyle name="Vírgula 2 2 2 2 3 5 3 3 3 2" xfId="0"/>
    <cellStyle name="Vírgula 2 2 2 2 3 5 3 3 4" xfId="0"/>
    <cellStyle name="Vírgula 2 2 2 2 3 5 3 4" xfId="0"/>
    <cellStyle name="Vírgula 2 2 2 2 3 5 3 4 2" xfId="0"/>
    <cellStyle name="Vírgula 2 2 2 2 3 5 3 4 2 2" xfId="0"/>
    <cellStyle name="Vírgula 2 2 2 2 3 5 3 4 3" xfId="0"/>
    <cellStyle name="Vírgula 2 2 2 2 3 5 3 5" xfId="0"/>
    <cellStyle name="Vírgula 2 2 2 2 3 5 3 5 2" xfId="0"/>
    <cellStyle name="Vírgula 2 2 2 2 3 5 3 6" xfId="0"/>
    <cellStyle name="Vírgula 2 2 2 2 3 5 4" xfId="0"/>
    <cellStyle name="Vírgula 2 2 2 2 3 5 4 2" xfId="0"/>
    <cellStyle name="Vírgula 2 2 2 2 3 5 4 2 2" xfId="0"/>
    <cellStyle name="Vírgula 2 2 2 2 3 5 4 2 2 2" xfId="0"/>
    <cellStyle name="Vírgula 2 2 2 2 3 5 4 2 2 2 2" xfId="0"/>
    <cellStyle name="Vírgula 2 2 2 2 3 5 4 2 2 3" xfId="0"/>
    <cellStyle name="Vírgula 2 2 2 2 3 5 4 2 3" xfId="0"/>
    <cellStyle name="Vírgula 2 2 2 2 3 5 4 2 3 2" xfId="0"/>
    <cellStyle name="Vírgula 2 2 2 2 3 5 4 2 4" xfId="0"/>
    <cellStyle name="Vírgula 2 2 2 2 3 5 4 3" xfId="0"/>
    <cellStyle name="Vírgula 2 2 2 2 3 5 4 3 2" xfId="0"/>
    <cellStyle name="Vírgula 2 2 2 2 3 5 4 3 2 2" xfId="0"/>
    <cellStyle name="Vírgula 2 2 2 2 3 5 4 3 3" xfId="0"/>
    <cellStyle name="Vírgula 2 2 2 2 3 5 4 4" xfId="0"/>
    <cellStyle name="Vírgula 2 2 2 2 3 5 4 4 2" xfId="0"/>
    <cellStyle name="Vírgula 2 2 2 2 3 5 4 5" xfId="0"/>
    <cellStyle name="Vírgula 2 2 2 2 3 5 5" xfId="0"/>
    <cellStyle name="Vírgula 2 2 2 2 3 5 5 2" xfId="0"/>
    <cellStyle name="Vírgula 2 2 2 2 3 5 5 2 2" xfId="0"/>
    <cellStyle name="Vírgula 2 2 2 2 3 5 5 2 2 2" xfId="0"/>
    <cellStyle name="Vírgula 2 2 2 2 3 5 5 2 3" xfId="0"/>
    <cellStyle name="Vírgula 2 2 2 2 3 5 5 3" xfId="0"/>
    <cellStyle name="Vírgula 2 2 2 2 3 5 5 3 2" xfId="0"/>
    <cellStyle name="Vírgula 2 2 2 2 3 5 5 4" xfId="0"/>
    <cellStyle name="Vírgula 2 2 2 2 3 5 6" xfId="0"/>
    <cellStyle name="Vírgula 2 2 2 2 3 5 6 2" xfId="0"/>
    <cellStyle name="Vírgula 2 2 2 2 3 5 6 2 2" xfId="0"/>
    <cellStyle name="Vírgula 2 2 2 2 3 5 6 3" xfId="0"/>
    <cellStyle name="Vírgula 2 2 2 2 3 5 7" xfId="0"/>
    <cellStyle name="Vírgula 2 2 2 2 3 5 7 2" xfId="0"/>
    <cellStyle name="Vírgula 2 2 2 2 3 5 8" xfId="0"/>
    <cellStyle name="Vírgula 2 2 2 2 3 6" xfId="0"/>
    <cellStyle name="Vírgula 2 2 2 2 3 6 2" xfId="0"/>
    <cellStyle name="Vírgula 2 2 2 2 3 6 2 2" xfId="0"/>
    <cellStyle name="Vírgula 2 2 2 2 3 6 2 2 2" xfId="0"/>
    <cellStyle name="Vírgula 2 2 2 2 3 6 2 2 2 2" xfId="0"/>
    <cellStyle name="Vírgula 2 2 2 2 3 6 2 2 2 2 2" xfId="0"/>
    <cellStyle name="Vírgula 2 2 2 2 3 6 2 2 2 3" xfId="0"/>
    <cellStyle name="Vírgula 2 2 2 2 3 6 2 2 3" xfId="0"/>
    <cellStyle name="Vírgula 2 2 2 2 3 6 2 2 3 2" xfId="0"/>
    <cellStyle name="Vírgula 2 2 2 2 3 6 2 2 4" xfId="0"/>
    <cellStyle name="Vírgula 2 2 2 2 3 6 2 3" xfId="0"/>
    <cellStyle name="Vírgula 2 2 2 2 3 6 2 3 2" xfId="0"/>
    <cellStyle name="Vírgula 2 2 2 2 3 6 2 3 2 2" xfId="0"/>
    <cellStyle name="Vírgula 2 2 2 2 3 6 2 3 3" xfId="0"/>
    <cellStyle name="Vírgula 2 2 2 2 3 6 2 4" xfId="0"/>
    <cellStyle name="Vírgula 2 2 2 2 3 6 2 4 2" xfId="0"/>
    <cellStyle name="Vírgula 2 2 2 2 3 6 2 5" xfId="0"/>
    <cellStyle name="Vírgula 2 2 2 2 3 6 3" xfId="0"/>
    <cellStyle name="Vírgula 2 2 2 2 3 6 3 2" xfId="0"/>
    <cellStyle name="Vírgula 2 2 2 2 3 6 3 2 2" xfId="0"/>
    <cellStyle name="Vírgula 2 2 2 2 3 6 3 2 2 2" xfId="0"/>
    <cellStyle name="Vírgula 2 2 2 2 3 6 3 2 3" xfId="0"/>
    <cellStyle name="Vírgula 2 2 2 2 3 6 3 3" xfId="0"/>
    <cellStyle name="Vírgula 2 2 2 2 3 6 3 3 2" xfId="0"/>
    <cellStyle name="Vírgula 2 2 2 2 3 6 3 4" xfId="0"/>
    <cellStyle name="Vírgula 2 2 2 2 3 6 4" xfId="0"/>
    <cellStyle name="Vírgula 2 2 2 2 3 6 4 2" xfId="0"/>
    <cellStyle name="Vírgula 2 2 2 2 3 6 4 2 2" xfId="0"/>
    <cellStyle name="Vírgula 2 2 2 2 3 6 4 3" xfId="0"/>
    <cellStyle name="Vírgula 2 2 2 2 3 6 5" xfId="0"/>
    <cellStyle name="Vírgula 2 2 2 2 3 6 5 2" xfId="0"/>
    <cellStyle name="Vírgula 2 2 2 2 3 6 6" xfId="0"/>
    <cellStyle name="Vírgula 2 2 2 2 3 7" xfId="0"/>
    <cellStyle name="Vírgula 2 2 2 2 3 7 2" xfId="0"/>
    <cellStyle name="Vírgula 2 2 2 2 3 7 2 2" xfId="0"/>
    <cellStyle name="Vírgula 2 2 2 2 3 7 2 2 2" xfId="0"/>
    <cellStyle name="Vírgula 2 2 2 2 3 7 2 2 2 2" xfId="0"/>
    <cellStyle name="Vírgula 2 2 2 2 3 7 2 2 2 2 2" xfId="0"/>
    <cellStyle name="Vírgula 2 2 2 2 3 7 2 2 2 3" xfId="0"/>
    <cellStyle name="Vírgula 2 2 2 2 3 7 2 2 3" xfId="0"/>
    <cellStyle name="Vírgula 2 2 2 2 3 7 2 2 3 2" xfId="0"/>
    <cellStyle name="Vírgula 2 2 2 2 3 7 2 2 4" xfId="0"/>
    <cellStyle name="Vírgula 2 2 2 2 3 7 2 3" xfId="0"/>
    <cellStyle name="Vírgula 2 2 2 2 3 7 2 3 2" xfId="0"/>
    <cellStyle name="Vírgula 2 2 2 2 3 7 2 3 2 2" xfId="0"/>
    <cellStyle name="Vírgula 2 2 2 2 3 7 2 3 3" xfId="0"/>
    <cellStyle name="Vírgula 2 2 2 2 3 7 2 4" xfId="0"/>
    <cellStyle name="Vírgula 2 2 2 2 3 7 2 4 2" xfId="0"/>
    <cellStyle name="Vírgula 2 2 2 2 3 7 2 5" xfId="0"/>
    <cellStyle name="Vírgula 2 2 2 2 3 7 3" xfId="0"/>
    <cellStyle name="Vírgula 2 2 2 2 3 7 3 2" xfId="0"/>
    <cellStyle name="Vírgula 2 2 2 2 3 7 3 2 2" xfId="0"/>
    <cellStyle name="Vírgula 2 2 2 2 3 7 3 2 2 2" xfId="0"/>
    <cellStyle name="Vírgula 2 2 2 2 3 7 3 2 3" xfId="0"/>
    <cellStyle name="Vírgula 2 2 2 2 3 7 3 3" xfId="0"/>
    <cellStyle name="Vírgula 2 2 2 2 3 7 3 3 2" xfId="0"/>
    <cellStyle name="Vírgula 2 2 2 2 3 7 3 4" xfId="0"/>
    <cellStyle name="Vírgula 2 2 2 2 3 7 4" xfId="0"/>
    <cellStyle name="Vírgula 2 2 2 2 3 7 4 2" xfId="0"/>
    <cellStyle name="Vírgula 2 2 2 2 3 7 4 2 2" xfId="0"/>
    <cellStyle name="Vírgula 2 2 2 2 3 7 4 3" xfId="0"/>
    <cellStyle name="Vírgula 2 2 2 2 3 7 5" xfId="0"/>
    <cellStyle name="Vírgula 2 2 2 2 3 7 5 2" xfId="0"/>
    <cellStyle name="Vírgula 2 2 2 2 3 7 6" xfId="0"/>
    <cellStyle name="Vírgula 2 2 2 2 3 8" xfId="0"/>
    <cellStyle name="Vírgula 2 2 2 2 3 8 2" xfId="0"/>
    <cellStyle name="Vírgula 2 2 2 2 3 8 2 2" xfId="0"/>
    <cellStyle name="Vírgula 2 2 2 2 3 8 2 2 2" xfId="0"/>
    <cellStyle name="Vírgula 2 2 2 2 3 8 2 2 2 2" xfId="0"/>
    <cellStyle name="Vírgula 2 2 2 2 3 8 2 2 3" xfId="0"/>
    <cellStyle name="Vírgula 2 2 2 2 3 8 2 3" xfId="0"/>
    <cellStyle name="Vírgula 2 2 2 2 3 8 2 3 2" xfId="0"/>
    <cellStyle name="Vírgula 2 2 2 2 3 8 2 4" xfId="0"/>
    <cellStyle name="Vírgula 2 2 2 2 3 8 3" xfId="0"/>
    <cellStyle name="Vírgula 2 2 2 2 3 8 3 2" xfId="0"/>
    <cellStyle name="Vírgula 2 2 2 2 3 8 3 2 2" xfId="0"/>
    <cellStyle name="Vírgula 2 2 2 2 3 8 3 3" xfId="0"/>
    <cellStyle name="Vírgula 2 2 2 2 3 8 4" xfId="0"/>
    <cellStyle name="Vírgula 2 2 2 2 3 8 4 2" xfId="0"/>
    <cellStyle name="Vírgula 2 2 2 2 3 8 5" xfId="0"/>
    <cellStyle name="Vírgula 2 2 2 2 3 9" xfId="0"/>
    <cellStyle name="Vírgula 2 2 2 2 3 9 2" xfId="0"/>
    <cellStyle name="Vírgula 2 2 2 2 3 9 2 2" xfId="0"/>
    <cellStyle name="Vírgula 2 2 2 2 3 9 2 2 2" xfId="0"/>
    <cellStyle name="Vírgula 2 2 2 2 3 9 2 3" xfId="0"/>
    <cellStyle name="Vírgula 2 2 2 2 3 9 3" xfId="0"/>
    <cellStyle name="Vírgula 2 2 2 2 3 9 3 2" xfId="0"/>
    <cellStyle name="Vírgula 2 2 2 2 3 9 4" xfId="0"/>
    <cellStyle name="Vírgula 2 2 2 2 4" xfId="0"/>
    <cellStyle name="Vírgula 2 2 2 2 4 10" xfId="0"/>
    <cellStyle name="Vírgula 2 2 2 2 4 10 2" xfId="0"/>
    <cellStyle name="Vírgula 2 2 2 2 4 11" xfId="0"/>
    <cellStyle name="Vírgula 2 2 2 2 4 2" xfId="0"/>
    <cellStyle name="Vírgula 2 2 2 2 4 2 10" xfId="0"/>
    <cellStyle name="Vírgula 2 2 2 2 4 2 2" xfId="0"/>
    <cellStyle name="Vírgula 2 2 2 2 4 2 2 2" xfId="0"/>
    <cellStyle name="Vírgula 2 2 2 2 4 2 2 2 2" xfId="0"/>
    <cellStyle name="Vírgula 2 2 2 2 4 2 2 2 2 2" xfId="0"/>
    <cellStyle name="Vírgula 2 2 2 2 4 2 2 2 2 2 2" xfId="0"/>
    <cellStyle name="Vírgula 2 2 2 2 4 2 2 2 2 2 2 2" xfId="0"/>
    <cellStyle name="Vírgula 2 2 2 2 4 2 2 2 2 2 2 2 2" xfId="0"/>
    <cellStyle name="Vírgula 2 2 2 2 4 2 2 2 2 2 2 2 2 2" xfId="0"/>
    <cellStyle name="Vírgula 2 2 2 2 4 2 2 2 2 2 2 2 3" xfId="0"/>
    <cellStyle name="Vírgula 2 2 2 2 4 2 2 2 2 2 2 3" xfId="0"/>
    <cellStyle name="Vírgula 2 2 2 2 4 2 2 2 2 2 2 3 2" xfId="0"/>
    <cellStyle name="Vírgula 2 2 2 2 4 2 2 2 2 2 2 4" xfId="0"/>
    <cellStyle name="Vírgula 2 2 2 2 4 2 2 2 2 2 3" xfId="0"/>
    <cellStyle name="Vírgula 2 2 2 2 4 2 2 2 2 2 3 2" xfId="0"/>
    <cellStyle name="Vírgula 2 2 2 2 4 2 2 2 2 2 3 2 2" xfId="0"/>
    <cellStyle name="Vírgula 2 2 2 2 4 2 2 2 2 2 3 3" xfId="0"/>
    <cellStyle name="Vírgula 2 2 2 2 4 2 2 2 2 2 4" xfId="0"/>
    <cellStyle name="Vírgula 2 2 2 2 4 2 2 2 2 2 4 2" xfId="0"/>
    <cellStyle name="Vírgula 2 2 2 2 4 2 2 2 2 2 5" xfId="0"/>
    <cellStyle name="Vírgula 2 2 2 2 4 2 2 2 2 3" xfId="0"/>
    <cellStyle name="Vírgula 2 2 2 2 4 2 2 2 2 3 2" xfId="0"/>
    <cellStyle name="Vírgula 2 2 2 2 4 2 2 2 2 3 2 2" xfId="0"/>
    <cellStyle name="Vírgula 2 2 2 2 4 2 2 2 2 3 2 2 2" xfId="0"/>
    <cellStyle name="Vírgula 2 2 2 2 4 2 2 2 2 3 2 3" xfId="0"/>
    <cellStyle name="Vírgula 2 2 2 2 4 2 2 2 2 3 3" xfId="0"/>
    <cellStyle name="Vírgula 2 2 2 2 4 2 2 2 2 3 3 2" xfId="0"/>
    <cellStyle name="Vírgula 2 2 2 2 4 2 2 2 2 3 4" xfId="0"/>
    <cellStyle name="Vírgula 2 2 2 2 4 2 2 2 2 4" xfId="0"/>
    <cellStyle name="Vírgula 2 2 2 2 4 2 2 2 2 4 2" xfId="0"/>
    <cellStyle name="Vírgula 2 2 2 2 4 2 2 2 2 4 2 2" xfId="0"/>
    <cellStyle name="Vírgula 2 2 2 2 4 2 2 2 2 4 3" xfId="0"/>
    <cellStyle name="Vírgula 2 2 2 2 4 2 2 2 2 5" xfId="0"/>
    <cellStyle name="Vírgula 2 2 2 2 4 2 2 2 2 5 2" xfId="0"/>
    <cellStyle name="Vírgula 2 2 2 2 4 2 2 2 2 6" xfId="0"/>
    <cellStyle name="Vírgula 2 2 2 2 4 2 2 2 3" xfId="0"/>
    <cellStyle name="Vírgula 2 2 2 2 4 2 2 2 3 2" xfId="0"/>
    <cellStyle name="Vírgula 2 2 2 2 4 2 2 2 3 2 2" xfId="0"/>
    <cellStyle name="Vírgula 2 2 2 2 4 2 2 2 3 2 2 2" xfId="0"/>
    <cellStyle name="Vírgula 2 2 2 2 4 2 2 2 3 2 2 2 2" xfId="0"/>
    <cellStyle name="Vírgula 2 2 2 2 4 2 2 2 3 2 2 2 2 2" xfId="0"/>
    <cellStyle name="Vírgula 2 2 2 2 4 2 2 2 3 2 2 2 3" xfId="0"/>
    <cellStyle name="Vírgula 2 2 2 2 4 2 2 2 3 2 2 3" xfId="0"/>
    <cellStyle name="Vírgula 2 2 2 2 4 2 2 2 3 2 2 3 2" xfId="0"/>
    <cellStyle name="Vírgula 2 2 2 2 4 2 2 2 3 2 2 4" xfId="0"/>
    <cellStyle name="Vírgula 2 2 2 2 4 2 2 2 3 2 3" xfId="0"/>
    <cellStyle name="Vírgula 2 2 2 2 4 2 2 2 3 2 3 2" xfId="0"/>
    <cellStyle name="Vírgula 2 2 2 2 4 2 2 2 3 2 3 2 2" xfId="0"/>
    <cellStyle name="Vírgula 2 2 2 2 4 2 2 2 3 2 3 3" xfId="0"/>
    <cellStyle name="Vírgula 2 2 2 2 4 2 2 2 3 2 4" xfId="0"/>
    <cellStyle name="Vírgula 2 2 2 2 4 2 2 2 3 2 4 2" xfId="0"/>
    <cellStyle name="Vírgula 2 2 2 2 4 2 2 2 3 2 5" xfId="0"/>
    <cellStyle name="Vírgula 2 2 2 2 4 2 2 2 3 3" xfId="0"/>
    <cellStyle name="Vírgula 2 2 2 2 4 2 2 2 3 3 2" xfId="0"/>
    <cellStyle name="Vírgula 2 2 2 2 4 2 2 2 3 3 2 2" xfId="0"/>
    <cellStyle name="Vírgula 2 2 2 2 4 2 2 2 3 3 2 2 2" xfId="0"/>
    <cellStyle name="Vírgula 2 2 2 2 4 2 2 2 3 3 2 3" xfId="0"/>
    <cellStyle name="Vírgula 2 2 2 2 4 2 2 2 3 3 3" xfId="0"/>
    <cellStyle name="Vírgula 2 2 2 2 4 2 2 2 3 3 3 2" xfId="0"/>
    <cellStyle name="Vírgula 2 2 2 2 4 2 2 2 3 3 4" xfId="0"/>
    <cellStyle name="Vírgula 2 2 2 2 4 2 2 2 3 4" xfId="0"/>
    <cellStyle name="Vírgula 2 2 2 2 4 2 2 2 3 4 2" xfId="0"/>
    <cellStyle name="Vírgula 2 2 2 2 4 2 2 2 3 4 2 2" xfId="0"/>
    <cellStyle name="Vírgula 2 2 2 2 4 2 2 2 3 4 3" xfId="0"/>
    <cellStyle name="Vírgula 2 2 2 2 4 2 2 2 3 5" xfId="0"/>
    <cellStyle name="Vírgula 2 2 2 2 4 2 2 2 3 5 2" xfId="0"/>
    <cellStyle name="Vírgula 2 2 2 2 4 2 2 2 3 6" xfId="0"/>
    <cellStyle name="Vírgula 2 2 2 2 4 2 2 2 4" xfId="0"/>
    <cellStyle name="Vírgula 2 2 2 2 4 2 2 2 4 2" xfId="0"/>
    <cellStyle name="Vírgula 2 2 2 2 4 2 2 2 4 2 2" xfId="0"/>
    <cellStyle name="Vírgula 2 2 2 2 4 2 2 2 4 2 2 2" xfId="0"/>
    <cellStyle name="Vírgula 2 2 2 2 4 2 2 2 4 2 2 2 2" xfId="0"/>
    <cellStyle name="Vírgula 2 2 2 2 4 2 2 2 4 2 2 3" xfId="0"/>
    <cellStyle name="Vírgula 2 2 2 2 4 2 2 2 4 2 3" xfId="0"/>
    <cellStyle name="Vírgula 2 2 2 2 4 2 2 2 4 2 3 2" xfId="0"/>
    <cellStyle name="Vírgula 2 2 2 2 4 2 2 2 4 2 4" xfId="0"/>
    <cellStyle name="Vírgula 2 2 2 2 4 2 2 2 4 3" xfId="0"/>
    <cellStyle name="Vírgula 2 2 2 2 4 2 2 2 4 3 2" xfId="0"/>
    <cellStyle name="Vírgula 2 2 2 2 4 2 2 2 4 3 2 2" xfId="0"/>
    <cellStyle name="Vírgula 2 2 2 2 4 2 2 2 4 3 3" xfId="0"/>
    <cellStyle name="Vírgula 2 2 2 2 4 2 2 2 4 4" xfId="0"/>
    <cellStyle name="Vírgula 2 2 2 2 4 2 2 2 4 4 2" xfId="0"/>
    <cellStyle name="Vírgula 2 2 2 2 4 2 2 2 4 5" xfId="0"/>
    <cellStyle name="Vírgula 2 2 2 2 4 2 2 2 5" xfId="0"/>
    <cellStyle name="Vírgula 2 2 2 2 4 2 2 2 5 2" xfId="0"/>
    <cellStyle name="Vírgula 2 2 2 2 4 2 2 2 5 2 2" xfId="0"/>
    <cellStyle name="Vírgula 2 2 2 2 4 2 2 2 5 2 2 2" xfId="0"/>
    <cellStyle name="Vírgula 2 2 2 2 4 2 2 2 5 2 3" xfId="0"/>
    <cellStyle name="Vírgula 2 2 2 2 4 2 2 2 5 3" xfId="0"/>
    <cellStyle name="Vírgula 2 2 2 2 4 2 2 2 5 3 2" xfId="0"/>
    <cellStyle name="Vírgula 2 2 2 2 4 2 2 2 5 4" xfId="0"/>
    <cellStyle name="Vírgula 2 2 2 2 4 2 2 2 6" xfId="0"/>
    <cellStyle name="Vírgula 2 2 2 2 4 2 2 2 6 2" xfId="0"/>
    <cellStyle name="Vírgula 2 2 2 2 4 2 2 2 6 2 2" xfId="0"/>
    <cellStyle name="Vírgula 2 2 2 2 4 2 2 2 6 3" xfId="0"/>
    <cellStyle name="Vírgula 2 2 2 2 4 2 2 2 7" xfId="0"/>
    <cellStyle name="Vírgula 2 2 2 2 4 2 2 2 7 2" xfId="0"/>
    <cellStyle name="Vírgula 2 2 2 2 4 2 2 2 8" xfId="0"/>
    <cellStyle name="Vírgula 2 2 2 2 4 2 2 3" xfId="0"/>
    <cellStyle name="Vírgula 2 2 2 2 4 2 2 3 2" xfId="0"/>
    <cellStyle name="Vírgula 2 2 2 2 4 2 2 3 2 2" xfId="0"/>
    <cellStyle name="Vírgula 2 2 2 2 4 2 2 3 2 2 2" xfId="0"/>
    <cellStyle name="Vírgula 2 2 2 2 4 2 2 3 2 2 2 2" xfId="0"/>
    <cellStyle name="Vírgula 2 2 2 2 4 2 2 3 2 2 2 2 2" xfId="0"/>
    <cellStyle name="Vírgula 2 2 2 2 4 2 2 3 2 2 2 3" xfId="0"/>
    <cellStyle name="Vírgula 2 2 2 2 4 2 2 3 2 2 3" xfId="0"/>
    <cellStyle name="Vírgula 2 2 2 2 4 2 2 3 2 2 3 2" xfId="0"/>
    <cellStyle name="Vírgula 2 2 2 2 4 2 2 3 2 2 4" xfId="0"/>
    <cellStyle name="Vírgula 2 2 2 2 4 2 2 3 2 3" xfId="0"/>
    <cellStyle name="Vírgula 2 2 2 2 4 2 2 3 2 3 2" xfId="0"/>
    <cellStyle name="Vírgula 2 2 2 2 4 2 2 3 2 3 2 2" xfId="0"/>
    <cellStyle name="Vírgula 2 2 2 2 4 2 2 3 2 3 3" xfId="0"/>
    <cellStyle name="Vírgula 2 2 2 2 4 2 2 3 2 4" xfId="0"/>
    <cellStyle name="Vírgula 2 2 2 2 4 2 2 3 2 4 2" xfId="0"/>
    <cellStyle name="Vírgula 2 2 2 2 4 2 2 3 2 5" xfId="0"/>
    <cellStyle name="Vírgula 2 2 2 2 4 2 2 3 3" xfId="0"/>
    <cellStyle name="Vírgula 2 2 2 2 4 2 2 3 3 2" xfId="0"/>
    <cellStyle name="Vírgula 2 2 2 2 4 2 2 3 3 2 2" xfId="0"/>
    <cellStyle name="Vírgula 2 2 2 2 4 2 2 3 3 2 2 2" xfId="0"/>
    <cellStyle name="Vírgula 2 2 2 2 4 2 2 3 3 2 3" xfId="0"/>
    <cellStyle name="Vírgula 2 2 2 2 4 2 2 3 3 3" xfId="0"/>
    <cellStyle name="Vírgula 2 2 2 2 4 2 2 3 3 3 2" xfId="0"/>
    <cellStyle name="Vírgula 2 2 2 2 4 2 2 3 3 4" xfId="0"/>
    <cellStyle name="Vírgula 2 2 2 2 4 2 2 3 4" xfId="0"/>
    <cellStyle name="Vírgula 2 2 2 2 4 2 2 3 4 2" xfId="0"/>
    <cellStyle name="Vírgula 2 2 2 2 4 2 2 3 4 2 2" xfId="0"/>
    <cellStyle name="Vírgula 2 2 2 2 4 2 2 3 4 3" xfId="0"/>
    <cellStyle name="Vírgula 2 2 2 2 4 2 2 3 5" xfId="0"/>
    <cellStyle name="Vírgula 2 2 2 2 4 2 2 3 5 2" xfId="0"/>
    <cellStyle name="Vírgula 2 2 2 2 4 2 2 3 6" xfId="0"/>
    <cellStyle name="Vírgula 2 2 2 2 4 2 2 4" xfId="0"/>
    <cellStyle name="Vírgula 2 2 2 2 4 2 2 4 2" xfId="0"/>
    <cellStyle name="Vírgula 2 2 2 2 4 2 2 4 2 2" xfId="0"/>
    <cellStyle name="Vírgula 2 2 2 2 4 2 2 4 2 2 2" xfId="0"/>
    <cellStyle name="Vírgula 2 2 2 2 4 2 2 4 2 2 2 2" xfId="0"/>
    <cellStyle name="Vírgula 2 2 2 2 4 2 2 4 2 2 2 2 2" xfId="0"/>
    <cellStyle name="Vírgula 2 2 2 2 4 2 2 4 2 2 2 3" xfId="0"/>
    <cellStyle name="Vírgula 2 2 2 2 4 2 2 4 2 2 3" xfId="0"/>
    <cellStyle name="Vírgula 2 2 2 2 4 2 2 4 2 2 3 2" xfId="0"/>
    <cellStyle name="Vírgula 2 2 2 2 4 2 2 4 2 2 4" xfId="0"/>
    <cellStyle name="Vírgula 2 2 2 2 4 2 2 4 2 3" xfId="0"/>
    <cellStyle name="Vírgula 2 2 2 2 4 2 2 4 2 3 2" xfId="0"/>
    <cellStyle name="Vírgula 2 2 2 2 4 2 2 4 2 3 2 2" xfId="0"/>
    <cellStyle name="Vírgula 2 2 2 2 4 2 2 4 2 3 3" xfId="0"/>
    <cellStyle name="Vírgula 2 2 2 2 4 2 2 4 2 4" xfId="0"/>
    <cellStyle name="Vírgula 2 2 2 2 4 2 2 4 2 4 2" xfId="0"/>
    <cellStyle name="Vírgula 2 2 2 2 4 2 2 4 2 5" xfId="0"/>
    <cellStyle name="Vírgula 2 2 2 2 4 2 2 4 3" xfId="0"/>
    <cellStyle name="Vírgula 2 2 2 2 4 2 2 4 3 2" xfId="0"/>
    <cellStyle name="Vírgula 2 2 2 2 4 2 2 4 3 2 2" xfId="0"/>
    <cellStyle name="Vírgula 2 2 2 2 4 2 2 4 3 2 2 2" xfId="0"/>
    <cellStyle name="Vírgula 2 2 2 2 4 2 2 4 3 2 3" xfId="0"/>
    <cellStyle name="Vírgula 2 2 2 2 4 2 2 4 3 3" xfId="0"/>
    <cellStyle name="Vírgula 2 2 2 2 4 2 2 4 3 3 2" xfId="0"/>
    <cellStyle name="Vírgula 2 2 2 2 4 2 2 4 3 4" xfId="0"/>
    <cellStyle name="Vírgula 2 2 2 2 4 2 2 4 4" xfId="0"/>
    <cellStyle name="Vírgula 2 2 2 2 4 2 2 4 4 2" xfId="0"/>
    <cellStyle name="Vírgula 2 2 2 2 4 2 2 4 4 2 2" xfId="0"/>
    <cellStyle name="Vírgula 2 2 2 2 4 2 2 4 4 3" xfId="0"/>
    <cellStyle name="Vírgula 2 2 2 2 4 2 2 4 5" xfId="0"/>
    <cellStyle name="Vírgula 2 2 2 2 4 2 2 4 5 2" xfId="0"/>
    <cellStyle name="Vírgula 2 2 2 2 4 2 2 4 6" xfId="0"/>
    <cellStyle name="Vírgula 2 2 2 2 4 2 2 5" xfId="0"/>
    <cellStyle name="Vírgula 2 2 2 2 4 2 2 5 2" xfId="0"/>
    <cellStyle name="Vírgula 2 2 2 2 4 2 2 5 2 2" xfId="0"/>
    <cellStyle name="Vírgula 2 2 2 2 4 2 2 5 2 2 2" xfId="0"/>
    <cellStyle name="Vírgula 2 2 2 2 4 2 2 5 2 2 2 2" xfId="0"/>
    <cellStyle name="Vírgula 2 2 2 2 4 2 2 5 2 2 3" xfId="0"/>
    <cellStyle name="Vírgula 2 2 2 2 4 2 2 5 2 3" xfId="0"/>
    <cellStyle name="Vírgula 2 2 2 2 4 2 2 5 2 3 2" xfId="0"/>
    <cellStyle name="Vírgula 2 2 2 2 4 2 2 5 2 4" xfId="0"/>
    <cellStyle name="Vírgula 2 2 2 2 4 2 2 5 3" xfId="0"/>
    <cellStyle name="Vírgula 2 2 2 2 4 2 2 5 3 2" xfId="0"/>
    <cellStyle name="Vírgula 2 2 2 2 4 2 2 5 3 2 2" xfId="0"/>
    <cellStyle name="Vírgula 2 2 2 2 4 2 2 5 3 3" xfId="0"/>
    <cellStyle name="Vírgula 2 2 2 2 4 2 2 5 4" xfId="0"/>
    <cellStyle name="Vírgula 2 2 2 2 4 2 2 5 4 2" xfId="0"/>
    <cellStyle name="Vírgula 2 2 2 2 4 2 2 5 5" xfId="0"/>
    <cellStyle name="Vírgula 2 2 2 2 4 2 2 6" xfId="0"/>
    <cellStyle name="Vírgula 2 2 2 2 4 2 2 6 2" xfId="0"/>
    <cellStyle name="Vírgula 2 2 2 2 4 2 2 6 2 2" xfId="0"/>
    <cellStyle name="Vírgula 2 2 2 2 4 2 2 6 2 2 2" xfId="0"/>
    <cellStyle name="Vírgula 2 2 2 2 4 2 2 6 2 3" xfId="0"/>
    <cellStyle name="Vírgula 2 2 2 2 4 2 2 6 3" xfId="0"/>
    <cellStyle name="Vírgula 2 2 2 2 4 2 2 6 3 2" xfId="0"/>
    <cellStyle name="Vírgula 2 2 2 2 4 2 2 6 4" xfId="0"/>
    <cellStyle name="Vírgula 2 2 2 2 4 2 2 7" xfId="0"/>
    <cellStyle name="Vírgula 2 2 2 2 4 2 2 7 2" xfId="0"/>
    <cellStyle name="Vírgula 2 2 2 2 4 2 2 7 2 2" xfId="0"/>
    <cellStyle name="Vírgula 2 2 2 2 4 2 2 7 3" xfId="0"/>
    <cellStyle name="Vírgula 2 2 2 2 4 2 2 8" xfId="0"/>
    <cellStyle name="Vírgula 2 2 2 2 4 2 2 8 2" xfId="0"/>
    <cellStyle name="Vírgula 2 2 2 2 4 2 2 9" xfId="0"/>
    <cellStyle name="Vírgula 2 2 2 2 4 2 3" xfId="0"/>
    <cellStyle name="Vírgula 2 2 2 2 4 2 3 2" xfId="0"/>
    <cellStyle name="Vírgula 2 2 2 2 4 2 3 2 2" xfId="0"/>
    <cellStyle name="Vírgula 2 2 2 2 4 2 3 2 2 2" xfId="0"/>
    <cellStyle name="Vírgula 2 2 2 2 4 2 3 2 2 2 2" xfId="0"/>
    <cellStyle name="Vírgula 2 2 2 2 4 2 3 2 2 2 2 2" xfId="0"/>
    <cellStyle name="Vírgula 2 2 2 2 4 2 3 2 2 2 2 2 2" xfId="0"/>
    <cellStyle name="Vírgula 2 2 2 2 4 2 3 2 2 2 2 3" xfId="0"/>
    <cellStyle name="Vírgula 2 2 2 2 4 2 3 2 2 2 3" xfId="0"/>
    <cellStyle name="Vírgula 2 2 2 2 4 2 3 2 2 2 3 2" xfId="0"/>
    <cellStyle name="Vírgula 2 2 2 2 4 2 3 2 2 2 4" xfId="0"/>
    <cellStyle name="Vírgula 2 2 2 2 4 2 3 2 2 3" xfId="0"/>
    <cellStyle name="Vírgula 2 2 2 2 4 2 3 2 2 3 2" xfId="0"/>
    <cellStyle name="Vírgula 2 2 2 2 4 2 3 2 2 3 2 2" xfId="0"/>
    <cellStyle name="Vírgula 2 2 2 2 4 2 3 2 2 3 3" xfId="0"/>
    <cellStyle name="Vírgula 2 2 2 2 4 2 3 2 2 4" xfId="0"/>
    <cellStyle name="Vírgula 2 2 2 2 4 2 3 2 2 4 2" xfId="0"/>
    <cellStyle name="Vírgula 2 2 2 2 4 2 3 2 2 5" xfId="0"/>
    <cellStyle name="Vírgula 2 2 2 2 4 2 3 2 3" xfId="0"/>
    <cellStyle name="Vírgula 2 2 2 2 4 2 3 2 3 2" xfId="0"/>
    <cellStyle name="Vírgula 2 2 2 2 4 2 3 2 3 2 2" xfId="0"/>
    <cellStyle name="Vírgula 2 2 2 2 4 2 3 2 3 2 2 2" xfId="0"/>
    <cellStyle name="Vírgula 2 2 2 2 4 2 3 2 3 2 3" xfId="0"/>
    <cellStyle name="Vírgula 2 2 2 2 4 2 3 2 3 3" xfId="0"/>
    <cellStyle name="Vírgula 2 2 2 2 4 2 3 2 3 3 2" xfId="0"/>
    <cellStyle name="Vírgula 2 2 2 2 4 2 3 2 3 4" xfId="0"/>
    <cellStyle name="Vírgula 2 2 2 2 4 2 3 2 4" xfId="0"/>
    <cellStyle name="Vírgula 2 2 2 2 4 2 3 2 4 2" xfId="0"/>
    <cellStyle name="Vírgula 2 2 2 2 4 2 3 2 4 2 2" xfId="0"/>
    <cellStyle name="Vírgula 2 2 2 2 4 2 3 2 4 3" xfId="0"/>
    <cellStyle name="Vírgula 2 2 2 2 4 2 3 2 5" xfId="0"/>
    <cellStyle name="Vírgula 2 2 2 2 4 2 3 2 5 2" xfId="0"/>
    <cellStyle name="Vírgula 2 2 2 2 4 2 3 2 6" xfId="0"/>
    <cellStyle name="Vírgula 2 2 2 2 4 2 3 3" xfId="0"/>
    <cellStyle name="Vírgula 2 2 2 2 4 2 3 3 2" xfId="0"/>
    <cellStyle name="Vírgula 2 2 2 2 4 2 3 3 2 2" xfId="0"/>
    <cellStyle name="Vírgula 2 2 2 2 4 2 3 3 2 2 2" xfId="0"/>
    <cellStyle name="Vírgula 2 2 2 2 4 2 3 3 2 2 2 2" xfId="0"/>
    <cellStyle name="Vírgula 2 2 2 2 4 2 3 3 2 2 2 2 2" xfId="0"/>
    <cellStyle name="Vírgula 2 2 2 2 4 2 3 3 2 2 2 3" xfId="0"/>
    <cellStyle name="Vírgula 2 2 2 2 4 2 3 3 2 2 3" xfId="0"/>
    <cellStyle name="Vírgula 2 2 2 2 4 2 3 3 2 2 3 2" xfId="0"/>
    <cellStyle name="Vírgula 2 2 2 2 4 2 3 3 2 2 4" xfId="0"/>
    <cellStyle name="Vírgula 2 2 2 2 4 2 3 3 2 3" xfId="0"/>
    <cellStyle name="Vírgula 2 2 2 2 4 2 3 3 2 3 2" xfId="0"/>
    <cellStyle name="Vírgula 2 2 2 2 4 2 3 3 2 3 2 2" xfId="0"/>
    <cellStyle name="Vírgula 2 2 2 2 4 2 3 3 2 3 3" xfId="0"/>
    <cellStyle name="Vírgula 2 2 2 2 4 2 3 3 2 4" xfId="0"/>
    <cellStyle name="Vírgula 2 2 2 2 4 2 3 3 2 4 2" xfId="0"/>
    <cellStyle name="Vírgula 2 2 2 2 4 2 3 3 2 5" xfId="0"/>
    <cellStyle name="Vírgula 2 2 2 2 4 2 3 3 3" xfId="0"/>
    <cellStyle name="Vírgula 2 2 2 2 4 2 3 3 3 2" xfId="0"/>
    <cellStyle name="Vírgula 2 2 2 2 4 2 3 3 3 2 2" xfId="0"/>
    <cellStyle name="Vírgula 2 2 2 2 4 2 3 3 3 2 2 2" xfId="0"/>
    <cellStyle name="Vírgula 2 2 2 2 4 2 3 3 3 2 3" xfId="0"/>
    <cellStyle name="Vírgula 2 2 2 2 4 2 3 3 3 3" xfId="0"/>
    <cellStyle name="Vírgula 2 2 2 2 4 2 3 3 3 3 2" xfId="0"/>
    <cellStyle name="Vírgula 2 2 2 2 4 2 3 3 3 4" xfId="0"/>
    <cellStyle name="Vírgula 2 2 2 2 4 2 3 3 4" xfId="0"/>
    <cellStyle name="Vírgula 2 2 2 2 4 2 3 3 4 2" xfId="0"/>
    <cellStyle name="Vírgula 2 2 2 2 4 2 3 3 4 2 2" xfId="0"/>
    <cellStyle name="Vírgula 2 2 2 2 4 2 3 3 4 3" xfId="0"/>
    <cellStyle name="Vírgula 2 2 2 2 4 2 3 3 5" xfId="0"/>
    <cellStyle name="Vírgula 2 2 2 2 4 2 3 3 5 2" xfId="0"/>
    <cellStyle name="Vírgula 2 2 2 2 4 2 3 3 6" xfId="0"/>
    <cellStyle name="Vírgula 2 2 2 2 4 2 3 4" xfId="0"/>
    <cellStyle name="Vírgula 2 2 2 2 4 2 3 4 2" xfId="0"/>
    <cellStyle name="Vírgula 2 2 2 2 4 2 3 4 2 2" xfId="0"/>
    <cellStyle name="Vírgula 2 2 2 2 4 2 3 4 2 2 2" xfId="0"/>
    <cellStyle name="Vírgula 2 2 2 2 4 2 3 4 2 2 2 2" xfId="0"/>
    <cellStyle name="Vírgula 2 2 2 2 4 2 3 4 2 2 3" xfId="0"/>
    <cellStyle name="Vírgula 2 2 2 2 4 2 3 4 2 3" xfId="0"/>
    <cellStyle name="Vírgula 2 2 2 2 4 2 3 4 2 3 2" xfId="0"/>
    <cellStyle name="Vírgula 2 2 2 2 4 2 3 4 2 4" xfId="0"/>
    <cellStyle name="Vírgula 2 2 2 2 4 2 3 4 3" xfId="0"/>
    <cellStyle name="Vírgula 2 2 2 2 4 2 3 4 3 2" xfId="0"/>
    <cellStyle name="Vírgula 2 2 2 2 4 2 3 4 3 2 2" xfId="0"/>
    <cellStyle name="Vírgula 2 2 2 2 4 2 3 4 3 3" xfId="0"/>
    <cellStyle name="Vírgula 2 2 2 2 4 2 3 4 4" xfId="0"/>
    <cellStyle name="Vírgula 2 2 2 2 4 2 3 4 4 2" xfId="0"/>
    <cellStyle name="Vírgula 2 2 2 2 4 2 3 4 5" xfId="0"/>
    <cellStyle name="Vírgula 2 2 2 2 4 2 3 5" xfId="0"/>
    <cellStyle name="Vírgula 2 2 2 2 4 2 3 5 2" xfId="0"/>
    <cellStyle name="Vírgula 2 2 2 2 4 2 3 5 2 2" xfId="0"/>
    <cellStyle name="Vírgula 2 2 2 2 4 2 3 5 2 2 2" xfId="0"/>
    <cellStyle name="Vírgula 2 2 2 2 4 2 3 5 2 3" xfId="0"/>
    <cellStyle name="Vírgula 2 2 2 2 4 2 3 5 3" xfId="0"/>
    <cellStyle name="Vírgula 2 2 2 2 4 2 3 5 3 2" xfId="0"/>
    <cellStyle name="Vírgula 2 2 2 2 4 2 3 5 4" xfId="0"/>
    <cellStyle name="Vírgula 2 2 2 2 4 2 3 6" xfId="0"/>
    <cellStyle name="Vírgula 2 2 2 2 4 2 3 6 2" xfId="0"/>
    <cellStyle name="Vírgula 2 2 2 2 4 2 3 6 2 2" xfId="0"/>
    <cellStyle name="Vírgula 2 2 2 2 4 2 3 6 3" xfId="0"/>
    <cellStyle name="Vírgula 2 2 2 2 4 2 3 7" xfId="0"/>
    <cellStyle name="Vírgula 2 2 2 2 4 2 3 7 2" xfId="0"/>
    <cellStyle name="Vírgula 2 2 2 2 4 2 3 8" xfId="0"/>
    <cellStyle name="Vírgula 2 2 2 2 4 2 4" xfId="0"/>
    <cellStyle name="Vírgula 2 2 2 2 4 2 4 2" xfId="0"/>
    <cellStyle name="Vírgula 2 2 2 2 4 2 4 2 2" xfId="0"/>
    <cellStyle name="Vírgula 2 2 2 2 4 2 4 2 2 2" xfId="0"/>
    <cellStyle name="Vírgula 2 2 2 2 4 2 4 2 2 2 2" xfId="0"/>
    <cellStyle name="Vírgula 2 2 2 2 4 2 4 2 2 2 2 2" xfId="0"/>
    <cellStyle name="Vírgula 2 2 2 2 4 2 4 2 2 2 3" xfId="0"/>
    <cellStyle name="Vírgula 2 2 2 2 4 2 4 2 2 3" xfId="0"/>
    <cellStyle name="Vírgula 2 2 2 2 4 2 4 2 2 3 2" xfId="0"/>
    <cellStyle name="Vírgula 2 2 2 2 4 2 4 2 2 4" xfId="0"/>
    <cellStyle name="Vírgula 2 2 2 2 4 2 4 2 3" xfId="0"/>
    <cellStyle name="Vírgula 2 2 2 2 4 2 4 2 3 2" xfId="0"/>
    <cellStyle name="Vírgula 2 2 2 2 4 2 4 2 3 2 2" xfId="0"/>
    <cellStyle name="Vírgula 2 2 2 2 4 2 4 2 3 3" xfId="0"/>
    <cellStyle name="Vírgula 2 2 2 2 4 2 4 2 4" xfId="0"/>
    <cellStyle name="Vírgula 2 2 2 2 4 2 4 2 4 2" xfId="0"/>
    <cellStyle name="Vírgula 2 2 2 2 4 2 4 2 5" xfId="0"/>
    <cellStyle name="Vírgula 2 2 2 2 4 2 4 3" xfId="0"/>
    <cellStyle name="Vírgula 2 2 2 2 4 2 4 3 2" xfId="0"/>
    <cellStyle name="Vírgula 2 2 2 2 4 2 4 3 2 2" xfId="0"/>
    <cellStyle name="Vírgula 2 2 2 2 4 2 4 3 2 2 2" xfId="0"/>
    <cellStyle name="Vírgula 2 2 2 2 4 2 4 3 2 3" xfId="0"/>
    <cellStyle name="Vírgula 2 2 2 2 4 2 4 3 3" xfId="0"/>
    <cellStyle name="Vírgula 2 2 2 2 4 2 4 3 3 2" xfId="0"/>
    <cellStyle name="Vírgula 2 2 2 2 4 2 4 3 4" xfId="0"/>
    <cellStyle name="Vírgula 2 2 2 2 4 2 4 4" xfId="0"/>
    <cellStyle name="Vírgula 2 2 2 2 4 2 4 4 2" xfId="0"/>
    <cellStyle name="Vírgula 2 2 2 2 4 2 4 4 2 2" xfId="0"/>
    <cellStyle name="Vírgula 2 2 2 2 4 2 4 4 3" xfId="0"/>
    <cellStyle name="Vírgula 2 2 2 2 4 2 4 5" xfId="0"/>
    <cellStyle name="Vírgula 2 2 2 2 4 2 4 5 2" xfId="0"/>
    <cellStyle name="Vírgula 2 2 2 2 4 2 4 6" xfId="0"/>
    <cellStyle name="Vírgula 2 2 2 2 4 2 5" xfId="0"/>
    <cellStyle name="Vírgula 2 2 2 2 4 2 5 2" xfId="0"/>
    <cellStyle name="Vírgula 2 2 2 2 4 2 5 2 2" xfId="0"/>
    <cellStyle name="Vírgula 2 2 2 2 4 2 5 2 2 2" xfId="0"/>
    <cellStyle name="Vírgula 2 2 2 2 4 2 5 2 2 2 2" xfId="0"/>
    <cellStyle name="Vírgula 2 2 2 2 4 2 5 2 2 2 2 2" xfId="0"/>
    <cellStyle name="Vírgula 2 2 2 2 4 2 5 2 2 2 3" xfId="0"/>
    <cellStyle name="Vírgula 2 2 2 2 4 2 5 2 2 3" xfId="0"/>
    <cellStyle name="Vírgula 2 2 2 2 4 2 5 2 2 3 2" xfId="0"/>
    <cellStyle name="Vírgula 2 2 2 2 4 2 5 2 2 4" xfId="0"/>
    <cellStyle name="Vírgula 2 2 2 2 4 2 5 2 3" xfId="0"/>
    <cellStyle name="Vírgula 2 2 2 2 4 2 5 2 3 2" xfId="0"/>
    <cellStyle name="Vírgula 2 2 2 2 4 2 5 2 3 2 2" xfId="0"/>
    <cellStyle name="Vírgula 2 2 2 2 4 2 5 2 3 3" xfId="0"/>
    <cellStyle name="Vírgula 2 2 2 2 4 2 5 2 4" xfId="0"/>
    <cellStyle name="Vírgula 2 2 2 2 4 2 5 2 4 2" xfId="0"/>
    <cellStyle name="Vírgula 2 2 2 2 4 2 5 2 5" xfId="0"/>
    <cellStyle name="Vírgula 2 2 2 2 4 2 5 3" xfId="0"/>
    <cellStyle name="Vírgula 2 2 2 2 4 2 5 3 2" xfId="0"/>
    <cellStyle name="Vírgula 2 2 2 2 4 2 5 3 2 2" xfId="0"/>
    <cellStyle name="Vírgula 2 2 2 2 4 2 5 3 2 2 2" xfId="0"/>
    <cellStyle name="Vírgula 2 2 2 2 4 2 5 3 2 3" xfId="0"/>
    <cellStyle name="Vírgula 2 2 2 2 4 2 5 3 3" xfId="0"/>
    <cellStyle name="Vírgula 2 2 2 2 4 2 5 3 3 2" xfId="0"/>
    <cellStyle name="Vírgula 2 2 2 2 4 2 5 3 4" xfId="0"/>
    <cellStyle name="Vírgula 2 2 2 2 4 2 5 4" xfId="0"/>
    <cellStyle name="Vírgula 2 2 2 2 4 2 5 4 2" xfId="0"/>
    <cellStyle name="Vírgula 2 2 2 2 4 2 5 4 2 2" xfId="0"/>
    <cellStyle name="Vírgula 2 2 2 2 4 2 5 4 3" xfId="0"/>
    <cellStyle name="Vírgula 2 2 2 2 4 2 5 5" xfId="0"/>
    <cellStyle name="Vírgula 2 2 2 2 4 2 5 5 2" xfId="0"/>
    <cellStyle name="Vírgula 2 2 2 2 4 2 5 6" xfId="0"/>
    <cellStyle name="Vírgula 2 2 2 2 4 2 6" xfId="0"/>
    <cellStyle name="Vírgula 2 2 2 2 4 2 6 2" xfId="0"/>
    <cellStyle name="Vírgula 2 2 2 2 4 2 6 2 2" xfId="0"/>
    <cellStyle name="Vírgula 2 2 2 2 4 2 6 2 2 2" xfId="0"/>
    <cellStyle name="Vírgula 2 2 2 2 4 2 6 2 2 2 2" xfId="0"/>
    <cellStyle name="Vírgula 2 2 2 2 4 2 6 2 2 3" xfId="0"/>
    <cellStyle name="Vírgula 2 2 2 2 4 2 6 2 3" xfId="0"/>
    <cellStyle name="Vírgula 2 2 2 2 4 2 6 2 3 2" xfId="0"/>
    <cellStyle name="Vírgula 2 2 2 2 4 2 6 2 4" xfId="0"/>
    <cellStyle name="Vírgula 2 2 2 2 4 2 6 3" xfId="0"/>
    <cellStyle name="Vírgula 2 2 2 2 4 2 6 3 2" xfId="0"/>
    <cellStyle name="Vírgula 2 2 2 2 4 2 6 3 2 2" xfId="0"/>
    <cellStyle name="Vírgula 2 2 2 2 4 2 6 3 3" xfId="0"/>
    <cellStyle name="Vírgula 2 2 2 2 4 2 6 4" xfId="0"/>
    <cellStyle name="Vírgula 2 2 2 2 4 2 6 4 2" xfId="0"/>
    <cellStyle name="Vírgula 2 2 2 2 4 2 6 5" xfId="0"/>
    <cellStyle name="Vírgula 2 2 2 2 4 2 7" xfId="0"/>
    <cellStyle name="Vírgula 2 2 2 2 4 2 7 2" xfId="0"/>
    <cellStyle name="Vírgula 2 2 2 2 4 2 7 2 2" xfId="0"/>
    <cellStyle name="Vírgula 2 2 2 2 4 2 7 2 2 2" xfId="0"/>
    <cellStyle name="Vírgula 2 2 2 2 4 2 7 2 3" xfId="0"/>
    <cellStyle name="Vírgula 2 2 2 2 4 2 7 3" xfId="0"/>
    <cellStyle name="Vírgula 2 2 2 2 4 2 7 3 2" xfId="0"/>
    <cellStyle name="Vírgula 2 2 2 2 4 2 7 4" xfId="0"/>
    <cellStyle name="Vírgula 2 2 2 2 4 2 8" xfId="0"/>
    <cellStyle name="Vírgula 2 2 2 2 4 2 8 2" xfId="0"/>
    <cellStyle name="Vírgula 2 2 2 2 4 2 8 2 2" xfId="0"/>
    <cellStyle name="Vírgula 2 2 2 2 4 2 8 3" xfId="0"/>
    <cellStyle name="Vírgula 2 2 2 2 4 2 9" xfId="0"/>
    <cellStyle name="Vírgula 2 2 2 2 4 2 9 2" xfId="0"/>
    <cellStyle name="Vírgula 2 2 2 2 4 3" xfId="0"/>
    <cellStyle name="Vírgula 2 2 2 2 4 3 2" xfId="0"/>
    <cellStyle name="Vírgula 2 2 2 2 4 3 2 2" xfId="0"/>
    <cellStyle name="Vírgula 2 2 2 2 4 3 2 2 2" xfId="0"/>
    <cellStyle name="Vírgula 2 2 2 2 4 3 2 2 2 2" xfId="0"/>
    <cellStyle name="Vírgula 2 2 2 2 4 3 2 2 2 2 2" xfId="0"/>
    <cellStyle name="Vírgula 2 2 2 2 4 3 2 2 2 2 2 2" xfId="0"/>
    <cellStyle name="Vírgula 2 2 2 2 4 3 2 2 2 2 2 2 2" xfId="0"/>
    <cellStyle name="Vírgula 2 2 2 2 4 3 2 2 2 2 2 3" xfId="0"/>
    <cellStyle name="Vírgula 2 2 2 2 4 3 2 2 2 2 3" xfId="0"/>
    <cellStyle name="Vírgula 2 2 2 2 4 3 2 2 2 2 3 2" xfId="0"/>
    <cellStyle name="Vírgula 2 2 2 2 4 3 2 2 2 2 4" xfId="0"/>
    <cellStyle name="Vírgula 2 2 2 2 4 3 2 2 2 3" xfId="0"/>
    <cellStyle name="Vírgula 2 2 2 2 4 3 2 2 2 3 2" xfId="0"/>
    <cellStyle name="Vírgula 2 2 2 2 4 3 2 2 2 3 2 2" xfId="0"/>
    <cellStyle name="Vírgula 2 2 2 2 4 3 2 2 2 3 3" xfId="0"/>
    <cellStyle name="Vírgula 2 2 2 2 4 3 2 2 2 4" xfId="0"/>
    <cellStyle name="Vírgula 2 2 2 2 4 3 2 2 2 4 2" xfId="0"/>
    <cellStyle name="Vírgula 2 2 2 2 4 3 2 2 2 5" xfId="0"/>
    <cellStyle name="Vírgula 2 2 2 2 4 3 2 2 3" xfId="0"/>
    <cellStyle name="Vírgula 2 2 2 2 4 3 2 2 3 2" xfId="0"/>
    <cellStyle name="Vírgula 2 2 2 2 4 3 2 2 3 2 2" xfId="0"/>
    <cellStyle name="Vírgula 2 2 2 2 4 3 2 2 3 2 2 2" xfId="0"/>
    <cellStyle name="Vírgula 2 2 2 2 4 3 2 2 3 2 3" xfId="0"/>
    <cellStyle name="Vírgula 2 2 2 2 4 3 2 2 3 3" xfId="0"/>
    <cellStyle name="Vírgula 2 2 2 2 4 3 2 2 3 3 2" xfId="0"/>
    <cellStyle name="Vírgula 2 2 2 2 4 3 2 2 3 4" xfId="0"/>
    <cellStyle name="Vírgula 2 2 2 2 4 3 2 2 4" xfId="0"/>
    <cellStyle name="Vírgula 2 2 2 2 4 3 2 2 4 2" xfId="0"/>
    <cellStyle name="Vírgula 2 2 2 2 4 3 2 2 4 2 2" xfId="0"/>
    <cellStyle name="Vírgula 2 2 2 2 4 3 2 2 4 3" xfId="0"/>
    <cellStyle name="Vírgula 2 2 2 2 4 3 2 2 5" xfId="0"/>
    <cellStyle name="Vírgula 2 2 2 2 4 3 2 2 5 2" xfId="0"/>
    <cellStyle name="Vírgula 2 2 2 2 4 3 2 2 6" xfId="0"/>
    <cellStyle name="Vírgula 2 2 2 2 4 3 2 3" xfId="0"/>
    <cellStyle name="Vírgula 2 2 2 2 4 3 2 3 2" xfId="0"/>
    <cellStyle name="Vírgula 2 2 2 2 4 3 2 3 2 2" xfId="0"/>
    <cellStyle name="Vírgula 2 2 2 2 4 3 2 3 2 2 2" xfId="0"/>
    <cellStyle name="Vírgula 2 2 2 2 4 3 2 3 2 2 2 2" xfId="0"/>
    <cellStyle name="Vírgula 2 2 2 2 4 3 2 3 2 2 2 2 2" xfId="0"/>
    <cellStyle name="Vírgula 2 2 2 2 4 3 2 3 2 2 2 3" xfId="0"/>
    <cellStyle name="Vírgula 2 2 2 2 4 3 2 3 2 2 3" xfId="0"/>
    <cellStyle name="Vírgula 2 2 2 2 4 3 2 3 2 2 3 2" xfId="0"/>
    <cellStyle name="Vírgula 2 2 2 2 4 3 2 3 2 2 4" xfId="0"/>
    <cellStyle name="Vírgula 2 2 2 2 4 3 2 3 2 3" xfId="0"/>
    <cellStyle name="Vírgula 2 2 2 2 4 3 2 3 2 3 2" xfId="0"/>
    <cellStyle name="Vírgula 2 2 2 2 4 3 2 3 2 3 2 2" xfId="0"/>
    <cellStyle name="Vírgula 2 2 2 2 4 3 2 3 2 3 3" xfId="0"/>
    <cellStyle name="Vírgula 2 2 2 2 4 3 2 3 2 4" xfId="0"/>
    <cellStyle name="Vírgula 2 2 2 2 4 3 2 3 2 4 2" xfId="0"/>
    <cellStyle name="Vírgula 2 2 2 2 4 3 2 3 2 5" xfId="0"/>
    <cellStyle name="Vírgula 2 2 2 2 4 3 2 3 3" xfId="0"/>
    <cellStyle name="Vírgula 2 2 2 2 4 3 2 3 3 2" xfId="0"/>
    <cellStyle name="Vírgula 2 2 2 2 4 3 2 3 3 2 2" xfId="0"/>
    <cellStyle name="Vírgula 2 2 2 2 4 3 2 3 3 2 2 2" xfId="0"/>
    <cellStyle name="Vírgula 2 2 2 2 4 3 2 3 3 2 3" xfId="0"/>
    <cellStyle name="Vírgula 2 2 2 2 4 3 2 3 3 3" xfId="0"/>
    <cellStyle name="Vírgula 2 2 2 2 4 3 2 3 3 3 2" xfId="0"/>
    <cellStyle name="Vírgula 2 2 2 2 4 3 2 3 3 4" xfId="0"/>
    <cellStyle name="Vírgula 2 2 2 2 4 3 2 3 4" xfId="0"/>
    <cellStyle name="Vírgula 2 2 2 2 4 3 2 3 4 2" xfId="0"/>
    <cellStyle name="Vírgula 2 2 2 2 4 3 2 3 4 2 2" xfId="0"/>
    <cellStyle name="Vírgula 2 2 2 2 4 3 2 3 4 3" xfId="0"/>
    <cellStyle name="Vírgula 2 2 2 2 4 3 2 3 5" xfId="0"/>
    <cellStyle name="Vírgula 2 2 2 2 4 3 2 3 5 2" xfId="0"/>
    <cellStyle name="Vírgula 2 2 2 2 4 3 2 3 6" xfId="0"/>
    <cellStyle name="Vírgula 2 2 2 2 4 3 2 4" xfId="0"/>
    <cellStyle name="Vírgula 2 2 2 2 4 3 2 4 2" xfId="0"/>
    <cellStyle name="Vírgula 2 2 2 2 4 3 2 4 2 2" xfId="0"/>
    <cellStyle name="Vírgula 2 2 2 2 4 3 2 4 2 2 2" xfId="0"/>
    <cellStyle name="Vírgula 2 2 2 2 4 3 2 4 2 2 2 2" xfId="0"/>
    <cellStyle name="Vírgula 2 2 2 2 4 3 2 4 2 2 3" xfId="0"/>
    <cellStyle name="Vírgula 2 2 2 2 4 3 2 4 2 3" xfId="0"/>
    <cellStyle name="Vírgula 2 2 2 2 4 3 2 4 2 3 2" xfId="0"/>
    <cellStyle name="Vírgula 2 2 2 2 4 3 2 4 2 4" xfId="0"/>
    <cellStyle name="Vírgula 2 2 2 2 4 3 2 4 3" xfId="0"/>
    <cellStyle name="Vírgula 2 2 2 2 4 3 2 4 3 2" xfId="0"/>
    <cellStyle name="Vírgula 2 2 2 2 4 3 2 4 3 2 2" xfId="0"/>
    <cellStyle name="Vírgula 2 2 2 2 4 3 2 4 3 3" xfId="0"/>
    <cellStyle name="Vírgula 2 2 2 2 4 3 2 4 4" xfId="0"/>
    <cellStyle name="Vírgula 2 2 2 2 4 3 2 4 4 2" xfId="0"/>
    <cellStyle name="Vírgula 2 2 2 2 4 3 2 4 5" xfId="0"/>
    <cellStyle name="Vírgula 2 2 2 2 4 3 2 5" xfId="0"/>
    <cellStyle name="Vírgula 2 2 2 2 4 3 2 5 2" xfId="0"/>
    <cellStyle name="Vírgula 2 2 2 2 4 3 2 5 2 2" xfId="0"/>
    <cellStyle name="Vírgula 2 2 2 2 4 3 2 5 2 2 2" xfId="0"/>
    <cellStyle name="Vírgula 2 2 2 2 4 3 2 5 2 3" xfId="0"/>
    <cellStyle name="Vírgula 2 2 2 2 4 3 2 5 3" xfId="0"/>
    <cellStyle name="Vírgula 2 2 2 2 4 3 2 5 3 2" xfId="0"/>
    <cellStyle name="Vírgula 2 2 2 2 4 3 2 5 4" xfId="0"/>
    <cellStyle name="Vírgula 2 2 2 2 4 3 2 6" xfId="0"/>
    <cellStyle name="Vírgula 2 2 2 2 4 3 2 6 2" xfId="0"/>
    <cellStyle name="Vírgula 2 2 2 2 4 3 2 6 2 2" xfId="0"/>
    <cellStyle name="Vírgula 2 2 2 2 4 3 2 6 3" xfId="0"/>
    <cellStyle name="Vírgula 2 2 2 2 4 3 2 7" xfId="0"/>
    <cellStyle name="Vírgula 2 2 2 2 4 3 2 7 2" xfId="0"/>
    <cellStyle name="Vírgula 2 2 2 2 4 3 2 8" xfId="0"/>
    <cellStyle name="Vírgula 2 2 2 2 4 3 3" xfId="0"/>
    <cellStyle name="Vírgula 2 2 2 2 4 3 3 2" xfId="0"/>
    <cellStyle name="Vírgula 2 2 2 2 4 3 3 2 2" xfId="0"/>
    <cellStyle name="Vírgula 2 2 2 2 4 3 3 2 2 2" xfId="0"/>
    <cellStyle name="Vírgula 2 2 2 2 4 3 3 2 2 2 2" xfId="0"/>
    <cellStyle name="Vírgula 2 2 2 2 4 3 3 2 2 2 2 2" xfId="0"/>
    <cellStyle name="Vírgula 2 2 2 2 4 3 3 2 2 2 3" xfId="0"/>
    <cellStyle name="Vírgula 2 2 2 2 4 3 3 2 2 3" xfId="0"/>
    <cellStyle name="Vírgula 2 2 2 2 4 3 3 2 2 3 2" xfId="0"/>
    <cellStyle name="Vírgula 2 2 2 2 4 3 3 2 2 4" xfId="0"/>
    <cellStyle name="Vírgula 2 2 2 2 4 3 3 2 3" xfId="0"/>
    <cellStyle name="Vírgula 2 2 2 2 4 3 3 2 3 2" xfId="0"/>
    <cellStyle name="Vírgula 2 2 2 2 4 3 3 2 3 2 2" xfId="0"/>
    <cellStyle name="Vírgula 2 2 2 2 4 3 3 2 3 3" xfId="0"/>
    <cellStyle name="Vírgula 2 2 2 2 4 3 3 2 4" xfId="0"/>
    <cellStyle name="Vírgula 2 2 2 2 4 3 3 2 4 2" xfId="0"/>
    <cellStyle name="Vírgula 2 2 2 2 4 3 3 2 5" xfId="0"/>
    <cellStyle name="Vírgula 2 2 2 2 4 3 3 3" xfId="0"/>
    <cellStyle name="Vírgula 2 2 2 2 4 3 3 3 2" xfId="0"/>
    <cellStyle name="Vírgula 2 2 2 2 4 3 3 3 2 2" xfId="0"/>
    <cellStyle name="Vírgula 2 2 2 2 4 3 3 3 2 2 2" xfId="0"/>
    <cellStyle name="Vírgula 2 2 2 2 4 3 3 3 2 3" xfId="0"/>
    <cellStyle name="Vírgula 2 2 2 2 4 3 3 3 3" xfId="0"/>
    <cellStyle name="Vírgula 2 2 2 2 4 3 3 3 3 2" xfId="0"/>
    <cellStyle name="Vírgula 2 2 2 2 4 3 3 3 4" xfId="0"/>
    <cellStyle name="Vírgula 2 2 2 2 4 3 3 4" xfId="0"/>
    <cellStyle name="Vírgula 2 2 2 2 4 3 3 4 2" xfId="0"/>
    <cellStyle name="Vírgula 2 2 2 2 4 3 3 4 2 2" xfId="0"/>
    <cellStyle name="Vírgula 2 2 2 2 4 3 3 4 3" xfId="0"/>
    <cellStyle name="Vírgula 2 2 2 2 4 3 3 5" xfId="0"/>
    <cellStyle name="Vírgula 2 2 2 2 4 3 3 5 2" xfId="0"/>
    <cellStyle name="Vírgula 2 2 2 2 4 3 3 6" xfId="0"/>
    <cellStyle name="Vírgula 2 2 2 2 4 3 4" xfId="0"/>
    <cellStyle name="Vírgula 2 2 2 2 4 3 4 2" xfId="0"/>
    <cellStyle name="Vírgula 2 2 2 2 4 3 4 2 2" xfId="0"/>
    <cellStyle name="Vírgula 2 2 2 2 4 3 4 2 2 2" xfId="0"/>
    <cellStyle name="Vírgula 2 2 2 2 4 3 4 2 2 2 2" xfId="0"/>
    <cellStyle name="Vírgula 2 2 2 2 4 3 4 2 2 2 2 2" xfId="0"/>
    <cellStyle name="Vírgula 2 2 2 2 4 3 4 2 2 2 3" xfId="0"/>
    <cellStyle name="Vírgula 2 2 2 2 4 3 4 2 2 3" xfId="0"/>
    <cellStyle name="Vírgula 2 2 2 2 4 3 4 2 2 3 2" xfId="0"/>
    <cellStyle name="Vírgula 2 2 2 2 4 3 4 2 2 4" xfId="0"/>
    <cellStyle name="Vírgula 2 2 2 2 4 3 4 2 3" xfId="0"/>
    <cellStyle name="Vírgula 2 2 2 2 4 3 4 2 3 2" xfId="0"/>
    <cellStyle name="Vírgula 2 2 2 2 4 3 4 2 3 2 2" xfId="0"/>
    <cellStyle name="Vírgula 2 2 2 2 4 3 4 2 3 3" xfId="0"/>
    <cellStyle name="Vírgula 2 2 2 2 4 3 4 2 4" xfId="0"/>
    <cellStyle name="Vírgula 2 2 2 2 4 3 4 2 4 2" xfId="0"/>
    <cellStyle name="Vírgula 2 2 2 2 4 3 4 2 5" xfId="0"/>
    <cellStyle name="Vírgula 2 2 2 2 4 3 4 3" xfId="0"/>
    <cellStyle name="Vírgula 2 2 2 2 4 3 4 3 2" xfId="0"/>
    <cellStyle name="Vírgula 2 2 2 2 4 3 4 3 2 2" xfId="0"/>
    <cellStyle name="Vírgula 2 2 2 2 4 3 4 3 2 2 2" xfId="0"/>
    <cellStyle name="Vírgula 2 2 2 2 4 3 4 3 2 3" xfId="0"/>
    <cellStyle name="Vírgula 2 2 2 2 4 3 4 3 3" xfId="0"/>
    <cellStyle name="Vírgula 2 2 2 2 4 3 4 3 3 2" xfId="0"/>
    <cellStyle name="Vírgula 2 2 2 2 4 3 4 3 4" xfId="0"/>
    <cellStyle name="Vírgula 2 2 2 2 4 3 4 4" xfId="0"/>
    <cellStyle name="Vírgula 2 2 2 2 4 3 4 4 2" xfId="0"/>
    <cellStyle name="Vírgula 2 2 2 2 4 3 4 4 2 2" xfId="0"/>
    <cellStyle name="Vírgula 2 2 2 2 4 3 4 4 3" xfId="0"/>
    <cellStyle name="Vírgula 2 2 2 2 4 3 4 5" xfId="0"/>
    <cellStyle name="Vírgula 2 2 2 2 4 3 4 5 2" xfId="0"/>
    <cellStyle name="Vírgula 2 2 2 2 4 3 4 6" xfId="0"/>
    <cellStyle name="Vírgula 2 2 2 2 4 3 5" xfId="0"/>
    <cellStyle name="Vírgula 2 2 2 2 4 3 5 2" xfId="0"/>
    <cellStyle name="Vírgula 2 2 2 2 4 3 5 2 2" xfId="0"/>
    <cellStyle name="Vírgula 2 2 2 2 4 3 5 2 2 2" xfId="0"/>
    <cellStyle name="Vírgula 2 2 2 2 4 3 5 2 2 2 2" xfId="0"/>
    <cellStyle name="Vírgula 2 2 2 2 4 3 5 2 2 3" xfId="0"/>
    <cellStyle name="Vírgula 2 2 2 2 4 3 5 2 3" xfId="0"/>
    <cellStyle name="Vírgula 2 2 2 2 4 3 5 2 3 2" xfId="0"/>
    <cellStyle name="Vírgula 2 2 2 2 4 3 5 2 4" xfId="0"/>
    <cellStyle name="Vírgula 2 2 2 2 4 3 5 3" xfId="0"/>
    <cellStyle name="Vírgula 2 2 2 2 4 3 5 3 2" xfId="0"/>
    <cellStyle name="Vírgula 2 2 2 2 4 3 5 3 2 2" xfId="0"/>
    <cellStyle name="Vírgula 2 2 2 2 4 3 5 3 3" xfId="0"/>
    <cellStyle name="Vírgula 2 2 2 2 4 3 5 4" xfId="0"/>
    <cellStyle name="Vírgula 2 2 2 2 4 3 5 4 2" xfId="0"/>
    <cellStyle name="Vírgula 2 2 2 2 4 3 5 5" xfId="0"/>
    <cellStyle name="Vírgula 2 2 2 2 4 3 6" xfId="0"/>
    <cellStyle name="Vírgula 2 2 2 2 4 3 6 2" xfId="0"/>
    <cellStyle name="Vírgula 2 2 2 2 4 3 6 2 2" xfId="0"/>
    <cellStyle name="Vírgula 2 2 2 2 4 3 6 2 2 2" xfId="0"/>
    <cellStyle name="Vírgula 2 2 2 2 4 3 6 2 3" xfId="0"/>
    <cellStyle name="Vírgula 2 2 2 2 4 3 6 3" xfId="0"/>
    <cellStyle name="Vírgula 2 2 2 2 4 3 6 3 2" xfId="0"/>
    <cellStyle name="Vírgula 2 2 2 2 4 3 6 4" xfId="0"/>
    <cellStyle name="Vírgula 2 2 2 2 4 3 7" xfId="0"/>
    <cellStyle name="Vírgula 2 2 2 2 4 3 7 2" xfId="0"/>
    <cellStyle name="Vírgula 2 2 2 2 4 3 7 2 2" xfId="0"/>
    <cellStyle name="Vírgula 2 2 2 2 4 3 7 3" xfId="0"/>
    <cellStyle name="Vírgula 2 2 2 2 4 3 8" xfId="0"/>
    <cellStyle name="Vírgula 2 2 2 2 4 3 8 2" xfId="0"/>
    <cellStyle name="Vírgula 2 2 2 2 4 3 9" xfId="0"/>
    <cellStyle name="Vírgula 2 2 2 2 4 4" xfId="0"/>
    <cellStyle name="Vírgula 2 2 2 2 4 4 2" xfId="0"/>
    <cellStyle name="Vírgula 2 2 2 2 4 4 2 2" xfId="0"/>
    <cellStyle name="Vírgula 2 2 2 2 4 4 2 2 2" xfId="0"/>
    <cellStyle name="Vírgula 2 2 2 2 4 4 2 2 2 2" xfId="0"/>
    <cellStyle name="Vírgula 2 2 2 2 4 4 2 2 2 2 2" xfId="0"/>
    <cellStyle name="Vírgula 2 2 2 2 4 4 2 2 2 2 2 2" xfId="0"/>
    <cellStyle name="Vírgula 2 2 2 2 4 4 2 2 2 2 3" xfId="0"/>
    <cellStyle name="Vírgula 2 2 2 2 4 4 2 2 2 3" xfId="0"/>
    <cellStyle name="Vírgula 2 2 2 2 4 4 2 2 2 3 2" xfId="0"/>
    <cellStyle name="Vírgula 2 2 2 2 4 4 2 2 2 4" xfId="0"/>
    <cellStyle name="Vírgula 2 2 2 2 4 4 2 2 3" xfId="0"/>
    <cellStyle name="Vírgula 2 2 2 2 4 4 2 2 3 2" xfId="0"/>
    <cellStyle name="Vírgula 2 2 2 2 4 4 2 2 3 2 2" xfId="0"/>
    <cellStyle name="Vírgula 2 2 2 2 4 4 2 2 3 3" xfId="0"/>
    <cellStyle name="Vírgula 2 2 2 2 4 4 2 2 4" xfId="0"/>
    <cellStyle name="Vírgula 2 2 2 2 4 4 2 2 4 2" xfId="0"/>
    <cellStyle name="Vírgula 2 2 2 2 4 4 2 2 5" xfId="0"/>
    <cellStyle name="Vírgula 2 2 2 2 4 4 2 3" xfId="0"/>
    <cellStyle name="Vírgula 2 2 2 2 4 4 2 3 2" xfId="0"/>
    <cellStyle name="Vírgula 2 2 2 2 4 4 2 3 2 2" xfId="0"/>
    <cellStyle name="Vírgula 2 2 2 2 4 4 2 3 2 2 2" xfId="0"/>
    <cellStyle name="Vírgula 2 2 2 2 4 4 2 3 2 3" xfId="0"/>
    <cellStyle name="Vírgula 2 2 2 2 4 4 2 3 3" xfId="0"/>
    <cellStyle name="Vírgula 2 2 2 2 4 4 2 3 3 2" xfId="0"/>
    <cellStyle name="Vírgula 2 2 2 2 4 4 2 3 4" xfId="0"/>
    <cellStyle name="Vírgula 2 2 2 2 4 4 2 4" xfId="0"/>
    <cellStyle name="Vírgula 2 2 2 2 4 4 2 4 2" xfId="0"/>
    <cellStyle name="Vírgula 2 2 2 2 4 4 2 4 2 2" xfId="0"/>
    <cellStyle name="Vírgula 2 2 2 2 4 4 2 4 3" xfId="0"/>
    <cellStyle name="Vírgula 2 2 2 2 4 4 2 5" xfId="0"/>
    <cellStyle name="Vírgula 2 2 2 2 4 4 2 5 2" xfId="0"/>
    <cellStyle name="Vírgula 2 2 2 2 4 4 2 6" xfId="0"/>
    <cellStyle name="Vírgula 2 2 2 2 4 4 3" xfId="0"/>
    <cellStyle name="Vírgula 2 2 2 2 4 4 3 2" xfId="0"/>
    <cellStyle name="Vírgula 2 2 2 2 4 4 3 2 2" xfId="0"/>
    <cellStyle name="Vírgula 2 2 2 2 4 4 3 2 2 2" xfId="0"/>
    <cellStyle name="Vírgula 2 2 2 2 4 4 3 2 2 2 2" xfId="0"/>
    <cellStyle name="Vírgula 2 2 2 2 4 4 3 2 2 2 2 2" xfId="0"/>
    <cellStyle name="Vírgula 2 2 2 2 4 4 3 2 2 2 3" xfId="0"/>
    <cellStyle name="Vírgula 2 2 2 2 4 4 3 2 2 3" xfId="0"/>
    <cellStyle name="Vírgula 2 2 2 2 4 4 3 2 2 3 2" xfId="0"/>
    <cellStyle name="Vírgula 2 2 2 2 4 4 3 2 2 4" xfId="0"/>
    <cellStyle name="Vírgula 2 2 2 2 4 4 3 2 3" xfId="0"/>
    <cellStyle name="Vírgula 2 2 2 2 4 4 3 2 3 2" xfId="0"/>
    <cellStyle name="Vírgula 2 2 2 2 4 4 3 2 3 2 2" xfId="0"/>
    <cellStyle name="Vírgula 2 2 2 2 4 4 3 2 3 3" xfId="0"/>
    <cellStyle name="Vírgula 2 2 2 2 4 4 3 2 4" xfId="0"/>
    <cellStyle name="Vírgula 2 2 2 2 4 4 3 2 4 2" xfId="0"/>
    <cellStyle name="Vírgula 2 2 2 2 4 4 3 2 5" xfId="0"/>
    <cellStyle name="Vírgula 2 2 2 2 4 4 3 3" xfId="0"/>
    <cellStyle name="Vírgula 2 2 2 2 4 4 3 3 2" xfId="0"/>
    <cellStyle name="Vírgula 2 2 2 2 4 4 3 3 2 2" xfId="0"/>
    <cellStyle name="Vírgula 2 2 2 2 4 4 3 3 2 2 2" xfId="0"/>
    <cellStyle name="Vírgula 2 2 2 2 4 4 3 3 2 3" xfId="0"/>
    <cellStyle name="Vírgula 2 2 2 2 4 4 3 3 3" xfId="0"/>
    <cellStyle name="Vírgula 2 2 2 2 4 4 3 3 3 2" xfId="0"/>
    <cellStyle name="Vírgula 2 2 2 2 4 4 3 3 4" xfId="0"/>
    <cellStyle name="Vírgula 2 2 2 2 4 4 3 4" xfId="0"/>
    <cellStyle name="Vírgula 2 2 2 2 4 4 3 4 2" xfId="0"/>
    <cellStyle name="Vírgula 2 2 2 2 4 4 3 4 2 2" xfId="0"/>
    <cellStyle name="Vírgula 2 2 2 2 4 4 3 4 3" xfId="0"/>
    <cellStyle name="Vírgula 2 2 2 2 4 4 3 5" xfId="0"/>
    <cellStyle name="Vírgula 2 2 2 2 4 4 3 5 2" xfId="0"/>
    <cellStyle name="Vírgula 2 2 2 2 4 4 3 6" xfId="0"/>
    <cellStyle name="Vírgula 2 2 2 2 4 4 4" xfId="0"/>
    <cellStyle name="Vírgula 2 2 2 2 4 4 4 2" xfId="0"/>
    <cellStyle name="Vírgula 2 2 2 2 4 4 4 2 2" xfId="0"/>
    <cellStyle name="Vírgula 2 2 2 2 4 4 4 2 2 2" xfId="0"/>
    <cellStyle name="Vírgula 2 2 2 2 4 4 4 2 2 2 2" xfId="0"/>
    <cellStyle name="Vírgula 2 2 2 2 4 4 4 2 2 3" xfId="0"/>
    <cellStyle name="Vírgula 2 2 2 2 4 4 4 2 3" xfId="0"/>
    <cellStyle name="Vírgula 2 2 2 2 4 4 4 2 3 2" xfId="0"/>
    <cellStyle name="Vírgula 2 2 2 2 4 4 4 2 4" xfId="0"/>
    <cellStyle name="Vírgula 2 2 2 2 4 4 4 3" xfId="0"/>
    <cellStyle name="Vírgula 2 2 2 2 4 4 4 3 2" xfId="0"/>
    <cellStyle name="Vírgula 2 2 2 2 4 4 4 3 2 2" xfId="0"/>
    <cellStyle name="Vírgula 2 2 2 2 4 4 4 3 3" xfId="0"/>
    <cellStyle name="Vírgula 2 2 2 2 4 4 4 4" xfId="0"/>
    <cellStyle name="Vírgula 2 2 2 2 4 4 4 4 2" xfId="0"/>
    <cellStyle name="Vírgula 2 2 2 2 4 4 4 5" xfId="0"/>
    <cellStyle name="Vírgula 2 2 2 2 4 4 5" xfId="0"/>
    <cellStyle name="Vírgula 2 2 2 2 4 4 5 2" xfId="0"/>
    <cellStyle name="Vírgula 2 2 2 2 4 4 5 2 2" xfId="0"/>
    <cellStyle name="Vírgula 2 2 2 2 4 4 5 2 2 2" xfId="0"/>
    <cellStyle name="Vírgula 2 2 2 2 4 4 5 2 3" xfId="0"/>
    <cellStyle name="Vírgula 2 2 2 2 4 4 5 3" xfId="0"/>
    <cellStyle name="Vírgula 2 2 2 2 4 4 5 3 2" xfId="0"/>
    <cellStyle name="Vírgula 2 2 2 2 4 4 5 4" xfId="0"/>
    <cellStyle name="Vírgula 2 2 2 2 4 4 6" xfId="0"/>
    <cellStyle name="Vírgula 2 2 2 2 4 4 6 2" xfId="0"/>
    <cellStyle name="Vírgula 2 2 2 2 4 4 6 2 2" xfId="0"/>
    <cellStyle name="Vírgula 2 2 2 2 4 4 6 3" xfId="0"/>
    <cellStyle name="Vírgula 2 2 2 2 4 4 7" xfId="0"/>
    <cellStyle name="Vírgula 2 2 2 2 4 4 7 2" xfId="0"/>
    <cellStyle name="Vírgula 2 2 2 2 4 4 8" xfId="0"/>
    <cellStyle name="Vírgula 2 2 2 2 4 5" xfId="0"/>
    <cellStyle name="Vírgula 2 2 2 2 4 5 2" xfId="0"/>
    <cellStyle name="Vírgula 2 2 2 2 4 5 2 2" xfId="0"/>
    <cellStyle name="Vírgula 2 2 2 2 4 5 2 2 2" xfId="0"/>
    <cellStyle name="Vírgula 2 2 2 2 4 5 2 2 2 2" xfId="0"/>
    <cellStyle name="Vírgula 2 2 2 2 4 5 2 2 2 2 2" xfId="0"/>
    <cellStyle name="Vírgula 2 2 2 2 4 5 2 2 2 3" xfId="0"/>
    <cellStyle name="Vírgula 2 2 2 2 4 5 2 2 3" xfId="0"/>
    <cellStyle name="Vírgula 2 2 2 2 4 5 2 2 3 2" xfId="0"/>
    <cellStyle name="Vírgula 2 2 2 2 4 5 2 2 4" xfId="0"/>
    <cellStyle name="Vírgula 2 2 2 2 4 5 2 3" xfId="0"/>
    <cellStyle name="Vírgula 2 2 2 2 4 5 2 3 2" xfId="0"/>
    <cellStyle name="Vírgula 2 2 2 2 4 5 2 3 2 2" xfId="0"/>
    <cellStyle name="Vírgula 2 2 2 2 4 5 2 3 3" xfId="0"/>
    <cellStyle name="Vírgula 2 2 2 2 4 5 2 4" xfId="0"/>
    <cellStyle name="Vírgula 2 2 2 2 4 5 2 4 2" xfId="0"/>
    <cellStyle name="Vírgula 2 2 2 2 4 5 2 5" xfId="0"/>
    <cellStyle name="Vírgula 2 2 2 2 4 5 3" xfId="0"/>
    <cellStyle name="Vírgula 2 2 2 2 4 5 3 2" xfId="0"/>
    <cellStyle name="Vírgula 2 2 2 2 4 5 3 2 2" xfId="0"/>
    <cellStyle name="Vírgula 2 2 2 2 4 5 3 2 2 2" xfId="0"/>
    <cellStyle name="Vírgula 2 2 2 2 4 5 3 2 3" xfId="0"/>
    <cellStyle name="Vírgula 2 2 2 2 4 5 3 3" xfId="0"/>
    <cellStyle name="Vírgula 2 2 2 2 4 5 3 3 2" xfId="0"/>
    <cellStyle name="Vírgula 2 2 2 2 4 5 3 4" xfId="0"/>
    <cellStyle name="Vírgula 2 2 2 2 4 5 4" xfId="0"/>
    <cellStyle name="Vírgula 2 2 2 2 4 5 4 2" xfId="0"/>
    <cellStyle name="Vírgula 2 2 2 2 4 5 4 2 2" xfId="0"/>
    <cellStyle name="Vírgula 2 2 2 2 4 5 4 3" xfId="0"/>
    <cellStyle name="Vírgula 2 2 2 2 4 5 5" xfId="0"/>
    <cellStyle name="Vírgula 2 2 2 2 4 5 5 2" xfId="0"/>
    <cellStyle name="Vírgula 2 2 2 2 4 5 6" xfId="0"/>
    <cellStyle name="Vírgula 2 2 2 2 4 6" xfId="0"/>
    <cellStyle name="Vírgula 2 2 2 2 4 6 2" xfId="0"/>
    <cellStyle name="Vírgula 2 2 2 2 4 6 2 2" xfId="0"/>
    <cellStyle name="Vírgula 2 2 2 2 4 6 2 2 2" xfId="0"/>
    <cellStyle name="Vírgula 2 2 2 2 4 6 2 2 2 2" xfId="0"/>
    <cellStyle name="Vírgula 2 2 2 2 4 6 2 2 2 2 2" xfId="0"/>
    <cellStyle name="Vírgula 2 2 2 2 4 6 2 2 2 3" xfId="0"/>
    <cellStyle name="Vírgula 2 2 2 2 4 6 2 2 3" xfId="0"/>
    <cellStyle name="Vírgula 2 2 2 2 4 6 2 2 3 2" xfId="0"/>
    <cellStyle name="Vírgula 2 2 2 2 4 6 2 2 4" xfId="0"/>
    <cellStyle name="Vírgula 2 2 2 2 4 6 2 3" xfId="0"/>
    <cellStyle name="Vírgula 2 2 2 2 4 6 2 3 2" xfId="0"/>
    <cellStyle name="Vírgula 2 2 2 2 4 6 2 3 2 2" xfId="0"/>
    <cellStyle name="Vírgula 2 2 2 2 4 6 2 3 3" xfId="0"/>
    <cellStyle name="Vírgula 2 2 2 2 4 6 2 4" xfId="0"/>
    <cellStyle name="Vírgula 2 2 2 2 4 6 2 4 2" xfId="0"/>
    <cellStyle name="Vírgula 2 2 2 2 4 6 2 5" xfId="0"/>
    <cellStyle name="Vírgula 2 2 2 2 4 6 3" xfId="0"/>
    <cellStyle name="Vírgula 2 2 2 2 4 6 3 2" xfId="0"/>
    <cellStyle name="Vírgula 2 2 2 2 4 6 3 2 2" xfId="0"/>
    <cellStyle name="Vírgula 2 2 2 2 4 6 3 2 2 2" xfId="0"/>
    <cellStyle name="Vírgula 2 2 2 2 4 6 3 2 3" xfId="0"/>
    <cellStyle name="Vírgula 2 2 2 2 4 6 3 3" xfId="0"/>
    <cellStyle name="Vírgula 2 2 2 2 4 6 3 3 2" xfId="0"/>
    <cellStyle name="Vírgula 2 2 2 2 4 6 3 4" xfId="0"/>
    <cellStyle name="Vírgula 2 2 2 2 4 6 4" xfId="0"/>
    <cellStyle name="Vírgula 2 2 2 2 4 6 4 2" xfId="0"/>
    <cellStyle name="Vírgula 2 2 2 2 4 6 4 2 2" xfId="0"/>
    <cellStyle name="Vírgula 2 2 2 2 4 6 4 3" xfId="0"/>
    <cellStyle name="Vírgula 2 2 2 2 4 6 5" xfId="0"/>
    <cellStyle name="Vírgula 2 2 2 2 4 6 5 2" xfId="0"/>
    <cellStyle name="Vírgula 2 2 2 2 4 6 6" xfId="0"/>
    <cellStyle name="Vírgula 2 2 2 2 4 7" xfId="0"/>
    <cellStyle name="Vírgula 2 2 2 2 4 7 2" xfId="0"/>
    <cellStyle name="Vírgula 2 2 2 2 4 7 2 2" xfId="0"/>
    <cellStyle name="Vírgula 2 2 2 2 4 7 2 2 2" xfId="0"/>
    <cellStyle name="Vírgula 2 2 2 2 4 7 2 2 2 2" xfId="0"/>
    <cellStyle name="Vírgula 2 2 2 2 4 7 2 2 3" xfId="0"/>
    <cellStyle name="Vírgula 2 2 2 2 4 7 2 3" xfId="0"/>
    <cellStyle name="Vírgula 2 2 2 2 4 7 2 3 2" xfId="0"/>
    <cellStyle name="Vírgula 2 2 2 2 4 7 2 4" xfId="0"/>
    <cellStyle name="Vírgula 2 2 2 2 4 7 3" xfId="0"/>
    <cellStyle name="Vírgula 2 2 2 2 4 7 3 2" xfId="0"/>
    <cellStyle name="Vírgula 2 2 2 2 4 7 3 2 2" xfId="0"/>
    <cellStyle name="Vírgula 2 2 2 2 4 7 3 3" xfId="0"/>
    <cellStyle name="Vírgula 2 2 2 2 4 7 4" xfId="0"/>
    <cellStyle name="Vírgula 2 2 2 2 4 7 4 2" xfId="0"/>
    <cellStyle name="Vírgula 2 2 2 2 4 7 5" xfId="0"/>
    <cellStyle name="Vírgula 2 2 2 2 4 8" xfId="0"/>
    <cellStyle name="Vírgula 2 2 2 2 4 8 2" xfId="0"/>
    <cellStyle name="Vírgula 2 2 2 2 4 8 2 2" xfId="0"/>
    <cellStyle name="Vírgula 2 2 2 2 4 8 2 2 2" xfId="0"/>
    <cellStyle name="Vírgula 2 2 2 2 4 8 2 3" xfId="0"/>
    <cellStyle name="Vírgula 2 2 2 2 4 8 3" xfId="0"/>
    <cellStyle name="Vírgula 2 2 2 2 4 8 3 2" xfId="0"/>
    <cellStyle name="Vírgula 2 2 2 2 4 8 4" xfId="0"/>
    <cellStyle name="Vírgula 2 2 2 2 4 9" xfId="0"/>
    <cellStyle name="Vírgula 2 2 2 2 4 9 2" xfId="0"/>
    <cellStyle name="Vírgula 2 2 2 2 4 9 2 2" xfId="0"/>
    <cellStyle name="Vírgula 2 2 2 2 4 9 3" xfId="0"/>
    <cellStyle name="Vírgula 2 2 2 2 5" xfId="0"/>
    <cellStyle name="Vírgula 2 2 2 2 5 10" xfId="0"/>
    <cellStyle name="Vírgula 2 2 2 2 5 2" xfId="0"/>
    <cellStyle name="Vírgula 2 2 2 2 5 2 2" xfId="0"/>
    <cellStyle name="Vírgula 2 2 2 2 5 2 2 2" xfId="0"/>
    <cellStyle name="Vírgula 2 2 2 2 5 2 2 2 2" xfId="0"/>
    <cellStyle name="Vírgula 2 2 2 2 5 2 2 2 2 2" xfId="0"/>
    <cellStyle name="Vírgula 2 2 2 2 5 2 2 2 2 2 2" xfId="0"/>
    <cellStyle name="Vírgula 2 2 2 2 5 2 2 2 2 2 2 2" xfId="0"/>
    <cellStyle name="Vírgula 2 2 2 2 5 2 2 2 2 2 2 2 2" xfId="0"/>
    <cellStyle name="Vírgula 2 2 2 2 5 2 2 2 2 2 2 3" xfId="0"/>
    <cellStyle name="Vírgula 2 2 2 2 5 2 2 2 2 2 3" xfId="0"/>
    <cellStyle name="Vírgula 2 2 2 2 5 2 2 2 2 2 3 2" xfId="0"/>
    <cellStyle name="Vírgula 2 2 2 2 5 2 2 2 2 2 4" xfId="0"/>
    <cellStyle name="Vírgula 2 2 2 2 5 2 2 2 2 3" xfId="0"/>
    <cellStyle name="Vírgula 2 2 2 2 5 2 2 2 2 3 2" xfId="0"/>
    <cellStyle name="Vírgula 2 2 2 2 5 2 2 2 2 3 2 2" xfId="0"/>
    <cellStyle name="Vírgula 2 2 2 2 5 2 2 2 2 3 3" xfId="0"/>
    <cellStyle name="Vírgula 2 2 2 2 5 2 2 2 2 4" xfId="0"/>
    <cellStyle name="Vírgula 2 2 2 2 5 2 2 2 2 4 2" xfId="0"/>
    <cellStyle name="Vírgula 2 2 2 2 5 2 2 2 2 5" xfId="0"/>
    <cellStyle name="Vírgula 2 2 2 2 5 2 2 2 3" xfId="0"/>
    <cellStyle name="Vírgula 2 2 2 2 5 2 2 2 3 2" xfId="0"/>
    <cellStyle name="Vírgula 2 2 2 2 5 2 2 2 3 2 2" xfId="0"/>
    <cellStyle name="Vírgula 2 2 2 2 5 2 2 2 3 2 2 2" xfId="0"/>
    <cellStyle name="Vírgula 2 2 2 2 5 2 2 2 3 2 3" xfId="0"/>
    <cellStyle name="Vírgula 2 2 2 2 5 2 2 2 3 3" xfId="0"/>
    <cellStyle name="Vírgula 2 2 2 2 5 2 2 2 3 3 2" xfId="0"/>
    <cellStyle name="Vírgula 2 2 2 2 5 2 2 2 3 4" xfId="0"/>
    <cellStyle name="Vírgula 2 2 2 2 5 2 2 2 4" xfId="0"/>
    <cellStyle name="Vírgula 2 2 2 2 5 2 2 2 4 2" xfId="0"/>
    <cellStyle name="Vírgula 2 2 2 2 5 2 2 2 4 2 2" xfId="0"/>
    <cellStyle name="Vírgula 2 2 2 2 5 2 2 2 4 3" xfId="0"/>
    <cellStyle name="Vírgula 2 2 2 2 5 2 2 2 5" xfId="0"/>
    <cellStyle name="Vírgula 2 2 2 2 5 2 2 2 5 2" xfId="0"/>
    <cellStyle name="Vírgula 2 2 2 2 5 2 2 2 6" xfId="0"/>
    <cellStyle name="Vírgula 2 2 2 2 5 2 2 3" xfId="0"/>
    <cellStyle name="Vírgula 2 2 2 2 5 2 2 3 2" xfId="0"/>
    <cellStyle name="Vírgula 2 2 2 2 5 2 2 3 2 2" xfId="0"/>
    <cellStyle name="Vírgula 2 2 2 2 5 2 2 3 2 2 2" xfId="0"/>
    <cellStyle name="Vírgula 2 2 2 2 5 2 2 3 2 2 2 2" xfId="0"/>
    <cellStyle name="Vírgula 2 2 2 2 5 2 2 3 2 2 2 2 2" xfId="0"/>
    <cellStyle name="Vírgula 2 2 2 2 5 2 2 3 2 2 2 3" xfId="0"/>
    <cellStyle name="Vírgula 2 2 2 2 5 2 2 3 2 2 3" xfId="0"/>
    <cellStyle name="Vírgula 2 2 2 2 5 2 2 3 2 2 3 2" xfId="0"/>
    <cellStyle name="Vírgula 2 2 2 2 5 2 2 3 2 2 4" xfId="0"/>
    <cellStyle name="Vírgula 2 2 2 2 5 2 2 3 2 3" xfId="0"/>
    <cellStyle name="Vírgula 2 2 2 2 5 2 2 3 2 3 2" xfId="0"/>
    <cellStyle name="Vírgula 2 2 2 2 5 2 2 3 2 3 2 2" xfId="0"/>
    <cellStyle name="Vírgula 2 2 2 2 5 2 2 3 2 3 3" xfId="0"/>
    <cellStyle name="Vírgula 2 2 2 2 5 2 2 3 2 4" xfId="0"/>
    <cellStyle name="Vírgula 2 2 2 2 5 2 2 3 2 4 2" xfId="0"/>
    <cellStyle name="Vírgula 2 2 2 2 5 2 2 3 2 5" xfId="0"/>
    <cellStyle name="Vírgula 2 2 2 2 5 2 2 3 3" xfId="0"/>
    <cellStyle name="Vírgula 2 2 2 2 5 2 2 3 3 2" xfId="0"/>
    <cellStyle name="Vírgula 2 2 2 2 5 2 2 3 3 2 2" xfId="0"/>
    <cellStyle name="Vírgula 2 2 2 2 5 2 2 3 3 2 2 2" xfId="0"/>
    <cellStyle name="Vírgula 2 2 2 2 5 2 2 3 3 2 3" xfId="0"/>
    <cellStyle name="Vírgula 2 2 2 2 5 2 2 3 3 3" xfId="0"/>
    <cellStyle name="Vírgula 2 2 2 2 5 2 2 3 3 3 2" xfId="0"/>
    <cellStyle name="Vírgula 2 2 2 2 5 2 2 3 3 4" xfId="0"/>
    <cellStyle name="Vírgula 2 2 2 2 5 2 2 3 4" xfId="0"/>
    <cellStyle name="Vírgula 2 2 2 2 5 2 2 3 4 2" xfId="0"/>
    <cellStyle name="Vírgula 2 2 2 2 5 2 2 3 4 2 2" xfId="0"/>
    <cellStyle name="Vírgula 2 2 2 2 5 2 2 3 4 3" xfId="0"/>
    <cellStyle name="Vírgula 2 2 2 2 5 2 2 3 5" xfId="0"/>
    <cellStyle name="Vírgula 2 2 2 2 5 2 2 3 5 2" xfId="0"/>
    <cellStyle name="Vírgula 2 2 2 2 5 2 2 3 6" xfId="0"/>
    <cellStyle name="Vírgula 2 2 2 2 5 2 2 4" xfId="0"/>
    <cellStyle name="Vírgula 2 2 2 2 5 2 2 4 2" xfId="0"/>
    <cellStyle name="Vírgula 2 2 2 2 5 2 2 4 2 2" xfId="0"/>
    <cellStyle name="Vírgula 2 2 2 2 5 2 2 4 2 2 2" xfId="0"/>
    <cellStyle name="Vírgula 2 2 2 2 5 2 2 4 2 2 2 2" xfId="0"/>
    <cellStyle name="Vírgula 2 2 2 2 5 2 2 4 2 2 3" xfId="0"/>
    <cellStyle name="Vírgula 2 2 2 2 5 2 2 4 2 3" xfId="0"/>
    <cellStyle name="Vírgula 2 2 2 2 5 2 2 4 2 3 2" xfId="0"/>
    <cellStyle name="Vírgula 2 2 2 2 5 2 2 4 2 4" xfId="0"/>
    <cellStyle name="Vírgula 2 2 2 2 5 2 2 4 3" xfId="0"/>
    <cellStyle name="Vírgula 2 2 2 2 5 2 2 4 3 2" xfId="0"/>
    <cellStyle name="Vírgula 2 2 2 2 5 2 2 4 3 2 2" xfId="0"/>
    <cellStyle name="Vírgula 2 2 2 2 5 2 2 4 3 3" xfId="0"/>
    <cellStyle name="Vírgula 2 2 2 2 5 2 2 4 4" xfId="0"/>
    <cellStyle name="Vírgula 2 2 2 2 5 2 2 4 4 2" xfId="0"/>
    <cellStyle name="Vírgula 2 2 2 2 5 2 2 4 5" xfId="0"/>
    <cellStyle name="Vírgula 2 2 2 2 5 2 2 5" xfId="0"/>
    <cellStyle name="Vírgula 2 2 2 2 5 2 2 5 2" xfId="0"/>
    <cellStyle name="Vírgula 2 2 2 2 5 2 2 5 2 2" xfId="0"/>
    <cellStyle name="Vírgula 2 2 2 2 5 2 2 5 2 2 2" xfId="0"/>
    <cellStyle name="Vírgula 2 2 2 2 5 2 2 5 2 3" xfId="0"/>
    <cellStyle name="Vírgula 2 2 2 2 5 2 2 5 3" xfId="0"/>
    <cellStyle name="Vírgula 2 2 2 2 5 2 2 5 3 2" xfId="0"/>
    <cellStyle name="Vírgula 2 2 2 2 5 2 2 5 4" xfId="0"/>
    <cellStyle name="Vírgula 2 2 2 2 5 2 2 6" xfId="0"/>
    <cellStyle name="Vírgula 2 2 2 2 5 2 2 6 2" xfId="0"/>
    <cellStyle name="Vírgula 2 2 2 2 5 2 2 6 2 2" xfId="0"/>
    <cellStyle name="Vírgula 2 2 2 2 5 2 2 6 3" xfId="0"/>
    <cellStyle name="Vírgula 2 2 2 2 5 2 2 7" xfId="0"/>
    <cellStyle name="Vírgula 2 2 2 2 5 2 2 7 2" xfId="0"/>
    <cellStyle name="Vírgula 2 2 2 2 5 2 2 8" xfId="0"/>
    <cellStyle name="Vírgula 2 2 2 2 5 2 3" xfId="0"/>
    <cellStyle name="Vírgula 2 2 2 2 5 2 3 2" xfId="0"/>
    <cellStyle name="Vírgula 2 2 2 2 5 2 3 2 2" xfId="0"/>
    <cellStyle name="Vírgula 2 2 2 2 5 2 3 2 2 2" xfId="0"/>
    <cellStyle name="Vírgula 2 2 2 2 5 2 3 2 2 2 2" xfId="0"/>
    <cellStyle name="Vírgula 2 2 2 2 5 2 3 2 2 2 2 2" xfId="0"/>
    <cellStyle name="Vírgula 2 2 2 2 5 2 3 2 2 2 3" xfId="0"/>
    <cellStyle name="Vírgula 2 2 2 2 5 2 3 2 2 3" xfId="0"/>
    <cellStyle name="Vírgula 2 2 2 2 5 2 3 2 2 3 2" xfId="0"/>
    <cellStyle name="Vírgula 2 2 2 2 5 2 3 2 2 4" xfId="0"/>
    <cellStyle name="Vírgula 2 2 2 2 5 2 3 2 3" xfId="0"/>
    <cellStyle name="Vírgula 2 2 2 2 5 2 3 2 3 2" xfId="0"/>
    <cellStyle name="Vírgula 2 2 2 2 5 2 3 2 3 2 2" xfId="0"/>
    <cellStyle name="Vírgula 2 2 2 2 5 2 3 2 3 3" xfId="0"/>
    <cellStyle name="Vírgula 2 2 2 2 5 2 3 2 4" xfId="0"/>
    <cellStyle name="Vírgula 2 2 2 2 5 2 3 2 4 2" xfId="0"/>
    <cellStyle name="Vírgula 2 2 2 2 5 2 3 2 5" xfId="0"/>
    <cellStyle name="Vírgula 2 2 2 2 5 2 3 3" xfId="0"/>
    <cellStyle name="Vírgula 2 2 2 2 5 2 3 3 2" xfId="0"/>
    <cellStyle name="Vírgula 2 2 2 2 5 2 3 3 2 2" xfId="0"/>
    <cellStyle name="Vírgula 2 2 2 2 5 2 3 3 2 2 2" xfId="0"/>
    <cellStyle name="Vírgula 2 2 2 2 5 2 3 3 2 3" xfId="0"/>
    <cellStyle name="Vírgula 2 2 2 2 5 2 3 3 3" xfId="0"/>
    <cellStyle name="Vírgula 2 2 2 2 5 2 3 3 3 2" xfId="0"/>
    <cellStyle name="Vírgula 2 2 2 2 5 2 3 3 4" xfId="0"/>
    <cellStyle name="Vírgula 2 2 2 2 5 2 3 4" xfId="0"/>
    <cellStyle name="Vírgula 2 2 2 2 5 2 3 4 2" xfId="0"/>
    <cellStyle name="Vírgula 2 2 2 2 5 2 3 4 2 2" xfId="0"/>
    <cellStyle name="Vírgula 2 2 2 2 5 2 3 4 3" xfId="0"/>
    <cellStyle name="Vírgula 2 2 2 2 5 2 3 5" xfId="0"/>
    <cellStyle name="Vírgula 2 2 2 2 5 2 3 5 2" xfId="0"/>
    <cellStyle name="Vírgula 2 2 2 2 5 2 3 6" xfId="0"/>
    <cellStyle name="Vírgula 2 2 2 2 5 2 4" xfId="0"/>
    <cellStyle name="Vírgula 2 2 2 2 5 2 4 2" xfId="0"/>
    <cellStyle name="Vírgula 2 2 2 2 5 2 4 2 2" xfId="0"/>
    <cellStyle name="Vírgula 2 2 2 2 5 2 4 2 2 2" xfId="0"/>
    <cellStyle name="Vírgula 2 2 2 2 5 2 4 2 2 2 2" xfId="0"/>
    <cellStyle name="Vírgula 2 2 2 2 5 2 4 2 2 2 2 2" xfId="0"/>
    <cellStyle name="Vírgula 2 2 2 2 5 2 4 2 2 2 3" xfId="0"/>
    <cellStyle name="Vírgula 2 2 2 2 5 2 4 2 2 3" xfId="0"/>
    <cellStyle name="Vírgula 2 2 2 2 5 2 4 2 2 3 2" xfId="0"/>
    <cellStyle name="Vírgula 2 2 2 2 5 2 4 2 2 4" xfId="0"/>
    <cellStyle name="Vírgula 2 2 2 2 5 2 4 2 3" xfId="0"/>
    <cellStyle name="Vírgula 2 2 2 2 5 2 4 2 3 2" xfId="0"/>
    <cellStyle name="Vírgula 2 2 2 2 5 2 4 2 3 2 2" xfId="0"/>
    <cellStyle name="Vírgula 2 2 2 2 5 2 4 2 3 3" xfId="0"/>
    <cellStyle name="Vírgula 2 2 2 2 5 2 4 2 4" xfId="0"/>
    <cellStyle name="Vírgula 2 2 2 2 5 2 4 2 4 2" xfId="0"/>
    <cellStyle name="Vírgula 2 2 2 2 5 2 4 2 5" xfId="0"/>
    <cellStyle name="Vírgula 2 2 2 2 5 2 4 3" xfId="0"/>
    <cellStyle name="Vírgula 2 2 2 2 5 2 4 3 2" xfId="0"/>
    <cellStyle name="Vírgula 2 2 2 2 5 2 4 3 2 2" xfId="0"/>
    <cellStyle name="Vírgula 2 2 2 2 5 2 4 3 2 2 2" xfId="0"/>
    <cellStyle name="Vírgula 2 2 2 2 5 2 4 3 2 3" xfId="0"/>
    <cellStyle name="Vírgula 2 2 2 2 5 2 4 3 3" xfId="0"/>
    <cellStyle name="Vírgula 2 2 2 2 5 2 4 3 3 2" xfId="0"/>
    <cellStyle name="Vírgula 2 2 2 2 5 2 4 3 4" xfId="0"/>
    <cellStyle name="Vírgula 2 2 2 2 5 2 4 4" xfId="0"/>
    <cellStyle name="Vírgula 2 2 2 2 5 2 4 4 2" xfId="0"/>
    <cellStyle name="Vírgula 2 2 2 2 5 2 4 4 2 2" xfId="0"/>
    <cellStyle name="Vírgula 2 2 2 2 5 2 4 4 3" xfId="0"/>
    <cellStyle name="Vírgula 2 2 2 2 5 2 4 5" xfId="0"/>
    <cellStyle name="Vírgula 2 2 2 2 5 2 4 5 2" xfId="0"/>
    <cellStyle name="Vírgula 2 2 2 2 5 2 4 6" xfId="0"/>
    <cellStyle name="Vírgula 2 2 2 2 5 2 5" xfId="0"/>
    <cellStyle name="Vírgula 2 2 2 2 5 2 5 2" xfId="0"/>
    <cellStyle name="Vírgula 2 2 2 2 5 2 5 2 2" xfId="0"/>
    <cellStyle name="Vírgula 2 2 2 2 5 2 5 2 2 2" xfId="0"/>
    <cellStyle name="Vírgula 2 2 2 2 5 2 5 2 2 2 2" xfId="0"/>
    <cellStyle name="Vírgula 2 2 2 2 5 2 5 2 2 3" xfId="0"/>
    <cellStyle name="Vírgula 2 2 2 2 5 2 5 2 3" xfId="0"/>
    <cellStyle name="Vírgula 2 2 2 2 5 2 5 2 3 2" xfId="0"/>
    <cellStyle name="Vírgula 2 2 2 2 5 2 5 2 4" xfId="0"/>
    <cellStyle name="Vírgula 2 2 2 2 5 2 5 3" xfId="0"/>
    <cellStyle name="Vírgula 2 2 2 2 5 2 5 3 2" xfId="0"/>
    <cellStyle name="Vírgula 2 2 2 2 5 2 5 3 2 2" xfId="0"/>
    <cellStyle name="Vírgula 2 2 2 2 5 2 5 3 3" xfId="0"/>
    <cellStyle name="Vírgula 2 2 2 2 5 2 5 4" xfId="0"/>
    <cellStyle name="Vírgula 2 2 2 2 5 2 5 4 2" xfId="0"/>
    <cellStyle name="Vírgula 2 2 2 2 5 2 5 5" xfId="0"/>
    <cellStyle name="Vírgula 2 2 2 2 5 2 6" xfId="0"/>
    <cellStyle name="Vírgula 2 2 2 2 5 2 6 2" xfId="0"/>
    <cellStyle name="Vírgula 2 2 2 2 5 2 6 2 2" xfId="0"/>
    <cellStyle name="Vírgula 2 2 2 2 5 2 6 2 2 2" xfId="0"/>
    <cellStyle name="Vírgula 2 2 2 2 5 2 6 2 3" xfId="0"/>
    <cellStyle name="Vírgula 2 2 2 2 5 2 6 3" xfId="0"/>
    <cellStyle name="Vírgula 2 2 2 2 5 2 6 3 2" xfId="0"/>
    <cellStyle name="Vírgula 2 2 2 2 5 2 6 4" xfId="0"/>
    <cellStyle name="Vírgula 2 2 2 2 5 2 7" xfId="0"/>
    <cellStyle name="Vírgula 2 2 2 2 5 2 7 2" xfId="0"/>
    <cellStyle name="Vírgula 2 2 2 2 5 2 7 2 2" xfId="0"/>
    <cellStyle name="Vírgula 2 2 2 2 5 2 7 3" xfId="0"/>
    <cellStyle name="Vírgula 2 2 2 2 5 2 8" xfId="0"/>
    <cellStyle name="Vírgula 2 2 2 2 5 2 8 2" xfId="0"/>
    <cellStyle name="Vírgula 2 2 2 2 5 2 9" xfId="0"/>
    <cellStyle name="Vírgula 2 2 2 2 5 3" xfId="0"/>
    <cellStyle name="Vírgula 2 2 2 2 5 3 2" xfId="0"/>
    <cellStyle name="Vírgula 2 2 2 2 5 3 2 2" xfId="0"/>
    <cellStyle name="Vírgula 2 2 2 2 5 3 2 2 2" xfId="0"/>
    <cellStyle name="Vírgula 2 2 2 2 5 3 2 2 2 2" xfId="0"/>
    <cellStyle name="Vírgula 2 2 2 2 5 3 2 2 2 2 2" xfId="0"/>
    <cellStyle name="Vírgula 2 2 2 2 5 3 2 2 2 2 2 2" xfId="0"/>
    <cellStyle name="Vírgula 2 2 2 2 5 3 2 2 2 2 3" xfId="0"/>
    <cellStyle name="Vírgula 2 2 2 2 5 3 2 2 2 3" xfId="0"/>
    <cellStyle name="Vírgula 2 2 2 2 5 3 2 2 2 3 2" xfId="0"/>
    <cellStyle name="Vírgula 2 2 2 2 5 3 2 2 2 4" xfId="0"/>
    <cellStyle name="Vírgula 2 2 2 2 5 3 2 2 3" xfId="0"/>
    <cellStyle name="Vírgula 2 2 2 2 5 3 2 2 3 2" xfId="0"/>
    <cellStyle name="Vírgula 2 2 2 2 5 3 2 2 3 2 2" xfId="0"/>
    <cellStyle name="Vírgula 2 2 2 2 5 3 2 2 3 3" xfId="0"/>
    <cellStyle name="Vírgula 2 2 2 2 5 3 2 2 4" xfId="0"/>
    <cellStyle name="Vírgula 2 2 2 2 5 3 2 2 4 2" xfId="0"/>
    <cellStyle name="Vírgula 2 2 2 2 5 3 2 2 5" xfId="0"/>
    <cellStyle name="Vírgula 2 2 2 2 5 3 2 3" xfId="0"/>
    <cellStyle name="Vírgula 2 2 2 2 5 3 2 3 2" xfId="0"/>
    <cellStyle name="Vírgula 2 2 2 2 5 3 2 3 2 2" xfId="0"/>
    <cellStyle name="Vírgula 2 2 2 2 5 3 2 3 2 2 2" xfId="0"/>
    <cellStyle name="Vírgula 2 2 2 2 5 3 2 3 2 3" xfId="0"/>
    <cellStyle name="Vírgula 2 2 2 2 5 3 2 3 3" xfId="0"/>
    <cellStyle name="Vírgula 2 2 2 2 5 3 2 3 3 2" xfId="0"/>
    <cellStyle name="Vírgula 2 2 2 2 5 3 2 3 4" xfId="0"/>
    <cellStyle name="Vírgula 2 2 2 2 5 3 2 4" xfId="0"/>
    <cellStyle name="Vírgula 2 2 2 2 5 3 2 4 2" xfId="0"/>
    <cellStyle name="Vírgula 2 2 2 2 5 3 2 4 2 2" xfId="0"/>
    <cellStyle name="Vírgula 2 2 2 2 5 3 2 4 3" xfId="0"/>
    <cellStyle name="Vírgula 2 2 2 2 5 3 2 5" xfId="0"/>
    <cellStyle name="Vírgula 2 2 2 2 5 3 2 5 2" xfId="0"/>
    <cellStyle name="Vírgula 2 2 2 2 5 3 2 6" xfId="0"/>
    <cellStyle name="Vírgula 2 2 2 2 5 3 3" xfId="0"/>
    <cellStyle name="Vírgula 2 2 2 2 5 3 3 2" xfId="0"/>
    <cellStyle name="Vírgula 2 2 2 2 5 3 3 2 2" xfId="0"/>
    <cellStyle name="Vírgula 2 2 2 2 5 3 3 2 2 2" xfId="0"/>
    <cellStyle name="Vírgula 2 2 2 2 5 3 3 2 2 2 2" xfId="0"/>
    <cellStyle name="Vírgula 2 2 2 2 5 3 3 2 2 2 2 2" xfId="0"/>
    <cellStyle name="Vírgula 2 2 2 2 5 3 3 2 2 2 3" xfId="0"/>
    <cellStyle name="Vírgula 2 2 2 2 5 3 3 2 2 3" xfId="0"/>
    <cellStyle name="Vírgula 2 2 2 2 5 3 3 2 2 3 2" xfId="0"/>
    <cellStyle name="Vírgula 2 2 2 2 5 3 3 2 2 4" xfId="0"/>
    <cellStyle name="Vírgula 2 2 2 2 5 3 3 2 3" xfId="0"/>
    <cellStyle name="Vírgula 2 2 2 2 5 3 3 2 3 2" xfId="0"/>
    <cellStyle name="Vírgula 2 2 2 2 5 3 3 2 3 2 2" xfId="0"/>
    <cellStyle name="Vírgula 2 2 2 2 5 3 3 2 3 3" xfId="0"/>
    <cellStyle name="Vírgula 2 2 2 2 5 3 3 2 4" xfId="0"/>
    <cellStyle name="Vírgula 2 2 2 2 5 3 3 2 4 2" xfId="0"/>
    <cellStyle name="Vírgula 2 2 2 2 5 3 3 2 5" xfId="0"/>
    <cellStyle name="Vírgula 2 2 2 2 5 3 3 3" xfId="0"/>
    <cellStyle name="Vírgula 2 2 2 2 5 3 3 3 2" xfId="0"/>
    <cellStyle name="Vírgula 2 2 2 2 5 3 3 3 2 2" xfId="0"/>
    <cellStyle name="Vírgula 2 2 2 2 5 3 3 3 2 2 2" xfId="0"/>
    <cellStyle name="Vírgula 2 2 2 2 5 3 3 3 2 3" xfId="0"/>
    <cellStyle name="Vírgula 2 2 2 2 5 3 3 3 3" xfId="0"/>
    <cellStyle name="Vírgula 2 2 2 2 5 3 3 3 3 2" xfId="0"/>
    <cellStyle name="Vírgula 2 2 2 2 5 3 3 3 4" xfId="0"/>
    <cellStyle name="Vírgula 2 2 2 2 5 3 3 4" xfId="0"/>
    <cellStyle name="Vírgula 2 2 2 2 5 3 3 4 2" xfId="0"/>
    <cellStyle name="Vírgula 2 2 2 2 5 3 3 4 2 2" xfId="0"/>
    <cellStyle name="Vírgula 2 2 2 2 5 3 3 4 3" xfId="0"/>
    <cellStyle name="Vírgula 2 2 2 2 5 3 3 5" xfId="0"/>
    <cellStyle name="Vírgula 2 2 2 2 5 3 3 5 2" xfId="0"/>
    <cellStyle name="Vírgula 2 2 2 2 5 3 3 6" xfId="0"/>
    <cellStyle name="Vírgula 2 2 2 2 5 3 4" xfId="0"/>
    <cellStyle name="Vírgula 2 2 2 2 5 3 4 2" xfId="0"/>
    <cellStyle name="Vírgula 2 2 2 2 5 3 4 2 2" xfId="0"/>
    <cellStyle name="Vírgula 2 2 2 2 5 3 4 2 2 2" xfId="0"/>
    <cellStyle name="Vírgula 2 2 2 2 5 3 4 2 2 2 2" xfId="0"/>
    <cellStyle name="Vírgula 2 2 2 2 5 3 4 2 2 3" xfId="0"/>
    <cellStyle name="Vírgula 2 2 2 2 5 3 4 2 3" xfId="0"/>
    <cellStyle name="Vírgula 2 2 2 2 5 3 4 2 3 2" xfId="0"/>
    <cellStyle name="Vírgula 2 2 2 2 5 3 4 2 4" xfId="0"/>
    <cellStyle name="Vírgula 2 2 2 2 5 3 4 3" xfId="0"/>
    <cellStyle name="Vírgula 2 2 2 2 5 3 4 3 2" xfId="0"/>
    <cellStyle name="Vírgula 2 2 2 2 5 3 4 3 2 2" xfId="0"/>
    <cellStyle name="Vírgula 2 2 2 2 5 3 4 3 3" xfId="0"/>
    <cellStyle name="Vírgula 2 2 2 2 5 3 4 4" xfId="0"/>
    <cellStyle name="Vírgula 2 2 2 2 5 3 4 4 2" xfId="0"/>
    <cellStyle name="Vírgula 2 2 2 2 5 3 4 5" xfId="0"/>
    <cellStyle name="Vírgula 2 2 2 2 5 3 5" xfId="0"/>
    <cellStyle name="Vírgula 2 2 2 2 5 3 5 2" xfId="0"/>
    <cellStyle name="Vírgula 2 2 2 2 5 3 5 2 2" xfId="0"/>
    <cellStyle name="Vírgula 2 2 2 2 5 3 5 2 2 2" xfId="0"/>
    <cellStyle name="Vírgula 2 2 2 2 5 3 5 2 3" xfId="0"/>
    <cellStyle name="Vírgula 2 2 2 2 5 3 5 3" xfId="0"/>
    <cellStyle name="Vírgula 2 2 2 2 5 3 5 3 2" xfId="0"/>
    <cellStyle name="Vírgula 2 2 2 2 5 3 5 4" xfId="0"/>
    <cellStyle name="Vírgula 2 2 2 2 5 3 6" xfId="0"/>
    <cellStyle name="Vírgula 2 2 2 2 5 3 6 2" xfId="0"/>
    <cellStyle name="Vírgula 2 2 2 2 5 3 6 2 2" xfId="0"/>
    <cellStyle name="Vírgula 2 2 2 2 5 3 6 3" xfId="0"/>
    <cellStyle name="Vírgula 2 2 2 2 5 3 7" xfId="0"/>
    <cellStyle name="Vírgula 2 2 2 2 5 3 7 2" xfId="0"/>
    <cellStyle name="Vírgula 2 2 2 2 5 3 8" xfId="0"/>
    <cellStyle name="Vírgula 2 2 2 2 5 4" xfId="0"/>
    <cellStyle name="Vírgula 2 2 2 2 5 4 2" xfId="0"/>
    <cellStyle name="Vírgula 2 2 2 2 5 4 2 2" xfId="0"/>
    <cellStyle name="Vírgula 2 2 2 2 5 4 2 2 2" xfId="0"/>
    <cellStyle name="Vírgula 2 2 2 2 5 4 2 2 2 2" xfId="0"/>
    <cellStyle name="Vírgula 2 2 2 2 5 4 2 2 2 2 2" xfId="0"/>
    <cellStyle name="Vírgula 2 2 2 2 5 4 2 2 2 3" xfId="0"/>
    <cellStyle name="Vírgula 2 2 2 2 5 4 2 2 3" xfId="0"/>
    <cellStyle name="Vírgula 2 2 2 2 5 4 2 2 3 2" xfId="0"/>
    <cellStyle name="Vírgula 2 2 2 2 5 4 2 2 4" xfId="0"/>
    <cellStyle name="Vírgula 2 2 2 2 5 4 2 3" xfId="0"/>
    <cellStyle name="Vírgula 2 2 2 2 5 4 2 3 2" xfId="0"/>
    <cellStyle name="Vírgula 2 2 2 2 5 4 2 3 2 2" xfId="0"/>
    <cellStyle name="Vírgula 2 2 2 2 5 4 2 3 3" xfId="0"/>
    <cellStyle name="Vírgula 2 2 2 2 5 4 2 4" xfId="0"/>
    <cellStyle name="Vírgula 2 2 2 2 5 4 2 4 2" xfId="0"/>
    <cellStyle name="Vírgula 2 2 2 2 5 4 2 5" xfId="0"/>
    <cellStyle name="Vírgula 2 2 2 2 5 4 3" xfId="0"/>
    <cellStyle name="Vírgula 2 2 2 2 5 4 3 2" xfId="0"/>
    <cellStyle name="Vírgula 2 2 2 2 5 4 3 2 2" xfId="0"/>
    <cellStyle name="Vírgula 2 2 2 2 5 4 3 2 2 2" xfId="0"/>
    <cellStyle name="Vírgula 2 2 2 2 5 4 3 2 3" xfId="0"/>
    <cellStyle name="Vírgula 2 2 2 2 5 4 3 3" xfId="0"/>
    <cellStyle name="Vírgula 2 2 2 2 5 4 3 3 2" xfId="0"/>
    <cellStyle name="Vírgula 2 2 2 2 5 4 3 4" xfId="0"/>
    <cellStyle name="Vírgula 2 2 2 2 5 4 4" xfId="0"/>
    <cellStyle name="Vírgula 2 2 2 2 5 4 4 2" xfId="0"/>
    <cellStyle name="Vírgula 2 2 2 2 5 4 4 2 2" xfId="0"/>
    <cellStyle name="Vírgula 2 2 2 2 5 4 4 3" xfId="0"/>
    <cellStyle name="Vírgula 2 2 2 2 5 4 5" xfId="0"/>
    <cellStyle name="Vírgula 2 2 2 2 5 4 5 2" xfId="0"/>
    <cellStyle name="Vírgula 2 2 2 2 5 4 6" xfId="0"/>
    <cellStyle name="Vírgula 2 2 2 2 5 5" xfId="0"/>
    <cellStyle name="Vírgula 2 2 2 2 5 5 2" xfId="0"/>
    <cellStyle name="Vírgula 2 2 2 2 5 5 2 2" xfId="0"/>
    <cellStyle name="Vírgula 2 2 2 2 5 5 2 2 2" xfId="0"/>
    <cellStyle name="Vírgula 2 2 2 2 5 5 2 2 2 2" xfId="0"/>
    <cellStyle name="Vírgula 2 2 2 2 5 5 2 2 2 2 2" xfId="0"/>
    <cellStyle name="Vírgula 2 2 2 2 5 5 2 2 2 3" xfId="0"/>
    <cellStyle name="Vírgula 2 2 2 2 5 5 2 2 3" xfId="0"/>
    <cellStyle name="Vírgula 2 2 2 2 5 5 2 2 3 2" xfId="0"/>
    <cellStyle name="Vírgula 2 2 2 2 5 5 2 2 4" xfId="0"/>
    <cellStyle name="Vírgula 2 2 2 2 5 5 2 3" xfId="0"/>
    <cellStyle name="Vírgula 2 2 2 2 5 5 2 3 2" xfId="0"/>
    <cellStyle name="Vírgula 2 2 2 2 5 5 2 3 2 2" xfId="0"/>
    <cellStyle name="Vírgula 2 2 2 2 5 5 2 3 3" xfId="0"/>
    <cellStyle name="Vírgula 2 2 2 2 5 5 2 4" xfId="0"/>
    <cellStyle name="Vírgula 2 2 2 2 5 5 2 4 2" xfId="0"/>
    <cellStyle name="Vírgula 2 2 2 2 5 5 2 5" xfId="0"/>
    <cellStyle name="Vírgula 2 2 2 2 5 5 3" xfId="0"/>
    <cellStyle name="Vírgula 2 2 2 2 5 5 3 2" xfId="0"/>
    <cellStyle name="Vírgula 2 2 2 2 5 5 3 2 2" xfId="0"/>
    <cellStyle name="Vírgula 2 2 2 2 5 5 3 2 2 2" xfId="0"/>
    <cellStyle name="Vírgula 2 2 2 2 5 5 3 2 3" xfId="0"/>
    <cellStyle name="Vírgula 2 2 2 2 5 5 3 3" xfId="0"/>
    <cellStyle name="Vírgula 2 2 2 2 5 5 3 3 2" xfId="0"/>
    <cellStyle name="Vírgula 2 2 2 2 5 5 3 4" xfId="0"/>
    <cellStyle name="Vírgula 2 2 2 2 5 5 4" xfId="0"/>
    <cellStyle name="Vírgula 2 2 2 2 5 5 4 2" xfId="0"/>
    <cellStyle name="Vírgula 2 2 2 2 5 5 4 2 2" xfId="0"/>
    <cellStyle name="Vírgula 2 2 2 2 5 5 4 3" xfId="0"/>
    <cellStyle name="Vírgula 2 2 2 2 5 5 5" xfId="0"/>
    <cellStyle name="Vírgula 2 2 2 2 5 5 5 2" xfId="0"/>
    <cellStyle name="Vírgula 2 2 2 2 5 5 6" xfId="0"/>
    <cellStyle name="Vírgula 2 2 2 2 5 6" xfId="0"/>
    <cellStyle name="Vírgula 2 2 2 2 5 6 2" xfId="0"/>
    <cellStyle name="Vírgula 2 2 2 2 5 6 2 2" xfId="0"/>
    <cellStyle name="Vírgula 2 2 2 2 5 6 2 2 2" xfId="0"/>
    <cellStyle name="Vírgula 2 2 2 2 5 6 2 2 2 2" xfId="0"/>
    <cellStyle name="Vírgula 2 2 2 2 5 6 2 2 3" xfId="0"/>
    <cellStyle name="Vírgula 2 2 2 2 5 6 2 3" xfId="0"/>
    <cellStyle name="Vírgula 2 2 2 2 5 6 2 3 2" xfId="0"/>
    <cellStyle name="Vírgula 2 2 2 2 5 6 2 4" xfId="0"/>
    <cellStyle name="Vírgula 2 2 2 2 5 6 3" xfId="0"/>
    <cellStyle name="Vírgula 2 2 2 2 5 6 3 2" xfId="0"/>
    <cellStyle name="Vírgula 2 2 2 2 5 6 3 2 2" xfId="0"/>
    <cellStyle name="Vírgula 2 2 2 2 5 6 3 3" xfId="0"/>
    <cellStyle name="Vírgula 2 2 2 2 5 6 4" xfId="0"/>
    <cellStyle name="Vírgula 2 2 2 2 5 6 4 2" xfId="0"/>
    <cellStyle name="Vírgula 2 2 2 2 5 6 5" xfId="0"/>
    <cellStyle name="Vírgula 2 2 2 2 5 7" xfId="0"/>
    <cellStyle name="Vírgula 2 2 2 2 5 7 2" xfId="0"/>
    <cellStyle name="Vírgula 2 2 2 2 5 7 2 2" xfId="0"/>
    <cellStyle name="Vírgula 2 2 2 2 5 7 2 2 2" xfId="0"/>
    <cellStyle name="Vírgula 2 2 2 2 5 7 2 3" xfId="0"/>
    <cellStyle name="Vírgula 2 2 2 2 5 7 3" xfId="0"/>
    <cellStyle name="Vírgula 2 2 2 2 5 7 3 2" xfId="0"/>
    <cellStyle name="Vírgula 2 2 2 2 5 7 4" xfId="0"/>
    <cellStyle name="Vírgula 2 2 2 2 5 8" xfId="0"/>
    <cellStyle name="Vírgula 2 2 2 2 5 8 2" xfId="0"/>
    <cellStyle name="Vírgula 2 2 2 2 5 8 2 2" xfId="0"/>
    <cellStyle name="Vírgula 2 2 2 2 5 8 3" xfId="0"/>
    <cellStyle name="Vírgula 2 2 2 2 5 9" xfId="0"/>
    <cellStyle name="Vírgula 2 2 2 2 5 9 2" xfId="0"/>
    <cellStyle name="Vírgula 2 2 2 2 6" xfId="0"/>
    <cellStyle name="Vírgula 2 2 2 2 6 2" xfId="0"/>
    <cellStyle name="Vírgula 2 2 2 2 6 2 2" xfId="0"/>
    <cellStyle name="Vírgula 2 2 2 2 6 2 2 2" xfId="0"/>
    <cellStyle name="Vírgula 2 2 2 2 6 2 2 2 2" xfId="0"/>
    <cellStyle name="Vírgula 2 2 2 2 6 2 2 2 2 2" xfId="0"/>
    <cellStyle name="Vírgula 2 2 2 2 6 2 2 2 2 2 2" xfId="0"/>
    <cellStyle name="Vírgula 2 2 2 2 6 2 2 2 2 2 2 2" xfId="0"/>
    <cellStyle name="Vírgula 2 2 2 2 6 2 2 2 2 2 3" xfId="0"/>
    <cellStyle name="Vírgula 2 2 2 2 6 2 2 2 2 3" xfId="0"/>
    <cellStyle name="Vírgula 2 2 2 2 6 2 2 2 2 3 2" xfId="0"/>
    <cellStyle name="Vírgula 2 2 2 2 6 2 2 2 2 4" xfId="0"/>
    <cellStyle name="Vírgula 2 2 2 2 6 2 2 2 3" xfId="0"/>
    <cellStyle name="Vírgula 2 2 2 2 6 2 2 2 3 2" xfId="0"/>
    <cellStyle name="Vírgula 2 2 2 2 6 2 2 2 3 2 2" xfId="0"/>
    <cellStyle name="Vírgula 2 2 2 2 6 2 2 2 3 3" xfId="0"/>
    <cellStyle name="Vírgula 2 2 2 2 6 2 2 2 4" xfId="0"/>
    <cellStyle name="Vírgula 2 2 2 2 6 2 2 2 4 2" xfId="0"/>
    <cellStyle name="Vírgula 2 2 2 2 6 2 2 2 5" xfId="0"/>
    <cellStyle name="Vírgula 2 2 2 2 6 2 2 3" xfId="0"/>
    <cellStyle name="Vírgula 2 2 2 2 6 2 2 3 2" xfId="0"/>
    <cellStyle name="Vírgula 2 2 2 2 6 2 2 3 2 2" xfId="0"/>
    <cellStyle name="Vírgula 2 2 2 2 6 2 2 3 2 2 2" xfId="0"/>
    <cellStyle name="Vírgula 2 2 2 2 6 2 2 3 2 3" xfId="0"/>
    <cellStyle name="Vírgula 2 2 2 2 6 2 2 3 3" xfId="0"/>
    <cellStyle name="Vírgula 2 2 2 2 6 2 2 3 3 2" xfId="0"/>
    <cellStyle name="Vírgula 2 2 2 2 6 2 2 3 4" xfId="0"/>
    <cellStyle name="Vírgula 2 2 2 2 6 2 2 4" xfId="0"/>
    <cellStyle name="Vírgula 2 2 2 2 6 2 2 4 2" xfId="0"/>
    <cellStyle name="Vírgula 2 2 2 2 6 2 2 4 2 2" xfId="0"/>
    <cellStyle name="Vírgula 2 2 2 2 6 2 2 4 3" xfId="0"/>
    <cellStyle name="Vírgula 2 2 2 2 6 2 2 5" xfId="0"/>
    <cellStyle name="Vírgula 2 2 2 2 6 2 2 5 2" xfId="0"/>
    <cellStyle name="Vírgula 2 2 2 2 6 2 2 6" xfId="0"/>
    <cellStyle name="Vírgula 2 2 2 2 6 2 3" xfId="0"/>
    <cellStyle name="Vírgula 2 2 2 2 6 2 3 2" xfId="0"/>
    <cellStyle name="Vírgula 2 2 2 2 6 2 3 2 2" xfId="0"/>
    <cellStyle name="Vírgula 2 2 2 2 6 2 3 2 2 2" xfId="0"/>
    <cellStyle name="Vírgula 2 2 2 2 6 2 3 2 2 2 2" xfId="0"/>
    <cellStyle name="Vírgula 2 2 2 2 6 2 3 2 2 2 2 2" xfId="0"/>
    <cellStyle name="Vírgula 2 2 2 2 6 2 3 2 2 2 3" xfId="0"/>
    <cellStyle name="Vírgula 2 2 2 2 6 2 3 2 2 3" xfId="0"/>
    <cellStyle name="Vírgula 2 2 2 2 6 2 3 2 2 3 2" xfId="0"/>
    <cellStyle name="Vírgula 2 2 2 2 6 2 3 2 2 4" xfId="0"/>
    <cellStyle name="Vírgula 2 2 2 2 6 2 3 2 3" xfId="0"/>
    <cellStyle name="Vírgula 2 2 2 2 6 2 3 2 3 2" xfId="0"/>
    <cellStyle name="Vírgula 2 2 2 2 6 2 3 2 3 2 2" xfId="0"/>
    <cellStyle name="Vírgula 2 2 2 2 6 2 3 2 3 3" xfId="0"/>
    <cellStyle name="Vírgula 2 2 2 2 6 2 3 2 4" xfId="0"/>
    <cellStyle name="Vírgula 2 2 2 2 6 2 3 2 4 2" xfId="0"/>
    <cellStyle name="Vírgula 2 2 2 2 6 2 3 2 5" xfId="0"/>
    <cellStyle name="Vírgula 2 2 2 2 6 2 3 3" xfId="0"/>
    <cellStyle name="Vírgula 2 2 2 2 6 2 3 3 2" xfId="0"/>
    <cellStyle name="Vírgula 2 2 2 2 6 2 3 3 2 2" xfId="0"/>
    <cellStyle name="Vírgula 2 2 2 2 6 2 3 3 2 2 2" xfId="0"/>
    <cellStyle name="Vírgula 2 2 2 2 6 2 3 3 2 3" xfId="0"/>
    <cellStyle name="Vírgula 2 2 2 2 6 2 3 3 3" xfId="0"/>
    <cellStyle name="Vírgula 2 2 2 2 6 2 3 3 3 2" xfId="0"/>
    <cellStyle name="Vírgula 2 2 2 2 6 2 3 3 4" xfId="0"/>
    <cellStyle name="Vírgula 2 2 2 2 6 2 3 4" xfId="0"/>
    <cellStyle name="Vírgula 2 2 2 2 6 2 3 4 2" xfId="0"/>
    <cellStyle name="Vírgula 2 2 2 2 6 2 3 4 2 2" xfId="0"/>
    <cellStyle name="Vírgula 2 2 2 2 6 2 3 4 3" xfId="0"/>
    <cellStyle name="Vírgula 2 2 2 2 6 2 3 5" xfId="0"/>
    <cellStyle name="Vírgula 2 2 2 2 6 2 3 5 2" xfId="0"/>
    <cellStyle name="Vírgula 2 2 2 2 6 2 3 6" xfId="0"/>
    <cellStyle name="Vírgula 2 2 2 2 6 2 4" xfId="0"/>
    <cellStyle name="Vírgula 2 2 2 2 6 2 4 2" xfId="0"/>
    <cellStyle name="Vírgula 2 2 2 2 6 2 4 2 2" xfId="0"/>
    <cellStyle name="Vírgula 2 2 2 2 6 2 4 2 2 2" xfId="0"/>
    <cellStyle name="Vírgula 2 2 2 2 6 2 4 2 2 2 2" xfId="0"/>
    <cellStyle name="Vírgula 2 2 2 2 6 2 4 2 2 3" xfId="0"/>
    <cellStyle name="Vírgula 2 2 2 2 6 2 4 2 3" xfId="0"/>
    <cellStyle name="Vírgula 2 2 2 2 6 2 4 2 3 2" xfId="0"/>
    <cellStyle name="Vírgula 2 2 2 2 6 2 4 2 4" xfId="0"/>
    <cellStyle name="Vírgula 2 2 2 2 6 2 4 3" xfId="0"/>
    <cellStyle name="Vírgula 2 2 2 2 6 2 4 3 2" xfId="0"/>
    <cellStyle name="Vírgula 2 2 2 2 6 2 4 3 2 2" xfId="0"/>
    <cellStyle name="Vírgula 2 2 2 2 6 2 4 3 3" xfId="0"/>
    <cellStyle name="Vírgula 2 2 2 2 6 2 4 4" xfId="0"/>
    <cellStyle name="Vírgula 2 2 2 2 6 2 4 4 2" xfId="0"/>
    <cellStyle name="Vírgula 2 2 2 2 6 2 4 5" xfId="0"/>
    <cellStyle name="Vírgula 2 2 2 2 6 2 5" xfId="0"/>
    <cellStyle name="Vírgula 2 2 2 2 6 2 5 2" xfId="0"/>
    <cellStyle name="Vírgula 2 2 2 2 6 2 5 2 2" xfId="0"/>
    <cellStyle name="Vírgula 2 2 2 2 6 2 5 2 2 2" xfId="0"/>
    <cellStyle name="Vírgula 2 2 2 2 6 2 5 2 3" xfId="0"/>
    <cellStyle name="Vírgula 2 2 2 2 6 2 5 3" xfId="0"/>
    <cellStyle name="Vírgula 2 2 2 2 6 2 5 3 2" xfId="0"/>
    <cellStyle name="Vírgula 2 2 2 2 6 2 5 4" xfId="0"/>
    <cellStyle name="Vírgula 2 2 2 2 6 2 6" xfId="0"/>
    <cellStyle name="Vírgula 2 2 2 2 6 2 6 2" xfId="0"/>
    <cellStyle name="Vírgula 2 2 2 2 6 2 6 2 2" xfId="0"/>
    <cellStyle name="Vírgula 2 2 2 2 6 2 6 3" xfId="0"/>
    <cellStyle name="Vírgula 2 2 2 2 6 2 7" xfId="0"/>
    <cellStyle name="Vírgula 2 2 2 2 6 2 7 2" xfId="0"/>
    <cellStyle name="Vírgula 2 2 2 2 6 2 8" xfId="0"/>
    <cellStyle name="Vírgula 2 2 2 2 6 3" xfId="0"/>
    <cellStyle name="Vírgula 2 2 2 2 6 3 2" xfId="0"/>
    <cellStyle name="Vírgula 2 2 2 2 6 3 2 2" xfId="0"/>
    <cellStyle name="Vírgula 2 2 2 2 6 3 2 2 2" xfId="0"/>
    <cellStyle name="Vírgula 2 2 2 2 6 3 2 2 2 2" xfId="0"/>
    <cellStyle name="Vírgula 2 2 2 2 6 3 2 2 2 2 2" xfId="0"/>
    <cellStyle name="Vírgula 2 2 2 2 6 3 2 2 2 3" xfId="0"/>
    <cellStyle name="Vírgula 2 2 2 2 6 3 2 2 3" xfId="0"/>
    <cellStyle name="Vírgula 2 2 2 2 6 3 2 2 3 2" xfId="0"/>
    <cellStyle name="Vírgula 2 2 2 2 6 3 2 2 4" xfId="0"/>
    <cellStyle name="Vírgula 2 2 2 2 6 3 2 3" xfId="0"/>
    <cellStyle name="Vírgula 2 2 2 2 6 3 2 3 2" xfId="0"/>
    <cellStyle name="Vírgula 2 2 2 2 6 3 2 3 2 2" xfId="0"/>
    <cellStyle name="Vírgula 2 2 2 2 6 3 2 3 3" xfId="0"/>
    <cellStyle name="Vírgula 2 2 2 2 6 3 2 4" xfId="0"/>
    <cellStyle name="Vírgula 2 2 2 2 6 3 2 4 2" xfId="0"/>
    <cellStyle name="Vírgula 2 2 2 2 6 3 2 5" xfId="0"/>
    <cellStyle name="Vírgula 2 2 2 2 6 3 3" xfId="0"/>
    <cellStyle name="Vírgula 2 2 2 2 6 3 3 2" xfId="0"/>
    <cellStyle name="Vírgula 2 2 2 2 6 3 3 2 2" xfId="0"/>
    <cellStyle name="Vírgula 2 2 2 2 6 3 3 2 2 2" xfId="0"/>
    <cellStyle name="Vírgula 2 2 2 2 6 3 3 2 3" xfId="0"/>
    <cellStyle name="Vírgula 2 2 2 2 6 3 3 3" xfId="0"/>
    <cellStyle name="Vírgula 2 2 2 2 6 3 3 3 2" xfId="0"/>
    <cellStyle name="Vírgula 2 2 2 2 6 3 3 4" xfId="0"/>
    <cellStyle name="Vírgula 2 2 2 2 6 3 4" xfId="0"/>
    <cellStyle name="Vírgula 2 2 2 2 6 3 4 2" xfId="0"/>
    <cellStyle name="Vírgula 2 2 2 2 6 3 4 2 2" xfId="0"/>
    <cellStyle name="Vírgula 2 2 2 2 6 3 4 3" xfId="0"/>
    <cellStyle name="Vírgula 2 2 2 2 6 3 5" xfId="0"/>
    <cellStyle name="Vírgula 2 2 2 2 6 3 5 2" xfId="0"/>
    <cellStyle name="Vírgula 2 2 2 2 6 3 6" xfId="0"/>
    <cellStyle name="Vírgula 2 2 2 2 6 4" xfId="0"/>
    <cellStyle name="Vírgula 2 2 2 2 6 4 2" xfId="0"/>
    <cellStyle name="Vírgula 2 2 2 2 6 4 2 2" xfId="0"/>
    <cellStyle name="Vírgula 2 2 2 2 6 4 2 2 2" xfId="0"/>
    <cellStyle name="Vírgula 2 2 2 2 6 4 2 2 2 2" xfId="0"/>
    <cellStyle name="Vírgula 2 2 2 2 6 4 2 2 2 2 2" xfId="0"/>
    <cellStyle name="Vírgula 2 2 2 2 6 4 2 2 2 3" xfId="0"/>
    <cellStyle name="Vírgula 2 2 2 2 6 4 2 2 3" xfId="0"/>
    <cellStyle name="Vírgula 2 2 2 2 6 4 2 2 3 2" xfId="0"/>
    <cellStyle name="Vírgula 2 2 2 2 6 4 2 2 4" xfId="0"/>
    <cellStyle name="Vírgula 2 2 2 2 6 4 2 3" xfId="0"/>
    <cellStyle name="Vírgula 2 2 2 2 6 4 2 3 2" xfId="0"/>
    <cellStyle name="Vírgula 2 2 2 2 6 4 2 3 2 2" xfId="0"/>
    <cellStyle name="Vírgula 2 2 2 2 6 4 2 3 3" xfId="0"/>
    <cellStyle name="Vírgula 2 2 2 2 6 4 2 4" xfId="0"/>
    <cellStyle name="Vírgula 2 2 2 2 6 4 2 4 2" xfId="0"/>
    <cellStyle name="Vírgula 2 2 2 2 6 4 2 5" xfId="0"/>
    <cellStyle name="Vírgula 2 2 2 2 6 4 3" xfId="0"/>
    <cellStyle name="Vírgula 2 2 2 2 6 4 3 2" xfId="0"/>
    <cellStyle name="Vírgula 2 2 2 2 6 4 3 2 2" xfId="0"/>
    <cellStyle name="Vírgula 2 2 2 2 6 4 3 2 2 2" xfId="0"/>
    <cellStyle name="Vírgula 2 2 2 2 6 4 3 2 3" xfId="0"/>
    <cellStyle name="Vírgula 2 2 2 2 6 4 3 3" xfId="0"/>
    <cellStyle name="Vírgula 2 2 2 2 6 4 3 3 2" xfId="0"/>
    <cellStyle name="Vírgula 2 2 2 2 6 4 3 4" xfId="0"/>
    <cellStyle name="Vírgula 2 2 2 2 6 4 4" xfId="0"/>
    <cellStyle name="Vírgula 2 2 2 2 6 4 4 2" xfId="0"/>
    <cellStyle name="Vírgula 2 2 2 2 6 4 4 2 2" xfId="0"/>
    <cellStyle name="Vírgula 2 2 2 2 6 4 4 3" xfId="0"/>
    <cellStyle name="Vírgula 2 2 2 2 6 4 5" xfId="0"/>
    <cellStyle name="Vírgula 2 2 2 2 6 4 5 2" xfId="0"/>
    <cellStyle name="Vírgula 2 2 2 2 6 4 6" xfId="0"/>
    <cellStyle name="Vírgula 2 2 2 2 6 5" xfId="0"/>
    <cellStyle name="Vírgula 2 2 2 2 6 5 2" xfId="0"/>
    <cellStyle name="Vírgula 2 2 2 2 6 5 2 2" xfId="0"/>
    <cellStyle name="Vírgula 2 2 2 2 6 5 2 2 2" xfId="0"/>
    <cellStyle name="Vírgula 2 2 2 2 6 5 2 2 2 2" xfId="0"/>
    <cellStyle name="Vírgula 2 2 2 2 6 5 2 2 3" xfId="0"/>
    <cellStyle name="Vírgula 2 2 2 2 6 5 2 3" xfId="0"/>
    <cellStyle name="Vírgula 2 2 2 2 6 5 2 3 2" xfId="0"/>
    <cellStyle name="Vírgula 2 2 2 2 6 5 2 4" xfId="0"/>
    <cellStyle name="Vírgula 2 2 2 2 6 5 3" xfId="0"/>
    <cellStyle name="Vírgula 2 2 2 2 6 5 3 2" xfId="0"/>
    <cellStyle name="Vírgula 2 2 2 2 6 5 3 2 2" xfId="0"/>
    <cellStyle name="Vírgula 2 2 2 2 6 5 3 3" xfId="0"/>
    <cellStyle name="Vírgula 2 2 2 2 6 5 4" xfId="0"/>
    <cellStyle name="Vírgula 2 2 2 2 6 5 4 2" xfId="0"/>
    <cellStyle name="Vírgula 2 2 2 2 6 5 5" xfId="0"/>
    <cellStyle name="Vírgula 2 2 2 2 6 6" xfId="0"/>
    <cellStyle name="Vírgula 2 2 2 2 6 6 2" xfId="0"/>
    <cellStyle name="Vírgula 2 2 2 2 6 6 2 2" xfId="0"/>
    <cellStyle name="Vírgula 2 2 2 2 6 6 2 2 2" xfId="0"/>
    <cellStyle name="Vírgula 2 2 2 2 6 6 2 3" xfId="0"/>
    <cellStyle name="Vírgula 2 2 2 2 6 6 3" xfId="0"/>
    <cellStyle name="Vírgula 2 2 2 2 6 6 3 2" xfId="0"/>
    <cellStyle name="Vírgula 2 2 2 2 6 6 4" xfId="0"/>
    <cellStyle name="Vírgula 2 2 2 2 6 7" xfId="0"/>
    <cellStyle name="Vírgula 2 2 2 2 6 7 2" xfId="0"/>
    <cellStyle name="Vírgula 2 2 2 2 6 7 2 2" xfId="0"/>
    <cellStyle name="Vírgula 2 2 2 2 6 7 3" xfId="0"/>
    <cellStyle name="Vírgula 2 2 2 2 6 8" xfId="0"/>
    <cellStyle name="Vírgula 2 2 2 2 6 8 2" xfId="0"/>
    <cellStyle name="Vírgula 2 2 2 2 6 9" xfId="0"/>
    <cellStyle name="Vírgula 2 2 2 2 7" xfId="0"/>
    <cellStyle name="Vírgula 2 2 2 2 7 2" xfId="0"/>
    <cellStyle name="Vírgula 2 2 2 2 7 2 2" xfId="0"/>
    <cellStyle name="Vírgula 2 2 2 2 7 2 2 2" xfId="0"/>
    <cellStyle name="Vírgula 2 2 2 2 7 2 2 2 2" xfId="0"/>
    <cellStyle name="Vírgula 2 2 2 2 7 2 2 2 2 2" xfId="0"/>
    <cellStyle name="Vírgula 2 2 2 2 7 2 2 2 2 2 2" xfId="0"/>
    <cellStyle name="Vírgula 2 2 2 2 7 2 2 2 2 3" xfId="0"/>
    <cellStyle name="Vírgula 2 2 2 2 7 2 2 2 3" xfId="0"/>
    <cellStyle name="Vírgula 2 2 2 2 7 2 2 2 3 2" xfId="0"/>
    <cellStyle name="Vírgula 2 2 2 2 7 2 2 2 4" xfId="0"/>
    <cellStyle name="Vírgula 2 2 2 2 7 2 2 3" xfId="0"/>
    <cellStyle name="Vírgula 2 2 2 2 7 2 2 3 2" xfId="0"/>
    <cellStyle name="Vírgula 2 2 2 2 7 2 2 3 2 2" xfId="0"/>
    <cellStyle name="Vírgula 2 2 2 2 7 2 2 3 3" xfId="0"/>
    <cellStyle name="Vírgula 2 2 2 2 7 2 2 4" xfId="0"/>
    <cellStyle name="Vírgula 2 2 2 2 7 2 2 4 2" xfId="0"/>
    <cellStyle name="Vírgula 2 2 2 2 7 2 2 5" xfId="0"/>
    <cellStyle name="Vírgula 2 2 2 2 7 2 3" xfId="0"/>
    <cellStyle name="Vírgula 2 2 2 2 7 2 3 2" xfId="0"/>
    <cellStyle name="Vírgula 2 2 2 2 7 2 3 2 2" xfId="0"/>
    <cellStyle name="Vírgula 2 2 2 2 7 2 3 2 2 2" xfId="0"/>
    <cellStyle name="Vírgula 2 2 2 2 7 2 3 2 3" xfId="0"/>
    <cellStyle name="Vírgula 2 2 2 2 7 2 3 3" xfId="0"/>
    <cellStyle name="Vírgula 2 2 2 2 7 2 3 3 2" xfId="0"/>
    <cellStyle name="Vírgula 2 2 2 2 7 2 3 4" xfId="0"/>
    <cellStyle name="Vírgula 2 2 2 2 7 2 4" xfId="0"/>
    <cellStyle name="Vírgula 2 2 2 2 7 2 4 2" xfId="0"/>
    <cellStyle name="Vírgula 2 2 2 2 7 2 4 2 2" xfId="0"/>
    <cellStyle name="Vírgula 2 2 2 2 7 2 4 3" xfId="0"/>
    <cellStyle name="Vírgula 2 2 2 2 7 2 5" xfId="0"/>
    <cellStyle name="Vírgula 2 2 2 2 7 2 5 2" xfId="0"/>
    <cellStyle name="Vírgula 2 2 2 2 7 2 6" xfId="0"/>
    <cellStyle name="Vírgula 2 2 2 2 7 3" xfId="0"/>
    <cellStyle name="Vírgula 2 2 2 2 7 3 2" xfId="0"/>
    <cellStyle name="Vírgula 2 2 2 2 7 3 2 2" xfId="0"/>
    <cellStyle name="Vírgula 2 2 2 2 7 3 2 2 2" xfId="0"/>
    <cellStyle name="Vírgula 2 2 2 2 7 3 2 2 2 2" xfId="0"/>
    <cellStyle name="Vírgula 2 2 2 2 7 3 2 2 2 2 2" xfId="0"/>
    <cellStyle name="Vírgula 2 2 2 2 7 3 2 2 2 3" xfId="0"/>
    <cellStyle name="Vírgula 2 2 2 2 7 3 2 2 3" xfId="0"/>
    <cellStyle name="Vírgula 2 2 2 2 7 3 2 2 3 2" xfId="0"/>
    <cellStyle name="Vírgula 2 2 2 2 7 3 2 2 4" xfId="0"/>
    <cellStyle name="Vírgula 2 2 2 2 7 3 2 3" xfId="0"/>
    <cellStyle name="Vírgula 2 2 2 2 7 3 2 3 2" xfId="0"/>
    <cellStyle name="Vírgula 2 2 2 2 7 3 2 3 2 2" xfId="0"/>
    <cellStyle name="Vírgula 2 2 2 2 7 3 2 3 3" xfId="0"/>
    <cellStyle name="Vírgula 2 2 2 2 7 3 2 4" xfId="0"/>
    <cellStyle name="Vírgula 2 2 2 2 7 3 2 4 2" xfId="0"/>
    <cellStyle name="Vírgula 2 2 2 2 7 3 2 5" xfId="0"/>
    <cellStyle name="Vírgula 2 2 2 2 7 3 3" xfId="0"/>
    <cellStyle name="Vírgula 2 2 2 2 7 3 3 2" xfId="0"/>
    <cellStyle name="Vírgula 2 2 2 2 7 3 3 2 2" xfId="0"/>
    <cellStyle name="Vírgula 2 2 2 2 7 3 3 2 2 2" xfId="0"/>
    <cellStyle name="Vírgula 2 2 2 2 7 3 3 2 3" xfId="0"/>
    <cellStyle name="Vírgula 2 2 2 2 7 3 3 3" xfId="0"/>
    <cellStyle name="Vírgula 2 2 2 2 7 3 3 3 2" xfId="0"/>
    <cellStyle name="Vírgula 2 2 2 2 7 3 3 4" xfId="0"/>
    <cellStyle name="Vírgula 2 2 2 2 7 3 4" xfId="0"/>
    <cellStyle name="Vírgula 2 2 2 2 7 3 4 2" xfId="0"/>
    <cellStyle name="Vírgula 2 2 2 2 7 3 4 2 2" xfId="0"/>
    <cellStyle name="Vírgula 2 2 2 2 7 3 4 3" xfId="0"/>
    <cellStyle name="Vírgula 2 2 2 2 7 3 5" xfId="0"/>
    <cellStyle name="Vírgula 2 2 2 2 7 3 5 2" xfId="0"/>
    <cellStyle name="Vírgula 2 2 2 2 7 3 6" xfId="0"/>
    <cellStyle name="Vírgula 2 2 2 2 7 4" xfId="0"/>
    <cellStyle name="Vírgula 2 2 2 2 7 4 2" xfId="0"/>
    <cellStyle name="Vírgula 2 2 2 2 7 4 2 2" xfId="0"/>
    <cellStyle name="Vírgula 2 2 2 2 7 4 2 2 2" xfId="0"/>
    <cellStyle name="Vírgula 2 2 2 2 7 4 2 2 2 2" xfId="0"/>
    <cellStyle name="Vírgula 2 2 2 2 7 4 2 2 3" xfId="0"/>
    <cellStyle name="Vírgula 2 2 2 2 7 4 2 3" xfId="0"/>
    <cellStyle name="Vírgula 2 2 2 2 7 4 2 3 2" xfId="0"/>
    <cellStyle name="Vírgula 2 2 2 2 7 4 2 4" xfId="0"/>
    <cellStyle name="Vírgula 2 2 2 2 7 4 3" xfId="0"/>
    <cellStyle name="Vírgula 2 2 2 2 7 4 3 2" xfId="0"/>
    <cellStyle name="Vírgula 2 2 2 2 7 4 3 2 2" xfId="0"/>
    <cellStyle name="Vírgula 2 2 2 2 7 4 3 3" xfId="0"/>
    <cellStyle name="Vírgula 2 2 2 2 7 4 4" xfId="0"/>
    <cellStyle name="Vírgula 2 2 2 2 7 4 4 2" xfId="0"/>
    <cellStyle name="Vírgula 2 2 2 2 7 4 5" xfId="0"/>
    <cellStyle name="Vírgula 2 2 2 2 7 5" xfId="0"/>
    <cellStyle name="Vírgula 2 2 2 2 7 5 2" xfId="0"/>
    <cellStyle name="Vírgula 2 2 2 2 7 5 2 2" xfId="0"/>
    <cellStyle name="Vírgula 2 2 2 2 7 5 2 2 2" xfId="0"/>
    <cellStyle name="Vírgula 2 2 2 2 7 5 2 3" xfId="0"/>
    <cellStyle name="Vírgula 2 2 2 2 7 5 3" xfId="0"/>
    <cellStyle name="Vírgula 2 2 2 2 7 5 3 2" xfId="0"/>
    <cellStyle name="Vírgula 2 2 2 2 7 5 4" xfId="0"/>
    <cellStyle name="Vírgula 2 2 2 2 7 6" xfId="0"/>
    <cellStyle name="Vírgula 2 2 2 2 7 6 2" xfId="0"/>
    <cellStyle name="Vírgula 2 2 2 2 7 6 2 2" xfId="0"/>
    <cellStyle name="Vírgula 2 2 2 2 7 6 3" xfId="0"/>
    <cellStyle name="Vírgula 2 2 2 2 7 7" xfId="0"/>
    <cellStyle name="Vírgula 2 2 2 2 7 7 2" xfId="0"/>
    <cellStyle name="Vírgula 2 2 2 2 7 8" xfId="0"/>
    <cellStyle name="Vírgula 2 2 2 2 8" xfId="0"/>
    <cellStyle name="Vírgula 2 2 2 2 8 2" xfId="0"/>
    <cellStyle name="Vírgula 2 2 2 2 8 2 2" xfId="0"/>
    <cellStyle name="Vírgula 2 2 2 2 8 2 2 2" xfId="0"/>
    <cellStyle name="Vírgula 2 2 2 2 8 2 2 2 2" xfId="0"/>
    <cellStyle name="Vírgula 2 2 2 2 8 2 2 2 2 2" xfId="0"/>
    <cellStyle name="Vírgula 2 2 2 2 8 2 2 2 3" xfId="0"/>
    <cellStyle name="Vírgula 2 2 2 2 8 2 2 3" xfId="0"/>
    <cellStyle name="Vírgula 2 2 2 2 8 2 2 3 2" xfId="0"/>
    <cellStyle name="Vírgula 2 2 2 2 8 2 2 4" xfId="0"/>
    <cellStyle name="Vírgula 2 2 2 2 8 2 3" xfId="0"/>
    <cellStyle name="Vírgula 2 2 2 2 8 2 3 2" xfId="0"/>
    <cellStyle name="Vírgula 2 2 2 2 8 2 3 2 2" xfId="0"/>
    <cellStyle name="Vírgula 2 2 2 2 8 2 3 3" xfId="0"/>
    <cellStyle name="Vírgula 2 2 2 2 8 2 4" xfId="0"/>
    <cellStyle name="Vírgula 2 2 2 2 8 2 4 2" xfId="0"/>
    <cellStyle name="Vírgula 2 2 2 2 8 2 5" xfId="0"/>
    <cellStyle name="Vírgula 2 2 2 2 8 3" xfId="0"/>
    <cellStyle name="Vírgula 2 2 2 2 8 3 2" xfId="0"/>
    <cellStyle name="Vírgula 2 2 2 2 8 3 2 2" xfId="0"/>
    <cellStyle name="Vírgula 2 2 2 2 8 3 2 2 2" xfId="0"/>
    <cellStyle name="Vírgula 2 2 2 2 8 3 2 3" xfId="0"/>
    <cellStyle name="Vírgula 2 2 2 2 8 3 3" xfId="0"/>
    <cellStyle name="Vírgula 2 2 2 2 8 3 3 2" xfId="0"/>
    <cellStyle name="Vírgula 2 2 2 2 8 3 4" xfId="0"/>
    <cellStyle name="Vírgula 2 2 2 2 8 4" xfId="0"/>
    <cellStyle name="Vírgula 2 2 2 2 8 4 2" xfId="0"/>
    <cellStyle name="Vírgula 2 2 2 2 8 4 2 2" xfId="0"/>
    <cellStyle name="Vírgula 2 2 2 2 8 4 3" xfId="0"/>
    <cellStyle name="Vírgula 2 2 2 2 8 5" xfId="0"/>
    <cellStyle name="Vírgula 2 2 2 2 8 5 2" xfId="0"/>
    <cellStyle name="Vírgula 2 2 2 2 8 6" xfId="0"/>
    <cellStyle name="Vírgula 2 2 2 2 9" xfId="0"/>
    <cellStyle name="Vírgula 2 2 2 2 9 2" xfId="0"/>
    <cellStyle name="Vírgula 2 2 2 2 9 2 2" xfId="0"/>
    <cellStyle name="Vírgula 2 2 2 2 9 2 2 2" xfId="0"/>
    <cellStyle name="Vírgula 2 2 2 2 9 2 2 2 2" xfId="0"/>
    <cellStyle name="Vírgula 2 2 2 2 9 2 2 2 2 2" xfId="0"/>
    <cellStyle name="Vírgula 2 2 2 2 9 2 2 2 3" xfId="0"/>
    <cellStyle name="Vírgula 2 2 2 2 9 2 2 3" xfId="0"/>
    <cellStyle name="Vírgula 2 2 2 2 9 2 2 3 2" xfId="0"/>
    <cellStyle name="Vírgula 2 2 2 2 9 2 2 4" xfId="0"/>
    <cellStyle name="Vírgula 2 2 2 2 9 2 3" xfId="0"/>
    <cellStyle name="Vírgula 2 2 2 2 9 2 3 2" xfId="0"/>
    <cellStyle name="Vírgula 2 2 2 2 9 2 3 2 2" xfId="0"/>
    <cellStyle name="Vírgula 2 2 2 2 9 2 3 3" xfId="0"/>
    <cellStyle name="Vírgula 2 2 2 2 9 2 4" xfId="0"/>
    <cellStyle name="Vírgula 2 2 2 2 9 2 4 2" xfId="0"/>
    <cellStyle name="Vírgula 2 2 2 2 9 2 5" xfId="0"/>
    <cellStyle name="Vírgula 2 2 2 2 9 3" xfId="0"/>
    <cellStyle name="Vírgula 2 2 2 2 9 3 2" xfId="0"/>
    <cellStyle name="Vírgula 2 2 2 2 9 3 2 2" xfId="0"/>
    <cellStyle name="Vírgula 2 2 2 2 9 3 2 2 2" xfId="0"/>
    <cellStyle name="Vírgula 2 2 2 2 9 3 2 3" xfId="0"/>
    <cellStyle name="Vírgula 2 2 2 2 9 3 3" xfId="0"/>
    <cellStyle name="Vírgula 2 2 2 2 9 3 3 2" xfId="0"/>
    <cellStyle name="Vírgula 2 2 2 2 9 3 4" xfId="0"/>
    <cellStyle name="Vírgula 2 2 2 2 9 4" xfId="0"/>
    <cellStyle name="Vírgula 2 2 2 2 9 4 2" xfId="0"/>
    <cellStyle name="Vírgula 2 2 2 2 9 4 2 2" xfId="0"/>
    <cellStyle name="Vírgula 2 2 2 2 9 4 3" xfId="0"/>
    <cellStyle name="Vírgula 2 2 2 2 9 5" xfId="0"/>
    <cellStyle name="Vírgula 2 2 2 2 9 5 2" xfId="0"/>
    <cellStyle name="Vírgula 2 2 2 2 9 6" xfId="0"/>
    <cellStyle name="Vírgula 2 2 2 3" xfId="0"/>
    <cellStyle name="Vírgula 2 2 2 3 2" xfId="0"/>
    <cellStyle name="Vírgula 2 2 2 3 2 2" xfId="0"/>
    <cellStyle name="Vírgula 2 2 2 3 2 2 2" xfId="0"/>
    <cellStyle name="Vírgula 2 2 2 3 2 2 2 2" xfId="0"/>
    <cellStyle name="Vírgula 2 2 2 3 2 2 2 2 2" xfId="0"/>
    <cellStyle name="Vírgula 2 2 2 3 2 2 2 2 2 2" xfId="0"/>
    <cellStyle name="Vírgula 2 2 2 3 2 2 2 2 2 2 2" xfId="0"/>
    <cellStyle name="Vírgula 2 2 2 3 2 2 2 2 2 3" xfId="0"/>
    <cellStyle name="Vírgula 2 2 2 3 2 2 2 2 3" xfId="0"/>
    <cellStyle name="Vírgula 2 2 2 3 2 2 2 2 3 2" xfId="0"/>
    <cellStyle name="Vírgula 2 2 2 3 2 2 2 2 4" xfId="0"/>
    <cellStyle name="Vírgula 2 2 2 3 2 2 2 3" xfId="0"/>
    <cellStyle name="Vírgula 2 2 2 3 2 2 2 3 2" xfId="0"/>
    <cellStyle name="Vírgula 2 2 2 3 2 2 2 3 2 2" xfId="0"/>
    <cellStyle name="Vírgula 2 2 2 3 2 2 2 3 3" xfId="0"/>
    <cellStyle name="Vírgula 2 2 2 3 2 2 2 4" xfId="0"/>
    <cellStyle name="Vírgula 2 2 2 3 2 2 2 4 2" xfId="0"/>
    <cellStyle name="Vírgula 2 2 2 3 2 2 2 5" xfId="0"/>
    <cellStyle name="Vírgula 2 2 2 3 2 2 3" xfId="0"/>
    <cellStyle name="Vírgula 2 2 2 3 2 2 3 2" xfId="0"/>
    <cellStyle name="Vírgula 2 2 2 3 2 2 3 2 2" xfId="0"/>
    <cellStyle name="Vírgula 2 2 2 3 2 2 3 2 2 2" xfId="0"/>
    <cellStyle name="Vírgula 2 2 2 3 2 2 3 2 3" xfId="0"/>
    <cellStyle name="Vírgula 2 2 2 3 2 2 3 3" xfId="0"/>
    <cellStyle name="Vírgula 2 2 2 3 2 2 3 3 2" xfId="0"/>
    <cellStyle name="Vírgula 2 2 2 3 2 2 3 4" xfId="0"/>
    <cellStyle name="Vírgula 2 2 2 3 2 2 4" xfId="0"/>
    <cellStyle name="Vírgula 2 2 2 3 2 2 4 2" xfId="0"/>
    <cellStyle name="Vírgula 2 2 2 3 2 2 4 2 2" xfId="0"/>
    <cellStyle name="Vírgula 2 2 2 3 2 2 4 3" xfId="0"/>
    <cellStyle name="Vírgula 2 2 2 3 2 2 5" xfId="0"/>
    <cellStyle name="Vírgula 2 2 2 3 2 2 5 2" xfId="0"/>
    <cellStyle name="Vírgula 2 2 2 3 2 2 6" xfId="0"/>
    <cellStyle name="Vírgula 2 2 2 3 2 3" xfId="0"/>
    <cellStyle name="Vírgula 2 2 2 3 2 3 2" xfId="0"/>
    <cellStyle name="Vírgula 2 2 2 3 2 3 2 2" xfId="0"/>
    <cellStyle name="Vírgula 2 2 2 3 2 3 2 2 2" xfId="0"/>
    <cellStyle name="Vírgula 2 2 2 3 2 3 2 2 2 2" xfId="0"/>
    <cellStyle name="Vírgula 2 2 2 3 2 3 2 2 2 2 2" xfId="0"/>
    <cellStyle name="Vírgula 2 2 2 3 2 3 2 2 2 3" xfId="0"/>
    <cellStyle name="Vírgula 2 2 2 3 2 3 2 2 3" xfId="0"/>
    <cellStyle name="Vírgula 2 2 2 3 2 3 2 2 3 2" xfId="0"/>
    <cellStyle name="Vírgula 2 2 2 3 2 3 2 2 4" xfId="0"/>
    <cellStyle name="Vírgula 2 2 2 3 2 3 2 3" xfId="0"/>
    <cellStyle name="Vírgula 2 2 2 3 2 3 2 3 2" xfId="0"/>
    <cellStyle name="Vírgula 2 2 2 3 2 3 2 3 2 2" xfId="0"/>
    <cellStyle name="Vírgula 2 2 2 3 2 3 2 3 3" xfId="0"/>
    <cellStyle name="Vírgula 2 2 2 3 2 3 2 4" xfId="0"/>
    <cellStyle name="Vírgula 2 2 2 3 2 3 2 4 2" xfId="0"/>
    <cellStyle name="Vírgula 2 2 2 3 2 3 2 5" xfId="0"/>
    <cellStyle name="Vírgula 2 2 2 3 2 3 3" xfId="0"/>
    <cellStyle name="Vírgula 2 2 2 3 2 3 3 2" xfId="0"/>
    <cellStyle name="Vírgula 2 2 2 3 2 3 3 2 2" xfId="0"/>
    <cellStyle name="Vírgula 2 2 2 3 2 3 3 2 2 2" xfId="0"/>
    <cellStyle name="Vírgula 2 2 2 3 2 3 3 2 3" xfId="0"/>
    <cellStyle name="Vírgula 2 2 2 3 2 3 3 3" xfId="0"/>
    <cellStyle name="Vírgula 2 2 2 3 2 3 3 3 2" xfId="0"/>
    <cellStyle name="Vírgula 2 2 2 3 2 3 3 4" xfId="0"/>
    <cellStyle name="Vírgula 2 2 2 3 2 3 4" xfId="0"/>
    <cellStyle name="Vírgula 2 2 2 3 2 3 4 2" xfId="0"/>
    <cellStyle name="Vírgula 2 2 2 3 2 3 4 2 2" xfId="0"/>
    <cellStyle name="Vírgula 2 2 2 3 2 3 4 3" xfId="0"/>
    <cellStyle name="Vírgula 2 2 2 3 2 3 5" xfId="0"/>
    <cellStyle name="Vírgula 2 2 2 3 2 3 5 2" xfId="0"/>
    <cellStyle name="Vírgula 2 2 2 3 2 3 6" xfId="0"/>
    <cellStyle name="Vírgula 2 2 2 3 2 4" xfId="0"/>
    <cellStyle name="Vírgula 2 2 2 3 2 4 2" xfId="0"/>
    <cellStyle name="Vírgula 2 2 2 3 2 4 2 2" xfId="0"/>
    <cellStyle name="Vírgula 2 2 2 3 2 4 2 2 2" xfId="0"/>
    <cellStyle name="Vírgula 2 2 2 3 2 4 2 2 2 2" xfId="0"/>
    <cellStyle name="Vírgula 2 2 2 3 2 4 2 2 3" xfId="0"/>
    <cellStyle name="Vírgula 2 2 2 3 2 4 2 3" xfId="0"/>
    <cellStyle name="Vírgula 2 2 2 3 2 4 2 3 2" xfId="0"/>
    <cellStyle name="Vírgula 2 2 2 3 2 4 2 4" xfId="0"/>
    <cellStyle name="Vírgula 2 2 2 3 2 4 3" xfId="0"/>
    <cellStyle name="Vírgula 2 2 2 3 2 4 3 2" xfId="0"/>
    <cellStyle name="Vírgula 2 2 2 3 2 4 3 2 2" xfId="0"/>
    <cellStyle name="Vírgula 2 2 2 3 2 4 3 3" xfId="0"/>
    <cellStyle name="Vírgula 2 2 2 3 2 4 4" xfId="0"/>
    <cellStyle name="Vírgula 2 2 2 3 2 4 4 2" xfId="0"/>
    <cellStyle name="Vírgula 2 2 2 3 2 4 5" xfId="0"/>
    <cellStyle name="Vírgula 2 2 2 3 2 5" xfId="0"/>
    <cellStyle name="Vírgula 2 2 2 3 2 5 2" xfId="0"/>
    <cellStyle name="Vírgula 2 2 2 3 2 5 2 2" xfId="0"/>
    <cellStyle name="Vírgula 2 2 2 3 2 5 2 2 2" xfId="0"/>
    <cellStyle name="Vírgula 2 2 2 3 2 5 2 3" xfId="0"/>
    <cellStyle name="Vírgula 2 2 2 3 2 5 3" xfId="0"/>
    <cellStyle name="Vírgula 2 2 2 3 2 5 3 2" xfId="0"/>
    <cellStyle name="Vírgula 2 2 2 3 2 5 4" xfId="0"/>
    <cellStyle name="Vírgula 2 2 2 3 2 6" xfId="0"/>
    <cellStyle name="Vírgula 2 2 2 3 2 6 2" xfId="0"/>
    <cellStyle name="Vírgula 2 2 2 3 2 6 2 2" xfId="0"/>
    <cellStyle name="Vírgula 2 2 2 3 2 6 3" xfId="0"/>
    <cellStyle name="Vírgula 2 2 2 3 2 7" xfId="0"/>
    <cellStyle name="Vírgula 2 2 2 3 2 7 2" xfId="0"/>
    <cellStyle name="Vírgula 2 2 2 3 2 8" xfId="0"/>
    <cellStyle name="Vírgula 2 2 2 3 3" xfId="0"/>
    <cellStyle name="Vírgula 2 2 2 3 3 2" xfId="0"/>
    <cellStyle name="Vírgula 2 2 2 3 3 2 2" xfId="0"/>
    <cellStyle name="Vírgula 2 2 2 3 3 2 2 2" xfId="0"/>
    <cellStyle name="Vírgula 2 2 2 3 3 2 2 2 2" xfId="0"/>
    <cellStyle name="Vírgula 2 2 2 3 3 2 2 2 2 2" xfId="0"/>
    <cellStyle name="Vírgula 2 2 2 3 3 2 2 2 3" xfId="0"/>
    <cellStyle name="Vírgula 2 2 2 3 3 2 2 3" xfId="0"/>
    <cellStyle name="Vírgula 2 2 2 3 3 2 2 3 2" xfId="0"/>
    <cellStyle name="Vírgula 2 2 2 3 3 2 2 4" xfId="0"/>
    <cellStyle name="Vírgula 2 2 2 3 3 2 3" xfId="0"/>
    <cellStyle name="Vírgula 2 2 2 3 3 2 3 2" xfId="0"/>
    <cellStyle name="Vírgula 2 2 2 3 3 2 3 2 2" xfId="0"/>
    <cellStyle name="Vírgula 2 2 2 3 3 2 3 3" xfId="0"/>
    <cellStyle name="Vírgula 2 2 2 3 3 2 4" xfId="0"/>
    <cellStyle name="Vírgula 2 2 2 3 3 2 4 2" xfId="0"/>
    <cellStyle name="Vírgula 2 2 2 3 3 2 5" xfId="0"/>
    <cellStyle name="Vírgula 2 2 2 3 3 3" xfId="0"/>
    <cellStyle name="Vírgula 2 2 2 3 3 3 2" xfId="0"/>
    <cellStyle name="Vírgula 2 2 2 3 3 3 2 2" xfId="0"/>
    <cellStyle name="Vírgula 2 2 2 3 3 3 2 2 2" xfId="0"/>
    <cellStyle name="Vírgula 2 2 2 3 3 3 2 3" xfId="0"/>
    <cellStyle name="Vírgula 2 2 2 3 3 3 3" xfId="0"/>
    <cellStyle name="Vírgula 2 2 2 3 3 3 3 2" xfId="0"/>
    <cellStyle name="Vírgula 2 2 2 3 3 3 4" xfId="0"/>
    <cellStyle name="Vírgula 2 2 2 3 3 4" xfId="0"/>
    <cellStyle name="Vírgula 2 2 2 3 3 4 2" xfId="0"/>
    <cellStyle name="Vírgula 2 2 2 3 3 4 2 2" xfId="0"/>
    <cellStyle name="Vírgula 2 2 2 3 3 4 3" xfId="0"/>
    <cellStyle name="Vírgula 2 2 2 3 3 5" xfId="0"/>
    <cellStyle name="Vírgula 2 2 2 3 3 5 2" xfId="0"/>
    <cellStyle name="Vírgula 2 2 2 3 3 6" xfId="0"/>
    <cellStyle name="Vírgula 2 2 2 3 4" xfId="0"/>
    <cellStyle name="Vírgula 2 2 2 3 4 2" xfId="0"/>
    <cellStyle name="Vírgula 2 2 2 3 4 2 2" xfId="0"/>
    <cellStyle name="Vírgula 2 2 2 3 4 2 2 2" xfId="0"/>
    <cellStyle name="Vírgula 2 2 2 3 4 2 2 2 2" xfId="0"/>
    <cellStyle name="Vírgula 2 2 2 3 4 2 2 2 2 2" xfId="0"/>
    <cellStyle name="Vírgula 2 2 2 3 4 2 2 2 3" xfId="0"/>
    <cellStyle name="Vírgula 2 2 2 3 4 2 2 3" xfId="0"/>
    <cellStyle name="Vírgula 2 2 2 3 4 2 2 3 2" xfId="0"/>
    <cellStyle name="Vírgula 2 2 2 3 4 2 2 4" xfId="0"/>
    <cellStyle name="Vírgula 2 2 2 3 4 2 3" xfId="0"/>
    <cellStyle name="Vírgula 2 2 2 3 4 2 3 2" xfId="0"/>
    <cellStyle name="Vírgula 2 2 2 3 4 2 3 2 2" xfId="0"/>
    <cellStyle name="Vírgula 2 2 2 3 4 2 3 3" xfId="0"/>
    <cellStyle name="Vírgula 2 2 2 3 4 2 4" xfId="0"/>
    <cellStyle name="Vírgula 2 2 2 3 4 2 4 2" xfId="0"/>
    <cellStyle name="Vírgula 2 2 2 3 4 2 5" xfId="0"/>
    <cellStyle name="Vírgula 2 2 2 3 4 3" xfId="0"/>
    <cellStyle name="Vírgula 2 2 2 3 4 3 2" xfId="0"/>
    <cellStyle name="Vírgula 2 2 2 3 4 3 2 2" xfId="0"/>
    <cellStyle name="Vírgula 2 2 2 3 4 3 2 2 2" xfId="0"/>
    <cellStyle name="Vírgula 2 2 2 3 4 3 2 3" xfId="0"/>
    <cellStyle name="Vírgula 2 2 2 3 4 3 3" xfId="0"/>
    <cellStyle name="Vírgula 2 2 2 3 4 3 3 2" xfId="0"/>
    <cellStyle name="Vírgula 2 2 2 3 4 3 4" xfId="0"/>
    <cellStyle name="Vírgula 2 2 2 3 4 4" xfId="0"/>
    <cellStyle name="Vírgula 2 2 2 3 4 4 2" xfId="0"/>
    <cellStyle name="Vírgula 2 2 2 3 4 4 2 2" xfId="0"/>
    <cellStyle name="Vírgula 2 2 2 3 4 4 3" xfId="0"/>
    <cellStyle name="Vírgula 2 2 2 3 4 5" xfId="0"/>
    <cellStyle name="Vírgula 2 2 2 3 4 5 2" xfId="0"/>
    <cellStyle name="Vírgula 2 2 2 3 4 6" xfId="0"/>
    <cellStyle name="Vírgula 2 2 2 3 5" xfId="0"/>
    <cellStyle name="Vírgula 2 2 2 3 5 2" xfId="0"/>
    <cellStyle name="Vírgula 2 2 2 3 5 2 2" xfId="0"/>
    <cellStyle name="Vírgula 2 2 2 3 5 2 2 2" xfId="0"/>
    <cellStyle name="Vírgula 2 2 2 3 5 2 2 2 2" xfId="0"/>
    <cellStyle name="Vírgula 2 2 2 3 5 2 2 3" xfId="0"/>
    <cellStyle name="Vírgula 2 2 2 3 5 2 3" xfId="0"/>
    <cellStyle name="Vírgula 2 2 2 3 5 2 3 2" xfId="0"/>
    <cellStyle name="Vírgula 2 2 2 3 5 2 4" xfId="0"/>
    <cellStyle name="Vírgula 2 2 2 3 5 3" xfId="0"/>
    <cellStyle name="Vírgula 2 2 2 3 5 3 2" xfId="0"/>
    <cellStyle name="Vírgula 2 2 2 3 5 3 2 2" xfId="0"/>
    <cellStyle name="Vírgula 2 2 2 3 5 3 3" xfId="0"/>
    <cellStyle name="Vírgula 2 2 2 3 5 4" xfId="0"/>
    <cellStyle name="Vírgula 2 2 2 3 5 4 2" xfId="0"/>
    <cellStyle name="Vírgula 2 2 2 3 5 5" xfId="0"/>
    <cellStyle name="Vírgula 2 2 2 3 6" xfId="0"/>
    <cellStyle name="Vírgula 2 2 2 3 6 2" xfId="0"/>
    <cellStyle name="Vírgula 2 2 2 3 6 2 2" xfId="0"/>
    <cellStyle name="Vírgula 2 2 2 3 6 2 2 2" xfId="0"/>
    <cellStyle name="Vírgula 2 2 2 3 6 2 3" xfId="0"/>
    <cellStyle name="Vírgula 2 2 2 3 6 3" xfId="0"/>
    <cellStyle name="Vírgula 2 2 2 3 6 3 2" xfId="0"/>
    <cellStyle name="Vírgula 2 2 2 3 6 4" xfId="0"/>
    <cellStyle name="Vírgula 2 2 2 3 7" xfId="0"/>
    <cellStyle name="Vírgula 2 2 2 3 7 2" xfId="0"/>
    <cellStyle name="Vírgula 2 2 2 3 7 2 2" xfId="0"/>
    <cellStyle name="Vírgula 2 2 2 3 7 3" xfId="0"/>
    <cellStyle name="Vírgula 2 2 2 3 8" xfId="0"/>
    <cellStyle name="Vírgula 2 2 2 3 8 2" xfId="0"/>
    <cellStyle name="Vírgula 2 2 2 3 9" xfId="0"/>
    <cellStyle name="Vírgula 2 2 2 4" xfId="0"/>
    <cellStyle name="Vírgula 2 2 2 4 2" xfId="0"/>
    <cellStyle name="Vírgula 2 2 2 4 2 2" xfId="0"/>
    <cellStyle name="Vírgula 2 2 2 4 2 2 2" xfId="0"/>
    <cellStyle name="Vírgula 2 2 2 4 2 2 2 2" xfId="0"/>
    <cellStyle name="Vírgula 2 2 2 4 2 2 3" xfId="0"/>
    <cellStyle name="Vírgula 2 2 2 4 2 3" xfId="0"/>
    <cellStyle name="Vírgula 2 2 2 4 2 3 2" xfId="0"/>
    <cellStyle name="Vírgula 2 2 2 4 2 4" xfId="0"/>
    <cellStyle name="Vírgula 2 2 2 4 3" xfId="0"/>
    <cellStyle name="Vírgula 2 2 2 4 3 2" xfId="0"/>
    <cellStyle name="Vírgula 2 2 2 4 3 2 2" xfId="0"/>
    <cellStyle name="Vírgula 2 2 2 4 3 3" xfId="0"/>
    <cellStyle name="Vírgula 2 2 2 4 4" xfId="0"/>
    <cellStyle name="Vírgula 2 2 2 4 4 2" xfId="0"/>
    <cellStyle name="Vírgula 2 2 2 4 5" xfId="0"/>
    <cellStyle name="Vírgula 2 2 3" xfId="0"/>
    <cellStyle name="Vírgula 2 2 3 10" xfId="0"/>
    <cellStyle name="Vírgula 2 2 3 10 2" xfId="0"/>
    <cellStyle name="Vírgula 2 2 3 10 2 2" xfId="0"/>
    <cellStyle name="Vírgula 2 2 3 10 2 2 2" xfId="0"/>
    <cellStyle name="Vírgula 2 2 3 10 2 2 2 2" xfId="0"/>
    <cellStyle name="Vírgula 2 2 3 10 2 2 3" xfId="0"/>
    <cellStyle name="Vírgula 2 2 3 10 2 3" xfId="0"/>
    <cellStyle name="Vírgula 2 2 3 10 2 3 2" xfId="0"/>
    <cellStyle name="Vírgula 2 2 3 10 2 4" xfId="0"/>
    <cellStyle name="Vírgula 2 2 3 10 3" xfId="0"/>
    <cellStyle name="Vírgula 2 2 3 10 3 2" xfId="0"/>
    <cellStyle name="Vírgula 2 2 3 10 3 2 2" xfId="0"/>
    <cellStyle name="Vírgula 2 2 3 10 3 3" xfId="0"/>
    <cellStyle name="Vírgula 2 2 3 10 4" xfId="0"/>
    <cellStyle name="Vírgula 2 2 3 10 4 2" xfId="0"/>
    <cellStyle name="Vírgula 2 2 3 10 5" xfId="0"/>
    <cellStyle name="Vírgula 2 2 3 11" xfId="0"/>
    <cellStyle name="Vírgula 2 2 3 11 2" xfId="0"/>
    <cellStyle name="Vírgula 2 2 3 11 2 2" xfId="0"/>
    <cellStyle name="Vírgula 2 2 3 11 2 2 2" xfId="0"/>
    <cellStyle name="Vírgula 2 2 3 11 2 3" xfId="0"/>
    <cellStyle name="Vírgula 2 2 3 11 3" xfId="0"/>
    <cellStyle name="Vírgula 2 2 3 11 3 2" xfId="0"/>
    <cellStyle name="Vírgula 2 2 3 11 4" xfId="0"/>
    <cellStyle name="Vírgula 2 2 3 12" xfId="0"/>
    <cellStyle name="Vírgula 2 2 3 12 2" xfId="0"/>
    <cellStyle name="Vírgula 2 2 3 12 2 2" xfId="0"/>
    <cellStyle name="Vírgula 2 2 3 12 3" xfId="0"/>
    <cellStyle name="Vírgula 2 2 3 13" xfId="0"/>
    <cellStyle name="Vírgula 2 2 3 13 2" xfId="0"/>
    <cellStyle name="Vírgula 2 2 3 14" xfId="0"/>
    <cellStyle name="Vírgula 2 2 3 2" xfId="0"/>
    <cellStyle name="Vírgula 2 2 3 2 10" xfId="0"/>
    <cellStyle name="Vírgula 2 2 3 2 10 2" xfId="0"/>
    <cellStyle name="Vírgula 2 2 3 2 10 2 2" xfId="0"/>
    <cellStyle name="Vírgula 2 2 3 2 10 2 2 2" xfId="0"/>
    <cellStyle name="Vírgula 2 2 3 2 10 2 3" xfId="0"/>
    <cellStyle name="Vírgula 2 2 3 2 10 3" xfId="0"/>
    <cellStyle name="Vírgula 2 2 3 2 10 3 2" xfId="0"/>
    <cellStyle name="Vírgula 2 2 3 2 10 4" xfId="0"/>
    <cellStyle name="Vírgula 2 2 3 2 11" xfId="0"/>
    <cellStyle name="Vírgula 2 2 3 2 11 2" xfId="0"/>
    <cellStyle name="Vírgula 2 2 3 2 11 2 2" xfId="0"/>
    <cellStyle name="Vírgula 2 2 3 2 11 3" xfId="0"/>
    <cellStyle name="Vírgula 2 2 3 2 12" xfId="0"/>
    <cellStyle name="Vírgula 2 2 3 2 12 2" xfId="0"/>
    <cellStyle name="Vírgula 2 2 3 2 13" xfId="0"/>
    <cellStyle name="Vírgula 2 2 3 2 2" xfId="0"/>
    <cellStyle name="Vírgula 2 2 3 2 2 10" xfId="0"/>
    <cellStyle name="Vírgula 2 2 3 2 2 10 2" xfId="0"/>
    <cellStyle name="Vírgula 2 2 3 2 2 10 2 2" xfId="0"/>
    <cellStyle name="Vírgula 2 2 3 2 2 10 3" xfId="0"/>
    <cellStyle name="Vírgula 2 2 3 2 2 11" xfId="0"/>
    <cellStyle name="Vírgula 2 2 3 2 2 11 2" xfId="0"/>
    <cellStyle name="Vírgula 2 2 3 2 2 12" xfId="0"/>
    <cellStyle name="Vírgula 2 2 3 2 2 2" xfId="0"/>
    <cellStyle name="Vírgula 2 2 3 2 2 2 10" xfId="0"/>
    <cellStyle name="Vírgula 2 2 3 2 2 2 10 2" xfId="0"/>
    <cellStyle name="Vírgula 2 2 3 2 2 2 11" xfId="0"/>
    <cellStyle name="Vírgula 2 2 3 2 2 2 2" xfId="0"/>
    <cellStyle name="Vírgula 2 2 3 2 2 2 2 10" xfId="0"/>
    <cellStyle name="Vírgula 2 2 3 2 2 2 2 2" xfId="0"/>
    <cellStyle name="Vírgula 2 2 3 2 2 2 2 2 2" xfId="0"/>
    <cellStyle name="Vírgula 2 2 3 2 2 2 2 2 2 2" xfId="0"/>
    <cellStyle name="Vírgula 2 2 3 2 2 2 2 2 2 2 2" xfId="0"/>
    <cellStyle name="Vírgula 2 2 3 2 2 2 2 2 2 2 2 2" xfId="0"/>
    <cellStyle name="Vírgula 2 2 3 2 2 2 2 2 2 2 2 2 2" xfId="0"/>
    <cellStyle name="Vírgula 2 2 3 2 2 2 2 2 2 2 2 2 2 2" xfId="0"/>
    <cellStyle name="Vírgula 2 2 3 2 2 2 2 2 2 2 2 2 2 2 2" xfId="0"/>
    <cellStyle name="Vírgula 2 2 3 2 2 2 2 2 2 2 2 2 2 3" xfId="0"/>
    <cellStyle name="Vírgula 2 2 3 2 2 2 2 2 2 2 2 2 3" xfId="0"/>
    <cellStyle name="Vírgula 2 2 3 2 2 2 2 2 2 2 2 2 3 2" xfId="0"/>
    <cellStyle name="Vírgula 2 2 3 2 2 2 2 2 2 2 2 2 4" xfId="0"/>
    <cellStyle name="Vírgula 2 2 3 2 2 2 2 2 2 2 2 3" xfId="0"/>
    <cellStyle name="Vírgula 2 2 3 2 2 2 2 2 2 2 2 3 2" xfId="0"/>
    <cellStyle name="Vírgula 2 2 3 2 2 2 2 2 2 2 2 3 2 2" xfId="0"/>
    <cellStyle name="Vírgula 2 2 3 2 2 2 2 2 2 2 2 3 3" xfId="0"/>
    <cellStyle name="Vírgula 2 2 3 2 2 2 2 2 2 2 2 4" xfId="0"/>
    <cellStyle name="Vírgula 2 2 3 2 2 2 2 2 2 2 2 4 2" xfId="0"/>
    <cellStyle name="Vírgula 2 2 3 2 2 2 2 2 2 2 2 5" xfId="0"/>
    <cellStyle name="Vírgula 2 2 3 2 2 2 2 2 2 2 3" xfId="0"/>
    <cellStyle name="Vírgula 2 2 3 2 2 2 2 2 2 2 3 2" xfId="0"/>
    <cellStyle name="Vírgula 2 2 3 2 2 2 2 2 2 2 3 2 2" xfId="0"/>
    <cellStyle name="Vírgula 2 2 3 2 2 2 2 2 2 2 3 2 2 2" xfId="0"/>
    <cellStyle name="Vírgula 2 2 3 2 2 2 2 2 2 2 3 2 3" xfId="0"/>
    <cellStyle name="Vírgula 2 2 3 2 2 2 2 2 2 2 3 3" xfId="0"/>
    <cellStyle name="Vírgula 2 2 3 2 2 2 2 2 2 2 3 3 2" xfId="0"/>
    <cellStyle name="Vírgula 2 2 3 2 2 2 2 2 2 2 3 4" xfId="0"/>
    <cellStyle name="Vírgula 2 2 3 2 2 2 2 2 2 2 4" xfId="0"/>
    <cellStyle name="Vírgula 2 2 3 2 2 2 2 2 2 2 4 2" xfId="0"/>
    <cellStyle name="Vírgula 2 2 3 2 2 2 2 2 2 2 4 2 2" xfId="0"/>
    <cellStyle name="Vírgula 2 2 3 2 2 2 2 2 2 2 4 3" xfId="0"/>
    <cellStyle name="Vírgula 2 2 3 2 2 2 2 2 2 2 5" xfId="0"/>
    <cellStyle name="Vírgula 2 2 3 2 2 2 2 2 2 2 5 2" xfId="0"/>
    <cellStyle name="Vírgula 2 2 3 2 2 2 2 2 2 2 6" xfId="0"/>
    <cellStyle name="Vírgula 2 2 3 2 2 2 2 2 2 3" xfId="0"/>
    <cellStyle name="Vírgula 2 2 3 2 2 2 2 2 2 3 2" xfId="0"/>
    <cellStyle name="Vírgula 2 2 3 2 2 2 2 2 2 3 2 2" xfId="0"/>
    <cellStyle name="Vírgula 2 2 3 2 2 2 2 2 2 3 2 2 2" xfId="0"/>
    <cellStyle name="Vírgula 2 2 3 2 2 2 2 2 2 3 2 2 2 2" xfId="0"/>
    <cellStyle name="Vírgula 2 2 3 2 2 2 2 2 2 3 2 2 2 2 2" xfId="0"/>
    <cellStyle name="Vírgula 2 2 3 2 2 2 2 2 2 3 2 2 2 3" xfId="0"/>
    <cellStyle name="Vírgula 2 2 3 2 2 2 2 2 2 3 2 2 3" xfId="0"/>
    <cellStyle name="Vírgula 2 2 3 2 2 2 2 2 2 3 2 2 3 2" xfId="0"/>
    <cellStyle name="Vírgula 2 2 3 2 2 2 2 2 2 3 2 2 4" xfId="0"/>
    <cellStyle name="Vírgula 2 2 3 2 2 2 2 2 2 3 2 3" xfId="0"/>
    <cellStyle name="Vírgula 2 2 3 2 2 2 2 2 2 3 2 3 2" xfId="0"/>
    <cellStyle name="Vírgula 2 2 3 2 2 2 2 2 2 3 2 3 2 2" xfId="0"/>
    <cellStyle name="Vírgula 2 2 3 2 2 2 2 2 2 3 2 3 3" xfId="0"/>
    <cellStyle name="Vírgula 2 2 3 2 2 2 2 2 2 3 2 4" xfId="0"/>
    <cellStyle name="Vírgula 2 2 3 2 2 2 2 2 2 3 2 4 2" xfId="0"/>
    <cellStyle name="Vírgula 2 2 3 2 2 2 2 2 2 3 2 5" xfId="0"/>
    <cellStyle name="Vírgula 2 2 3 2 2 2 2 2 2 3 3" xfId="0"/>
    <cellStyle name="Vírgula 2 2 3 2 2 2 2 2 2 3 3 2" xfId="0"/>
    <cellStyle name="Vírgula 2 2 3 2 2 2 2 2 2 3 3 2 2" xfId="0"/>
    <cellStyle name="Vírgula 2 2 3 2 2 2 2 2 2 3 3 2 2 2" xfId="0"/>
    <cellStyle name="Vírgula 2 2 3 2 2 2 2 2 2 3 3 2 3" xfId="0"/>
    <cellStyle name="Vírgula 2 2 3 2 2 2 2 2 2 3 3 3" xfId="0"/>
    <cellStyle name="Vírgula 2 2 3 2 2 2 2 2 2 3 3 3 2" xfId="0"/>
    <cellStyle name="Vírgula 2 2 3 2 2 2 2 2 2 3 3 4" xfId="0"/>
    <cellStyle name="Vírgula 2 2 3 2 2 2 2 2 2 3 4" xfId="0"/>
    <cellStyle name="Vírgula 2 2 3 2 2 2 2 2 2 3 4 2" xfId="0"/>
    <cellStyle name="Vírgula 2 2 3 2 2 2 2 2 2 3 4 2 2" xfId="0"/>
    <cellStyle name="Vírgula 2 2 3 2 2 2 2 2 2 3 4 3" xfId="0"/>
    <cellStyle name="Vírgula 2 2 3 2 2 2 2 2 2 3 5" xfId="0"/>
    <cellStyle name="Vírgula 2 2 3 2 2 2 2 2 2 3 5 2" xfId="0"/>
    <cellStyle name="Vírgula 2 2 3 2 2 2 2 2 2 3 6" xfId="0"/>
    <cellStyle name="Vírgula 2 2 3 2 2 2 2 2 2 4" xfId="0"/>
    <cellStyle name="Vírgula 2 2 3 2 2 2 2 2 2 4 2" xfId="0"/>
    <cellStyle name="Vírgula 2 2 3 2 2 2 2 2 2 4 2 2" xfId="0"/>
    <cellStyle name="Vírgula 2 2 3 2 2 2 2 2 2 4 2 2 2" xfId="0"/>
    <cellStyle name="Vírgula 2 2 3 2 2 2 2 2 2 4 2 2 2 2" xfId="0"/>
    <cellStyle name="Vírgula 2 2 3 2 2 2 2 2 2 4 2 2 3" xfId="0"/>
    <cellStyle name="Vírgula 2 2 3 2 2 2 2 2 2 4 2 3" xfId="0"/>
    <cellStyle name="Vírgula 2 2 3 2 2 2 2 2 2 4 2 3 2" xfId="0"/>
    <cellStyle name="Vírgula 2 2 3 2 2 2 2 2 2 4 2 4" xfId="0"/>
    <cellStyle name="Vírgula 2 2 3 2 2 2 2 2 2 4 3" xfId="0"/>
    <cellStyle name="Vírgula 2 2 3 2 2 2 2 2 2 4 3 2" xfId="0"/>
    <cellStyle name="Vírgula 2 2 3 2 2 2 2 2 2 4 3 2 2" xfId="0"/>
    <cellStyle name="Vírgula 2 2 3 2 2 2 2 2 2 4 3 3" xfId="0"/>
    <cellStyle name="Vírgula 2 2 3 2 2 2 2 2 2 4 4" xfId="0"/>
    <cellStyle name="Vírgula 2 2 3 2 2 2 2 2 2 4 4 2" xfId="0"/>
    <cellStyle name="Vírgula 2 2 3 2 2 2 2 2 2 4 5" xfId="0"/>
    <cellStyle name="Vírgula 2 2 3 2 2 2 2 2 2 5" xfId="0"/>
    <cellStyle name="Vírgula 2 2 3 2 2 2 2 2 2 5 2" xfId="0"/>
    <cellStyle name="Vírgula 2 2 3 2 2 2 2 2 2 5 2 2" xfId="0"/>
    <cellStyle name="Vírgula 2 2 3 2 2 2 2 2 2 5 2 2 2" xfId="0"/>
    <cellStyle name="Vírgula 2 2 3 2 2 2 2 2 2 5 2 3" xfId="0"/>
    <cellStyle name="Vírgula 2 2 3 2 2 2 2 2 2 5 3" xfId="0"/>
    <cellStyle name="Vírgula 2 2 3 2 2 2 2 2 2 5 3 2" xfId="0"/>
    <cellStyle name="Vírgula 2 2 3 2 2 2 2 2 2 5 4" xfId="0"/>
    <cellStyle name="Vírgula 2 2 3 2 2 2 2 2 2 6" xfId="0"/>
    <cellStyle name="Vírgula 2 2 3 2 2 2 2 2 2 6 2" xfId="0"/>
    <cellStyle name="Vírgula 2 2 3 2 2 2 2 2 2 6 2 2" xfId="0"/>
    <cellStyle name="Vírgula 2 2 3 2 2 2 2 2 2 6 3" xfId="0"/>
    <cellStyle name="Vírgula 2 2 3 2 2 2 2 2 2 7" xfId="0"/>
    <cellStyle name="Vírgula 2 2 3 2 2 2 2 2 2 7 2" xfId="0"/>
    <cellStyle name="Vírgula 2 2 3 2 2 2 2 2 2 8" xfId="0"/>
    <cellStyle name="Vírgula 2 2 3 2 2 2 2 2 3" xfId="0"/>
    <cellStyle name="Vírgula 2 2 3 2 2 2 2 2 3 2" xfId="0"/>
    <cellStyle name="Vírgula 2 2 3 2 2 2 2 2 3 2 2" xfId="0"/>
    <cellStyle name="Vírgula 2 2 3 2 2 2 2 2 3 2 2 2" xfId="0"/>
    <cellStyle name="Vírgula 2 2 3 2 2 2 2 2 3 2 2 2 2" xfId="0"/>
    <cellStyle name="Vírgula 2 2 3 2 2 2 2 2 3 2 2 2 2 2" xfId="0"/>
    <cellStyle name="Vírgula 2 2 3 2 2 2 2 2 3 2 2 2 3" xfId="0"/>
    <cellStyle name="Vírgula 2 2 3 2 2 2 2 2 3 2 2 3" xfId="0"/>
    <cellStyle name="Vírgula 2 2 3 2 2 2 2 2 3 2 2 3 2" xfId="0"/>
    <cellStyle name="Vírgula 2 2 3 2 2 2 2 2 3 2 2 4" xfId="0"/>
    <cellStyle name="Vírgula 2 2 3 2 2 2 2 2 3 2 3" xfId="0"/>
    <cellStyle name="Vírgula 2 2 3 2 2 2 2 2 3 2 3 2" xfId="0"/>
    <cellStyle name="Vírgula 2 2 3 2 2 2 2 2 3 2 3 2 2" xfId="0"/>
    <cellStyle name="Vírgula 2 2 3 2 2 2 2 2 3 2 3 3" xfId="0"/>
    <cellStyle name="Vírgula 2 2 3 2 2 2 2 2 3 2 4" xfId="0"/>
    <cellStyle name="Vírgula 2 2 3 2 2 2 2 2 3 2 4 2" xfId="0"/>
    <cellStyle name="Vírgula 2 2 3 2 2 2 2 2 3 2 5" xfId="0"/>
    <cellStyle name="Vírgula 2 2 3 2 2 2 2 2 3 3" xfId="0"/>
    <cellStyle name="Vírgula 2 2 3 2 2 2 2 2 3 3 2" xfId="0"/>
    <cellStyle name="Vírgula 2 2 3 2 2 2 2 2 3 3 2 2" xfId="0"/>
    <cellStyle name="Vírgula 2 2 3 2 2 2 2 2 3 3 2 2 2" xfId="0"/>
    <cellStyle name="Vírgula 2 2 3 2 2 2 2 2 3 3 2 3" xfId="0"/>
    <cellStyle name="Vírgula 2 2 3 2 2 2 2 2 3 3 3" xfId="0"/>
    <cellStyle name="Vírgula 2 2 3 2 2 2 2 2 3 3 3 2" xfId="0"/>
    <cellStyle name="Vírgula 2 2 3 2 2 2 2 2 3 3 4" xfId="0"/>
    <cellStyle name="Vírgula 2 2 3 2 2 2 2 2 3 4" xfId="0"/>
    <cellStyle name="Vírgula 2 2 3 2 2 2 2 2 3 4 2" xfId="0"/>
    <cellStyle name="Vírgula 2 2 3 2 2 2 2 2 3 4 2 2" xfId="0"/>
    <cellStyle name="Vírgula 2 2 3 2 2 2 2 2 3 4 3" xfId="0"/>
    <cellStyle name="Vírgula 2 2 3 2 2 2 2 2 3 5" xfId="0"/>
    <cellStyle name="Vírgula 2 2 3 2 2 2 2 2 3 5 2" xfId="0"/>
    <cellStyle name="Vírgula 2 2 3 2 2 2 2 2 3 6" xfId="0"/>
    <cellStyle name="Vírgula 2 2 3 2 2 2 2 2 4" xfId="0"/>
    <cellStyle name="Vírgula 2 2 3 2 2 2 2 2 4 2" xfId="0"/>
    <cellStyle name="Vírgula 2 2 3 2 2 2 2 2 4 2 2" xfId="0"/>
    <cellStyle name="Vírgula 2 2 3 2 2 2 2 2 4 2 2 2" xfId="0"/>
    <cellStyle name="Vírgula 2 2 3 2 2 2 2 2 4 2 2 2 2" xfId="0"/>
    <cellStyle name="Vírgula 2 2 3 2 2 2 2 2 4 2 2 2 2 2" xfId="0"/>
    <cellStyle name="Vírgula 2 2 3 2 2 2 2 2 4 2 2 2 3" xfId="0"/>
    <cellStyle name="Vírgula 2 2 3 2 2 2 2 2 4 2 2 3" xfId="0"/>
    <cellStyle name="Vírgula 2 2 3 2 2 2 2 2 4 2 2 3 2" xfId="0"/>
    <cellStyle name="Vírgula 2 2 3 2 2 2 2 2 4 2 2 4" xfId="0"/>
    <cellStyle name="Vírgula 2 2 3 2 2 2 2 2 4 2 3" xfId="0"/>
    <cellStyle name="Vírgula 2 2 3 2 2 2 2 2 4 2 3 2" xfId="0"/>
    <cellStyle name="Vírgula 2 2 3 2 2 2 2 2 4 2 3 2 2" xfId="0"/>
    <cellStyle name="Vírgula 2 2 3 2 2 2 2 2 4 2 3 3" xfId="0"/>
    <cellStyle name="Vírgula 2 2 3 2 2 2 2 2 4 2 4" xfId="0"/>
    <cellStyle name="Vírgula 2 2 3 2 2 2 2 2 4 2 4 2" xfId="0"/>
    <cellStyle name="Vírgula 2 2 3 2 2 2 2 2 4 2 5" xfId="0"/>
    <cellStyle name="Vírgula 2 2 3 2 2 2 2 2 4 3" xfId="0"/>
    <cellStyle name="Vírgula 2 2 3 2 2 2 2 2 4 3 2" xfId="0"/>
    <cellStyle name="Vírgula 2 2 3 2 2 2 2 2 4 3 2 2" xfId="0"/>
    <cellStyle name="Vírgula 2 2 3 2 2 2 2 2 4 3 2 2 2" xfId="0"/>
    <cellStyle name="Vírgula 2 2 3 2 2 2 2 2 4 3 2 3" xfId="0"/>
    <cellStyle name="Vírgula 2 2 3 2 2 2 2 2 4 3 3" xfId="0"/>
    <cellStyle name="Vírgula 2 2 3 2 2 2 2 2 4 3 3 2" xfId="0"/>
    <cellStyle name="Vírgula 2 2 3 2 2 2 2 2 4 3 4" xfId="0"/>
    <cellStyle name="Vírgula 2 2 3 2 2 2 2 2 4 4" xfId="0"/>
    <cellStyle name="Vírgula 2 2 3 2 2 2 2 2 4 4 2" xfId="0"/>
    <cellStyle name="Vírgula 2 2 3 2 2 2 2 2 4 4 2 2" xfId="0"/>
    <cellStyle name="Vírgula 2 2 3 2 2 2 2 2 4 4 3" xfId="0"/>
    <cellStyle name="Vírgula 2 2 3 2 2 2 2 2 4 5" xfId="0"/>
    <cellStyle name="Vírgula 2 2 3 2 2 2 2 2 4 5 2" xfId="0"/>
    <cellStyle name="Vírgula 2 2 3 2 2 2 2 2 4 6" xfId="0"/>
    <cellStyle name="Vírgula 2 2 3 2 2 2 2 2 5" xfId="0"/>
    <cellStyle name="Vírgula 2 2 3 2 2 2 2 2 5 2" xfId="0"/>
    <cellStyle name="Vírgula 2 2 3 2 2 2 2 2 5 2 2" xfId="0"/>
    <cellStyle name="Vírgula 2 2 3 2 2 2 2 2 5 2 2 2" xfId="0"/>
    <cellStyle name="Vírgula 2 2 3 2 2 2 2 2 5 2 2 2 2" xfId="0"/>
    <cellStyle name="Vírgula 2 2 3 2 2 2 2 2 5 2 2 3" xfId="0"/>
    <cellStyle name="Vírgula 2 2 3 2 2 2 2 2 5 2 3" xfId="0"/>
    <cellStyle name="Vírgula 2 2 3 2 2 2 2 2 5 2 3 2" xfId="0"/>
    <cellStyle name="Vírgula 2 2 3 2 2 2 2 2 5 2 4" xfId="0"/>
    <cellStyle name="Vírgula 2 2 3 2 2 2 2 2 5 3" xfId="0"/>
    <cellStyle name="Vírgula 2 2 3 2 2 2 2 2 5 3 2" xfId="0"/>
    <cellStyle name="Vírgula 2 2 3 2 2 2 2 2 5 3 2 2" xfId="0"/>
    <cellStyle name="Vírgula 2 2 3 2 2 2 2 2 5 3 3" xfId="0"/>
    <cellStyle name="Vírgula 2 2 3 2 2 2 2 2 5 4" xfId="0"/>
    <cellStyle name="Vírgula 2 2 3 2 2 2 2 2 5 4 2" xfId="0"/>
    <cellStyle name="Vírgula 2 2 3 2 2 2 2 2 5 5" xfId="0"/>
    <cellStyle name="Vírgula 2 2 3 2 2 2 2 2 6" xfId="0"/>
    <cellStyle name="Vírgula 2 2 3 2 2 2 2 2 6 2" xfId="0"/>
    <cellStyle name="Vírgula 2 2 3 2 2 2 2 2 6 2 2" xfId="0"/>
    <cellStyle name="Vírgula 2 2 3 2 2 2 2 2 6 2 2 2" xfId="0"/>
    <cellStyle name="Vírgula 2 2 3 2 2 2 2 2 6 2 3" xfId="0"/>
    <cellStyle name="Vírgula 2 2 3 2 2 2 2 2 6 3" xfId="0"/>
    <cellStyle name="Vírgula 2 2 3 2 2 2 2 2 6 3 2" xfId="0"/>
    <cellStyle name="Vírgula 2 2 3 2 2 2 2 2 6 4" xfId="0"/>
    <cellStyle name="Vírgula 2 2 3 2 2 2 2 2 7" xfId="0"/>
    <cellStyle name="Vírgula 2 2 3 2 2 2 2 2 7 2" xfId="0"/>
    <cellStyle name="Vírgula 2 2 3 2 2 2 2 2 7 2 2" xfId="0"/>
    <cellStyle name="Vírgula 2 2 3 2 2 2 2 2 7 3" xfId="0"/>
    <cellStyle name="Vírgula 2 2 3 2 2 2 2 2 8" xfId="0"/>
    <cellStyle name="Vírgula 2 2 3 2 2 2 2 2 8 2" xfId="0"/>
    <cellStyle name="Vírgula 2 2 3 2 2 2 2 2 9" xfId="0"/>
    <cellStyle name="Vírgula 2 2 3 2 2 2 2 3" xfId="0"/>
    <cellStyle name="Vírgula 2 2 3 2 2 2 2 3 2" xfId="0"/>
    <cellStyle name="Vírgula 2 2 3 2 2 2 2 3 2 2" xfId="0"/>
    <cellStyle name="Vírgula 2 2 3 2 2 2 2 3 2 2 2" xfId="0"/>
    <cellStyle name="Vírgula 2 2 3 2 2 2 2 3 2 2 2 2" xfId="0"/>
    <cellStyle name="Vírgula 2 2 3 2 2 2 2 3 2 2 2 2 2" xfId="0"/>
    <cellStyle name="Vírgula 2 2 3 2 2 2 2 3 2 2 2 2 2 2" xfId="0"/>
    <cellStyle name="Vírgula 2 2 3 2 2 2 2 3 2 2 2 2 3" xfId="0"/>
    <cellStyle name="Vírgula 2 2 3 2 2 2 2 3 2 2 2 3" xfId="0"/>
    <cellStyle name="Vírgula 2 2 3 2 2 2 2 3 2 2 2 3 2" xfId="0"/>
    <cellStyle name="Vírgula 2 2 3 2 2 2 2 3 2 2 2 4" xfId="0"/>
    <cellStyle name="Vírgula 2 2 3 2 2 2 2 3 2 2 3" xfId="0"/>
    <cellStyle name="Vírgula 2 2 3 2 2 2 2 3 2 2 3 2" xfId="0"/>
    <cellStyle name="Vírgula 2 2 3 2 2 2 2 3 2 2 3 2 2" xfId="0"/>
    <cellStyle name="Vírgula 2 2 3 2 2 2 2 3 2 2 3 3" xfId="0"/>
    <cellStyle name="Vírgula 2 2 3 2 2 2 2 3 2 2 4" xfId="0"/>
    <cellStyle name="Vírgula 2 2 3 2 2 2 2 3 2 2 4 2" xfId="0"/>
    <cellStyle name="Vírgula 2 2 3 2 2 2 2 3 2 2 5" xfId="0"/>
    <cellStyle name="Vírgula 2 2 3 2 2 2 2 3 2 3" xfId="0"/>
    <cellStyle name="Vírgula 2 2 3 2 2 2 2 3 2 3 2" xfId="0"/>
    <cellStyle name="Vírgula 2 2 3 2 2 2 2 3 2 3 2 2" xfId="0"/>
    <cellStyle name="Vírgula 2 2 3 2 2 2 2 3 2 3 2 2 2" xfId="0"/>
    <cellStyle name="Vírgula 2 2 3 2 2 2 2 3 2 3 2 3" xfId="0"/>
    <cellStyle name="Vírgula 2 2 3 2 2 2 2 3 2 3 3" xfId="0"/>
    <cellStyle name="Vírgula 2 2 3 2 2 2 2 3 2 3 3 2" xfId="0"/>
    <cellStyle name="Vírgula 2 2 3 2 2 2 2 3 2 3 4" xfId="0"/>
    <cellStyle name="Vírgula 2 2 3 2 2 2 2 3 2 4" xfId="0"/>
    <cellStyle name="Vírgula 2 2 3 2 2 2 2 3 2 4 2" xfId="0"/>
    <cellStyle name="Vírgula 2 2 3 2 2 2 2 3 2 4 2 2" xfId="0"/>
    <cellStyle name="Vírgula 2 2 3 2 2 2 2 3 2 4 3" xfId="0"/>
    <cellStyle name="Vírgula 2 2 3 2 2 2 2 3 2 5" xfId="0"/>
    <cellStyle name="Vírgula 2 2 3 2 2 2 2 3 2 5 2" xfId="0"/>
    <cellStyle name="Vírgula 2 2 3 2 2 2 2 3 2 6" xfId="0"/>
    <cellStyle name="Vírgula 2 2 3 2 2 2 2 3 3" xfId="0"/>
    <cellStyle name="Vírgula 2 2 3 2 2 2 2 3 3 2" xfId="0"/>
    <cellStyle name="Vírgula 2 2 3 2 2 2 2 3 3 2 2" xfId="0"/>
    <cellStyle name="Vírgula 2 2 3 2 2 2 2 3 3 2 2 2" xfId="0"/>
    <cellStyle name="Vírgula 2 2 3 2 2 2 2 3 3 2 2 2 2" xfId="0"/>
    <cellStyle name="Vírgula 2 2 3 2 2 2 2 3 3 2 2 2 2 2" xfId="0"/>
    <cellStyle name="Vírgula 2 2 3 2 2 2 2 3 3 2 2 2 3" xfId="0"/>
    <cellStyle name="Vírgula 2 2 3 2 2 2 2 3 3 2 2 3" xfId="0"/>
    <cellStyle name="Vírgula 2 2 3 2 2 2 2 3 3 2 2 3 2" xfId="0"/>
    <cellStyle name="Vírgula 2 2 3 2 2 2 2 3 3 2 2 4" xfId="0"/>
    <cellStyle name="Vírgula 2 2 3 2 2 2 2 3 3 2 3" xfId="0"/>
    <cellStyle name="Vírgula 2 2 3 2 2 2 2 3 3 2 3 2" xfId="0"/>
    <cellStyle name="Vírgula 2 2 3 2 2 2 2 3 3 2 3 2 2" xfId="0"/>
    <cellStyle name="Vírgula 2 2 3 2 2 2 2 3 3 2 3 3" xfId="0"/>
    <cellStyle name="Vírgula 2 2 3 2 2 2 2 3 3 2 4" xfId="0"/>
    <cellStyle name="Vírgula 2 2 3 2 2 2 2 3 3 2 4 2" xfId="0"/>
    <cellStyle name="Vírgula 2 2 3 2 2 2 2 3 3 2 5" xfId="0"/>
    <cellStyle name="Vírgula 2 2 3 2 2 2 2 3 3 3" xfId="0"/>
    <cellStyle name="Vírgula 2 2 3 2 2 2 2 3 3 3 2" xfId="0"/>
    <cellStyle name="Vírgula 2 2 3 2 2 2 2 3 3 3 2 2" xfId="0"/>
    <cellStyle name="Vírgula 2 2 3 2 2 2 2 3 3 3 2 2 2" xfId="0"/>
    <cellStyle name="Vírgula 2 2 3 2 2 2 2 3 3 3 2 3" xfId="0"/>
    <cellStyle name="Vírgula 2 2 3 2 2 2 2 3 3 3 3" xfId="0"/>
    <cellStyle name="Vírgula 2 2 3 2 2 2 2 3 3 3 3 2" xfId="0"/>
    <cellStyle name="Vírgula 2 2 3 2 2 2 2 3 3 3 4" xfId="0"/>
    <cellStyle name="Vírgula 2 2 3 2 2 2 2 3 3 4" xfId="0"/>
    <cellStyle name="Vírgula 2 2 3 2 2 2 2 3 3 4 2" xfId="0"/>
    <cellStyle name="Vírgula 2 2 3 2 2 2 2 3 3 4 2 2" xfId="0"/>
    <cellStyle name="Vírgula 2 2 3 2 2 2 2 3 3 4 3" xfId="0"/>
    <cellStyle name="Vírgula 2 2 3 2 2 2 2 3 3 5" xfId="0"/>
    <cellStyle name="Vírgula 2 2 3 2 2 2 2 3 3 5 2" xfId="0"/>
    <cellStyle name="Vírgula 2 2 3 2 2 2 2 3 3 6" xfId="0"/>
    <cellStyle name="Vírgula 2 2 3 2 2 2 2 3 4" xfId="0"/>
    <cellStyle name="Vírgula 2 2 3 2 2 2 2 3 4 2" xfId="0"/>
    <cellStyle name="Vírgula 2 2 3 2 2 2 2 3 4 2 2" xfId="0"/>
    <cellStyle name="Vírgula 2 2 3 2 2 2 2 3 4 2 2 2" xfId="0"/>
    <cellStyle name="Vírgula 2 2 3 2 2 2 2 3 4 2 2 2 2" xfId="0"/>
    <cellStyle name="Vírgula 2 2 3 2 2 2 2 3 4 2 2 3" xfId="0"/>
    <cellStyle name="Vírgula 2 2 3 2 2 2 2 3 4 2 3" xfId="0"/>
    <cellStyle name="Vírgula 2 2 3 2 2 2 2 3 4 2 3 2" xfId="0"/>
    <cellStyle name="Vírgula 2 2 3 2 2 2 2 3 4 2 4" xfId="0"/>
    <cellStyle name="Vírgula 2 2 3 2 2 2 2 3 4 3" xfId="0"/>
    <cellStyle name="Vírgula 2 2 3 2 2 2 2 3 4 3 2" xfId="0"/>
    <cellStyle name="Vírgula 2 2 3 2 2 2 2 3 4 3 2 2" xfId="0"/>
    <cellStyle name="Vírgula 2 2 3 2 2 2 2 3 4 3 3" xfId="0"/>
    <cellStyle name="Vírgula 2 2 3 2 2 2 2 3 4 4" xfId="0"/>
    <cellStyle name="Vírgula 2 2 3 2 2 2 2 3 4 4 2" xfId="0"/>
    <cellStyle name="Vírgula 2 2 3 2 2 2 2 3 4 5" xfId="0"/>
    <cellStyle name="Vírgula 2 2 3 2 2 2 2 3 5" xfId="0"/>
    <cellStyle name="Vírgula 2 2 3 2 2 2 2 3 5 2" xfId="0"/>
    <cellStyle name="Vírgula 2 2 3 2 2 2 2 3 5 2 2" xfId="0"/>
    <cellStyle name="Vírgula 2 2 3 2 2 2 2 3 5 2 2 2" xfId="0"/>
    <cellStyle name="Vírgula 2 2 3 2 2 2 2 3 5 2 3" xfId="0"/>
    <cellStyle name="Vírgula 2 2 3 2 2 2 2 3 5 3" xfId="0"/>
    <cellStyle name="Vírgula 2 2 3 2 2 2 2 3 5 3 2" xfId="0"/>
    <cellStyle name="Vírgula 2 2 3 2 2 2 2 3 5 4" xfId="0"/>
    <cellStyle name="Vírgula 2 2 3 2 2 2 2 3 6" xfId="0"/>
    <cellStyle name="Vírgula 2 2 3 2 2 2 2 3 6 2" xfId="0"/>
    <cellStyle name="Vírgula 2 2 3 2 2 2 2 3 6 2 2" xfId="0"/>
    <cellStyle name="Vírgula 2 2 3 2 2 2 2 3 6 3" xfId="0"/>
    <cellStyle name="Vírgula 2 2 3 2 2 2 2 3 7" xfId="0"/>
    <cellStyle name="Vírgula 2 2 3 2 2 2 2 3 7 2" xfId="0"/>
    <cellStyle name="Vírgula 2 2 3 2 2 2 2 3 8" xfId="0"/>
    <cellStyle name="Vírgula 2 2 3 2 2 2 2 4" xfId="0"/>
    <cellStyle name="Vírgula 2 2 3 2 2 2 2 4 2" xfId="0"/>
    <cellStyle name="Vírgula 2 2 3 2 2 2 2 4 2 2" xfId="0"/>
    <cellStyle name="Vírgula 2 2 3 2 2 2 2 4 2 2 2" xfId="0"/>
    <cellStyle name="Vírgula 2 2 3 2 2 2 2 4 2 2 2 2" xfId="0"/>
    <cellStyle name="Vírgula 2 2 3 2 2 2 2 4 2 2 2 2 2" xfId="0"/>
    <cellStyle name="Vírgula 2 2 3 2 2 2 2 4 2 2 2 3" xfId="0"/>
    <cellStyle name="Vírgula 2 2 3 2 2 2 2 4 2 2 3" xfId="0"/>
    <cellStyle name="Vírgula 2 2 3 2 2 2 2 4 2 2 3 2" xfId="0"/>
    <cellStyle name="Vírgula 2 2 3 2 2 2 2 4 2 2 4" xfId="0"/>
    <cellStyle name="Vírgula 2 2 3 2 2 2 2 4 2 3" xfId="0"/>
    <cellStyle name="Vírgula 2 2 3 2 2 2 2 4 2 3 2" xfId="0"/>
    <cellStyle name="Vírgula 2 2 3 2 2 2 2 4 2 3 2 2" xfId="0"/>
    <cellStyle name="Vírgula 2 2 3 2 2 2 2 4 2 3 3" xfId="0"/>
    <cellStyle name="Vírgula 2 2 3 2 2 2 2 4 2 4" xfId="0"/>
    <cellStyle name="Vírgula 2 2 3 2 2 2 2 4 2 4 2" xfId="0"/>
    <cellStyle name="Vírgula 2 2 3 2 2 2 2 4 2 5" xfId="0"/>
    <cellStyle name="Vírgula 2 2 3 2 2 2 2 4 3" xfId="0"/>
    <cellStyle name="Vírgula 2 2 3 2 2 2 2 4 3 2" xfId="0"/>
    <cellStyle name="Vírgula 2 2 3 2 2 2 2 4 3 2 2" xfId="0"/>
    <cellStyle name="Vírgula 2 2 3 2 2 2 2 4 3 2 2 2" xfId="0"/>
    <cellStyle name="Vírgula 2 2 3 2 2 2 2 4 3 2 3" xfId="0"/>
    <cellStyle name="Vírgula 2 2 3 2 2 2 2 4 3 3" xfId="0"/>
    <cellStyle name="Vírgula 2 2 3 2 2 2 2 4 3 3 2" xfId="0"/>
    <cellStyle name="Vírgula 2 2 3 2 2 2 2 4 3 4" xfId="0"/>
    <cellStyle name="Vírgula 2 2 3 2 2 2 2 4 4" xfId="0"/>
    <cellStyle name="Vírgula 2 2 3 2 2 2 2 4 4 2" xfId="0"/>
    <cellStyle name="Vírgula 2 2 3 2 2 2 2 4 4 2 2" xfId="0"/>
    <cellStyle name="Vírgula 2 2 3 2 2 2 2 4 4 3" xfId="0"/>
    <cellStyle name="Vírgula 2 2 3 2 2 2 2 4 5" xfId="0"/>
    <cellStyle name="Vírgula 2 2 3 2 2 2 2 4 5 2" xfId="0"/>
    <cellStyle name="Vírgula 2 2 3 2 2 2 2 4 6" xfId="0"/>
    <cellStyle name="Vírgula 2 2 3 2 2 2 2 5" xfId="0"/>
    <cellStyle name="Vírgula 2 2 3 2 2 2 2 5 2" xfId="0"/>
    <cellStyle name="Vírgula 2 2 3 2 2 2 2 5 2 2" xfId="0"/>
    <cellStyle name="Vírgula 2 2 3 2 2 2 2 5 2 2 2" xfId="0"/>
    <cellStyle name="Vírgula 2 2 3 2 2 2 2 5 2 2 2 2" xfId="0"/>
    <cellStyle name="Vírgula 2 2 3 2 2 2 2 5 2 2 2 2 2" xfId="0"/>
    <cellStyle name="Vírgula 2 2 3 2 2 2 2 5 2 2 2 3" xfId="0"/>
    <cellStyle name="Vírgula 2 2 3 2 2 2 2 5 2 2 3" xfId="0"/>
    <cellStyle name="Vírgula 2 2 3 2 2 2 2 5 2 2 3 2" xfId="0"/>
    <cellStyle name="Vírgula 2 2 3 2 2 2 2 5 2 2 4" xfId="0"/>
    <cellStyle name="Vírgula 2 2 3 2 2 2 2 5 2 3" xfId="0"/>
    <cellStyle name="Vírgula 2 2 3 2 2 2 2 5 2 3 2" xfId="0"/>
    <cellStyle name="Vírgula 2 2 3 2 2 2 2 5 2 3 2 2" xfId="0"/>
    <cellStyle name="Vírgula 2 2 3 2 2 2 2 5 2 3 3" xfId="0"/>
    <cellStyle name="Vírgula 2 2 3 2 2 2 2 5 2 4" xfId="0"/>
    <cellStyle name="Vírgula 2 2 3 2 2 2 2 5 2 4 2" xfId="0"/>
    <cellStyle name="Vírgula 2 2 3 2 2 2 2 5 2 5" xfId="0"/>
    <cellStyle name="Vírgula 2 2 3 2 2 2 2 5 3" xfId="0"/>
    <cellStyle name="Vírgula 2 2 3 2 2 2 2 5 3 2" xfId="0"/>
    <cellStyle name="Vírgula 2 2 3 2 2 2 2 5 3 2 2" xfId="0"/>
    <cellStyle name="Vírgula 2 2 3 2 2 2 2 5 3 2 2 2" xfId="0"/>
    <cellStyle name="Vírgula 2 2 3 2 2 2 2 5 3 2 3" xfId="0"/>
    <cellStyle name="Vírgula 2 2 3 2 2 2 2 5 3 3" xfId="0"/>
    <cellStyle name="Vírgula 2 2 3 2 2 2 2 5 3 3 2" xfId="0"/>
    <cellStyle name="Vírgula 2 2 3 2 2 2 2 5 3 4" xfId="0"/>
    <cellStyle name="Vírgula 2 2 3 2 2 2 2 5 4" xfId="0"/>
    <cellStyle name="Vírgula 2 2 3 2 2 2 2 5 4 2" xfId="0"/>
    <cellStyle name="Vírgula 2 2 3 2 2 2 2 5 4 2 2" xfId="0"/>
    <cellStyle name="Vírgula 2 2 3 2 2 2 2 5 4 3" xfId="0"/>
    <cellStyle name="Vírgula 2 2 3 2 2 2 2 5 5" xfId="0"/>
    <cellStyle name="Vírgula 2 2 3 2 2 2 2 5 5 2" xfId="0"/>
    <cellStyle name="Vírgula 2 2 3 2 2 2 2 5 6" xfId="0"/>
    <cellStyle name="Vírgula 2 2 3 2 2 2 2 6" xfId="0"/>
    <cellStyle name="Vírgula 2 2 3 2 2 2 2 6 2" xfId="0"/>
    <cellStyle name="Vírgula 2 2 3 2 2 2 2 6 2 2" xfId="0"/>
    <cellStyle name="Vírgula 2 2 3 2 2 2 2 6 2 2 2" xfId="0"/>
    <cellStyle name="Vírgula 2 2 3 2 2 2 2 6 2 2 2 2" xfId="0"/>
    <cellStyle name="Vírgula 2 2 3 2 2 2 2 6 2 2 3" xfId="0"/>
    <cellStyle name="Vírgula 2 2 3 2 2 2 2 6 2 3" xfId="0"/>
    <cellStyle name="Vírgula 2 2 3 2 2 2 2 6 2 3 2" xfId="0"/>
    <cellStyle name="Vírgula 2 2 3 2 2 2 2 6 2 4" xfId="0"/>
    <cellStyle name="Vírgula 2 2 3 2 2 2 2 6 3" xfId="0"/>
    <cellStyle name="Vírgula 2 2 3 2 2 2 2 6 3 2" xfId="0"/>
    <cellStyle name="Vírgula 2 2 3 2 2 2 2 6 3 2 2" xfId="0"/>
    <cellStyle name="Vírgula 2 2 3 2 2 2 2 6 3 3" xfId="0"/>
    <cellStyle name="Vírgula 2 2 3 2 2 2 2 6 4" xfId="0"/>
    <cellStyle name="Vírgula 2 2 3 2 2 2 2 6 4 2" xfId="0"/>
    <cellStyle name="Vírgula 2 2 3 2 2 2 2 6 5" xfId="0"/>
    <cellStyle name="Vírgula 2 2 3 2 2 2 2 7" xfId="0"/>
    <cellStyle name="Vírgula 2 2 3 2 2 2 2 7 2" xfId="0"/>
    <cellStyle name="Vírgula 2 2 3 2 2 2 2 7 2 2" xfId="0"/>
    <cellStyle name="Vírgula 2 2 3 2 2 2 2 7 2 2 2" xfId="0"/>
    <cellStyle name="Vírgula 2 2 3 2 2 2 2 7 2 3" xfId="0"/>
    <cellStyle name="Vírgula 2 2 3 2 2 2 2 7 3" xfId="0"/>
    <cellStyle name="Vírgula 2 2 3 2 2 2 2 7 3 2" xfId="0"/>
    <cellStyle name="Vírgula 2 2 3 2 2 2 2 7 4" xfId="0"/>
    <cellStyle name="Vírgula 2 2 3 2 2 2 2 8" xfId="0"/>
    <cellStyle name="Vírgula 2 2 3 2 2 2 2 8 2" xfId="0"/>
    <cellStyle name="Vírgula 2 2 3 2 2 2 2 8 2 2" xfId="0"/>
    <cellStyle name="Vírgula 2 2 3 2 2 2 2 8 3" xfId="0"/>
    <cellStyle name="Vírgula 2 2 3 2 2 2 2 9" xfId="0"/>
    <cellStyle name="Vírgula 2 2 3 2 2 2 2 9 2" xfId="0"/>
    <cellStyle name="Vírgula 2 2 3 2 2 2 3" xfId="0"/>
    <cellStyle name="Vírgula 2 2 3 2 2 2 3 2" xfId="0"/>
    <cellStyle name="Vírgula 2 2 3 2 2 2 3 2 2" xfId="0"/>
    <cellStyle name="Vírgula 2 2 3 2 2 2 3 2 2 2" xfId="0"/>
    <cellStyle name="Vírgula 2 2 3 2 2 2 3 2 2 2 2" xfId="0"/>
    <cellStyle name="Vírgula 2 2 3 2 2 2 3 2 2 2 2 2" xfId="0"/>
    <cellStyle name="Vírgula 2 2 3 2 2 2 3 2 2 2 2 2 2" xfId="0"/>
    <cellStyle name="Vírgula 2 2 3 2 2 2 3 2 2 2 2 2 2 2" xfId="0"/>
    <cellStyle name="Vírgula 2 2 3 2 2 2 3 2 2 2 2 2 3" xfId="0"/>
    <cellStyle name="Vírgula 2 2 3 2 2 2 3 2 2 2 2 3" xfId="0"/>
    <cellStyle name="Vírgula 2 2 3 2 2 2 3 2 2 2 2 3 2" xfId="0"/>
    <cellStyle name="Vírgula 2 2 3 2 2 2 3 2 2 2 2 4" xfId="0"/>
    <cellStyle name="Vírgula 2 2 3 2 2 2 3 2 2 2 3" xfId="0"/>
    <cellStyle name="Vírgula 2 2 3 2 2 2 3 2 2 2 3 2" xfId="0"/>
    <cellStyle name="Vírgula 2 2 3 2 2 2 3 2 2 2 3 2 2" xfId="0"/>
    <cellStyle name="Vírgula 2 2 3 2 2 2 3 2 2 2 3 3" xfId="0"/>
    <cellStyle name="Vírgula 2 2 3 2 2 2 3 2 2 2 4" xfId="0"/>
    <cellStyle name="Vírgula 2 2 3 2 2 2 3 2 2 2 4 2" xfId="0"/>
    <cellStyle name="Vírgula 2 2 3 2 2 2 3 2 2 2 5" xfId="0"/>
    <cellStyle name="Vírgula 2 2 3 2 2 2 3 2 2 3" xfId="0"/>
    <cellStyle name="Vírgula 2 2 3 2 2 2 3 2 2 3 2" xfId="0"/>
    <cellStyle name="Vírgula 2 2 3 2 2 2 3 2 2 3 2 2" xfId="0"/>
    <cellStyle name="Vírgula 2 2 3 2 2 2 3 2 2 3 2 2 2" xfId="0"/>
    <cellStyle name="Vírgula 2 2 3 2 2 2 3 2 2 3 2 3" xfId="0"/>
    <cellStyle name="Vírgula 2 2 3 2 2 2 3 2 2 3 3" xfId="0"/>
    <cellStyle name="Vírgula 2 2 3 2 2 2 3 2 2 3 3 2" xfId="0"/>
    <cellStyle name="Vírgula 2 2 3 2 2 2 3 2 2 3 4" xfId="0"/>
    <cellStyle name="Vírgula 2 2 3 2 2 2 3 2 2 4" xfId="0"/>
    <cellStyle name="Vírgula 2 2 3 2 2 2 3 2 2 4 2" xfId="0"/>
    <cellStyle name="Vírgula 2 2 3 2 2 2 3 2 2 4 2 2" xfId="0"/>
    <cellStyle name="Vírgula 2 2 3 2 2 2 3 2 2 4 3" xfId="0"/>
    <cellStyle name="Vírgula 2 2 3 2 2 2 3 2 2 5" xfId="0"/>
    <cellStyle name="Vírgula 2 2 3 2 2 2 3 2 2 5 2" xfId="0"/>
    <cellStyle name="Vírgula 2 2 3 2 2 2 3 2 2 6" xfId="0"/>
    <cellStyle name="Vírgula 2 2 3 2 2 2 3 2 3" xfId="0"/>
    <cellStyle name="Vírgula 2 2 3 2 2 2 3 2 3 2" xfId="0"/>
    <cellStyle name="Vírgula 2 2 3 2 2 2 3 2 3 2 2" xfId="0"/>
    <cellStyle name="Vírgula 2 2 3 2 2 2 3 2 3 2 2 2" xfId="0"/>
    <cellStyle name="Vírgula 2 2 3 2 2 2 3 2 3 2 2 2 2" xfId="0"/>
    <cellStyle name="Vírgula 2 2 3 2 2 2 3 2 3 2 2 2 2 2" xfId="0"/>
    <cellStyle name="Vírgula 2 2 3 2 2 2 3 2 3 2 2 2 3" xfId="0"/>
    <cellStyle name="Vírgula 2 2 3 2 2 2 3 2 3 2 2 3" xfId="0"/>
    <cellStyle name="Vírgula 2 2 3 2 2 2 3 2 3 2 2 3 2" xfId="0"/>
    <cellStyle name="Vírgula 2 2 3 2 2 2 3 2 3 2 2 4" xfId="0"/>
    <cellStyle name="Vírgula 2 2 3 2 2 2 3 2 3 2 3" xfId="0"/>
    <cellStyle name="Vírgula 2 2 3 2 2 2 3 2 3 2 3 2" xfId="0"/>
    <cellStyle name="Vírgula 2 2 3 2 2 2 3 2 3 2 3 2 2" xfId="0"/>
    <cellStyle name="Vírgula 2 2 3 2 2 2 3 2 3 2 3 3" xfId="0"/>
    <cellStyle name="Vírgula 2 2 3 2 2 2 3 2 3 2 4" xfId="0"/>
    <cellStyle name="Vírgula 2 2 3 2 2 2 3 2 3 2 4 2" xfId="0"/>
    <cellStyle name="Vírgula 2 2 3 2 2 2 3 2 3 2 5" xfId="0"/>
    <cellStyle name="Vírgula 2 2 3 2 2 2 3 2 3 3" xfId="0"/>
    <cellStyle name="Vírgula 2 2 3 2 2 2 3 2 3 3 2" xfId="0"/>
    <cellStyle name="Vírgula 2 2 3 2 2 2 3 2 3 3 2 2" xfId="0"/>
    <cellStyle name="Vírgula 2 2 3 2 2 2 3 2 3 3 2 2 2" xfId="0"/>
    <cellStyle name="Vírgula 2 2 3 2 2 2 3 2 3 3 2 3" xfId="0"/>
    <cellStyle name="Vírgula 2 2 3 2 2 2 3 2 3 3 3" xfId="0"/>
    <cellStyle name="Vírgula 2 2 3 2 2 2 3 2 3 3 3 2" xfId="0"/>
    <cellStyle name="Vírgula 2 2 3 2 2 2 3 2 3 3 4" xfId="0"/>
    <cellStyle name="Vírgula 2 2 3 2 2 2 3 2 3 4" xfId="0"/>
    <cellStyle name="Vírgula 2 2 3 2 2 2 3 2 3 4 2" xfId="0"/>
    <cellStyle name="Vírgula 2 2 3 2 2 2 3 2 3 4 2 2" xfId="0"/>
    <cellStyle name="Vírgula 2 2 3 2 2 2 3 2 3 4 3" xfId="0"/>
    <cellStyle name="Vírgula 2 2 3 2 2 2 3 2 3 5" xfId="0"/>
    <cellStyle name="Vírgula 2 2 3 2 2 2 3 2 3 5 2" xfId="0"/>
    <cellStyle name="Vírgula 2 2 3 2 2 2 3 2 3 6" xfId="0"/>
    <cellStyle name="Vírgula 2 2 3 2 2 2 3 2 4" xfId="0"/>
    <cellStyle name="Vírgula 2 2 3 2 2 2 3 2 4 2" xfId="0"/>
    <cellStyle name="Vírgula 2 2 3 2 2 2 3 2 4 2 2" xfId="0"/>
    <cellStyle name="Vírgula 2 2 3 2 2 2 3 2 4 2 2 2" xfId="0"/>
    <cellStyle name="Vírgula 2 2 3 2 2 2 3 2 4 2 2 2 2" xfId="0"/>
    <cellStyle name="Vírgula 2 2 3 2 2 2 3 2 4 2 2 3" xfId="0"/>
    <cellStyle name="Vírgula 2 2 3 2 2 2 3 2 4 2 3" xfId="0"/>
    <cellStyle name="Vírgula 2 2 3 2 2 2 3 2 4 2 3 2" xfId="0"/>
    <cellStyle name="Vírgula 2 2 3 2 2 2 3 2 4 2 4" xfId="0"/>
    <cellStyle name="Vírgula 2 2 3 2 2 2 3 2 4 3" xfId="0"/>
    <cellStyle name="Vírgula 2 2 3 2 2 2 3 2 4 3 2" xfId="0"/>
    <cellStyle name="Vírgula 2 2 3 2 2 2 3 2 4 3 2 2" xfId="0"/>
    <cellStyle name="Vírgula 2 2 3 2 2 2 3 2 4 3 3" xfId="0"/>
    <cellStyle name="Vírgula 2 2 3 2 2 2 3 2 4 4" xfId="0"/>
    <cellStyle name="Vírgula 2 2 3 2 2 2 3 2 4 4 2" xfId="0"/>
    <cellStyle name="Vírgula 2 2 3 2 2 2 3 2 4 5" xfId="0"/>
    <cellStyle name="Vírgula 2 2 3 2 2 2 3 2 5" xfId="0"/>
    <cellStyle name="Vírgula 2 2 3 2 2 2 3 2 5 2" xfId="0"/>
    <cellStyle name="Vírgula 2 2 3 2 2 2 3 2 5 2 2" xfId="0"/>
    <cellStyle name="Vírgula 2 2 3 2 2 2 3 2 5 2 2 2" xfId="0"/>
    <cellStyle name="Vírgula 2 2 3 2 2 2 3 2 5 2 3" xfId="0"/>
    <cellStyle name="Vírgula 2 2 3 2 2 2 3 2 5 3" xfId="0"/>
    <cellStyle name="Vírgula 2 2 3 2 2 2 3 2 5 3 2" xfId="0"/>
    <cellStyle name="Vírgula 2 2 3 2 2 2 3 2 5 4" xfId="0"/>
    <cellStyle name="Vírgula 2 2 3 2 2 2 3 2 6" xfId="0"/>
    <cellStyle name="Vírgula 2 2 3 2 2 2 3 2 6 2" xfId="0"/>
    <cellStyle name="Vírgula 2 2 3 2 2 2 3 2 6 2 2" xfId="0"/>
    <cellStyle name="Vírgula 2 2 3 2 2 2 3 2 6 3" xfId="0"/>
    <cellStyle name="Vírgula 2 2 3 2 2 2 3 2 7" xfId="0"/>
    <cellStyle name="Vírgula 2 2 3 2 2 2 3 2 7 2" xfId="0"/>
    <cellStyle name="Vírgula 2 2 3 2 2 2 3 2 8" xfId="0"/>
    <cellStyle name="Vírgula 2 2 3 2 2 2 3 3" xfId="0"/>
    <cellStyle name="Vírgula 2 2 3 2 2 2 3 3 2" xfId="0"/>
    <cellStyle name="Vírgula 2 2 3 2 2 2 3 3 2 2" xfId="0"/>
    <cellStyle name="Vírgula 2 2 3 2 2 2 3 3 2 2 2" xfId="0"/>
    <cellStyle name="Vírgula 2 2 3 2 2 2 3 3 2 2 2 2" xfId="0"/>
    <cellStyle name="Vírgula 2 2 3 2 2 2 3 3 2 2 2 2 2" xfId="0"/>
    <cellStyle name="Vírgula 2 2 3 2 2 2 3 3 2 2 2 3" xfId="0"/>
    <cellStyle name="Vírgula 2 2 3 2 2 2 3 3 2 2 3" xfId="0"/>
    <cellStyle name="Vírgula 2 2 3 2 2 2 3 3 2 2 3 2" xfId="0"/>
    <cellStyle name="Vírgula 2 2 3 2 2 2 3 3 2 2 4" xfId="0"/>
    <cellStyle name="Vírgula 2 2 3 2 2 2 3 3 2 3" xfId="0"/>
    <cellStyle name="Vírgula 2 2 3 2 2 2 3 3 2 3 2" xfId="0"/>
    <cellStyle name="Vírgula 2 2 3 2 2 2 3 3 2 3 2 2" xfId="0"/>
    <cellStyle name="Vírgula 2 2 3 2 2 2 3 3 2 3 3" xfId="0"/>
    <cellStyle name="Vírgula 2 2 3 2 2 2 3 3 2 4" xfId="0"/>
    <cellStyle name="Vírgula 2 2 3 2 2 2 3 3 2 4 2" xfId="0"/>
    <cellStyle name="Vírgula 2 2 3 2 2 2 3 3 2 5" xfId="0"/>
    <cellStyle name="Vírgula 2 2 3 2 2 2 3 3 3" xfId="0"/>
    <cellStyle name="Vírgula 2 2 3 2 2 2 3 3 3 2" xfId="0"/>
    <cellStyle name="Vírgula 2 2 3 2 2 2 3 3 3 2 2" xfId="0"/>
    <cellStyle name="Vírgula 2 2 3 2 2 2 3 3 3 2 2 2" xfId="0"/>
    <cellStyle name="Vírgula 2 2 3 2 2 2 3 3 3 2 3" xfId="0"/>
    <cellStyle name="Vírgula 2 2 3 2 2 2 3 3 3 3" xfId="0"/>
    <cellStyle name="Vírgula 2 2 3 2 2 2 3 3 3 3 2" xfId="0"/>
    <cellStyle name="Vírgula 2 2 3 2 2 2 3 3 3 4" xfId="0"/>
    <cellStyle name="Vírgula 2 2 3 2 2 2 3 3 4" xfId="0"/>
    <cellStyle name="Vírgula 2 2 3 2 2 2 3 3 4 2" xfId="0"/>
    <cellStyle name="Vírgula 2 2 3 2 2 2 3 3 4 2 2" xfId="0"/>
    <cellStyle name="Vírgula 2 2 3 2 2 2 3 3 4 3" xfId="0"/>
    <cellStyle name="Vírgula 2 2 3 2 2 2 3 3 5" xfId="0"/>
    <cellStyle name="Vírgula 2 2 3 2 2 2 3 3 5 2" xfId="0"/>
    <cellStyle name="Vírgula 2 2 3 2 2 2 3 3 6" xfId="0"/>
    <cellStyle name="Vírgula 2 2 3 2 2 2 3 4" xfId="0"/>
    <cellStyle name="Vírgula 2 2 3 2 2 2 3 4 2" xfId="0"/>
    <cellStyle name="Vírgula 2 2 3 2 2 2 3 4 2 2" xfId="0"/>
    <cellStyle name="Vírgula 2 2 3 2 2 2 3 4 2 2 2" xfId="0"/>
    <cellStyle name="Vírgula 2 2 3 2 2 2 3 4 2 2 2 2" xfId="0"/>
    <cellStyle name="Vírgula 2 2 3 2 2 2 3 4 2 2 2 2 2" xfId="0"/>
    <cellStyle name="Vírgula 2 2 3 2 2 2 3 4 2 2 2 3" xfId="0"/>
    <cellStyle name="Vírgula 2 2 3 2 2 2 3 4 2 2 3" xfId="0"/>
    <cellStyle name="Vírgula 2 2 3 2 2 2 3 4 2 2 3 2" xfId="0"/>
    <cellStyle name="Vírgula 2 2 3 2 2 2 3 4 2 2 4" xfId="0"/>
    <cellStyle name="Vírgula 2 2 3 2 2 2 3 4 2 3" xfId="0"/>
    <cellStyle name="Vírgula 2 2 3 2 2 2 3 4 2 3 2" xfId="0"/>
    <cellStyle name="Vírgula 2 2 3 2 2 2 3 4 2 3 2 2" xfId="0"/>
    <cellStyle name="Vírgula 2 2 3 2 2 2 3 4 2 3 3" xfId="0"/>
    <cellStyle name="Vírgula 2 2 3 2 2 2 3 4 2 4" xfId="0"/>
    <cellStyle name="Vírgula 2 2 3 2 2 2 3 4 2 4 2" xfId="0"/>
    <cellStyle name="Vírgula 2 2 3 2 2 2 3 4 2 5" xfId="0"/>
    <cellStyle name="Vírgula 2 2 3 2 2 2 3 4 3" xfId="0"/>
    <cellStyle name="Vírgula 2 2 3 2 2 2 3 4 3 2" xfId="0"/>
    <cellStyle name="Vírgula 2 2 3 2 2 2 3 4 3 2 2" xfId="0"/>
    <cellStyle name="Vírgula 2 2 3 2 2 2 3 4 3 2 2 2" xfId="0"/>
    <cellStyle name="Vírgula 2 2 3 2 2 2 3 4 3 2 3" xfId="0"/>
    <cellStyle name="Vírgula 2 2 3 2 2 2 3 4 3 3" xfId="0"/>
    <cellStyle name="Vírgula 2 2 3 2 2 2 3 4 3 3 2" xfId="0"/>
    <cellStyle name="Vírgula 2 2 3 2 2 2 3 4 3 4" xfId="0"/>
    <cellStyle name="Vírgula 2 2 3 2 2 2 3 4 4" xfId="0"/>
    <cellStyle name="Vírgula 2 2 3 2 2 2 3 4 4 2" xfId="0"/>
    <cellStyle name="Vírgula 2 2 3 2 2 2 3 4 4 2 2" xfId="0"/>
    <cellStyle name="Vírgula 2 2 3 2 2 2 3 4 4 3" xfId="0"/>
    <cellStyle name="Vírgula 2 2 3 2 2 2 3 4 5" xfId="0"/>
    <cellStyle name="Vírgula 2 2 3 2 2 2 3 4 5 2" xfId="0"/>
    <cellStyle name="Vírgula 2 2 3 2 2 2 3 4 6" xfId="0"/>
    <cellStyle name="Vírgula 2 2 3 2 2 2 3 5" xfId="0"/>
    <cellStyle name="Vírgula 2 2 3 2 2 2 3 5 2" xfId="0"/>
    <cellStyle name="Vírgula 2 2 3 2 2 2 3 5 2 2" xfId="0"/>
    <cellStyle name="Vírgula 2 2 3 2 2 2 3 5 2 2 2" xfId="0"/>
    <cellStyle name="Vírgula 2 2 3 2 2 2 3 5 2 2 2 2" xfId="0"/>
    <cellStyle name="Vírgula 2 2 3 2 2 2 3 5 2 2 3" xfId="0"/>
    <cellStyle name="Vírgula 2 2 3 2 2 2 3 5 2 3" xfId="0"/>
    <cellStyle name="Vírgula 2 2 3 2 2 2 3 5 2 3 2" xfId="0"/>
    <cellStyle name="Vírgula 2 2 3 2 2 2 3 5 2 4" xfId="0"/>
    <cellStyle name="Vírgula 2 2 3 2 2 2 3 5 3" xfId="0"/>
    <cellStyle name="Vírgula 2 2 3 2 2 2 3 5 3 2" xfId="0"/>
    <cellStyle name="Vírgula 2 2 3 2 2 2 3 5 3 2 2" xfId="0"/>
    <cellStyle name="Vírgula 2 2 3 2 2 2 3 5 3 3" xfId="0"/>
    <cellStyle name="Vírgula 2 2 3 2 2 2 3 5 4" xfId="0"/>
    <cellStyle name="Vírgula 2 2 3 2 2 2 3 5 4 2" xfId="0"/>
    <cellStyle name="Vírgula 2 2 3 2 2 2 3 5 5" xfId="0"/>
    <cellStyle name="Vírgula 2 2 3 2 2 2 3 6" xfId="0"/>
    <cellStyle name="Vírgula 2 2 3 2 2 2 3 6 2" xfId="0"/>
    <cellStyle name="Vírgula 2 2 3 2 2 2 3 6 2 2" xfId="0"/>
    <cellStyle name="Vírgula 2 2 3 2 2 2 3 6 2 2 2" xfId="0"/>
    <cellStyle name="Vírgula 2 2 3 2 2 2 3 6 2 3" xfId="0"/>
    <cellStyle name="Vírgula 2 2 3 2 2 2 3 6 3" xfId="0"/>
    <cellStyle name="Vírgula 2 2 3 2 2 2 3 6 3 2" xfId="0"/>
    <cellStyle name="Vírgula 2 2 3 2 2 2 3 6 4" xfId="0"/>
    <cellStyle name="Vírgula 2 2 3 2 2 2 3 7" xfId="0"/>
    <cellStyle name="Vírgula 2 2 3 2 2 2 3 7 2" xfId="0"/>
    <cellStyle name="Vírgula 2 2 3 2 2 2 3 7 2 2" xfId="0"/>
    <cellStyle name="Vírgula 2 2 3 2 2 2 3 7 3" xfId="0"/>
    <cellStyle name="Vírgula 2 2 3 2 2 2 3 8" xfId="0"/>
    <cellStyle name="Vírgula 2 2 3 2 2 2 3 8 2" xfId="0"/>
    <cellStyle name="Vírgula 2 2 3 2 2 2 3 9" xfId="0"/>
    <cellStyle name="Vírgula 2 2 3 2 2 2 4" xfId="0"/>
    <cellStyle name="Vírgula 2 2 3 2 2 2 4 2" xfId="0"/>
    <cellStyle name="Vírgula 2 2 3 2 2 2 4 2 2" xfId="0"/>
    <cellStyle name="Vírgula 2 2 3 2 2 2 4 2 2 2" xfId="0"/>
    <cellStyle name="Vírgula 2 2 3 2 2 2 4 2 2 2 2" xfId="0"/>
    <cellStyle name="Vírgula 2 2 3 2 2 2 4 2 2 2 2 2" xfId="0"/>
    <cellStyle name="Vírgula 2 2 3 2 2 2 4 2 2 2 2 2 2" xfId="0"/>
    <cellStyle name="Vírgula 2 2 3 2 2 2 4 2 2 2 2 3" xfId="0"/>
    <cellStyle name="Vírgula 2 2 3 2 2 2 4 2 2 2 3" xfId="0"/>
    <cellStyle name="Vírgula 2 2 3 2 2 2 4 2 2 2 3 2" xfId="0"/>
    <cellStyle name="Vírgula 2 2 3 2 2 2 4 2 2 2 4" xfId="0"/>
    <cellStyle name="Vírgula 2 2 3 2 2 2 4 2 2 3" xfId="0"/>
    <cellStyle name="Vírgula 2 2 3 2 2 2 4 2 2 3 2" xfId="0"/>
    <cellStyle name="Vírgula 2 2 3 2 2 2 4 2 2 3 2 2" xfId="0"/>
    <cellStyle name="Vírgula 2 2 3 2 2 2 4 2 2 3 3" xfId="0"/>
    <cellStyle name="Vírgula 2 2 3 2 2 2 4 2 2 4" xfId="0"/>
    <cellStyle name="Vírgula 2 2 3 2 2 2 4 2 2 4 2" xfId="0"/>
    <cellStyle name="Vírgula 2 2 3 2 2 2 4 2 2 5" xfId="0"/>
    <cellStyle name="Vírgula 2 2 3 2 2 2 4 2 3" xfId="0"/>
    <cellStyle name="Vírgula 2 2 3 2 2 2 4 2 3 2" xfId="0"/>
    <cellStyle name="Vírgula 2 2 3 2 2 2 4 2 3 2 2" xfId="0"/>
    <cellStyle name="Vírgula 2 2 3 2 2 2 4 2 3 2 2 2" xfId="0"/>
    <cellStyle name="Vírgula 2 2 3 2 2 2 4 2 3 2 3" xfId="0"/>
    <cellStyle name="Vírgula 2 2 3 2 2 2 4 2 3 3" xfId="0"/>
    <cellStyle name="Vírgula 2 2 3 2 2 2 4 2 3 3 2" xfId="0"/>
    <cellStyle name="Vírgula 2 2 3 2 2 2 4 2 3 4" xfId="0"/>
    <cellStyle name="Vírgula 2 2 3 2 2 2 4 2 4" xfId="0"/>
    <cellStyle name="Vírgula 2 2 3 2 2 2 4 2 4 2" xfId="0"/>
    <cellStyle name="Vírgula 2 2 3 2 2 2 4 2 4 2 2" xfId="0"/>
    <cellStyle name="Vírgula 2 2 3 2 2 2 4 2 4 3" xfId="0"/>
    <cellStyle name="Vírgula 2 2 3 2 2 2 4 2 5" xfId="0"/>
    <cellStyle name="Vírgula 2 2 3 2 2 2 4 2 5 2" xfId="0"/>
    <cellStyle name="Vírgula 2 2 3 2 2 2 4 2 6" xfId="0"/>
    <cellStyle name="Vírgula 2 2 3 2 2 2 4 3" xfId="0"/>
    <cellStyle name="Vírgula 2 2 3 2 2 2 4 3 2" xfId="0"/>
    <cellStyle name="Vírgula 2 2 3 2 2 2 4 3 2 2" xfId="0"/>
    <cellStyle name="Vírgula 2 2 3 2 2 2 4 3 2 2 2" xfId="0"/>
    <cellStyle name="Vírgula 2 2 3 2 2 2 4 3 2 2 2 2" xfId="0"/>
    <cellStyle name="Vírgula 2 2 3 2 2 2 4 3 2 2 2 2 2" xfId="0"/>
    <cellStyle name="Vírgula 2 2 3 2 2 2 4 3 2 2 2 3" xfId="0"/>
    <cellStyle name="Vírgula 2 2 3 2 2 2 4 3 2 2 3" xfId="0"/>
    <cellStyle name="Vírgula 2 2 3 2 2 2 4 3 2 2 3 2" xfId="0"/>
    <cellStyle name="Vírgula 2 2 3 2 2 2 4 3 2 2 4" xfId="0"/>
    <cellStyle name="Vírgula 2 2 3 2 2 2 4 3 2 3" xfId="0"/>
    <cellStyle name="Vírgula 2 2 3 2 2 2 4 3 2 3 2" xfId="0"/>
    <cellStyle name="Vírgula 2 2 3 2 2 2 4 3 2 3 2 2" xfId="0"/>
    <cellStyle name="Vírgula 2 2 3 2 2 2 4 3 2 3 3" xfId="0"/>
    <cellStyle name="Vírgula 2 2 3 2 2 2 4 3 2 4" xfId="0"/>
    <cellStyle name="Vírgula 2 2 3 2 2 2 4 3 2 4 2" xfId="0"/>
    <cellStyle name="Vírgula 2 2 3 2 2 2 4 3 2 5" xfId="0"/>
    <cellStyle name="Vírgula 2 2 3 2 2 2 4 3 3" xfId="0"/>
    <cellStyle name="Vírgula 2 2 3 2 2 2 4 3 3 2" xfId="0"/>
    <cellStyle name="Vírgula 2 2 3 2 2 2 4 3 3 2 2" xfId="0"/>
    <cellStyle name="Vírgula 2 2 3 2 2 2 4 3 3 2 2 2" xfId="0"/>
    <cellStyle name="Vírgula 2 2 3 2 2 2 4 3 3 2 3" xfId="0"/>
    <cellStyle name="Vírgula 2 2 3 2 2 2 4 3 3 3" xfId="0"/>
    <cellStyle name="Vírgula 2 2 3 2 2 2 4 3 3 3 2" xfId="0"/>
    <cellStyle name="Vírgula 2 2 3 2 2 2 4 3 3 4" xfId="0"/>
    <cellStyle name="Vírgula 2 2 3 2 2 2 4 3 4" xfId="0"/>
    <cellStyle name="Vírgula 2 2 3 2 2 2 4 3 4 2" xfId="0"/>
    <cellStyle name="Vírgula 2 2 3 2 2 2 4 3 4 2 2" xfId="0"/>
    <cellStyle name="Vírgula 2 2 3 2 2 2 4 3 4 3" xfId="0"/>
    <cellStyle name="Vírgula 2 2 3 2 2 2 4 3 5" xfId="0"/>
    <cellStyle name="Vírgula 2 2 3 2 2 2 4 3 5 2" xfId="0"/>
    <cellStyle name="Vírgula 2 2 3 2 2 2 4 3 6" xfId="0"/>
    <cellStyle name="Vírgula 2 2 3 2 2 2 4 4" xfId="0"/>
    <cellStyle name="Vírgula 2 2 3 2 2 2 4 4 2" xfId="0"/>
    <cellStyle name="Vírgula 2 2 3 2 2 2 4 4 2 2" xfId="0"/>
    <cellStyle name="Vírgula 2 2 3 2 2 2 4 4 2 2 2" xfId="0"/>
    <cellStyle name="Vírgula 2 2 3 2 2 2 4 4 2 2 2 2" xfId="0"/>
    <cellStyle name="Vírgula 2 2 3 2 2 2 4 4 2 2 3" xfId="0"/>
    <cellStyle name="Vírgula 2 2 3 2 2 2 4 4 2 3" xfId="0"/>
    <cellStyle name="Vírgula 2 2 3 2 2 2 4 4 2 3 2" xfId="0"/>
    <cellStyle name="Vírgula 2 2 3 2 2 2 4 4 2 4" xfId="0"/>
    <cellStyle name="Vírgula 2 2 3 2 2 2 4 4 3" xfId="0"/>
    <cellStyle name="Vírgula 2 2 3 2 2 2 4 4 3 2" xfId="0"/>
    <cellStyle name="Vírgula 2 2 3 2 2 2 4 4 3 2 2" xfId="0"/>
    <cellStyle name="Vírgula 2 2 3 2 2 2 4 4 3 3" xfId="0"/>
    <cellStyle name="Vírgula 2 2 3 2 2 2 4 4 4" xfId="0"/>
    <cellStyle name="Vírgula 2 2 3 2 2 2 4 4 4 2" xfId="0"/>
    <cellStyle name="Vírgula 2 2 3 2 2 2 4 4 5" xfId="0"/>
    <cellStyle name="Vírgula 2 2 3 2 2 2 4 5" xfId="0"/>
    <cellStyle name="Vírgula 2 2 3 2 2 2 4 5 2" xfId="0"/>
    <cellStyle name="Vírgula 2 2 3 2 2 2 4 5 2 2" xfId="0"/>
    <cellStyle name="Vírgula 2 2 3 2 2 2 4 5 2 2 2" xfId="0"/>
    <cellStyle name="Vírgula 2 2 3 2 2 2 4 5 2 3" xfId="0"/>
    <cellStyle name="Vírgula 2 2 3 2 2 2 4 5 3" xfId="0"/>
    <cellStyle name="Vírgula 2 2 3 2 2 2 4 5 3 2" xfId="0"/>
    <cellStyle name="Vírgula 2 2 3 2 2 2 4 5 4" xfId="0"/>
    <cellStyle name="Vírgula 2 2 3 2 2 2 4 6" xfId="0"/>
    <cellStyle name="Vírgula 2 2 3 2 2 2 4 6 2" xfId="0"/>
    <cellStyle name="Vírgula 2 2 3 2 2 2 4 6 2 2" xfId="0"/>
    <cellStyle name="Vírgula 2 2 3 2 2 2 4 6 3" xfId="0"/>
    <cellStyle name="Vírgula 2 2 3 2 2 2 4 7" xfId="0"/>
    <cellStyle name="Vírgula 2 2 3 2 2 2 4 7 2" xfId="0"/>
    <cellStyle name="Vírgula 2 2 3 2 2 2 4 8" xfId="0"/>
    <cellStyle name="Vírgula 2 2 3 2 2 2 5" xfId="0"/>
    <cellStyle name="Vírgula 2 2 3 2 2 2 5 2" xfId="0"/>
    <cellStyle name="Vírgula 2 2 3 2 2 2 5 2 2" xfId="0"/>
    <cellStyle name="Vírgula 2 2 3 2 2 2 5 2 2 2" xfId="0"/>
    <cellStyle name="Vírgula 2 2 3 2 2 2 5 2 2 2 2" xfId="0"/>
    <cellStyle name="Vírgula 2 2 3 2 2 2 5 2 2 2 2 2" xfId="0"/>
    <cellStyle name="Vírgula 2 2 3 2 2 2 5 2 2 2 3" xfId="0"/>
    <cellStyle name="Vírgula 2 2 3 2 2 2 5 2 2 3" xfId="0"/>
    <cellStyle name="Vírgula 2 2 3 2 2 2 5 2 2 3 2" xfId="0"/>
    <cellStyle name="Vírgula 2 2 3 2 2 2 5 2 2 4" xfId="0"/>
    <cellStyle name="Vírgula 2 2 3 2 2 2 5 2 3" xfId="0"/>
    <cellStyle name="Vírgula 2 2 3 2 2 2 5 2 3 2" xfId="0"/>
    <cellStyle name="Vírgula 2 2 3 2 2 2 5 2 3 2 2" xfId="0"/>
    <cellStyle name="Vírgula 2 2 3 2 2 2 5 2 3 3" xfId="0"/>
    <cellStyle name="Vírgula 2 2 3 2 2 2 5 2 4" xfId="0"/>
    <cellStyle name="Vírgula 2 2 3 2 2 2 5 2 4 2" xfId="0"/>
    <cellStyle name="Vírgula 2 2 3 2 2 2 5 2 5" xfId="0"/>
    <cellStyle name="Vírgula 2 2 3 2 2 2 5 3" xfId="0"/>
    <cellStyle name="Vírgula 2 2 3 2 2 2 5 3 2" xfId="0"/>
    <cellStyle name="Vírgula 2 2 3 2 2 2 5 3 2 2" xfId="0"/>
    <cellStyle name="Vírgula 2 2 3 2 2 2 5 3 2 2 2" xfId="0"/>
    <cellStyle name="Vírgula 2 2 3 2 2 2 5 3 2 3" xfId="0"/>
    <cellStyle name="Vírgula 2 2 3 2 2 2 5 3 3" xfId="0"/>
    <cellStyle name="Vírgula 2 2 3 2 2 2 5 3 3 2" xfId="0"/>
    <cellStyle name="Vírgula 2 2 3 2 2 2 5 3 4" xfId="0"/>
    <cellStyle name="Vírgula 2 2 3 2 2 2 5 4" xfId="0"/>
    <cellStyle name="Vírgula 2 2 3 2 2 2 5 4 2" xfId="0"/>
    <cellStyle name="Vírgula 2 2 3 2 2 2 5 4 2 2" xfId="0"/>
    <cellStyle name="Vírgula 2 2 3 2 2 2 5 4 3" xfId="0"/>
    <cellStyle name="Vírgula 2 2 3 2 2 2 5 5" xfId="0"/>
    <cellStyle name="Vírgula 2 2 3 2 2 2 5 5 2" xfId="0"/>
    <cellStyle name="Vírgula 2 2 3 2 2 2 5 6" xfId="0"/>
    <cellStyle name="Vírgula 2 2 3 2 2 2 6" xfId="0"/>
    <cellStyle name="Vírgula 2 2 3 2 2 2 6 2" xfId="0"/>
    <cellStyle name="Vírgula 2 2 3 2 2 2 6 2 2" xfId="0"/>
    <cellStyle name="Vírgula 2 2 3 2 2 2 6 2 2 2" xfId="0"/>
    <cellStyle name="Vírgula 2 2 3 2 2 2 6 2 2 2 2" xfId="0"/>
    <cellStyle name="Vírgula 2 2 3 2 2 2 6 2 2 2 2 2" xfId="0"/>
    <cellStyle name="Vírgula 2 2 3 2 2 2 6 2 2 2 3" xfId="0"/>
    <cellStyle name="Vírgula 2 2 3 2 2 2 6 2 2 3" xfId="0"/>
    <cellStyle name="Vírgula 2 2 3 2 2 2 6 2 2 3 2" xfId="0"/>
    <cellStyle name="Vírgula 2 2 3 2 2 2 6 2 2 4" xfId="0"/>
    <cellStyle name="Vírgula 2 2 3 2 2 2 6 2 3" xfId="0"/>
    <cellStyle name="Vírgula 2 2 3 2 2 2 6 2 3 2" xfId="0"/>
    <cellStyle name="Vírgula 2 2 3 2 2 2 6 2 3 2 2" xfId="0"/>
    <cellStyle name="Vírgula 2 2 3 2 2 2 6 2 3 3" xfId="0"/>
    <cellStyle name="Vírgula 2 2 3 2 2 2 6 2 4" xfId="0"/>
    <cellStyle name="Vírgula 2 2 3 2 2 2 6 2 4 2" xfId="0"/>
    <cellStyle name="Vírgula 2 2 3 2 2 2 6 2 5" xfId="0"/>
    <cellStyle name="Vírgula 2 2 3 2 2 2 6 3" xfId="0"/>
    <cellStyle name="Vírgula 2 2 3 2 2 2 6 3 2" xfId="0"/>
    <cellStyle name="Vírgula 2 2 3 2 2 2 6 3 2 2" xfId="0"/>
    <cellStyle name="Vírgula 2 2 3 2 2 2 6 3 2 2 2" xfId="0"/>
    <cellStyle name="Vírgula 2 2 3 2 2 2 6 3 2 3" xfId="0"/>
    <cellStyle name="Vírgula 2 2 3 2 2 2 6 3 3" xfId="0"/>
    <cellStyle name="Vírgula 2 2 3 2 2 2 6 3 3 2" xfId="0"/>
    <cellStyle name="Vírgula 2 2 3 2 2 2 6 3 4" xfId="0"/>
    <cellStyle name="Vírgula 2 2 3 2 2 2 6 4" xfId="0"/>
    <cellStyle name="Vírgula 2 2 3 2 2 2 6 4 2" xfId="0"/>
    <cellStyle name="Vírgula 2 2 3 2 2 2 6 4 2 2" xfId="0"/>
    <cellStyle name="Vírgula 2 2 3 2 2 2 6 4 3" xfId="0"/>
    <cellStyle name="Vírgula 2 2 3 2 2 2 6 5" xfId="0"/>
    <cellStyle name="Vírgula 2 2 3 2 2 2 6 5 2" xfId="0"/>
    <cellStyle name="Vírgula 2 2 3 2 2 2 6 6" xfId="0"/>
    <cellStyle name="Vírgula 2 2 3 2 2 2 7" xfId="0"/>
    <cellStyle name="Vírgula 2 2 3 2 2 2 7 2" xfId="0"/>
    <cellStyle name="Vírgula 2 2 3 2 2 2 7 2 2" xfId="0"/>
    <cellStyle name="Vírgula 2 2 3 2 2 2 7 2 2 2" xfId="0"/>
    <cellStyle name="Vírgula 2 2 3 2 2 2 7 2 2 2 2" xfId="0"/>
    <cellStyle name="Vírgula 2 2 3 2 2 2 7 2 2 3" xfId="0"/>
    <cellStyle name="Vírgula 2 2 3 2 2 2 7 2 3" xfId="0"/>
    <cellStyle name="Vírgula 2 2 3 2 2 2 7 2 3 2" xfId="0"/>
    <cellStyle name="Vírgula 2 2 3 2 2 2 7 2 4" xfId="0"/>
    <cellStyle name="Vírgula 2 2 3 2 2 2 7 3" xfId="0"/>
    <cellStyle name="Vírgula 2 2 3 2 2 2 7 3 2" xfId="0"/>
    <cellStyle name="Vírgula 2 2 3 2 2 2 7 3 2 2" xfId="0"/>
    <cellStyle name="Vírgula 2 2 3 2 2 2 7 3 3" xfId="0"/>
    <cellStyle name="Vírgula 2 2 3 2 2 2 7 4" xfId="0"/>
    <cellStyle name="Vírgula 2 2 3 2 2 2 7 4 2" xfId="0"/>
    <cellStyle name="Vírgula 2 2 3 2 2 2 7 5" xfId="0"/>
    <cellStyle name="Vírgula 2 2 3 2 2 2 8" xfId="0"/>
    <cellStyle name="Vírgula 2 2 3 2 2 2 8 2" xfId="0"/>
    <cellStyle name="Vírgula 2 2 3 2 2 2 8 2 2" xfId="0"/>
    <cellStyle name="Vírgula 2 2 3 2 2 2 8 2 2 2" xfId="0"/>
    <cellStyle name="Vírgula 2 2 3 2 2 2 8 2 3" xfId="0"/>
    <cellStyle name="Vírgula 2 2 3 2 2 2 8 3" xfId="0"/>
    <cellStyle name="Vírgula 2 2 3 2 2 2 8 3 2" xfId="0"/>
    <cellStyle name="Vírgula 2 2 3 2 2 2 8 4" xfId="0"/>
    <cellStyle name="Vírgula 2 2 3 2 2 2 9" xfId="0"/>
    <cellStyle name="Vírgula 2 2 3 2 2 2 9 2" xfId="0"/>
    <cellStyle name="Vírgula 2 2 3 2 2 2 9 2 2" xfId="0"/>
    <cellStyle name="Vírgula 2 2 3 2 2 2 9 3" xfId="0"/>
    <cellStyle name="Vírgula 2 2 3 2 2 3" xfId="0"/>
    <cellStyle name="Vírgula 2 2 3 2 2 3 10" xfId="0"/>
    <cellStyle name="Vírgula 2 2 3 2 2 3 2" xfId="0"/>
    <cellStyle name="Vírgula 2 2 3 2 2 3 2 2" xfId="0"/>
    <cellStyle name="Vírgula 2 2 3 2 2 3 2 2 2" xfId="0"/>
    <cellStyle name="Vírgula 2 2 3 2 2 3 2 2 2 2" xfId="0"/>
    <cellStyle name="Vírgula 2 2 3 2 2 3 2 2 2 2 2" xfId="0"/>
    <cellStyle name="Vírgula 2 2 3 2 2 3 2 2 2 2 2 2" xfId="0"/>
    <cellStyle name="Vírgula 2 2 3 2 2 3 2 2 2 2 2 2 2" xfId="0"/>
    <cellStyle name="Vírgula 2 2 3 2 2 3 2 2 2 2 2 2 2 2" xfId="0"/>
    <cellStyle name="Vírgula 2 2 3 2 2 3 2 2 2 2 2 2 3" xfId="0"/>
    <cellStyle name="Vírgula 2 2 3 2 2 3 2 2 2 2 2 3" xfId="0"/>
    <cellStyle name="Vírgula 2 2 3 2 2 3 2 2 2 2 2 3 2" xfId="0"/>
    <cellStyle name="Vírgula 2 2 3 2 2 3 2 2 2 2 2 4" xfId="0"/>
    <cellStyle name="Vírgula 2 2 3 2 2 3 2 2 2 2 3" xfId="0"/>
    <cellStyle name="Vírgula 2 2 3 2 2 3 2 2 2 2 3 2" xfId="0"/>
    <cellStyle name="Vírgula 2 2 3 2 2 3 2 2 2 2 3 2 2" xfId="0"/>
    <cellStyle name="Vírgula 2 2 3 2 2 3 2 2 2 2 3 3" xfId="0"/>
    <cellStyle name="Vírgula 2 2 3 2 2 3 2 2 2 2 4" xfId="0"/>
    <cellStyle name="Vírgula 2 2 3 2 2 3 2 2 2 2 4 2" xfId="0"/>
    <cellStyle name="Vírgula 2 2 3 2 2 3 2 2 2 2 5" xfId="0"/>
    <cellStyle name="Vírgula 2 2 3 2 2 3 2 2 2 3" xfId="0"/>
    <cellStyle name="Vírgula 2 2 3 2 2 3 2 2 2 3 2" xfId="0"/>
    <cellStyle name="Vírgula 2 2 3 2 2 3 2 2 2 3 2 2" xfId="0"/>
    <cellStyle name="Vírgula 2 2 3 2 2 3 2 2 2 3 2 2 2" xfId="0"/>
    <cellStyle name="Vírgula 2 2 3 2 2 3 2 2 2 3 2 3" xfId="0"/>
    <cellStyle name="Vírgula 2 2 3 2 2 3 2 2 2 3 3" xfId="0"/>
    <cellStyle name="Vírgula 2 2 3 2 2 3 2 2 2 3 3 2" xfId="0"/>
    <cellStyle name="Vírgula 2 2 3 2 2 3 2 2 2 3 4" xfId="0"/>
    <cellStyle name="Vírgula 2 2 3 2 2 3 2 2 2 4" xfId="0"/>
    <cellStyle name="Vírgula 2 2 3 2 2 3 2 2 2 4 2" xfId="0"/>
    <cellStyle name="Vírgula 2 2 3 2 2 3 2 2 2 4 2 2" xfId="0"/>
    <cellStyle name="Vírgula 2 2 3 2 2 3 2 2 2 4 3" xfId="0"/>
    <cellStyle name="Vírgula 2 2 3 2 2 3 2 2 2 5" xfId="0"/>
    <cellStyle name="Vírgula 2 2 3 2 2 3 2 2 2 5 2" xfId="0"/>
    <cellStyle name="Vírgula 2 2 3 2 2 3 2 2 2 6" xfId="0"/>
    <cellStyle name="Vírgula 2 2 3 2 2 3 2 2 3" xfId="0"/>
    <cellStyle name="Vírgula 2 2 3 2 2 3 2 2 3 2" xfId="0"/>
    <cellStyle name="Vírgula 2 2 3 2 2 3 2 2 3 2 2" xfId="0"/>
    <cellStyle name="Vírgula 2 2 3 2 2 3 2 2 3 2 2 2" xfId="0"/>
    <cellStyle name="Vírgula 2 2 3 2 2 3 2 2 3 2 2 2 2" xfId="0"/>
    <cellStyle name="Vírgula 2 2 3 2 2 3 2 2 3 2 2 2 2 2" xfId="0"/>
    <cellStyle name="Vírgula 2 2 3 2 2 3 2 2 3 2 2 2 3" xfId="0"/>
    <cellStyle name="Vírgula 2 2 3 2 2 3 2 2 3 2 2 3" xfId="0"/>
    <cellStyle name="Vírgula 2 2 3 2 2 3 2 2 3 2 2 3 2" xfId="0"/>
    <cellStyle name="Vírgula 2 2 3 2 2 3 2 2 3 2 2 4" xfId="0"/>
    <cellStyle name="Vírgula 2 2 3 2 2 3 2 2 3 2 3" xfId="0"/>
    <cellStyle name="Vírgula 2 2 3 2 2 3 2 2 3 2 3 2" xfId="0"/>
    <cellStyle name="Vírgula 2 2 3 2 2 3 2 2 3 2 3 2 2" xfId="0"/>
    <cellStyle name="Vírgula 2 2 3 2 2 3 2 2 3 2 3 3" xfId="0"/>
    <cellStyle name="Vírgula 2 2 3 2 2 3 2 2 3 2 4" xfId="0"/>
    <cellStyle name="Vírgula 2 2 3 2 2 3 2 2 3 2 4 2" xfId="0"/>
    <cellStyle name="Vírgula 2 2 3 2 2 3 2 2 3 2 5" xfId="0"/>
    <cellStyle name="Vírgula 2 2 3 2 2 3 2 2 3 3" xfId="0"/>
    <cellStyle name="Vírgula 2 2 3 2 2 3 2 2 3 3 2" xfId="0"/>
    <cellStyle name="Vírgula 2 2 3 2 2 3 2 2 3 3 2 2" xfId="0"/>
    <cellStyle name="Vírgula 2 2 3 2 2 3 2 2 3 3 2 2 2" xfId="0"/>
    <cellStyle name="Vírgula 2 2 3 2 2 3 2 2 3 3 2 3" xfId="0"/>
    <cellStyle name="Vírgula 2 2 3 2 2 3 2 2 3 3 3" xfId="0"/>
    <cellStyle name="Vírgula 2 2 3 2 2 3 2 2 3 3 3 2" xfId="0"/>
    <cellStyle name="Vírgula 2 2 3 2 2 3 2 2 3 3 4" xfId="0"/>
    <cellStyle name="Vírgula 2 2 3 2 2 3 2 2 3 4" xfId="0"/>
    <cellStyle name="Vírgula 2 2 3 2 2 3 2 2 3 4 2" xfId="0"/>
    <cellStyle name="Vírgula 2 2 3 2 2 3 2 2 3 4 2 2" xfId="0"/>
    <cellStyle name="Vírgula 2 2 3 2 2 3 2 2 3 4 3" xfId="0"/>
    <cellStyle name="Vírgula 2 2 3 2 2 3 2 2 3 5" xfId="0"/>
    <cellStyle name="Vírgula 2 2 3 2 2 3 2 2 3 5 2" xfId="0"/>
    <cellStyle name="Vírgula 2 2 3 2 2 3 2 2 3 6" xfId="0"/>
    <cellStyle name="Vírgula 2 2 3 2 2 3 2 2 4" xfId="0"/>
    <cellStyle name="Vírgula 2 2 3 2 2 3 2 2 4 2" xfId="0"/>
    <cellStyle name="Vírgula 2 2 3 2 2 3 2 2 4 2 2" xfId="0"/>
    <cellStyle name="Vírgula 2 2 3 2 2 3 2 2 4 2 2 2" xfId="0"/>
    <cellStyle name="Vírgula 2 2 3 2 2 3 2 2 4 2 2 2 2" xfId="0"/>
    <cellStyle name="Vírgula 2 2 3 2 2 3 2 2 4 2 2 3" xfId="0"/>
    <cellStyle name="Vírgula 2 2 3 2 2 3 2 2 4 2 3" xfId="0"/>
    <cellStyle name="Vírgula 2 2 3 2 2 3 2 2 4 2 3 2" xfId="0"/>
    <cellStyle name="Vírgula 2 2 3 2 2 3 2 2 4 2 4" xfId="0"/>
    <cellStyle name="Vírgula 2 2 3 2 2 3 2 2 4 3" xfId="0"/>
    <cellStyle name="Vírgula 2 2 3 2 2 3 2 2 4 3 2" xfId="0"/>
    <cellStyle name="Vírgula 2 2 3 2 2 3 2 2 4 3 2 2" xfId="0"/>
    <cellStyle name="Vírgula 2 2 3 2 2 3 2 2 4 3 3" xfId="0"/>
    <cellStyle name="Vírgula 2 2 3 2 2 3 2 2 4 4" xfId="0"/>
    <cellStyle name="Vírgula 2 2 3 2 2 3 2 2 4 4 2" xfId="0"/>
    <cellStyle name="Vírgula 2 2 3 2 2 3 2 2 4 5" xfId="0"/>
    <cellStyle name="Vírgula 2 2 3 2 2 3 2 2 5" xfId="0"/>
    <cellStyle name="Vírgula 2 2 3 2 2 3 2 2 5 2" xfId="0"/>
    <cellStyle name="Vírgula 2 2 3 2 2 3 2 2 5 2 2" xfId="0"/>
    <cellStyle name="Vírgula 2 2 3 2 2 3 2 2 5 2 2 2" xfId="0"/>
    <cellStyle name="Vírgula 2 2 3 2 2 3 2 2 5 2 3" xfId="0"/>
    <cellStyle name="Vírgula 2 2 3 2 2 3 2 2 5 3" xfId="0"/>
    <cellStyle name="Vírgula 2 2 3 2 2 3 2 2 5 3 2" xfId="0"/>
    <cellStyle name="Vírgula 2 2 3 2 2 3 2 2 5 4" xfId="0"/>
    <cellStyle name="Vírgula 2 2 3 2 2 3 2 2 6" xfId="0"/>
    <cellStyle name="Vírgula 2 2 3 2 2 3 2 2 6 2" xfId="0"/>
    <cellStyle name="Vírgula 2 2 3 2 2 3 2 2 6 2 2" xfId="0"/>
    <cellStyle name="Vírgula 2 2 3 2 2 3 2 2 6 3" xfId="0"/>
    <cellStyle name="Vírgula 2 2 3 2 2 3 2 2 7" xfId="0"/>
    <cellStyle name="Vírgula 2 2 3 2 2 3 2 2 7 2" xfId="0"/>
    <cellStyle name="Vírgula 2 2 3 2 2 3 2 2 8" xfId="0"/>
    <cellStyle name="Vírgula 2 2 3 2 2 3 2 3" xfId="0"/>
    <cellStyle name="Vírgula 2 2 3 2 2 3 2 3 2" xfId="0"/>
    <cellStyle name="Vírgula 2 2 3 2 2 3 2 3 2 2" xfId="0"/>
    <cellStyle name="Vírgula 2 2 3 2 2 3 2 3 2 2 2" xfId="0"/>
    <cellStyle name="Vírgula 2 2 3 2 2 3 2 3 2 2 2 2" xfId="0"/>
    <cellStyle name="Vírgula 2 2 3 2 2 3 2 3 2 2 2 2 2" xfId="0"/>
    <cellStyle name="Vírgula 2 2 3 2 2 3 2 3 2 2 2 3" xfId="0"/>
    <cellStyle name="Vírgula 2 2 3 2 2 3 2 3 2 2 3" xfId="0"/>
    <cellStyle name="Vírgula 2 2 3 2 2 3 2 3 2 2 3 2" xfId="0"/>
    <cellStyle name="Vírgula 2 2 3 2 2 3 2 3 2 2 4" xfId="0"/>
    <cellStyle name="Vírgula 2 2 3 2 2 3 2 3 2 3" xfId="0"/>
    <cellStyle name="Vírgula 2 2 3 2 2 3 2 3 2 3 2" xfId="0"/>
    <cellStyle name="Vírgula 2 2 3 2 2 3 2 3 2 3 2 2" xfId="0"/>
    <cellStyle name="Vírgula 2 2 3 2 2 3 2 3 2 3 3" xfId="0"/>
    <cellStyle name="Vírgula 2 2 3 2 2 3 2 3 2 4" xfId="0"/>
    <cellStyle name="Vírgula 2 2 3 2 2 3 2 3 2 4 2" xfId="0"/>
    <cellStyle name="Vírgula 2 2 3 2 2 3 2 3 2 5" xfId="0"/>
    <cellStyle name="Vírgula 2 2 3 2 2 3 2 3 3" xfId="0"/>
    <cellStyle name="Vírgula 2 2 3 2 2 3 2 3 3 2" xfId="0"/>
    <cellStyle name="Vírgula 2 2 3 2 2 3 2 3 3 2 2" xfId="0"/>
    <cellStyle name="Vírgula 2 2 3 2 2 3 2 3 3 2 2 2" xfId="0"/>
    <cellStyle name="Vírgula 2 2 3 2 2 3 2 3 3 2 3" xfId="0"/>
    <cellStyle name="Vírgula 2 2 3 2 2 3 2 3 3 3" xfId="0"/>
    <cellStyle name="Vírgula 2 2 3 2 2 3 2 3 3 3 2" xfId="0"/>
    <cellStyle name="Vírgula 2 2 3 2 2 3 2 3 3 4" xfId="0"/>
    <cellStyle name="Vírgula 2 2 3 2 2 3 2 3 4" xfId="0"/>
    <cellStyle name="Vírgula 2 2 3 2 2 3 2 3 4 2" xfId="0"/>
    <cellStyle name="Vírgula 2 2 3 2 2 3 2 3 4 2 2" xfId="0"/>
    <cellStyle name="Vírgula 2 2 3 2 2 3 2 3 4 3" xfId="0"/>
    <cellStyle name="Vírgula 2 2 3 2 2 3 2 3 5" xfId="0"/>
    <cellStyle name="Vírgula 2 2 3 2 2 3 2 3 5 2" xfId="0"/>
    <cellStyle name="Vírgula 2 2 3 2 2 3 2 3 6" xfId="0"/>
    <cellStyle name="Vírgula 2 2 3 2 2 3 2 4" xfId="0"/>
    <cellStyle name="Vírgula 2 2 3 2 2 3 2 4 2" xfId="0"/>
    <cellStyle name="Vírgula 2 2 3 2 2 3 2 4 2 2" xfId="0"/>
    <cellStyle name="Vírgula 2 2 3 2 2 3 2 4 2 2 2" xfId="0"/>
    <cellStyle name="Vírgula 2 2 3 2 2 3 2 4 2 2 2 2" xfId="0"/>
    <cellStyle name="Vírgula 2 2 3 2 2 3 2 4 2 2 2 2 2" xfId="0"/>
    <cellStyle name="Vírgula 2 2 3 2 2 3 2 4 2 2 2 3" xfId="0"/>
    <cellStyle name="Vírgula 2 2 3 2 2 3 2 4 2 2 3" xfId="0"/>
    <cellStyle name="Vírgula 2 2 3 2 2 3 2 4 2 2 3 2" xfId="0"/>
    <cellStyle name="Vírgula 2 2 3 2 2 3 2 4 2 2 4" xfId="0"/>
    <cellStyle name="Vírgula 2 2 3 2 2 3 2 4 2 3" xfId="0"/>
    <cellStyle name="Vírgula 2 2 3 2 2 3 2 4 2 3 2" xfId="0"/>
    <cellStyle name="Vírgula 2 2 3 2 2 3 2 4 2 3 2 2" xfId="0"/>
    <cellStyle name="Vírgula 2 2 3 2 2 3 2 4 2 3 3" xfId="0"/>
    <cellStyle name="Vírgula 2 2 3 2 2 3 2 4 2 4" xfId="0"/>
    <cellStyle name="Vírgula 2 2 3 2 2 3 2 4 2 4 2" xfId="0"/>
    <cellStyle name="Vírgula 2 2 3 2 2 3 2 4 2 5" xfId="0"/>
    <cellStyle name="Vírgula 2 2 3 2 2 3 2 4 3" xfId="0"/>
    <cellStyle name="Vírgula 2 2 3 2 2 3 2 4 3 2" xfId="0"/>
    <cellStyle name="Vírgula 2 2 3 2 2 3 2 4 3 2 2" xfId="0"/>
    <cellStyle name="Vírgula 2 2 3 2 2 3 2 4 3 2 2 2" xfId="0"/>
    <cellStyle name="Vírgula 2 2 3 2 2 3 2 4 3 2 3" xfId="0"/>
    <cellStyle name="Vírgula 2 2 3 2 2 3 2 4 3 3" xfId="0"/>
    <cellStyle name="Vírgula 2 2 3 2 2 3 2 4 3 3 2" xfId="0"/>
    <cellStyle name="Vírgula 2 2 3 2 2 3 2 4 3 4" xfId="0"/>
    <cellStyle name="Vírgula 2 2 3 2 2 3 2 4 4" xfId="0"/>
    <cellStyle name="Vírgula 2 2 3 2 2 3 2 4 4 2" xfId="0"/>
    <cellStyle name="Vírgula 2 2 3 2 2 3 2 4 4 2 2" xfId="0"/>
    <cellStyle name="Vírgula 2 2 3 2 2 3 2 4 4 3" xfId="0"/>
    <cellStyle name="Vírgula 2 2 3 2 2 3 2 4 5" xfId="0"/>
    <cellStyle name="Vírgula 2 2 3 2 2 3 2 4 5 2" xfId="0"/>
    <cellStyle name="Vírgula 2 2 3 2 2 3 2 4 6" xfId="0"/>
    <cellStyle name="Vírgula 2 2 3 2 2 3 2 5" xfId="0"/>
    <cellStyle name="Vírgula 2 2 3 2 2 3 2 5 2" xfId="0"/>
    <cellStyle name="Vírgula 2 2 3 2 2 3 2 5 2 2" xfId="0"/>
    <cellStyle name="Vírgula 2 2 3 2 2 3 2 5 2 2 2" xfId="0"/>
    <cellStyle name="Vírgula 2 2 3 2 2 3 2 5 2 2 2 2" xfId="0"/>
    <cellStyle name="Vírgula 2 2 3 2 2 3 2 5 2 2 3" xfId="0"/>
    <cellStyle name="Vírgula 2 2 3 2 2 3 2 5 2 3" xfId="0"/>
    <cellStyle name="Vírgula 2 2 3 2 2 3 2 5 2 3 2" xfId="0"/>
    <cellStyle name="Vírgula 2 2 3 2 2 3 2 5 2 4" xfId="0"/>
    <cellStyle name="Vírgula 2 2 3 2 2 3 2 5 3" xfId="0"/>
    <cellStyle name="Vírgula 2 2 3 2 2 3 2 5 3 2" xfId="0"/>
    <cellStyle name="Vírgula 2 2 3 2 2 3 2 5 3 2 2" xfId="0"/>
    <cellStyle name="Vírgula 2 2 3 2 2 3 2 5 3 3" xfId="0"/>
    <cellStyle name="Vírgula 2 2 3 2 2 3 2 5 4" xfId="0"/>
    <cellStyle name="Vírgula 2 2 3 2 2 3 2 5 4 2" xfId="0"/>
    <cellStyle name="Vírgula 2 2 3 2 2 3 2 5 5" xfId="0"/>
    <cellStyle name="Vírgula 2 2 3 2 2 3 2 6" xfId="0"/>
    <cellStyle name="Vírgula 2 2 3 2 2 3 2 6 2" xfId="0"/>
    <cellStyle name="Vírgula 2 2 3 2 2 3 2 6 2 2" xfId="0"/>
    <cellStyle name="Vírgula 2 2 3 2 2 3 2 6 2 2 2" xfId="0"/>
    <cellStyle name="Vírgula 2 2 3 2 2 3 2 6 2 3" xfId="0"/>
    <cellStyle name="Vírgula 2 2 3 2 2 3 2 6 3" xfId="0"/>
    <cellStyle name="Vírgula 2 2 3 2 2 3 2 6 3 2" xfId="0"/>
    <cellStyle name="Vírgula 2 2 3 2 2 3 2 6 4" xfId="0"/>
    <cellStyle name="Vírgula 2 2 3 2 2 3 2 7" xfId="0"/>
    <cellStyle name="Vírgula 2 2 3 2 2 3 2 7 2" xfId="0"/>
    <cellStyle name="Vírgula 2 2 3 2 2 3 2 7 2 2" xfId="0"/>
    <cellStyle name="Vírgula 2 2 3 2 2 3 2 7 3" xfId="0"/>
    <cellStyle name="Vírgula 2 2 3 2 2 3 2 8" xfId="0"/>
    <cellStyle name="Vírgula 2 2 3 2 2 3 2 8 2" xfId="0"/>
    <cellStyle name="Vírgula 2 2 3 2 2 3 2 9" xfId="0"/>
    <cellStyle name="Vírgula 2 2 3 2 2 3 3" xfId="0"/>
    <cellStyle name="Vírgula 2 2 3 2 2 3 3 2" xfId="0"/>
    <cellStyle name="Vírgula 2 2 3 2 2 3 3 2 2" xfId="0"/>
    <cellStyle name="Vírgula 2 2 3 2 2 3 3 2 2 2" xfId="0"/>
    <cellStyle name="Vírgula 2 2 3 2 2 3 3 2 2 2 2" xfId="0"/>
    <cellStyle name="Vírgula 2 2 3 2 2 3 3 2 2 2 2 2" xfId="0"/>
    <cellStyle name="Vírgula 2 2 3 2 2 3 3 2 2 2 2 2 2" xfId="0"/>
    <cellStyle name="Vírgula 2 2 3 2 2 3 3 2 2 2 2 3" xfId="0"/>
    <cellStyle name="Vírgula 2 2 3 2 2 3 3 2 2 2 3" xfId="0"/>
    <cellStyle name="Vírgula 2 2 3 2 2 3 3 2 2 2 3 2" xfId="0"/>
    <cellStyle name="Vírgula 2 2 3 2 2 3 3 2 2 2 4" xfId="0"/>
    <cellStyle name="Vírgula 2 2 3 2 2 3 3 2 2 3" xfId="0"/>
    <cellStyle name="Vírgula 2 2 3 2 2 3 3 2 2 3 2" xfId="0"/>
    <cellStyle name="Vírgula 2 2 3 2 2 3 3 2 2 3 2 2" xfId="0"/>
    <cellStyle name="Vírgula 2 2 3 2 2 3 3 2 2 3 3" xfId="0"/>
    <cellStyle name="Vírgula 2 2 3 2 2 3 3 2 2 4" xfId="0"/>
    <cellStyle name="Vírgula 2 2 3 2 2 3 3 2 2 4 2" xfId="0"/>
    <cellStyle name="Vírgula 2 2 3 2 2 3 3 2 2 5" xfId="0"/>
    <cellStyle name="Vírgula 2 2 3 2 2 3 3 2 3" xfId="0"/>
    <cellStyle name="Vírgula 2 2 3 2 2 3 3 2 3 2" xfId="0"/>
    <cellStyle name="Vírgula 2 2 3 2 2 3 3 2 3 2 2" xfId="0"/>
    <cellStyle name="Vírgula 2 2 3 2 2 3 3 2 3 2 2 2" xfId="0"/>
    <cellStyle name="Vírgula 2 2 3 2 2 3 3 2 3 2 3" xfId="0"/>
    <cellStyle name="Vírgula 2 2 3 2 2 3 3 2 3 3" xfId="0"/>
    <cellStyle name="Vírgula 2 2 3 2 2 3 3 2 3 3 2" xfId="0"/>
    <cellStyle name="Vírgula 2 2 3 2 2 3 3 2 3 4" xfId="0"/>
    <cellStyle name="Vírgula 2 2 3 2 2 3 3 2 4" xfId="0"/>
    <cellStyle name="Vírgula 2 2 3 2 2 3 3 2 4 2" xfId="0"/>
    <cellStyle name="Vírgula 2 2 3 2 2 3 3 2 4 2 2" xfId="0"/>
    <cellStyle name="Vírgula 2 2 3 2 2 3 3 2 4 3" xfId="0"/>
    <cellStyle name="Vírgula 2 2 3 2 2 3 3 2 5" xfId="0"/>
    <cellStyle name="Vírgula 2 2 3 2 2 3 3 2 5 2" xfId="0"/>
    <cellStyle name="Vírgula 2 2 3 2 2 3 3 2 6" xfId="0"/>
    <cellStyle name="Vírgula 2 2 3 2 2 3 3 3" xfId="0"/>
    <cellStyle name="Vírgula 2 2 3 2 2 3 3 3 2" xfId="0"/>
    <cellStyle name="Vírgula 2 2 3 2 2 3 3 3 2 2" xfId="0"/>
    <cellStyle name="Vírgula 2 2 3 2 2 3 3 3 2 2 2" xfId="0"/>
    <cellStyle name="Vírgula 2 2 3 2 2 3 3 3 2 2 2 2" xfId="0"/>
    <cellStyle name="Vírgula 2 2 3 2 2 3 3 3 2 2 2 2 2" xfId="0"/>
    <cellStyle name="Vírgula 2 2 3 2 2 3 3 3 2 2 2 3" xfId="0"/>
    <cellStyle name="Vírgula 2 2 3 2 2 3 3 3 2 2 3" xfId="0"/>
    <cellStyle name="Vírgula 2 2 3 2 2 3 3 3 2 2 3 2" xfId="0"/>
    <cellStyle name="Vírgula 2 2 3 2 2 3 3 3 2 2 4" xfId="0"/>
    <cellStyle name="Vírgula 2 2 3 2 2 3 3 3 2 3" xfId="0"/>
    <cellStyle name="Vírgula 2 2 3 2 2 3 3 3 2 3 2" xfId="0"/>
    <cellStyle name="Vírgula 2 2 3 2 2 3 3 3 2 3 2 2" xfId="0"/>
    <cellStyle name="Vírgula 2 2 3 2 2 3 3 3 2 3 3" xfId="0"/>
    <cellStyle name="Vírgula 2 2 3 2 2 3 3 3 2 4" xfId="0"/>
    <cellStyle name="Vírgula 2 2 3 2 2 3 3 3 2 4 2" xfId="0"/>
    <cellStyle name="Vírgula 2 2 3 2 2 3 3 3 2 5" xfId="0"/>
    <cellStyle name="Vírgula 2 2 3 2 2 3 3 3 3" xfId="0"/>
    <cellStyle name="Vírgula 2 2 3 2 2 3 3 3 3 2" xfId="0"/>
    <cellStyle name="Vírgula 2 2 3 2 2 3 3 3 3 2 2" xfId="0"/>
    <cellStyle name="Vírgula 2 2 3 2 2 3 3 3 3 2 2 2" xfId="0"/>
    <cellStyle name="Vírgula 2 2 3 2 2 3 3 3 3 2 3" xfId="0"/>
    <cellStyle name="Vírgula 2 2 3 2 2 3 3 3 3 3" xfId="0"/>
    <cellStyle name="Vírgula 2 2 3 2 2 3 3 3 3 3 2" xfId="0"/>
    <cellStyle name="Vírgula 2 2 3 2 2 3 3 3 3 4" xfId="0"/>
    <cellStyle name="Vírgula 2 2 3 2 2 3 3 3 4" xfId="0"/>
    <cellStyle name="Vírgula 2 2 3 2 2 3 3 3 4 2" xfId="0"/>
    <cellStyle name="Vírgula 2 2 3 2 2 3 3 3 4 2 2" xfId="0"/>
    <cellStyle name="Vírgula 2 2 3 2 2 3 3 3 4 3" xfId="0"/>
    <cellStyle name="Vírgula 2 2 3 2 2 3 3 3 5" xfId="0"/>
    <cellStyle name="Vírgula 2 2 3 2 2 3 3 3 5 2" xfId="0"/>
    <cellStyle name="Vírgula 2 2 3 2 2 3 3 3 6" xfId="0"/>
    <cellStyle name="Vírgula 2 2 3 2 2 3 3 4" xfId="0"/>
    <cellStyle name="Vírgula 2 2 3 2 2 3 3 4 2" xfId="0"/>
    <cellStyle name="Vírgula 2 2 3 2 2 3 3 4 2 2" xfId="0"/>
    <cellStyle name="Vírgula 2 2 3 2 2 3 3 4 2 2 2" xfId="0"/>
    <cellStyle name="Vírgula 2 2 3 2 2 3 3 4 2 2 2 2" xfId="0"/>
    <cellStyle name="Vírgula 2 2 3 2 2 3 3 4 2 2 3" xfId="0"/>
    <cellStyle name="Vírgula 2 2 3 2 2 3 3 4 2 3" xfId="0"/>
    <cellStyle name="Vírgula 2 2 3 2 2 3 3 4 2 3 2" xfId="0"/>
    <cellStyle name="Vírgula 2 2 3 2 2 3 3 4 2 4" xfId="0"/>
    <cellStyle name="Vírgula 2 2 3 2 2 3 3 4 3" xfId="0"/>
    <cellStyle name="Vírgula 2 2 3 2 2 3 3 4 3 2" xfId="0"/>
    <cellStyle name="Vírgula 2 2 3 2 2 3 3 4 3 2 2" xfId="0"/>
    <cellStyle name="Vírgula 2 2 3 2 2 3 3 4 3 3" xfId="0"/>
    <cellStyle name="Vírgula 2 2 3 2 2 3 3 4 4" xfId="0"/>
    <cellStyle name="Vírgula 2 2 3 2 2 3 3 4 4 2" xfId="0"/>
    <cellStyle name="Vírgula 2 2 3 2 2 3 3 4 5" xfId="0"/>
    <cellStyle name="Vírgula 2 2 3 2 2 3 3 5" xfId="0"/>
    <cellStyle name="Vírgula 2 2 3 2 2 3 3 5 2" xfId="0"/>
    <cellStyle name="Vírgula 2 2 3 2 2 3 3 5 2 2" xfId="0"/>
    <cellStyle name="Vírgula 2 2 3 2 2 3 3 5 2 2 2" xfId="0"/>
    <cellStyle name="Vírgula 2 2 3 2 2 3 3 5 2 3" xfId="0"/>
    <cellStyle name="Vírgula 2 2 3 2 2 3 3 5 3" xfId="0"/>
    <cellStyle name="Vírgula 2 2 3 2 2 3 3 5 3 2" xfId="0"/>
    <cellStyle name="Vírgula 2 2 3 2 2 3 3 5 4" xfId="0"/>
    <cellStyle name="Vírgula 2 2 3 2 2 3 3 6" xfId="0"/>
    <cellStyle name="Vírgula 2 2 3 2 2 3 3 6 2" xfId="0"/>
    <cellStyle name="Vírgula 2 2 3 2 2 3 3 6 2 2" xfId="0"/>
    <cellStyle name="Vírgula 2 2 3 2 2 3 3 6 3" xfId="0"/>
    <cellStyle name="Vírgula 2 2 3 2 2 3 3 7" xfId="0"/>
    <cellStyle name="Vírgula 2 2 3 2 2 3 3 7 2" xfId="0"/>
    <cellStyle name="Vírgula 2 2 3 2 2 3 3 8" xfId="0"/>
    <cellStyle name="Vírgula 2 2 3 2 2 3 4" xfId="0"/>
    <cellStyle name="Vírgula 2 2 3 2 2 3 4 2" xfId="0"/>
    <cellStyle name="Vírgula 2 2 3 2 2 3 4 2 2" xfId="0"/>
    <cellStyle name="Vírgula 2 2 3 2 2 3 4 2 2 2" xfId="0"/>
    <cellStyle name="Vírgula 2 2 3 2 2 3 4 2 2 2 2" xfId="0"/>
    <cellStyle name="Vírgula 2 2 3 2 2 3 4 2 2 2 2 2" xfId="0"/>
    <cellStyle name="Vírgula 2 2 3 2 2 3 4 2 2 2 3" xfId="0"/>
    <cellStyle name="Vírgula 2 2 3 2 2 3 4 2 2 3" xfId="0"/>
    <cellStyle name="Vírgula 2 2 3 2 2 3 4 2 2 3 2" xfId="0"/>
    <cellStyle name="Vírgula 2 2 3 2 2 3 4 2 2 4" xfId="0"/>
    <cellStyle name="Vírgula 2 2 3 2 2 3 4 2 3" xfId="0"/>
    <cellStyle name="Vírgula 2 2 3 2 2 3 4 2 3 2" xfId="0"/>
    <cellStyle name="Vírgula 2 2 3 2 2 3 4 2 3 2 2" xfId="0"/>
    <cellStyle name="Vírgula 2 2 3 2 2 3 4 2 3 3" xfId="0"/>
    <cellStyle name="Vírgula 2 2 3 2 2 3 4 2 4" xfId="0"/>
    <cellStyle name="Vírgula 2 2 3 2 2 3 4 2 4 2" xfId="0"/>
    <cellStyle name="Vírgula 2 2 3 2 2 3 4 2 5" xfId="0"/>
    <cellStyle name="Vírgula 2 2 3 2 2 3 4 3" xfId="0"/>
    <cellStyle name="Vírgula 2 2 3 2 2 3 4 3 2" xfId="0"/>
    <cellStyle name="Vírgula 2 2 3 2 2 3 4 3 2 2" xfId="0"/>
    <cellStyle name="Vírgula 2 2 3 2 2 3 4 3 2 2 2" xfId="0"/>
    <cellStyle name="Vírgula 2 2 3 2 2 3 4 3 2 3" xfId="0"/>
    <cellStyle name="Vírgula 2 2 3 2 2 3 4 3 3" xfId="0"/>
    <cellStyle name="Vírgula 2 2 3 2 2 3 4 3 3 2" xfId="0"/>
    <cellStyle name="Vírgula 2 2 3 2 2 3 4 3 4" xfId="0"/>
    <cellStyle name="Vírgula 2 2 3 2 2 3 4 4" xfId="0"/>
    <cellStyle name="Vírgula 2 2 3 2 2 3 4 4 2" xfId="0"/>
    <cellStyle name="Vírgula 2 2 3 2 2 3 4 4 2 2" xfId="0"/>
    <cellStyle name="Vírgula 2 2 3 2 2 3 4 4 3" xfId="0"/>
    <cellStyle name="Vírgula 2 2 3 2 2 3 4 5" xfId="0"/>
    <cellStyle name="Vírgula 2 2 3 2 2 3 4 5 2" xfId="0"/>
    <cellStyle name="Vírgula 2 2 3 2 2 3 4 6" xfId="0"/>
    <cellStyle name="Vírgula 2 2 3 2 2 3 5" xfId="0"/>
    <cellStyle name="Vírgula 2 2 3 2 2 3 5 2" xfId="0"/>
    <cellStyle name="Vírgula 2 2 3 2 2 3 5 2 2" xfId="0"/>
    <cellStyle name="Vírgula 2 2 3 2 2 3 5 2 2 2" xfId="0"/>
    <cellStyle name="Vírgula 2 2 3 2 2 3 5 2 2 2 2" xfId="0"/>
    <cellStyle name="Vírgula 2 2 3 2 2 3 5 2 2 2 2 2" xfId="0"/>
    <cellStyle name="Vírgula 2 2 3 2 2 3 5 2 2 2 3" xfId="0"/>
    <cellStyle name="Vírgula 2 2 3 2 2 3 5 2 2 3" xfId="0"/>
    <cellStyle name="Vírgula 2 2 3 2 2 3 5 2 2 3 2" xfId="0"/>
    <cellStyle name="Vírgula 2 2 3 2 2 3 5 2 2 4" xfId="0"/>
    <cellStyle name="Vírgula 2 2 3 2 2 3 5 2 3" xfId="0"/>
    <cellStyle name="Vírgula 2 2 3 2 2 3 5 2 3 2" xfId="0"/>
    <cellStyle name="Vírgula 2 2 3 2 2 3 5 2 3 2 2" xfId="0"/>
    <cellStyle name="Vírgula 2 2 3 2 2 3 5 2 3 3" xfId="0"/>
    <cellStyle name="Vírgula 2 2 3 2 2 3 5 2 4" xfId="0"/>
    <cellStyle name="Vírgula 2 2 3 2 2 3 5 2 4 2" xfId="0"/>
    <cellStyle name="Vírgula 2 2 3 2 2 3 5 2 5" xfId="0"/>
    <cellStyle name="Vírgula 2 2 3 2 2 3 5 3" xfId="0"/>
    <cellStyle name="Vírgula 2 2 3 2 2 3 5 3 2" xfId="0"/>
    <cellStyle name="Vírgula 2 2 3 2 2 3 5 3 2 2" xfId="0"/>
    <cellStyle name="Vírgula 2 2 3 2 2 3 5 3 2 2 2" xfId="0"/>
    <cellStyle name="Vírgula 2 2 3 2 2 3 5 3 2 3" xfId="0"/>
    <cellStyle name="Vírgula 2 2 3 2 2 3 5 3 3" xfId="0"/>
    <cellStyle name="Vírgula 2 2 3 2 2 3 5 3 3 2" xfId="0"/>
    <cellStyle name="Vírgula 2 2 3 2 2 3 5 3 4" xfId="0"/>
    <cellStyle name="Vírgula 2 2 3 2 2 3 5 4" xfId="0"/>
    <cellStyle name="Vírgula 2 2 3 2 2 3 5 4 2" xfId="0"/>
    <cellStyle name="Vírgula 2 2 3 2 2 3 5 4 2 2" xfId="0"/>
    <cellStyle name="Vírgula 2 2 3 2 2 3 5 4 3" xfId="0"/>
    <cellStyle name="Vírgula 2 2 3 2 2 3 5 5" xfId="0"/>
    <cellStyle name="Vírgula 2 2 3 2 2 3 5 5 2" xfId="0"/>
    <cellStyle name="Vírgula 2 2 3 2 2 3 5 6" xfId="0"/>
    <cellStyle name="Vírgula 2 2 3 2 2 3 6" xfId="0"/>
    <cellStyle name="Vírgula 2 2 3 2 2 3 6 2" xfId="0"/>
    <cellStyle name="Vírgula 2 2 3 2 2 3 6 2 2" xfId="0"/>
    <cellStyle name="Vírgula 2 2 3 2 2 3 6 2 2 2" xfId="0"/>
    <cellStyle name="Vírgula 2 2 3 2 2 3 6 2 2 2 2" xfId="0"/>
    <cellStyle name="Vírgula 2 2 3 2 2 3 6 2 2 3" xfId="0"/>
    <cellStyle name="Vírgula 2 2 3 2 2 3 6 2 3" xfId="0"/>
    <cellStyle name="Vírgula 2 2 3 2 2 3 6 2 3 2" xfId="0"/>
    <cellStyle name="Vírgula 2 2 3 2 2 3 6 2 4" xfId="0"/>
    <cellStyle name="Vírgula 2 2 3 2 2 3 6 3" xfId="0"/>
    <cellStyle name="Vírgula 2 2 3 2 2 3 6 3 2" xfId="0"/>
    <cellStyle name="Vírgula 2 2 3 2 2 3 6 3 2 2" xfId="0"/>
    <cellStyle name="Vírgula 2 2 3 2 2 3 6 3 3" xfId="0"/>
    <cellStyle name="Vírgula 2 2 3 2 2 3 6 4" xfId="0"/>
    <cellStyle name="Vírgula 2 2 3 2 2 3 6 4 2" xfId="0"/>
    <cellStyle name="Vírgula 2 2 3 2 2 3 6 5" xfId="0"/>
    <cellStyle name="Vírgula 2 2 3 2 2 3 7" xfId="0"/>
    <cellStyle name="Vírgula 2 2 3 2 2 3 7 2" xfId="0"/>
    <cellStyle name="Vírgula 2 2 3 2 2 3 7 2 2" xfId="0"/>
    <cellStyle name="Vírgula 2 2 3 2 2 3 7 2 2 2" xfId="0"/>
    <cellStyle name="Vírgula 2 2 3 2 2 3 7 2 3" xfId="0"/>
    <cellStyle name="Vírgula 2 2 3 2 2 3 7 3" xfId="0"/>
    <cellStyle name="Vírgula 2 2 3 2 2 3 7 3 2" xfId="0"/>
    <cellStyle name="Vírgula 2 2 3 2 2 3 7 4" xfId="0"/>
    <cellStyle name="Vírgula 2 2 3 2 2 3 8" xfId="0"/>
    <cellStyle name="Vírgula 2 2 3 2 2 3 8 2" xfId="0"/>
    <cellStyle name="Vírgula 2 2 3 2 2 3 8 2 2" xfId="0"/>
    <cellStyle name="Vírgula 2 2 3 2 2 3 8 3" xfId="0"/>
    <cellStyle name="Vírgula 2 2 3 2 2 3 9" xfId="0"/>
    <cellStyle name="Vírgula 2 2 3 2 2 3 9 2" xfId="0"/>
    <cellStyle name="Vírgula 2 2 3 2 2 4" xfId="0"/>
    <cellStyle name="Vírgula 2 2 3 2 2 4 2" xfId="0"/>
    <cellStyle name="Vírgula 2 2 3 2 2 4 2 2" xfId="0"/>
    <cellStyle name="Vírgula 2 2 3 2 2 4 2 2 2" xfId="0"/>
    <cellStyle name="Vírgula 2 2 3 2 2 4 2 2 2 2" xfId="0"/>
    <cellStyle name="Vírgula 2 2 3 2 2 4 2 2 2 2 2" xfId="0"/>
    <cellStyle name="Vírgula 2 2 3 2 2 4 2 2 2 2 2 2" xfId="0"/>
    <cellStyle name="Vírgula 2 2 3 2 2 4 2 2 2 2 2 2 2" xfId="0"/>
    <cellStyle name="Vírgula 2 2 3 2 2 4 2 2 2 2 2 3" xfId="0"/>
    <cellStyle name="Vírgula 2 2 3 2 2 4 2 2 2 2 3" xfId="0"/>
    <cellStyle name="Vírgula 2 2 3 2 2 4 2 2 2 2 3 2" xfId="0"/>
    <cellStyle name="Vírgula 2 2 3 2 2 4 2 2 2 2 4" xfId="0"/>
    <cellStyle name="Vírgula 2 2 3 2 2 4 2 2 2 3" xfId="0"/>
    <cellStyle name="Vírgula 2 2 3 2 2 4 2 2 2 3 2" xfId="0"/>
    <cellStyle name="Vírgula 2 2 3 2 2 4 2 2 2 3 2 2" xfId="0"/>
    <cellStyle name="Vírgula 2 2 3 2 2 4 2 2 2 3 3" xfId="0"/>
    <cellStyle name="Vírgula 2 2 3 2 2 4 2 2 2 4" xfId="0"/>
    <cellStyle name="Vírgula 2 2 3 2 2 4 2 2 2 4 2" xfId="0"/>
    <cellStyle name="Vírgula 2 2 3 2 2 4 2 2 2 5" xfId="0"/>
    <cellStyle name="Vírgula 2 2 3 2 2 4 2 2 3" xfId="0"/>
    <cellStyle name="Vírgula 2 2 3 2 2 4 2 2 3 2" xfId="0"/>
    <cellStyle name="Vírgula 2 2 3 2 2 4 2 2 3 2 2" xfId="0"/>
    <cellStyle name="Vírgula 2 2 3 2 2 4 2 2 3 2 2 2" xfId="0"/>
    <cellStyle name="Vírgula 2 2 3 2 2 4 2 2 3 2 3" xfId="0"/>
    <cellStyle name="Vírgula 2 2 3 2 2 4 2 2 3 3" xfId="0"/>
    <cellStyle name="Vírgula 2 2 3 2 2 4 2 2 3 3 2" xfId="0"/>
    <cellStyle name="Vírgula 2 2 3 2 2 4 2 2 3 4" xfId="0"/>
    <cellStyle name="Vírgula 2 2 3 2 2 4 2 2 4" xfId="0"/>
    <cellStyle name="Vírgula 2 2 3 2 2 4 2 2 4 2" xfId="0"/>
    <cellStyle name="Vírgula 2 2 3 2 2 4 2 2 4 2 2" xfId="0"/>
    <cellStyle name="Vírgula 2 2 3 2 2 4 2 2 4 3" xfId="0"/>
    <cellStyle name="Vírgula 2 2 3 2 2 4 2 2 5" xfId="0"/>
    <cellStyle name="Vírgula 2 2 3 2 2 4 2 2 5 2" xfId="0"/>
    <cellStyle name="Vírgula 2 2 3 2 2 4 2 2 6" xfId="0"/>
    <cellStyle name="Vírgula 2 2 3 2 2 4 2 3" xfId="0"/>
    <cellStyle name="Vírgula 2 2 3 2 2 4 2 3 2" xfId="0"/>
    <cellStyle name="Vírgula 2 2 3 2 2 4 2 3 2 2" xfId="0"/>
    <cellStyle name="Vírgula 2 2 3 2 2 4 2 3 2 2 2" xfId="0"/>
    <cellStyle name="Vírgula 2 2 3 2 2 4 2 3 2 2 2 2" xfId="0"/>
    <cellStyle name="Vírgula 2 2 3 2 2 4 2 3 2 2 2 2 2" xfId="0"/>
    <cellStyle name="Vírgula 2 2 3 2 2 4 2 3 2 2 2 3" xfId="0"/>
    <cellStyle name="Vírgula 2 2 3 2 2 4 2 3 2 2 3" xfId="0"/>
    <cellStyle name="Vírgula 2 2 3 2 2 4 2 3 2 2 3 2" xfId="0"/>
    <cellStyle name="Vírgula 2 2 3 2 2 4 2 3 2 2 4" xfId="0"/>
    <cellStyle name="Vírgula 2 2 3 2 2 4 2 3 2 3" xfId="0"/>
    <cellStyle name="Vírgula 2 2 3 2 2 4 2 3 2 3 2" xfId="0"/>
    <cellStyle name="Vírgula 2 2 3 2 2 4 2 3 2 3 2 2" xfId="0"/>
    <cellStyle name="Vírgula 2 2 3 2 2 4 2 3 2 3 3" xfId="0"/>
    <cellStyle name="Vírgula 2 2 3 2 2 4 2 3 2 4" xfId="0"/>
    <cellStyle name="Vírgula 2 2 3 2 2 4 2 3 2 4 2" xfId="0"/>
    <cellStyle name="Vírgula 2 2 3 2 2 4 2 3 2 5" xfId="0"/>
    <cellStyle name="Vírgula 2 2 3 2 2 4 2 3 3" xfId="0"/>
    <cellStyle name="Vírgula 2 2 3 2 2 4 2 3 3 2" xfId="0"/>
    <cellStyle name="Vírgula 2 2 3 2 2 4 2 3 3 2 2" xfId="0"/>
    <cellStyle name="Vírgula 2 2 3 2 2 4 2 3 3 2 2 2" xfId="0"/>
    <cellStyle name="Vírgula 2 2 3 2 2 4 2 3 3 2 3" xfId="0"/>
    <cellStyle name="Vírgula 2 2 3 2 2 4 2 3 3 3" xfId="0"/>
    <cellStyle name="Vírgula 2 2 3 2 2 4 2 3 3 3 2" xfId="0"/>
    <cellStyle name="Vírgula 2 2 3 2 2 4 2 3 3 4" xfId="0"/>
    <cellStyle name="Vírgula 2 2 3 2 2 4 2 3 4" xfId="0"/>
    <cellStyle name="Vírgula 2 2 3 2 2 4 2 3 4 2" xfId="0"/>
    <cellStyle name="Vírgula 2 2 3 2 2 4 2 3 4 2 2" xfId="0"/>
    <cellStyle name="Vírgula 2 2 3 2 2 4 2 3 4 3" xfId="0"/>
    <cellStyle name="Vírgula 2 2 3 2 2 4 2 3 5" xfId="0"/>
    <cellStyle name="Vírgula 2 2 3 2 2 4 2 3 5 2" xfId="0"/>
    <cellStyle name="Vírgula 2 2 3 2 2 4 2 3 6" xfId="0"/>
    <cellStyle name="Vírgula 2 2 3 2 2 4 2 4" xfId="0"/>
    <cellStyle name="Vírgula 2 2 3 2 2 4 2 4 2" xfId="0"/>
    <cellStyle name="Vírgula 2 2 3 2 2 4 2 4 2 2" xfId="0"/>
    <cellStyle name="Vírgula 2 2 3 2 2 4 2 4 2 2 2" xfId="0"/>
    <cellStyle name="Vírgula 2 2 3 2 2 4 2 4 2 2 2 2" xfId="0"/>
    <cellStyle name="Vírgula 2 2 3 2 2 4 2 4 2 2 3" xfId="0"/>
    <cellStyle name="Vírgula 2 2 3 2 2 4 2 4 2 3" xfId="0"/>
    <cellStyle name="Vírgula 2 2 3 2 2 4 2 4 2 3 2" xfId="0"/>
    <cellStyle name="Vírgula 2 2 3 2 2 4 2 4 2 4" xfId="0"/>
    <cellStyle name="Vírgula 2 2 3 2 2 4 2 4 3" xfId="0"/>
    <cellStyle name="Vírgula 2 2 3 2 2 4 2 4 3 2" xfId="0"/>
    <cellStyle name="Vírgula 2 2 3 2 2 4 2 4 3 2 2" xfId="0"/>
    <cellStyle name="Vírgula 2 2 3 2 2 4 2 4 3 3" xfId="0"/>
    <cellStyle name="Vírgula 2 2 3 2 2 4 2 4 4" xfId="0"/>
    <cellStyle name="Vírgula 2 2 3 2 2 4 2 4 4 2" xfId="0"/>
    <cellStyle name="Vírgula 2 2 3 2 2 4 2 4 5" xfId="0"/>
    <cellStyle name="Vírgula 2 2 3 2 2 4 2 5" xfId="0"/>
    <cellStyle name="Vírgula 2 2 3 2 2 4 2 5 2" xfId="0"/>
    <cellStyle name="Vírgula 2 2 3 2 2 4 2 5 2 2" xfId="0"/>
    <cellStyle name="Vírgula 2 2 3 2 2 4 2 5 2 2 2" xfId="0"/>
    <cellStyle name="Vírgula 2 2 3 2 2 4 2 5 2 3" xfId="0"/>
    <cellStyle name="Vírgula 2 2 3 2 2 4 2 5 3" xfId="0"/>
    <cellStyle name="Vírgula 2 2 3 2 2 4 2 5 3 2" xfId="0"/>
    <cellStyle name="Vírgula 2 2 3 2 2 4 2 5 4" xfId="0"/>
    <cellStyle name="Vírgula 2 2 3 2 2 4 2 6" xfId="0"/>
    <cellStyle name="Vírgula 2 2 3 2 2 4 2 6 2" xfId="0"/>
    <cellStyle name="Vírgula 2 2 3 2 2 4 2 6 2 2" xfId="0"/>
    <cellStyle name="Vírgula 2 2 3 2 2 4 2 6 3" xfId="0"/>
    <cellStyle name="Vírgula 2 2 3 2 2 4 2 7" xfId="0"/>
    <cellStyle name="Vírgula 2 2 3 2 2 4 2 7 2" xfId="0"/>
    <cellStyle name="Vírgula 2 2 3 2 2 4 2 8" xfId="0"/>
    <cellStyle name="Vírgula 2 2 3 2 2 4 3" xfId="0"/>
    <cellStyle name="Vírgula 2 2 3 2 2 4 3 2" xfId="0"/>
    <cellStyle name="Vírgula 2 2 3 2 2 4 3 2 2" xfId="0"/>
    <cellStyle name="Vírgula 2 2 3 2 2 4 3 2 2 2" xfId="0"/>
    <cellStyle name="Vírgula 2 2 3 2 2 4 3 2 2 2 2" xfId="0"/>
    <cellStyle name="Vírgula 2 2 3 2 2 4 3 2 2 2 2 2" xfId="0"/>
    <cellStyle name="Vírgula 2 2 3 2 2 4 3 2 2 2 3" xfId="0"/>
    <cellStyle name="Vírgula 2 2 3 2 2 4 3 2 2 3" xfId="0"/>
    <cellStyle name="Vírgula 2 2 3 2 2 4 3 2 2 3 2" xfId="0"/>
    <cellStyle name="Vírgula 2 2 3 2 2 4 3 2 2 4" xfId="0"/>
    <cellStyle name="Vírgula 2 2 3 2 2 4 3 2 3" xfId="0"/>
    <cellStyle name="Vírgula 2 2 3 2 2 4 3 2 3 2" xfId="0"/>
    <cellStyle name="Vírgula 2 2 3 2 2 4 3 2 3 2 2" xfId="0"/>
    <cellStyle name="Vírgula 2 2 3 2 2 4 3 2 3 3" xfId="0"/>
    <cellStyle name="Vírgula 2 2 3 2 2 4 3 2 4" xfId="0"/>
    <cellStyle name="Vírgula 2 2 3 2 2 4 3 2 4 2" xfId="0"/>
    <cellStyle name="Vírgula 2 2 3 2 2 4 3 2 5" xfId="0"/>
    <cellStyle name="Vírgula 2 2 3 2 2 4 3 3" xfId="0"/>
    <cellStyle name="Vírgula 2 2 3 2 2 4 3 3 2" xfId="0"/>
    <cellStyle name="Vírgula 2 2 3 2 2 4 3 3 2 2" xfId="0"/>
    <cellStyle name="Vírgula 2 2 3 2 2 4 3 3 2 2 2" xfId="0"/>
    <cellStyle name="Vírgula 2 2 3 2 2 4 3 3 2 3" xfId="0"/>
    <cellStyle name="Vírgula 2 2 3 2 2 4 3 3 3" xfId="0"/>
    <cellStyle name="Vírgula 2 2 3 2 2 4 3 3 3 2" xfId="0"/>
    <cellStyle name="Vírgula 2 2 3 2 2 4 3 3 4" xfId="0"/>
    <cellStyle name="Vírgula 2 2 3 2 2 4 3 4" xfId="0"/>
    <cellStyle name="Vírgula 2 2 3 2 2 4 3 4 2" xfId="0"/>
    <cellStyle name="Vírgula 2 2 3 2 2 4 3 4 2 2" xfId="0"/>
    <cellStyle name="Vírgula 2 2 3 2 2 4 3 4 3" xfId="0"/>
    <cellStyle name="Vírgula 2 2 3 2 2 4 3 5" xfId="0"/>
    <cellStyle name="Vírgula 2 2 3 2 2 4 3 5 2" xfId="0"/>
    <cellStyle name="Vírgula 2 2 3 2 2 4 3 6" xfId="0"/>
    <cellStyle name="Vírgula 2 2 3 2 2 4 4" xfId="0"/>
    <cellStyle name="Vírgula 2 2 3 2 2 4 4 2" xfId="0"/>
    <cellStyle name="Vírgula 2 2 3 2 2 4 4 2 2" xfId="0"/>
    <cellStyle name="Vírgula 2 2 3 2 2 4 4 2 2 2" xfId="0"/>
    <cellStyle name="Vírgula 2 2 3 2 2 4 4 2 2 2 2" xfId="0"/>
    <cellStyle name="Vírgula 2 2 3 2 2 4 4 2 2 2 2 2" xfId="0"/>
    <cellStyle name="Vírgula 2 2 3 2 2 4 4 2 2 2 3" xfId="0"/>
    <cellStyle name="Vírgula 2 2 3 2 2 4 4 2 2 3" xfId="0"/>
    <cellStyle name="Vírgula 2 2 3 2 2 4 4 2 2 3 2" xfId="0"/>
    <cellStyle name="Vírgula 2 2 3 2 2 4 4 2 2 4" xfId="0"/>
    <cellStyle name="Vírgula 2 2 3 2 2 4 4 2 3" xfId="0"/>
    <cellStyle name="Vírgula 2 2 3 2 2 4 4 2 3 2" xfId="0"/>
    <cellStyle name="Vírgula 2 2 3 2 2 4 4 2 3 2 2" xfId="0"/>
    <cellStyle name="Vírgula 2 2 3 2 2 4 4 2 3 3" xfId="0"/>
    <cellStyle name="Vírgula 2 2 3 2 2 4 4 2 4" xfId="0"/>
    <cellStyle name="Vírgula 2 2 3 2 2 4 4 2 4 2" xfId="0"/>
    <cellStyle name="Vírgula 2 2 3 2 2 4 4 2 5" xfId="0"/>
    <cellStyle name="Vírgula 2 2 3 2 2 4 4 3" xfId="0"/>
    <cellStyle name="Vírgula 2 2 3 2 2 4 4 3 2" xfId="0"/>
    <cellStyle name="Vírgula 2 2 3 2 2 4 4 3 2 2" xfId="0"/>
    <cellStyle name="Vírgula 2 2 3 2 2 4 4 3 2 2 2" xfId="0"/>
    <cellStyle name="Vírgula 2 2 3 2 2 4 4 3 2 3" xfId="0"/>
    <cellStyle name="Vírgula 2 2 3 2 2 4 4 3 3" xfId="0"/>
    <cellStyle name="Vírgula 2 2 3 2 2 4 4 3 3 2" xfId="0"/>
    <cellStyle name="Vírgula 2 2 3 2 2 4 4 3 4" xfId="0"/>
    <cellStyle name="Vírgula 2 2 3 2 2 4 4 4" xfId="0"/>
    <cellStyle name="Vírgula 2 2 3 2 2 4 4 4 2" xfId="0"/>
    <cellStyle name="Vírgula 2 2 3 2 2 4 4 4 2 2" xfId="0"/>
    <cellStyle name="Vírgula 2 2 3 2 2 4 4 4 3" xfId="0"/>
    <cellStyle name="Vírgula 2 2 3 2 2 4 4 5" xfId="0"/>
    <cellStyle name="Vírgula 2 2 3 2 2 4 4 5 2" xfId="0"/>
    <cellStyle name="Vírgula 2 2 3 2 2 4 4 6" xfId="0"/>
    <cellStyle name="Vírgula 2 2 3 2 2 4 5" xfId="0"/>
    <cellStyle name="Vírgula 2 2 3 2 2 4 5 2" xfId="0"/>
    <cellStyle name="Vírgula 2 2 3 2 2 4 5 2 2" xfId="0"/>
    <cellStyle name="Vírgula 2 2 3 2 2 4 5 2 2 2" xfId="0"/>
    <cellStyle name="Vírgula 2 2 3 2 2 4 5 2 2 2 2" xfId="0"/>
    <cellStyle name="Vírgula 2 2 3 2 2 4 5 2 2 3" xfId="0"/>
    <cellStyle name="Vírgula 2 2 3 2 2 4 5 2 3" xfId="0"/>
    <cellStyle name="Vírgula 2 2 3 2 2 4 5 2 3 2" xfId="0"/>
    <cellStyle name="Vírgula 2 2 3 2 2 4 5 2 4" xfId="0"/>
    <cellStyle name="Vírgula 2 2 3 2 2 4 5 3" xfId="0"/>
    <cellStyle name="Vírgula 2 2 3 2 2 4 5 3 2" xfId="0"/>
    <cellStyle name="Vírgula 2 2 3 2 2 4 5 3 2 2" xfId="0"/>
    <cellStyle name="Vírgula 2 2 3 2 2 4 5 3 3" xfId="0"/>
    <cellStyle name="Vírgula 2 2 3 2 2 4 5 4" xfId="0"/>
    <cellStyle name="Vírgula 2 2 3 2 2 4 5 4 2" xfId="0"/>
    <cellStyle name="Vírgula 2 2 3 2 2 4 5 5" xfId="0"/>
    <cellStyle name="Vírgula 2 2 3 2 2 4 6" xfId="0"/>
    <cellStyle name="Vírgula 2 2 3 2 2 4 6 2" xfId="0"/>
    <cellStyle name="Vírgula 2 2 3 2 2 4 6 2 2" xfId="0"/>
    <cellStyle name="Vírgula 2 2 3 2 2 4 6 2 2 2" xfId="0"/>
    <cellStyle name="Vírgula 2 2 3 2 2 4 6 2 3" xfId="0"/>
    <cellStyle name="Vírgula 2 2 3 2 2 4 6 3" xfId="0"/>
    <cellStyle name="Vírgula 2 2 3 2 2 4 6 3 2" xfId="0"/>
    <cellStyle name="Vírgula 2 2 3 2 2 4 6 4" xfId="0"/>
    <cellStyle name="Vírgula 2 2 3 2 2 4 7" xfId="0"/>
    <cellStyle name="Vírgula 2 2 3 2 2 4 7 2" xfId="0"/>
    <cellStyle name="Vírgula 2 2 3 2 2 4 7 2 2" xfId="0"/>
    <cellStyle name="Vírgula 2 2 3 2 2 4 7 3" xfId="0"/>
    <cellStyle name="Vírgula 2 2 3 2 2 4 8" xfId="0"/>
    <cellStyle name="Vírgula 2 2 3 2 2 4 8 2" xfId="0"/>
    <cellStyle name="Vírgula 2 2 3 2 2 4 9" xfId="0"/>
    <cellStyle name="Vírgula 2 2 3 2 2 5" xfId="0"/>
    <cellStyle name="Vírgula 2 2 3 2 2 5 2" xfId="0"/>
    <cellStyle name="Vírgula 2 2 3 2 2 5 2 2" xfId="0"/>
    <cellStyle name="Vírgula 2 2 3 2 2 5 2 2 2" xfId="0"/>
    <cellStyle name="Vírgula 2 2 3 2 2 5 2 2 2 2" xfId="0"/>
    <cellStyle name="Vírgula 2 2 3 2 2 5 2 2 2 2 2" xfId="0"/>
    <cellStyle name="Vírgula 2 2 3 2 2 5 2 2 2 2 2 2" xfId="0"/>
    <cellStyle name="Vírgula 2 2 3 2 2 5 2 2 2 2 3" xfId="0"/>
    <cellStyle name="Vírgula 2 2 3 2 2 5 2 2 2 3" xfId="0"/>
    <cellStyle name="Vírgula 2 2 3 2 2 5 2 2 2 3 2" xfId="0"/>
    <cellStyle name="Vírgula 2 2 3 2 2 5 2 2 2 4" xfId="0"/>
    <cellStyle name="Vírgula 2 2 3 2 2 5 2 2 3" xfId="0"/>
    <cellStyle name="Vírgula 2 2 3 2 2 5 2 2 3 2" xfId="0"/>
    <cellStyle name="Vírgula 2 2 3 2 2 5 2 2 3 2 2" xfId="0"/>
    <cellStyle name="Vírgula 2 2 3 2 2 5 2 2 3 3" xfId="0"/>
    <cellStyle name="Vírgula 2 2 3 2 2 5 2 2 4" xfId="0"/>
    <cellStyle name="Vírgula 2 2 3 2 2 5 2 2 4 2" xfId="0"/>
    <cellStyle name="Vírgula 2 2 3 2 2 5 2 2 5" xfId="0"/>
    <cellStyle name="Vírgula 2 2 3 2 2 5 2 3" xfId="0"/>
    <cellStyle name="Vírgula 2 2 3 2 2 5 2 3 2" xfId="0"/>
    <cellStyle name="Vírgula 2 2 3 2 2 5 2 3 2 2" xfId="0"/>
    <cellStyle name="Vírgula 2 2 3 2 2 5 2 3 2 2 2" xfId="0"/>
    <cellStyle name="Vírgula 2 2 3 2 2 5 2 3 2 3" xfId="0"/>
    <cellStyle name="Vírgula 2 2 3 2 2 5 2 3 3" xfId="0"/>
    <cellStyle name="Vírgula 2 2 3 2 2 5 2 3 3 2" xfId="0"/>
    <cellStyle name="Vírgula 2 2 3 2 2 5 2 3 4" xfId="0"/>
    <cellStyle name="Vírgula 2 2 3 2 2 5 2 4" xfId="0"/>
    <cellStyle name="Vírgula 2 2 3 2 2 5 2 4 2" xfId="0"/>
    <cellStyle name="Vírgula 2 2 3 2 2 5 2 4 2 2" xfId="0"/>
    <cellStyle name="Vírgula 2 2 3 2 2 5 2 4 3" xfId="0"/>
    <cellStyle name="Vírgula 2 2 3 2 2 5 2 5" xfId="0"/>
    <cellStyle name="Vírgula 2 2 3 2 2 5 2 5 2" xfId="0"/>
    <cellStyle name="Vírgula 2 2 3 2 2 5 2 6" xfId="0"/>
    <cellStyle name="Vírgula 2 2 3 2 2 5 3" xfId="0"/>
    <cellStyle name="Vírgula 2 2 3 2 2 5 3 2" xfId="0"/>
    <cellStyle name="Vírgula 2 2 3 2 2 5 3 2 2" xfId="0"/>
    <cellStyle name="Vírgula 2 2 3 2 2 5 3 2 2 2" xfId="0"/>
    <cellStyle name="Vírgula 2 2 3 2 2 5 3 2 2 2 2" xfId="0"/>
    <cellStyle name="Vírgula 2 2 3 2 2 5 3 2 2 2 2 2" xfId="0"/>
    <cellStyle name="Vírgula 2 2 3 2 2 5 3 2 2 2 3" xfId="0"/>
    <cellStyle name="Vírgula 2 2 3 2 2 5 3 2 2 3" xfId="0"/>
    <cellStyle name="Vírgula 2 2 3 2 2 5 3 2 2 3 2" xfId="0"/>
    <cellStyle name="Vírgula 2 2 3 2 2 5 3 2 2 4" xfId="0"/>
    <cellStyle name="Vírgula 2 2 3 2 2 5 3 2 3" xfId="0"/>
    <cellStyle name="Vírgula 2 2 3 2 2 5 3 2 3 2" xfId="0"/>
    <cellStyle name="Vírgula 2 2 3 2 2 5 3 2 3 2 2" xfId="0"/>
    <cellStyle name="Vírgula 2 2 3 2 2 5 3 2 3 3" xfId="0"/>
    <cellStyle name="Vírgula 2 2 3 2 2 5 3 2 4" xfId="0"/>
    <cellStyle name="Vírgula 2 2 3 2 2 5 3 2 4 2" xfId="0"/>
    <cellStyle name="Vírgula 2 2 3 2 2 5 3 2 5" xfId="0"/>
    <cellStyle name="Vírgula 2 2 3 2 2 5 3 3" xfId="0"/>
    <cellStyle name="Vírgula 2 2 3 2 2 5 3 3 2" xfId="0"/>
    <cellStyle name="Vírgula 2 2 3 2 2 5 3 3 2 2" xfId="0"/>
    <cellStyle name="Vírgula 2 2 3 2 2 5 3 3 2 2 2" xfId="0"/>
    <cellStyle name="Vírgula 2 2 3 2 2 5 3 3 2 3" xfId="0"/>
    <cellStyle name="Vírgula 2 2 3 2 2 5 3 3 3" xfId="0"/>
    <cellStyle name="Vírgula 2 2 3 2 2 5 3 3 3 2" xfId="0"/>
    <cellStyle name="Vírgula 2 2 3 2 2 5 3 3 4" xfId="0"/>
    <cellStyle name="Vírgula 2 2 3 2 2 5 3 4" xfId="0"/>
    <cellStyle name="Vírgula 2 2 3 2 2 5 3 4 2" xfId="0"/>
    <cellStyle name="Vírgula 2 2 3 2 2 5 3 4 2 2" xfId="0"/>
    <cellStyle name="Vírgula 2 2 3 2 2 5 3 4 3" xfId="0"/>
    <cellStyle name="Vírgula 2 2 3 2 2 5 3 5" xfId="0"/>
    <cellStyle name="Vírgula 2 2 3 2 2 5 3 5 2" xfId="0"/>
    <cellStyle name="Vírgula 2 2 3 2 2 5 3 6" xfId="0"/>
    <cellStyle name="Vírgula 2 2 3 2 2 5 4" xfId="0"/>
    <cellStyle name="Vírgula 2 2 3 2 2 5 4 2" xfId="0"/>
    <cellStyle name="Vírgula 2 2 3 2 2 5 4 2 2" xfId="0"/>
    <cellStyle name="Vírgula 2 2 3 2 2 5 4 2 2 2" xfId="0"/>
    <cellStyle name="Vírgula 2 2 3 2 2 5 4 2 2 2 2" xfId="0"/>
    <cellStyle name="Vírgula 2 2 3 2 2 5 4 2 2 3" xfId="0"/>
    <cellStyle name="Vírgula 2 2 3 2 2 5 4 2 3" xfId="0"/>
    <cellStyle name="Vírgula 2 2 3 2 2 5 4 2 3 2" xfId="0"/>
    <cellStyle name="Vírgula 2 2 3 2 2 5 4 2 4" xfId="0"/>
    <cellStyle name="Vírgula 2 2 3 2 2 5 4 3" xfId="0"/>
    <cellStyle name="Vírgula 2 2 3 2 2 5 4 3 2" xfId="0"/>
    <cellStyle name="Vírgula 2 2 3 2 2 5 4 3 2 2" xfId="0"/>
    <cellStyle name="Vírgula 2 2 3 2 2 5 4 3 3" xfId="0"/>
    <cellStyle name="Vírgula 2 2 3 2 2 5 4 4" xfId="0"/>
    <cellStyle name="Vírgula 2 2 3 2 2 5 4 4 2" xfId="0"/>
    <cellStyle name="Vírgula 2 2 3 2 2 5 4 5" xfId="0"/>
    <cellStyle name="Vírgula 2 2 3 2 2 5 5" xfId="0"/>
    <cellStyle name="Vírgula 2 2 3 2 2 5 5 2" xfId="0"/>
    <cellStyle name="Vírgula 2 2 3 2 2 5 5 2 2" xfId="0"/>
    <cellStyle name="Vírgula 2 2 3 2 2 5 5 2 2 2" xfId="0"/>
    <cellStyle name="Vírgula 2 2 3 2 2 5 5 2 3" xfId="0"/>
    <cellStyle name="Vírgula 2 2 3 2 2 5 5 3" xfId="0"/>
    <cellStyle name="Vírgula 2 2 3 2 2 5 5 3 2" xfId="0"/>
    <cellStyle name="Vírgula 2 2 3 2 2 5 5 4" xfId="0"/>
    <cellStyle name="Vírgula 2 2 3 2 2 5 6" xfId="0"/>
    <cellStyle name="Vírgula 2 2 3 2 2 5 6 2" xfId="0"/>
    <cellStyle name="Vírgula 2 2 3 2 2 5 6 2 2" xfId="0"/>
    <cellStyle name="Vírgula 2 2 3 2 2 5 6 3" xfId="0"/>
    <cellStyle name="Vírgula 2 2 3 2 2 5 7" xfId="0"/>
    <cellStyle name="Vírgula 2 2 3 2 2 5 7 2" xfId="0"/>
    <cellStyle name="Vírgula 2 2 3 2 2 5 8" xfId="0"/>
    <cellStyle name="Vírgula 2 2 3 2 2 6" xfId="0"/>
    <cellStyle name="Vírgula 2 2 3 2 2 6 2" xfId="0"/>
    <cellStyle name="Vírgula 2 2 3 2 2 6 2 2" xfId="0"/>
    <cellStyle name="Vírgula 2 2 3 2 2 6 2 2 2" xfId="0"/>
    <cellStyle name="Vírgula 2 2 3 2 2 6 2 2 2 2" xfId="0"/>
    <cellStyle name="Vírgula 2 2 3 2 2 6 2 2 2 2 2" xfId="0"/>
    <cellStyle name="Vírgula 2 2 3 2 2 6 2 2 2 3" xfId="0"/>
    <cellStyle name="Vírgula 2 2 3 2 2 6 2 2 3" xfId="0"/>
    <cellStyle name="Vírgula 2 2 3 2 2 6 2 2 3 2" xfId="0"/>
    <cellStyle name="Vírgula 2 2 3 2 2 6 2 2 4" xfId="0"/>
    <cellStyle name="Vírgula 2 2 3 2 2 6 2 3" xfId="0"/>
    <cellStyle name="Vírgula 2 2 3 2 2 6 2 3 2" xfId="0"/>
    <cellStyle name="Vírgula 2 2 3 2 2 6 2 3 2 2" xfId="0"/>
    <cellStyle name="Vírgula 2 2 3 2 2 6 2 3 3" xfId="0"/>
    <cellStyle name="Vírgula 2 2 3 2 2 6 2 4" xfId="0"/>
    <cellStyle name="Vírgula 2 2 3 2 2 6 2 4 2" xfId="0"/>
    <cellStyle name="Vírgula 2 2 3 2 2 6 2 5" xfId="0"/>
    <cellStyle name="Vírgula 2 2 3 2 2 6 3" xfId="0"/>
    <cellStyle name="Vírgula 2 2 3 2 2 6 3 2" xfId="0"/>
    <cellStyle name="Vírgula 2 2 3 2 2 6 3 2 2" xfId="0"/>
    <cellStyle name="Vírgula 2 2 3 2 2 6 3 2 2 2" xfId="0"/>
    <cellStyle name="Vírgula 2 2 3 2 2 6 3 2 3" xfId="0"/>
    <cellStyle name="Vírgula 2 2 3 2 2 6 3 3" xfId="0"/>
    <cellStyle name="Vírgula 2 2 3 2 2 6 3 3 2" xfId="0"/>
    <cellStyle name="Vírgula 2 2 3 2 2 6 3 4" xfId="0"/>
    <cellStyle name="Vírgula 2 2 3 2 2 6 4" xfId="0"/>
    <cellStyle name="Vírgula 2 2 3 2 2 6 4 2" xfId="0"/>
    <cellStyle name="Vírgula 2 2 3 2 2 6 4 2 2" xfId="0"/>
    <cellStyle name="Vírgula 2 2 3 2 2 6 4 3" xfId="0"/>
    <cellStyle name="Vírgula 2 2 3 2 2 6 5" xfId="0"/>
    <cellStyle name="Vírgula 2 2 3 2 2 6 5 2" xfId="0"/>
    <cellStyle name="Vírgula 2 2 3 2 2 6 6" xfId="0"/>
    <cellStyle name="Vírgula 2 2 3 2 2 7" xfId="0"/>
    <cellStyle name="Vírgula 2 2 3 2 2 7 2" xfId="0"/>
    <cellStyle name="Vírgula 2 2 3 2 2 7 2 2" xfId="0"/>
    <cellStyle name="Vírgula 2 2 3 2 2 7 2 2 2" xfId="0"/>
    <cellStyle name="Vírgula 2 2 3 2 2 7 2 2 2 2" xfId="0"/>
    <cellStyle name="Vírgula 2 2 3 2 2 7 2 2 2 2 2" xfId="0"/>
    <cellStyle name="Vírgula 2 2 3 2 2 7 2 2 2 3" xfId="0"/>
    <cellStyle name="Vírgula 2 2 3 2 2 7 2 2 3" xfId="0"/>
    <cellStyle name="Vírgula 2 2 3 2 2 7 2 2 3 2" xfId="0"/>
    <cellStyle name="Vírgula 2 2 3 2 2 7 2 2 4" xfId="0"/>
    <cellStyle name="Vírgula 2 2 3 2 2 7 2 3" xfId="0"/>
    <cellStyle name="Vírgula 2 2 3 2 2 7 2 3 2" xfId="0"/>
    <cellStyle name="Vírgula 2 2 3 2 2 7 2 3 2 2" xfId="0"/>
    <cellStyle name="Vírgula 2 2 3 2 2 7 2 3 3" xfId="0"/>
    <cellStyle name="Vírgula 2 2 3 2 2 7 2 4" xfId="0"/>
    <cellStyle name="Vírgula 2 2 3 2 2 7 2 4 2" xfId="0"/>
    <cellStyle name="Vírgula 2 2 3 2 2 7 2 5" xfId="0"/>
    <cellStyle name="Vírgula 2 2 3 2 2 7 3" xfId="0"/>
    <cellStyle name="Vírgula 2 2 3 2 2 7 3 2" xfId="0"/>
    <cellStyle name="Vírgula 2 2 3 2 2 7 3 2 2" xfId="0"/>
    <cellStyle name="Vírgula 2 2 3 2 2 7 3 2 2 2" xfId="0"/>
    <cellStyle name="Vírgula 2 2 3 2 2 7 3 2 3" xfId="0"/>
    <cellStyle name="Vírgula 2 2 3 2 2 7 3 3" xfId="0"/>
    <cellStyle name="Vírgula 2 2 3 2 2 7 3 3 2" xfId="0"/>
    <cellStyle name="Vírgula 2 2 3 2 2 7 3 4" xfId="0"/>
    <cellStyle name="Vírgula 2 2 3 2 2 7 4" xfId="0"/>
    <cellStyle name="Vírgula 2 2 3 2 2 7 4 2" xfId="0"/>
    <cellStyle name="Vírgula 2 2 3 2 2 7 4 2 2" xfId="0"/>
    <cellStyle name="Vírgula 2 2 3 2 2 7 4 3" xfId="0"/>
    <cellStyle name="Vírgula 2 2 3 2 2 7 5" xfId="0"/>
    <cellStyle name="Vírgula 2 2 3 2 2 7 5 2" xfId="0"/>
    <cellStyle name="Vírgula 2 2 3 2 2 7 6" xfId="0"/>
    <cellStyle name="Vírgula 2 2 3 2 2 8" xfId="0"/>
    <cellStyle name="Vírgula 2 2 3 2 2 8 2" xfId="0"/>
    <cellStyle name="Vírgula 2 2 3 2 2 8 2 2" xfId="0"/>
    <cellStyle name="Vírgula 2 2 3 2 2 8 2 2 2" xfId="0"/>
    <cellStyle name="Vírgula 2 2 3 2 2 8 2 2 2 2" xfId="0"/>
    <cellStyle name="Vírgula 2 2 3 2 2 8 2 2 3" xfId="0"/>
    <cellStyle name="Vírgula 2 2 3 2 2 8 2 3" xfId="0"/>
    <cellStyle name="Vírgula 2 2 3 2 2 8 2 3 2" xfId="0"/>
    <cellStyle name="Vírgula 2 2 3 2 2 8 2 4" xfId="0"/>
    <cellStyle name="Vírgula 2 2 3 2 2 8 3" xfId="0"/>
    <cellStyle name="Vírgula 2 2 3 2 2 8 3 2" xfId="0"/>
    <cellStyle name="Vírgula 2 2 3 2 2 8 3 2 2" xfId="0"/>
    <cellStyle name="Vírgula 2 2 3 2 2 8 3 3" xfId="0"/>
    <cellStyle name="Vírgula 2 2 3 2 2 8 4" xfId="0"/>
    <cellStyle name="Vírgula 2 2 3 2 2 8 4 2" xfId="0"/>
    <cellStyle name="Vírgula 2 2 3 2 2 8 5" xfId="0"/>
    <cellStyle name="Vírgula 2 2 3 2 2 9" xfId="0"/>
    <cellStyle name="Vírgula 2 2 3 2 2 9 2" xfId="0"/>
    <cellStyle name="Vírgula 2 2 3 2 2 9 2 2" xfId="0"/>
    <cellStyle name="Vírgula 2 2 3 2 2 9 2 2 2" xfId="0"/>
    <cellStyle name="Vírgula 2 2 3 2 2 9 2 3" xfId="0"/>
    <cellStyle name="Vírgula 2 2 3 2 2 9 3" xfId="0"/>
    <cellStyle name="Vírgula 2 2 3 2 2 9 3 2" xfId="0"/>
    <cellStyle name="Vírgula 2 2 3 2 2 9 4" xfId="0"/>
    <cellStyle name="Vírgula 2 2 3 2 3" xfId="0"/>
    <cellStyle name="Vírgula 2 2 3 2 3 10" xfId="0"/>
    <cellStyle name="Vírgula 2 2 3 2 3 10 2" xfId="0"/>
    <cellStyle name="Vírgula 2 2 3 2 3 11" xfId="0"/>
    <cellStyle name="Vírgula 2 2 3 2 3 2" xfId="0"/>
    <cellStyle name="Vírgula 2 2 3 2 3 2 10" xfId="0"/>
    <cellStyle name="Vírgula 2 2 3 2 3 2 2" xfId="0"/>
    <cellStyle name="Vírgula 2 2 3 2 3 2 2 2" xfId="0"/>
    <cellStyle name="Vírgula 2 2 3 2 3 2 2 2 2" xfId="0"/>
    <cellStyle name="Vírgula 2 2 3 2 3 2 2 2 2 2" xfId="0"/>
    <cellStyle name="Vírgula 2 2 3 2 3 2 2 2 2 2 2" xfId="0"/>
    <cellStyle name="Vírgula 2 2 3 2 3 2 2 2 2 2 2 2" xfId="0"/>
    <cellStyle name="Vírgula 2 2 3 2 3 2 2 2 2 2 2 2 2" xfId="0"/>
    <cellStyle name="Vírgula 2 2 3 2 3 2 2 2 2 2 2 2 2 2" xfId="0"/>
    <cellStyle name="Vírgula 2 2 3 2 3 2 2 2 2 2 2 2 3" xfId="0"/>
    <cellStyle name="Vírgula 2 2 3 2 3 2 2 2 2 2 2 3" xfId="0"/>
    <cellStyle name="Vírgula 2 2 3 2 3 2 2 2 2 2 2 3 2" xfId="0"/>
    <cellStyle name="Vírgula 2 2 3 2 3 2 2 2 2 2 2 4" xfId="0"/>
    <cellStyle name="Vírgula 2 2 3 2 3 2 2 2 2 2 3" xfId="0"/>
    <cellStyle name="Vírgula 2 2 3 2 3 2 2 2 2 2 3 2" xfId="0"/>
    <cellStyle name="Vírgula 2 2 3 2 3 2 2 2 2 2 3 2 2" xfId="0"/>
    <cellStyle name="Vírgula 2 2 3 2 3 2 2 2 2 2 3 3" xfId="0"/>
    <cellStyle name="Vírgula 2 2 3 2 3 2 2 2 2 2 4" xfId="0"/>
    <cellStyle name="Vírgula 2 2 3 2 3 2 2 2 2 2 4 2" xfId="0"/>
    <cellStyle name="Vírgula 2 2 3 2 3 2 2 2 2 2 5" xfId="0"/>
    <cellStyle name="Vírgula 2 2 3 2 3 2 2 2 2 3" xfId="0"/>
    <cellStyle name="Vírgula 2 2 3 2 3 2 2 2 2 3 2" xfId="0"/>
    <cellStyle name="Vírgula 2 2 3 2 3 2 2 2 2 3 2 2" xfId="0"/>
    <cellStyle name="Vírgula 2 2 3 2 3 2 2 2 2 3 2 2 2" xfId="0"/>
    <cellStyle name="Vírgula 2 2 3 2 3 2 2 2 2 3 2 3" xfId="0"/>
    <cellStyle name="Vírgula 2 2 3 2 3 2 2 2 2 3 3" xfId="0"/>
    <cellStyle name="Vírgula 2 2 3 2 3 2 2 2 2 3 3 2" xfId="0"/>
    <cellStyle name="Vírgula 2 2 3 2 3 2 2 2 2 3 4" xfId="0"/>
    <cellStyle name="Vírgula 2 2 3 2 3 2 2 2 2 4" xfId="0"/>
    <cellStyle name="Vírgula 2 2 3 2 3 2 2 2 2 4 2" xfId="0"/>
    <cellStyle name="Vírgula 2 2 3 2 3 2 2 2 2 4 2 2" xfId="0"/>
    <cellStyle name="Vírgula 2 2 3 2 3 2 2 2 2 4 3" xfId="0"/>
    <cellStyle name="Vírgula 2 2 3 2 3 2 2 2 2 5" xfId="0"/>
    <cellStyle name="Vírgula 2 2 3 2 3 2 2 2 2 5 2" xfId="0"/>
    <cellStyle name="Vírgula 2 2 3 2 3 2 2 2 2 6" xfId="0"/>
    <cellStyle name="Vírgula 2 2 3 2 3 2 2 2 3" xfId="0"/>
    <cellStyle name="Vírgula 2 2 3 2 3 2 2 2 3 2" xfId="0"/>
    <cellStyle name="Vírgula 2 2 3 2 3 2 2 2 3 2 2" xfId="0"/>
    <cellStyle name="Vírgula 2 2 3 2 3 2 2 2 3 2 2 2" xfId="0"/>
    <cellStyle name="Vírgula 2 2 3 2 3 2 2 2 3 2 2 2 2" xfId="0"/>
    <cellStyle name="Vírgula 2 2 3 2 3 2 2 2 3 2 2 2 2 2" xfId="0"/>
    <cellStyle name="Vírgula 2 2 3 2 3 2 2 2 3 2 2 2 3" xfId="0"/>
    <cellStyle name="Vírgula 2 2 3 2 3 2 2 2 3 2 2 3" xfId="0"/>
    <cellStyle name="Vírgula 2 2 3 2 3 2 2 2 3 2 2 3 2" xfId="0"/>
    <cellStyle name="Vírgula 2 2 3 2 3 2 2 2 3 2 2 4" xfId="0"/>
    <cellStyle name="Vírgula 2 2 3 2 3 2 2 2 3 2 3" xfId="0"/>
    <cellStyle name="Vírgula 2 2 3 2 3 2 2 2 3 2 3 2" xfId="0"/>
    <cellStyle name="Vírgula 2 2 3 2 3 2 2 2 3 2 3 2 2" xfId="0"/>
    <cellStyle name="Vírgula 2 2 3 2 3 2 2 2 3 2 3 3" xfId="0"/>
    <cellStyle name="Vírgula 2 2 3 2 3 2 2 2 3 2 4" xfId="0"/>
    <cellStyle name="Vírgula 2 2 3 2 3 2 2 2 3 2 4 2" xfId="0"/>
    <cellStyle name="Vírgula 2 2 3 2 3 2 2 2 3 2 5" xfId="0"/>
    <cellStyle name="Vírgula 2 2 3 2 3 2 2 2 3 3" xfId="0"/>
    <cellStyle name="Vírgula 2 2 3 2 3 2 2 2 3 3 2" xfId="0"/>
    <cellStyle name="Vírgula 2 2 3 2 3 2 2 2 3 3 2 2" xfId="0"/>
    <cellStyle name="Vírgula 2 2 3 2 3 2 2 2 3 3 2 2 2" xfId="0"/>
    <cellStyle name="Vírgula 2 2 3 2 3 2 2 2 3 3 2 3" xfId="0"/>
    <cellStyle name="Vírgula 2 2 3 2 3 2 2 2 3 3 3" xfId="0"/>
    <cellStyle name="Vírgula 2 2 3 2 3 2 2 2 3 3 3 2" xfId="0"/>
    <cellStyle name="Vírgula 2 2 3 2 3 2 2 2 3 3 4" xfId="0"/>
    <cellStyle name="Vírgula 2 2 3 2 3 2 2 2 3 4" xfId="0"/>
    <cellStyle name="Vírgula 2 2 3 2 3 2 2 2 3 4 2" xfId="0"/>
    <cellStyle name="Vírgula 2 2 3 2 3 2 2 2 3 4 2 2" xfId="0"/>
    <cellStyle name="Vírgula 2 2 3 2 3 2 2 2 3 4 3" xfId="0"/>
    <cellStyle name="Vírgula 2 2 3 2 3 2 2 2 3 5" xfId="0"/>
    <cellStyle name="Vírgula 2 2 3 2 3 2 2 2 3 5 2" xfId="0"/>
    <cellStyle name="Vírgula 2 2 3 2 3 2 2 2 3 6" xfId="0"/>
    <cellStyle name="Vírgula 2 2 3 2 3 2 2 2 4" xfId="0"/>
    <cellStyle name="Vírgula 2 2 3 2 3 2 2 2 4 2" xfId="0"/>
    <cellStyle name="Vírgula 2 2 3 2 3 2 2 2 4 2 2" xfId="0"/>
    <cellStyle name="Vírgula 2 2 3 2 3 2 2 2 4 2 2 2" xfId="0"/>
    <cellStyle name="Vírgula 2 2 3 2 3 2 2 2 4 2 2 2 2" xfId="0"/>
    <cellStyle name="Vírgula 2 2 3 2 3 2 2 2 4 2 2 3" xfId="0"/>
    <cellStyle name="Vírgula 2 2 3 2 3 2 2 2 4 2 3" xfId="0"/>
    <cellStyle name="Vírgula 2 2 3 2 3 2 2 2 4 2 3 2" xfId="0"/>
    <cellStyle name="Vírgula 2 2 3 2 3 2 2 2 4 2 4" xfId="0"/>
    <cellStyle name="Vírgula 2 2 3 2 3 2 2 2 4 3" xfId="0"/>
    <cellStyle name="Vírgula 2 2 3 2 3 2 2 2 4 3 2" xfId="0"/>
    <cellStyle name="Vírgula 2 2 3 2 3 2 2 2 4 3 2 2" xfId="0"/>
    <cellStyle name="Vírgula 2 2 3 2 3 2 2 2 4 3 3" xfId="0"/>
    <cellStyle name="Vírgula 2 2 3 2 3 2 2 2 4 4" xfId="0"/>
    <cellStyle name="Vírgula 2 2 3 2 3 2 2 2 4 4 2" xfId="0"/>
    <cellStyle name="Vírgula 2 2 3 2 3 2 2 2 4 5" xfId="0"/>
    <cellStyle name="Vírgula 2 2 3 2 3 2 2 2 5" xfId="0"/>
    <cellStyle name="Vírgula 2 2 3 2 3 2 2 2 5 2" xfId="0"/>
    <cellStyle name="Vírgula 2 2 3 2 3 2 2 2 5 2 2" xfId="0"/>
    <cellStyle name="Vírgula 2 2 3 2 3 2 2 2 5 2 2 2" xfId="0"/>
    <cellStyle name="Vírgula 2 2 3 2 3 2 2 2 5 2 3" xfId="0"/>
    <cellStyle name="Vírgula 2 2 3 2 3 2 2 2 5 3" xfId="0"/>
    <cellStyle name="Vírgula 2 2 3 2 3 2 2 2 5 3 2" xfId="0"/>
    <cellStyle name="Vírgula 2 2 3 2 3 2 2 2 5 4" xfId="0"/>
    <cellStyle name="Vírgula 2 2 3 2 3 2 2 2 6" xfId="0"/>
    <cellStyle name="Vírgula 2 2 3 2 3 2 2 2 6 2" xfId="0"/>
    <cellStyle name="Vírgula 2 2 3 2 3 2 2 2 6 2 2" xfId="0"/>
    <cellStyle name="Vírgula 2 2 3 2 3 2 2 2 6 3" xfId="0"/>
    <cellStyle name="Vírgula 2 2 3 2 3 2 2 2 7" xfId="0"/>
    <cellStyle name="Vírgula 2 2 3 2 3 2 2 2 7 2" xfId="0"/>
    <cellStyle name="Vírgula 2 2 3 2 3 2 2 2 8" xfId="0"/>
    <cellStyle name="Vírgula 2 2 3 2 3 2 2 3" xfId="0"/>
    <cellStyle name="Vírgula 2 2 3 2 3 2 2 3 2" xfId="0"/>
    <cellStyle name="Vírgula 2 2 3 2 3 2 2 3 2 2" xfId="0"/>
    <cellStyle name="Vírgula 2 2 3 2 3 2 2 3 2 2 2" xfId="0"/>
    <cellStyle name="Vírgula 2 2 3 2 3 2 2 3 2 2 2 2" xfId="0"/>
    <cellStyle name="Vírgula 2 2 3 2 3 2 2 3 2 2 2 2 2" xfId="0"/>
    <cellStyle name="Vírgula 2 2 3 2 3 2 2 3 2 2 2 3" xfId="0"/>
    <cellStyle name="Vírgula 2 2 3 2 3 2 2 3 2 2 3" xfId="0"/>
    <cellStyle name="Vírgula 2 2 3 2 3 2 2 3 2 2 3 2" xfId="0"/>
    <cellStyle name="Vírgula 2 2 3 2 3 2 2 3 2 2 4" xfId="0"/>
    <cellStyle name="Vírgula 2 2 3 2 3 2 2 3 2 3" xfId="0"/>
    <cellStyle name="Vírgula 2 2 3 2 3 2 2 3 2 3 2" xfId="0"/>
    <cellStyle name="Vírgula 2 2 3 2 3 2 2 3 2 3 2 2" xfId="0"/>
    <cellStyle name="Vírgula 2 2 3 2 3 2 2 3 2 3 3" xfId="0"/>
    <cellStyle name="Vírgula 2 2 3 2 3 2 2 3 2 4" xfId="0"/>
    <cellStyle name="Vírgula 2 2 3 2 3 2 2 3 2 4 2" xfId="0"/>
    <cellStyle name="Vírgula 2 2 3 2 3 2 2 3 2 5" xfId="0"/>
    <cellStyle name="Vírgula 2 2 3 2 3 2 2 3 3" xfId="0"/>
    <cellStyle name="Vírgula 2 2 3 2 3 2 2 3 3 2" xfId="0"/>
    <cellStyle name="Vírgula 2 2 3 2 3 2 2 3 3 2 2" xfId="0"/>
    <cellStyle name="Vírgula 2 2 3 2 3 2 2 3 3 2 2 2" xfId="0"/>
    <cellStyle name="Vírgula 2 2 3 2 3 2 2 3 3 2 3" xfId="0"/>
    <cellStyle name="Vírgula 2 2 3 2 3 2 2 3 3 3" xfId="0"/>
    <cellStyle name="Vírgula 2 2 3 2 3 2 2 3 3 3 2" xfId="0"/>
    <cellStyle name="Vírgula 2 2 3 2 3 2 2 3 3 4" xfId="0"/>
    <cellStyle name="Vírgula 2 2 3 2 3 2 2 3 4" xfId="0"/>
    <cellStyle name="Vírgula 2 2 3 2 3 2 2 3 4 2" xfId="0"/>
    <cellStyle name="Vírgula 2 2 3 2 3 2 2 3 4 2 2" xfId="0"/>
    <cellStyle name="Vírgula 2 2 3 2 3 2 2 3 4 3" xfId="0"/>
    <cellStyle name="Vírgula 2 2 3 2 3 2 2 3 5" xfId="0"/>
    <cellStyle name="Vírgula 2 2 3 2 3 2 2 3 5 2" xfId="0"/>
    <cellStyle name="Vírgula 2 2 3 2 3 2 2 3 6" xfId="0"/>
    <cellStyle name="Vírgula 2 2 3 2 3 2 2 4" xfId="0"/>
    <cellStyle name="Vírgula 2 2 3 2 3 2 2 4 2" xfId="0"/>
    <cellStyle name="Vírgula 2 2 3 2 3 2 2 4 2 2" xfId="0"/>
    <cellStyle name="Vírgula 2 2 3 2 3 2 2 4 2 2 2" xfId="0"/>
    <cellStyle name="Vírgula 2 2 3 2 3 2 2 4 2 2 2 2" xfId="0"/>
    <cellStyle name="Vírgula 2 2 3 2 3 2 2 4 2 2 2 2 2" xfId="0"/>
    <cellStyle name="Vírgula 2 2 3 2 3 2 2 4 2 2 2 3" xfId="0"/>
    <cellStyle name="Vírgula 2 2 3 2 3 2 2 4 2 2 3" xfId="0"/>
    <cellStyle name="Vírgula 2 2 3 2 3 2 2 4 2 2 3 2" xfId="0"/>
    <cellStyle name="Vírgula 2 2 3 2 3 2 2 4 2 2 4" xfId="0"/>
    <cellStyle name="Vírgula 2 2 3 2 3 2 2 4 2 3" xfId="0"/>
    <cellStyle name="Vírgula 2 2 3 2 3 2 2 4 2 3 2" xfId="0"/>
    <cellStyle name="Vírgula 2 2 3 2 3 2 2 4 2 3 2 2" xfId="0"/>
    <cellStyle name="Vírgula 2 2 3 2 3 2 2 4 2 3 3" xfId="0"/>
    <cellStyle name="Vírgula 2 2 3 2 3 2 2 4 2 4" xfId="0"/>
    <cellStyle name="Vírgula 2 2 3 2 3 2 2 4 2 4 2" xfId="0"/>
    <cellStyle name="Vírgula 2 2 3 2 3 2 2 4 2 5" xfId="0"/>
    <cellStyle name="Vírgula 2 2 3 2 3 2 2 4 3" xfId="0"/>
    <cellStyle name="Vírgula 2 2 3 2 3 2 2 4 3 2" xfId="0"/>
    <cellStyle name="Vírgula 2 2 3 2 3 2 2 4 3 2 2" xfId="0"/>
    <cellStyle name="Vírgula 2 2 3 2 3 2 2 4 3 2 2 2" xfId="0"/>
    <cellStyle name="Vírgula 2 2 3 2 3 2 2 4 3 2 3" xfId="0"/>
    <cellStyle name="Vírgula 2 2 3 2 3 2 2 4 3 3" xfId="0"/>
    <cellStyle name="Vírgula 2 2 3 2 3 2 2 4 3 3 2" xfId="0"/>
    <cellStyle name="Vírgula 2 2 3 2 3 2 2 4 3 4" xfId="0"/>
    <cellStyle name="Vírgula 2 2 3 2 3 2 2 4 4" xfId="0"/>
    <cellStyle name="Vírgula 2 2 3 2 3 2 2 4 4 2" xfId="0"/>
    <cellStyle name="Vírgula 2 2 3 2 3 2 2 4 4 2 2" xfId="0"/>
    <cellStyle name="Vírgula 2 2 3 2 3 2 2 4 4 3" xfId="0"/>
    <cellStyle name="Vírgula 2 2 3 2 3 2 2 4 5" xfId="0"/>
    <cellStyle name="Vírgula 2 2 3 2 3 2 2 4 5 2" xfId="0"/>
    <cellStyle name="Vírgula 2 2 3 2 3 2 2 4 6" xfId="0"/>
    <cellStyle name="Vírgula 2 2 3 2 3 2 2 5" xfId="0"/>
    <cellStyle name="Vírgula 2 2 3 2 3 2 2 5 2" xfId="0"/>
    <cellStyle name="Vírgula 2 2 3 2 3 2 2 5 2 2" xfId="0"/>
    <cellStyle name="Vírgula 2 2 3 2 3 2 2 5 2 2 2" xfId="0"/>
    <cellStyle name="Vírgula 2 2 3 2 3 2 2 5 2 2 2 2" xfId="0"/>
    <cellStyle name="Vírgula 2 2 3 2 3 2 2 5 2 2 3" xfId="0"/>
    <cellStyle name="Vírgula 2 2 3 2 3 2 2 5 2 3" xfId="0"/>
    <cellStyle name="Vírgula 2 2 3 2 3 2 2 5 2 3 2" xfId="0"/>
    <cellStyle name="Vírgula 2 2 3 2 3 2 2 5 2 4" xfId="0"/>
    <cellStyle name="Vírgula 2 2 3 2 3 2 2 5 3" xfId="0"/>
    <cellStyle name="Vírgula 2 2 3 2 3 2 2 5 3 2" xfId="0"/>
    <cellStyle name="Vírgula 2 2 3 2 3 2 2 5 3 2 2" xfId="0"/>
    <cellStyle name="Vírgula 2 2 3 2 3 2 2 5 3 3" xfId="0"/>
    <cellStyle name="Vírgula 2 2 3 2 3 2 2 5 4" xfId="0"/>
    <cellStyle name="Vírgula 2 2 3 2 3 2 2 5 4 2" xfId="0"/>
    <cellStyle name="Vírgula 2 2 3 2 3 2 2 5 5" xfId="0"/>
    <cellStyle name="Vírgula 2 2 3 2 3 2 2 6" xfId="0"/>
    <cellStyle name="Vírgula 2 2 3 2 3 2 2 6 2" xfId="0"/>
    <cellStyle name="Vírgula 2 2 3 2 3 2 2 6 2 2" xfId="0"/>
    <cellStyle name="Vírgula 2 2 3 2 3 2 2 6 2 2 2" xfId="0"/>
    <cellStyle name="Vírgula 2 2 3 2 3 2 2 6 2 3" xfId="0"/>
    <cellStyle name="Vírgula 2 2 3 2 3 2 2 6 3" xfId="0"/>
    <cellStyle name="Vírgula 2 2 3 2 3 2 2 6 3 2" xfId="0"/>
    <cellStyle name="Vírgula 2 2 3 2 3 2 2 6 4" xfId="0"/>
    <cellStyle name="Vírgula 2 2 3 2 3 2 2 7" xfId="0"/>
    <cellStyle name="Vírgula 2 2 3 2 3 2 2 7 2" xfId="0"/>
    <cellStyle name="Vírgula 2 2 3 2 3 2 2 7 2 2" xfId="0"/>
    <cellStyle name="Vírgula 2 2 3 2 3 2 2 7 3" xfId="0"/>
    <cellStyle name="Vírgula 2 2 3 2 3 2 2 8" xfId="0"/>
    <cellStyle name="Vírgula 2 2 3 2 3 2 2 8 2" xfId="0"/>
    <cellStyle name="Vírgula 2 2 3 2 3 2 2 9" xfId="0"/>
    <cellStyle name="Vírgula 2 2 3 2 3 2 3" xfId="0"/>
    <cellStyle name="Vírgula 2 2 3 2 3 2 3 2" xfId="0"/>
    <cellStyle name="Vírgula 2 2 3 2 3 2 3 2 2" xfId="0"/>
    <cellStyle name="Vírgula 2 2 3 2 3 2 3 2 2 2" xfId="0"/>
    <cellStyle name="Vírgula 2 2 3 2 3 2 3 2 2 2 2" xfId="0"/>
    <cellStyle name="Vírgula 2 2 3 2 3 2 3 2 2 2 2 2" xfId="0"/>
    <cellStyle name="Vírgula 2 2 3 2 3 2 3 2 2 2 2 2 2" xfId="0"/>
    <cellStyle name="Vírgula 2 2 3 2 3 2 3 2 2 2 2 3" xfId="0"/>
    <cellStyle name="Vírgula 2 2 3 2 3 2 3 2 2 2 3" xfId="0"/>
    <cellStyle name="Vírgula 2 2 3 2 3 2 3 2 2 2 3 2" xfId="0"/>
    <cellStyle name="Vírgula 2 2 3 2 3 2 3 2 2 2 4" xfId="0"/>
    <cellStyle name="Vírgula 2 2 3 2 3 2 3 2 2 3" xfId="0"/>
    <cellStyle name="Vírgula 2 2 3 2 3 2 3 2 2 3 2" xfId="0"/>
    <cellStyle name="Vírgula 2 2 3 2 3 2 3 2 2 3 2 2" xfId="0"/>
    <cellStyle name="Vírgula 2 2 3 2 3 2 3 2 2 3 3" xfId="0"/>
    <cellStyle name="Vírgula 2 2 3 2 3 2 3 2 2 4" xfId="0"/>
    <cellStyle name="Vírgula 2 2 3 2 3 2 3 2 2 4 2" xfId="0"/>
    <cellStyle name="Vírgula 2 2 3 2 3 2 3 2 2 5" xfId="0"/>
    <cellStyle name="Vírgula 2 2 3 2 3 2 3 2 3" xfId="0"/>
    <cellStyle name="Vírgula 2 2 3 2 3 2 3 2 3 2" xfId="0"/>
    <cellStyle name="Vírgula 2 2 3 2 3 2 3 2 3 2 2" xfId="0"/>
    <cellStyle name="Vírgula 2 2 3 2 3 2 3 2 3 2 2 2" xfId="0"/>
    <cellStyle name="Vírgula 2 2 3 2 3 2 3 2 3 2 3" xfId="0"/>
    <cellStyle name="Vírgula 2 2 3 2 3 2 3 2 3 3" xfId="0"/>
    <cellStyle name="Vírgula 2 2 3 2 3 2 3 2 3 3 2" xfId="0"/>
    <cellStyle name="Vírgula 2 2 3 2 3 2 3 2 3 4" xfId="0"/>
    <cellStyle name="Vírgula 2 2 3 2 3 2 3 2 4" xfId="0"/>
    <cellStyle name="Vírgula 2 2 3 2 3 2 3 2 4 2" xfId="0"/>
    <cellStyle name="Vírgula 2 2 3 2 3 2 3 2 4 2 2" xfId="0"/>
    <cellStyle name="Vírgula 2 2 3 2 3 2 3 2 4 3" xfId="0"/>
    <cellStyle name="Vírgula 2 2 3 2 3 2 3 2 5" xfId="0"/>
    <cellStyle name="Vírgula 2 2 3 2 3 2 3 2 5 2" xfId="0"/>
    <cellStyle name="Vírgula 2 2 3 2 3 2 3 2 6" xfId="0"/>
    <cellStyle name="Vírgula 2 2 3 2 3 2 3 3" xfId="0"/>
    <cellStyle name="Vírgula 2 2 3 2 3 2 3 3 2" xfId="0"/>
    <cellStyle name="Vírgula 2 2 3 2 3 2 3 3 2 2" xfId="0"/>
    <cellStyle name="Vírgula 2 2 3 2 3 2 3 3 2 2 2" xfId="0"/>
    <cellStyle name="Vírgula 2 2 3 2 3 2 3 3 2 2 2 2" xfId="0"/>
    <cellStyle name="Vírgula 2 2 3 2 3 2 3 3 2 2 2 2 2" xfId="0"/>
    <cellStyle name="Vírgula 2 2 3 2 3 2 3 3 2 2 2 3" xfId="0"/>
    <cellStyle name="Vírgula 2 2 3 2 3 2 3 3 2 2 3" xfId="0"/>
    <cellStyle name="Vírgula 2 2 3 2 3 2 3 3 2 2 3 2" xfId="0"/>
    <cellStyle name="Vírgula 2 2 3 2 3 2 3 3 2 2 4" xfId="0"/>
    <cellStyle name="Vírgula 2 2 3 2 3 2 3 3 2 3" xfId="0"/>
    <cellStyle name="Vírgula 2 2 3 2 3 2 3 3 2 3 2" xfId="0"/>
    <cellStyle name="Vírgula 2 2 3 2 3 2 3 3 2 3 2 2" xfId="0"/>
    <cellStyle name="Vírgula 2 2 3 2 3 2 3 3 2 3 3" xfId="0"/>
    <cellStyle name="Vírgula 2 2 3 2 3 2 3 3 2 4" xfId="0"/>
    <cellStyle name="Vírgula 2 2 3 2 3 2 3 3 2 4 2" xfId="0"/>
    <cellStyle name="Vírgula 2 2 3 2 3 2 3 3 2 5" xfId="0"/>
    <cellStyle name="Vírgula 2 2 3 2 3 2 3 3 3" xfId="0"/>
    <cellStyle name="Vírgula 2 2 3 2 3 2 3 3 3 2" xfId="0"/>
    <cellStyle name="Vírgula 2 2 3 2 3 2 3 3 3 2 2" xfId="0"/>
    <cellStyle name="Vírgula 2 2 3 2 3 2 3 3 3 2 2 2" xfId="0"/>
    <cellStyle name="Vírgula 2 2 3 2 3 2 3 3 3 2 3" xfId="0"/>
    <cellStyle name="Vírgula 2 2 3 2 3 2 3 3 3 3" xfId="0"/>
    <cellStyle name="Vírgula 2 2 3 2 3 2 3 3 3 3 2" xfId="0"/>
    <cellStyle name="Vírgula 2 2 3 2 3 2 3 3 3 4" xfId="0"/>
    <cellStyle name="Vírgula 2 2 3 2 3 2 3 3 4" xfId="0"/>
    <cellStyle name="Vírgula 2 2 3 2 3 2 3 3 4 2" xfId="0"/>
    <cellStyle name="Vírgula 2 2 3 2 3 2 3 3 4 2 2" xfId="0"/>
    <cellStyle name="Vírgula 2 2 3 2 3 2 3 3 4 3" xfId="0"/>
    <cellStyle name="Vírgula 2 2 3 2 3 2 3 3 5" xfId="0"/>
    <cellStyle name="Vírgula 2 2 3 2 3 2 3 3 5 2" xfId="0"/>
    <cellStyle name="Vírgula 2 2 3 2 3 2 3 3 6" xfId="0"/>
    <cellStyle name="Vírgula 2 2 3 2 3 2 3 4" xfId="0"/>
    <cellStyle name="Vírgula 2 2 3 2 3 2 3 4 2" xfId="0"/>
    <cellStyle name="Vírgula 2 2 3 2 3 2 3 4 2 2" xfId="0"/>
    <cellStyle name="Vírgula 2 2 3 2 3 2 3 4 2 2 2" xfId="0"/>
    <cellStyle name="Vírgula 2 2 3 2 3 2 3 4 2 2 2 2" xfId="0"/>
    <cellStyle name="Vírgula 2 2 3 2 3 2 3 4 2 2 3" xfId="0"/>
    <cellStyle name="Vírgula 2 2 3 2 3 2 3 4 2 3" xfId="0"/>
    <cellStyle name="Vírgula 2 2 3 2 3 2 3 4 2 3 2" xfId="0"/>
    <cellStyle name="Vírgula 2 2 3 2 3 2 3 4 2 4" xfId="0"/>
    <cellStyle name="Vírgula 2 2 3 2 3 2 3 4 3" xfId="0"/>
    <cellStyle name="Vírgula 2 2 3 2 3 2 3 4 3 2" xfId="0"/>
    <cellStyle name="Vírgula 2 2 3 2 3 2 3 4 3 2 2" xfId="0"/>
    <cellStyle name="Vírgula 2 2 3 2 3 2 3 4 3 3" xfId="0"/>
    <cellStyle name="Vírgula 2 2 3 2 3 2 3 4 4" xfId="0"/>
    <cellStyle name="Vírgula 2 2 3 2 3 2 3 4 4 2" xfId="0"/>
    <cellStyle name="Vírgula 2 2 3 2 3 2 3 4 5" xfId="0"/>
    <cellStyle name="Vírgula 2 2 3 2 3 2 3 5" xfId="0"/>
    <cellStyle name="Vírgula 2 2 3 2 3 2 3 5 2" xfId="0"/>
    <cellStyle name="Vírgula 2 2 3 2 3 2 3 5 2 2" xfId="0"/>
    <cellStyle name="Vírgula 2 2 3 2 3 2 3 5 2 2 2" xfId="0"/>
    <cellStyle name="Vírgula 2 2 3 2 3 2 3 5 2 3" xfId="0"/>
    <cellStyle name="Vírgula 2 2 3 2 3 2 3 5 3" xfId="0"/>
    <cellStyle name="Vírgula 2 2 3 2 3 2 3 5 3 2" xfId="0"/>
    <cellStyle name="Vírgula 2 2 3 2 3 2 3 5 4" xfId="0"/>
    <cellStyle name="Vírgula 2 2 3 2 3 2 3 6" xfId="0"/>
    <cellStyle name="Vírgula 2 2 3 2 3 2 3 6 2" xfId="0"/>
    <cellStyle name="Vírgula 2 2 3 2 3 2 3 6 2 2" xfId="0"/>
    <cellStyle name="Vírgula 2 2 3 2 3 2 3 6 3" xfId="0"/>
    <cellStyle name="Vírgula 2 2 3 2 3 2 3 7" xfId="0"/>
    <cellStyle name="Vírgula 2 2 3 2 3 2 3 7 2" xfId="0"/>
    <cellStyle name="Vírgula 2 2 3 2 3 2 3 8" xfId="0"/>
    <cellStyle name="Vírgula 2 2 3 2 3 2 4" xfId="0"/>
    <cellStyle name="Vírgula 2 2 3 2 3 2 4 2" xfId="0"/>
    <cellStyle name="Vírgula 2 2 3 2 3 2 4 2 2" xfId="0"/>
    <cellStyle name="Vírgula 2 2 3 2 3 2 4 2 2 2" xfId="0"/>
    <cellStyle name="Vírgula 2 2 3 2 3 2 4 2 2 2 2" xfId="0"/>
    <cellStyle name="Vírgula 2 2 3 2 3 2 4 2 2 2 2 2" xfId="0"/>
    <cellStyle name="Vírgula 2 2 3 2 3 2 4 2 2 2 3" xfId="0"/>
    <cellStyle name="Vírgula 2 2 3 2 3 2 4 2 2 3" xfId="0"/>
    <cellStyle name="Vírgula 2 2 3 2 3 2 4 2 2 3 2" xfId="0"/>
    <cellStyle name="Vírgula 2 2 3 2 3 2 4 2 2 4" xfId="0"/>
    <cellStyle name="Vírgula 2 2 3 2 3 2 4 2 3" xfId="0"/>
    <cellStyle name="Vírgula 2 2 3 2 3 2 4 2 3 2" xfId="0"/>
    <cellStyle name="Vírgula 2 2 3 2 3 2 4 2 3 2 2" xfId="0"/>
    <cellStyle name="Vírgula 2 2 3 2 3 2 4 2 3 3" xfId="0"/>
    <cellStyle name="Vírgula 2 2 3 2 3 2 4 2 4" xfId="0"/>
    <cellStyle name="Vírgula 2 2 3 2 3 2 4 2 4 2" xfId="0"/>
    <cellStyle name="Vírgula 2 2 3 2 3 2 4 2 5" xfId="0"/>
    <cellStyle name="Vírgula 2 2 3 2 3 2 4 3" xfId="0"/>
    <cellStyle name="Vírgula 2 2 3 2 3 2 4 3 2" xfId="0"/>
    <cellStyle name="Vírgula 2 2 3 2 3 2 4 3 2 2" xfId="0"/>
    <cellStyle name="Vírgula 2 2 3 2 3 2 4 3 2 2 2" xfId="0"/>
    <cellStyle name="Vírgula 2 2 3 2 3 2 4 3 2 3" xfId="0"/>
    <cellStyle name="Vírgula 2 2 3 2 3 2 4 3 3" xfId="0"/>
    <cellStyle name="Vírgula 2 2 3 2 3 2 4 3 3 2" xfId="0"/>
    <cellStyle name="Vírgula 2 2 3 2 3 2 4 3 4" xfId="0"/>
    <cellStyle name="Vírgula 2 2 3 2 3 2 4 4" xfId="0"/>
    <cellStyle name="Vírgula 2 2 3 2 3 2 4 4 2" xfId="0"/>
    <cellStyle name="Vírgula 2 2 3 2 3 2 4 4 2 2" xfId="0"/>
    <cellStyle name="Vírgula 2 2 3 2 3 2 4 4 3" xfId="0"/>
    <cellStyle name="Vírgula 2 2 3 2 3 2 4 5" xfId="0"/>
    <cellStyle name="Vírgula 2 2 3 2 3 2 4 5 2" xfId="0"/>
    <cellStyle name="Vírgula 2 2 3 2 3 2 4 6" xfId="0"/>
    <cellStyle name="Vírgula 2 2 3 2 3 2 5" xfId="0"/>
    <cellStyle name="Vírgula 2 2 3 2 3 2 5 2" xfId="0"/>
    <cellStyle name="Vírgula 2 2 3 2 3 2 5 2 2" xfId="0"/>
    <cellStyle name="Vírgula 2 2 3 2 3 2 5 2 2 2" xfId="0"/>
    <cellStyle name="Vírgula 2 2 3 2 3 2 5 2 2 2 2" xfId="0"/>
    <cellStyle name="Vírgula 2 2 3 2 3 2 5 2 2 2 2 2" xfId="0"/>
    <cellStyle name="Vírgula 2 2 3 2 3 2 5 2 2 2 3" xfId="0"/>
    <cellStyle name="Vírgula 2 2 3 2 3 2 5 2 2 3" xfId="0"/>
    <cellStyle name="Vírgula 2 2 3 2 3 2 5 2 2 3 2" xfId="0"/>
    <cellStyle name="Vírgula 2 2 3 2 3 2 5 2 2 4" xfId="0"/>
    <cellStyle name="Vírgula 2 2 3 2 3 2 5 2 3" xfId="0"/>
    <cellStyle name="Vírgula 2 2 3 2 3 2 5 2 3 2" xfId="0"/>
    <cellStyle name="Vírgula 2 2 3 2 3 2 5 2 3 2 2" xfId="0"/>
    <cellStyle name="Vírgula 2 2 3 2 3 2 5 2 3 3" xfId="0"/>
    <cellStyle name="Vírgula 2 2 3 2 3 2 5 2 4" xfId="0"/>
    <cellStyle name="Vírgula 2 2 3 2 3 2 5 2 4 2" xfId="0"/>
    <cellStyle name="Vírgula 2 2 3 2 3 2 5 2 5" xfId="0"/>
    <cellStyle name="Vírgula 2 2 3 2 3 2 5 3" xfId="0"/>
    <cellStyle name="Vírgula 2 2 3 2 3 2 5 3 2" xfId="0"/>
    <cellStyle name="Vírgula 2 2 3 2 3 2 5 3 2 2" xfId="0"/>
    <cellStyle name="Vírgula 2 2 3 2 3 2 5 3 2 2 2" xfId="0"/>
    <cellStyle name="Vírgula 2 2 3 2 3 2 5 3 2 3" xfId="0"/>
    <cellStyle name="Vírgula 2 2 3 2 3 2 5 3 3" xfId="0"/>
    <cellStyle name="Vírgula 2 2 3 2 3 2 5 3 3 2" xfId="0"/>
    <cellStyle name="Vírgula 2 2 3 2 3 2 5 3 4" xfId="0"/>
    <cellStyle name="Vírgula 2 2 3 2 3 2 5 4" xfId="0"/>
    <cellStyle name="Vírgula 2 2 3 2 3 2 5 4 2" xfId="0"/>
    <cellStyle name="Vírgula 2 2 3 2 3 2 5 4 2 2" xfId="0"/>
    <cellStyle name="Vírgula 2 2 3 2 3 2 5 4 3" xfId="0"/>
    <cellStyle name="Vírgula 2 2 3 2 3 2 5 5" xfId="0"/>
    <cellStyle name="Vírgula 2 2 3 2 3 2 5 5 2" xfId="0"/>
    <cellStyle name="Vírgula 2 2 3 2 3 2 5 6" xfId="0"/>
    <cellStyle name="Vírgula 2 2 3 2 3 2 6" xfId="0"/>
    <cellStyle name="Vírgula 2 2 3 2 3 2 6 2" xfId="0"/>
    <cellStyle name="Vírgula 2 2 3 2 3 2 6 2 2" xfId="0"/>
    <cellStyle name="Vírgula 2 2 3 2 3 2 6 2 2 2" xfId="0"/>
    <cellStyle name="Vírgula 2 2 3 2 3 2 6 2 2 2 2" xfId="0"/>
    <cellStyle name="Vírgula 2 2 3 2 3 2 6 2 2 3" xfId="0"/>
    <cellStyle name="Vírgula 2 2 3 2 3 2 6 2 3" xfId="0"/>
    <cellStyle name="Vírgula 2 2 3 2 3 2 6 2 3 2" xfId="0"/>
    <cellStyle name="Vírgula 2 2 3 2 3 2 6 2 4" xfId="0"/>
    <cellStyle name="Vírgula 2 2 3 2 3 2 6 3" xfId="0"/>
    <cellStyle name="Vírgula 2 2 3 2 3 2 6 3 2" xfId="0"/>
    <cellStyle name="Vírgula 2 2 3 2 3 2 6 3 2 2" xfId="0"/>
    <cellStyle name="Vírgula 2 2 3 2 3 2 6 3 3" xfId="0"/>
    <cellStyle name="Vírgula 2 2 3 2 3 2 6 4" xfId="0"/>
    <cellStyle name="Vírgula 2 2 3 2 3 2 6 4 2" xfId="0"/>
    <cellStyle name="Vírgula 2 2 3 2 3 2 6 5" xfId="0"/>
    <cellStyle name="Vírgula 2 2 3 2 3 2 7" xfId="0"/>
    <cellStyle name="Vírgula 2 2 3 2 3 2 7 2" xfId="0"/>
    <cellStyle name="Vírgula 2 2 3 2 3 2 7 2 2" xfId="0"/>
    <cellStyle name="Vírgula 2 2 3 2 3 2 7 2 2 2" xfId="0"/>
    <cellStyle name="Vírgula 2 2 3 2 3 2 7 2 3" xfId="0"/>
    <cellStyle name="Vírgula 2 2 3 2 3 2 7 3" xfId="0"/>
    <cellStyle name="Vírgula 2 2 3 2 3 2 7 3 2" xfId="0"/>
    <cellStyle name="Vírgula 2 2 3 2 3 2 7 4" xfId="0"/>
    <cellStyle name="Vírgula 2 2 3 2 3 2 8" xfId="0"/>
    <cellStyle name="Vírgula 2 2 3 2 3 2 8 2" xfId="0"/>
    <cellStyle name="Vírgula 2 2 3 2 3 2 8 2 2" xfId="0"/>
    <cellStyle name="Vírgula 2 2 3 2 3 2 8 3" xfId="0"/>
    <cellStyle name="Vírgula 2 2 3 2 3 2 9" xfId="0"/>
    <cellStyle name="Vírgula 2 2 3 2 3 2 9 2" xfId="0"/>
    <cellStyle name="Vírgula 2 2 3 2 3 3" xfId="0"/>
    <cellStyle name="Vírgula 2 2 3 2 3 3 2" xfId="0"/>
    <cellStyle name="Vírgula 2 2 3 2 3 3 2 2" xfId="0"/>
    <cellStyle name="Vírgula 2 2 3 2 3 3 2 2 2" xfId="0"/>
    <cellStyle name="Vírgula 2 2 3 2 3 3 2 2 2 2" xfId="0"/>
    <cellStyle name="Vírgula 2 2 3 2 3 3 2 2 2 2 2" xfId="0"/>
    <cellStyle name="Vírgula 2 2 3 2 3 3 2 2 2 2 2 2" xfId="0"/>
    <cellStyle name="Vírgula 2 2 3 2 3 3 2 2 2 2 2 2 2" xfId="0"/>
    <cellStyle name="Vírgula 2 2 3 2 3 3 2 2 2 2 2 3" xfId="0"/>
    <cellStyle name="Vírgula 2 2 3 2 3 3 2 2 2 2 3" xfId="0"/>
    <cellStyle name="Vírgula 2 2 3 2 3 3 2 2 2 2 3 2" xfId="0"/>
    <cellStyle name="Vírgula 2 2 3 2 3 3 2 2 2 2 4" xfId="0"/>
    <cellStyle name="Vírgula 2 2 3 2 3 3 2 2 2 3" xfId="0"/>
    <cellStyle name="Vírgula 2 2 3 2 3 3 2 2 2 3 2" xfId="0"/>
    <cellStyle name="Vírgula 2 2 3 2 3 3 2 2 2 3 2 2" xfId="0"/>
    <cellStyle name="Vírgula 2 2 3 2 3 3 2 2 2 3 3" xfId="0"/>
    <cellStyle name="Vírgula 2 2 3 2 3 3 2 2 2 4" xfId="0"/>
    <cellStyle name="Vírgula 2 2 3 2 3 3 2 2 2 4 2" xfId="0"/>
    <cellStyle name="Vírgula 2 2 3 2 3 3 2 2 2 5" xfId="0"/>
    <cellStyle name="Vírgula 2 2 3 2 3 3 2 2 3" xfId="0"/>
    <cellStyle name="Vírgula 2 2 3 2 3 3 2 2 3 2" xfId="0"/>
    <cellStyle name="Vírgula 2 2 3 2 3 3 2 2 3 2 2" xfId="0"/>
    <cellStyle name="Vírgula 2 2 3 2 3 3 2 2 3 2 2 2" xfId="0"/>
    <cellStyle name="Vírgula 2 2 3 2 3 3 2 2 3 2 3" xfId="0"/>
    <cellStyle name="Vírgula 2 2 3 2 3 3 2 2 3 3" xfId="0"/>
    <cellStyle name="Vírgula 2 2 3 2 3 3 2 2 3 3 2" xfId="0"/>
    <cellStyle name="Vírgula 2 2 3 2 3 3 2 2 3 4" xfId="0"/>
    <cellStyle name="Vírgula 2 2 3 2 3 3 2 2 4" xfId="0"/>
    <cellStyle name="Vírgula 2 2 3 2 3 3 2 2 4 2" xfId="0"/>
    <cellStyle name="Vírgula 2 2 3 2 3 3 2 2 4 2 2" xfId="0"/>
    <cellStyle name="Vírgula 2 2 3 2 3 3 2 2 4 3" xfId="0"/>
    <cellStyle name="Vírgula 2 2 3 2 3 3 2 2 5" xfId="0"/>
    <cellStyle name="Vírgula 2 2 3 2 3 3 2 2 5 2" xfId="0"/>
    <cellStyle name="Vírgula 2 2 3 2 3 3 2 2 6" xfId="0"/>
    <cellStyle name="Vírgula 2 2 3 2 3 3 2 3" xfId="0"/>
    <cellStyle name="Vírgula 2 2 3 2 3 3 2 3 2" xfId="0"/>
    <cellStyle name="Vírgula 2 2 3 2 3 3 2 3 2 2" xfId="0"/>
    <cellStyle name="Vírgula 2 2 3 2 3 3 2 3 2 2 2" xfId="0"/>
    <cellStyle name="Vírgula 2 2 3 2 3 3 2 3 2 2 2 2" xfId="0"/>
    <cellStyle name="Vírgula 2 2 3 2 3 3 2 3 2 2 2 2 2" xfId="0"/>
    <cellStyle name="Vírgula 2 2 3 2 3 3 2 3 2 2 2 3" xfId="0"/>
    <cellStyle name="Vírgula 2 2 3 2 3 3 2 3 2 2 3" xfId="0"/>
    <cellStyle name="Vírgula 2 2 3 2 3 3 2 3 2 2 3 2" xfId="0"/>
    <cellStyle name="Vírgula 2 2 3 2 3 3 2 3 2 2 4" xfId="0"/>
    <cellStyle name="Vírgula 2 2 3 2 3 3 2 3 2 3" xfId="0"/>
    <cellStyle name="Vírgula 2 2 3 2 3 3 2 3 2 3 2" xfId="0"/>
    <cellStyle name="Vírgula 2 2 3 2 3 3 2 3 2 3 2 2" xfId="0"/>
    <cellStyle name="Vírgula 2 2 3 2 3 3 2 3 2 3 3" xfId="0"/>
    <cellStyle name="Vírgula 2 2 3 2 3 3 2 3 2 4" xfId="0"/>
    <cellStyle name="Vírgula 2 2 3 2 3 3 2 3 2 4 2" xfId="0"/>
    <cellStyle name="Vírgula 2 2 3 2 3 3 2 3 2 5" xfId="0"/>
    <cellStyle name="Vírgula 2 2 3 2 3 3 2 3 3" xfId="0"/>
    <cellStyle name="Vírgula 2 2 3 2 3 3 2 3 3 2" xfId="0"/>
    <cellStyle name="Vírgula 2 2 3 2 3 3 2 3 3 2 2" xfId="0"/>
    <cellStyle name="Vírgula 2 2 3 2 3 3 2 3 3 2 2 2" xfId="0"/>
    <cellStyle name="Vírgula 2 2 3 2 3 3 2 3 3 2 3" xfId="0"/>
    <cellStyle name="Vírgula 2 2 3 2 3 3 2 3 3 3" xfId="0"/>
    <cellStyle name="Vírgula 2 2 3 2 3 3 2 3 3 3 2" xfId="0"/>
    <cellStyle name="Vírgula 2 2 3 2 3 3 2 3 3 4" xfId="0"/>
    <cellStyle name="Vírgula 2 2 3 2 3 3 2 3 4" xfId="0"/>
    <cellStyle name="Vírgula 2 2 3 2 3 3 2 3 4 2" xfId="0"/>
    <cellStyle name="Vírgula 2 2 3 2 3 3 2 3 4 2 2" xfId="0"/>
    <cellStyle name="Vírgula 2 2 3 2 3 3 2 3 4 3" xfId="0"/>
    <cellStyle name="Vírgula 2 2 3 2 3 3 2 3 5" xfId="0"/>
    <cellStyle name="Vírgula 2 2 3 2 3 3 2 3 5 2" xfId="0"/>
    <cellStyle name="Vírgula 2 2 3 2 3 3 2 3 6" xfId="0"/>
    <cellStyle name="Vírgula 2 2 3 2 3 3 2 4" xfId="0"/>
    <cellStyle name="Vírgula 2 2 3 2 3 3 2 4 2" xfId="0"/>
    <cellStyle name="Vírgula 2 2 3 2 3 3 2 4 2 2" xfId="0"/>
    <cellStyle name="Vírgula 2 2 3 2 3 3 2 4 2 2 2" xfId="0"/>
    <cellStyle name="Vírgula 2 2 3 2 3 3 2 4 2 2 2 2" xfId="0"/>
    <cellStyle name="Vírgula 2 2 3 2 3 3 2 4 2 2 3" xfId="0"/>
    <cellStyle name="Vírgula 2 2 3 2 3 3 2 4 2 3" xfId="0"/>
    <cellStyle name="Vírgula 2 2 3 2 3 3 2 4 2 3 2" xfId="0"/>
    <cellStyle name="Vírgula 2 2 3 2 3 3 2 4 2 4" xfId="0"/>
    <cellStyle name="Vírgula 2 2 3 2 3 3 2 4 3" xfId="0"/>
    <cellStyle name="Vírgula 2 2 3 2 3 3 2 4 3 2" xfId="0"/>
    <cellStyle name="Vírgula 2 2 3 2 3 3 2 4 3 2 2" xfId="0"/>
    <cellStyle name="Vírgula 2 2 3 2 3 3 2 4 3 3" xfId="0"/>
    <cellStyle name="Vírgula 2 2 3 2 3 3 2 4 4" xfId="0"/>
    <cellStyle name="Vírgula 2 2 3 2 3 3 2 4 4 2" xfId="0"/>
    <cellStyle name="Vírgula 2 2 3 2 3 3 2 4 5" xfId="0"/>
    <cellStyle name="Vírgula 2 2 3 2 3 3 2 5" xfId="0"/>
    <cellStyle name="Vírgula 2 2 3 2 3 3 2 5 2" xfId="0"/>
    <cellStyle name="Vírgula 2 2 3 2 3 3 2 5 2 2" xfId="0"/>
    <cellStyle name="Vírgula 2 2 3 2 3 3 2 5 2 2 2" xfId="0"/>
    <cellStyle name="Vírgula 2 2 3 2 3 3 2 5 2 3" xfId="0"/>
    <cellStyle name="Vírgula 2 2 3 2 3 3 2 5 3" xfId="0"/>
    <cellStyle name="Vírgula 2 2 3 2 3 3 2 5 3 2" xfId="0"/>
    <cellStyle name="Vírgula 2 2 3 2 3 3 2 5 4" xfId="0"/>
    <cellStyle name="Vírgula 2 2 3 2 3 3 2 6" xfId="0"/>
    <cellStyle name="Vírgula 2 2 3 2 3 3 2 6 2" xfId="0"/>
    <cellStyle name="Vírgula 2 2 3 2 3 3 2 6 2 2" xfId="0"/>
    <cellStyle name="Vírgula 2 2 3 2 3 3 2 6 3" xfId="0"/>
    <cellStyle name="Vírgula 2 2 3 2 3 3 2 7" xfId="0"/>
    <cellStyle name="Vírgula 2 2 3 2 3 3 2 7 2" xfId="0"/>
    <cellStyle name="Vírgula 2 2 3 2 3 3 2 8" xfId="0"/>
    <cellStyle name="Vírgula 2 2 3 2 3 3 3" xfId="0"/>
    <cellStyle name="Vírgula 2 2 3 2 3 3 3 2" xfId="0"/>
    <cellStyle name="Vírgula 2 2 3 2 3 3 3 2 2" xfId="0"/>
    <cellStyle name="Vírgula 2 2 3 2 3 3 3 2 2 2" xfId="0"/>
    <cellStyle name="Vírgula 2 2 3 2 3 3 3 2 2 2 2" xfId="0"/>
    <cellStyle name="Vírgula 2 2 3 2 3 3 3 2 2 2 2 2" xfId="0"/>
    <cellStyle name="Vírgula 2 2 3 2 3 3 3 2 2 2 3" xfId="0"/>
    <cellStyle name="Vírgula 2 2 3 2 3 3 3 2 2 3" xfId="0"/>
    <cellStyle name="Vírgula 2 2 3 2 3 3 3 2 2 3 2" xfId="0"/>
    <cellStyle name="Vírgula 2 2 3 2 3 3 3 2 2 4" xfId="0"/>
    <cellStyle name="Vírgula 2 2 3 2 3 3 3 2 3" xfId="0"/>
    <cellStyle name="Vírgula 2 2 3 2 3 3 3 2 3 2" xfId="0"/>
    <cellStyle name="Vírgula 2 2 3 2 3 3 3 2 3 2 2" xfId="0"/>
    <cellStyle name="Vírgula 2 2 3 2 3 3 3 2 3 3" xfId="0"/>
    <cellStyle name="Vírgula 2 2 3 2 3 3 3 2 4" xfId="0"/>
    <cellStyle name="Vírgula 2 2 3 2 3 3 3 2 4 2" xfId="0"/>
    <cellStyle name="Vírgula 2 2 3 2 3 3 3 2 5" xfId="0"/>
    <cellStyle name="Vírgula 2 2 3 2 3 3 3 3" xfId="0"/>
    <cellStyle name="Vírgula 2 2 3 2 3 3 3 3 2" xfId="0"/>
    <cellStyle name="Vírgula 2 2 3 2 3 3 3 3 2 2" xfId="0"/>
    <cellStyle name="Vírgula 2 2 3 2 3 3 3 3 2 2 2" xfId="0"/>
    <cellStyle name="Vírgula 2 2 3 2 3 3 3 3 2 3" xfId="0"/>
    <cellStyle name="Vírgula 2 2 3 2 3 3 3 3 3" xfId="0"/>
    <cellStyle name="Vírgula 2 2 3 2 3 3 3 3 3 2" xfId="0"/>
    <cellStyle name="Vírgula 2 2 3 2 3 3 3 3 4" xfId="0"/>
    <cellStyle name="Vírgula 2 2 3 2 3 3 3 4" xfId="0"/>
    <cellStyle name="Vírgula 2 2 3 2 3 3 3 4 2" xfId="0"/>
    <cellStyle name="Vírgula 2 2 3 2 3 3 3 4 2 2" xfId="0"/>
    <cellStyle name="Vírgula 2 2 3 2 3 3 3 4 3" xfId="0"/>
    <cellStyle name="Vírgula 2 2 3 2 3 3 3 5" xfId="0"/>
    <cellStyle name="Vírgula 2 2 3 2 3 3 3 5 2" xfId="0"/>
    <cellStyle name="Vírgula 2 2 3 2 3 3 3 6" xfId="0"/>
    <cellStyle name="Vírgula 2 2 3 2 3 3 4" xfId="0"/>
    <cellStyle name="Vírgula 2 2 3 2 3 3 4 2" xfId="0"/>
    <cellStyle name="Vírgula 2 2 3 2 3 3 4 2 2" xfId="0"/>
    <cellStyle name="Vírgula 2 2 3 2 3 3 4 2 2 2" xfId="0"/>
    <cellStyle name="Vírgula 2 2 3 2 3 3 4 2 2 2 2" xfId="0"/>
    <cellStyle name="Vírgula 2 2 3 2 3 3 4 2 2 2 2 2" xfId="0"/>
    <cellStyle name="Vírgula 2 2 3 2 3 3 4 2 2 2 3" xfId="0"/>
    <cellStyle name="Vírgula 2 2 3 2 3 3 4 2 2 3" xfId="0"/>
    <cellStyle name="Vírgula 2 2 3 2 3 3 4 2 2 3 2" xfId="0"/>
    <cellStyle name="Vírgula 2 2 3 2 3 3 4 2 2 4" xfId="0"/>
    <cellStyle name="Vírgula 2 2 3 2 3 3 4 2 3" xfId="0"/>
    <cellStyle name="Vírgula 2 2 3 2 3 3 4 2 3 2" xfId="0"/>
    <cellStyle name="Vírgula 2 2 3 2 3 3 4 2 3 2 2" xfId="0"/>
    <cellStyle name="Vírgula 2 2 3 2 3 3 4 2 3 3" xfId="0"/>
    <cellStyle name="Vírgula 2 2 3 2 3 3 4 2 4" xfId="0"/>
    <cellStyle name="Vírgula 2 2 3 2 3 3 4 2 4 2" xfId="0"/>
    <cellStyle name="Vírgula 2 2 3 2 3 3 4 2 5" xfId="0"/>
    <cellStyle name="Vírgula 2 2 3 2 3 3 4 3" xfId="0"/>
    <cellStyle name="Vírgula 2 2 3 2 3 3 4 3 2" xfId="0"/>
    <cellStyle name="Vírgula 2 2 3 2 3 3 4 3 2 2" xfId="0"/>
    <cellStyle name="Vírgula 2 2 3 2 3 3 4 3 2 2 2" xfId="0"/>
    <cellStyle name="Vírgula 2 2 3 2 3 3 4 3 2 3" xfId="0"/>
    <cellStyle name="Vírgula 2 2 3 2 3 3 4 3 3" xfId="0"/>
    <cellStyle name="Vírgula 2 2 3 2 3 3 4 3 3 2" xfId="0"/>
    <cellStyle name="Vírgula 2 2 3 2 3 3 4 3 4" xfId="0"/>
    <cellStyle name="Vírgula 2 2 3 2 3 3 4 4" xfId="0"/>
    <cellStyle name="Vírgula 2 2 3 2 3 3 4 4 2" xfId="0"/>
    <cellStyle name="Vírgula 2 2 3 2 3 3 4 4 2 2" xfId="0"/>
    <cellStyle name="Vírgula 2 2 3 2 3 3 4 4 3" xfId="0"/>
    <cellStyle name="Vírgula 2 2 3 2 3 3 4 5" xfId="0"/>
    <cellStyle name="Vírgula 2 2 3 2 3 3 4 5 2" xfId="0"/>
    <cellStyle name="Vírgula 2 2 3 2 3 3 4 6" xfId="0"/>
    <cellStyle name="Vírgula 2 2 3 2 3 3 5" xfId="0"/>
    <cellStyle name="Vírgula 2 2 3 2 3 3 5 2" xfId="0"/>
    <cellStyle name="Vírgula 2 2 3 2 3 3 5 2 2" xfId="0"/>
    <cellStyle name="Vírgula 2 2 3 2 3 3 5 2 2 2" xfId="0"/>
    <cellStyle name="Vírgula 2 2 3 2 3 3 5 2 2 2 2" xfId="0"/>
    <cellStyle name="Vírgula 2 2 3 2 3 3 5 2 2 3" xfId="0"/>
    <cellStyle name="Vírgula 2 2 3 2 3 3 5 2 3" xfId="0"/>
    <cellStyle name="Vírgula 2 2 3 2 3 3 5 2 3 2" xfId="0"/>
    <cellStyle name="Vírgula 2 2 3 2 3 3 5 2 4" xfId="0"/>
    <cellStyle name="Vírgula 2 2 3 2 3 3 5 3" xfId="0"/>
    <cellStyle name="Vírgula 2 2 3 2 3 3 5 3 2" xfId="0"/>
    <cellStyle name="Vírgula 2 2 3 2 3 3 5 3 2 2" xfId="0"/>
    <cellStyle name="Vírgula 2 2 3 2 3 3 5 3 3" xfId="0"/>
    <cellStyle name="Vírgula 2 2 3 2 3 3 5 4" xfId="0"/>
    <cellStyle name="Vírgula 2 2 3 2 3 3 5 4 2" xfId="0"/>
    <cellStyle name="Vírgula 2 2 3 2 3 3 5 5" xfId="0"/>
    <cellStyle name="Vírgula 2 2 3 2 3 3 6" xfId="0"/>
    <cellStyle name="Vírgula 2 2 3 2 3 3 6 2" xfId="0"/>
    <cellStyle name="Vírgula 2 2 3 2 3 3 6 2 2" xfId="0"/>
    <cellStyle name="Vírgula 2 2 3 2 3 3 6 2 2 2" xfId="0"/>
    <cellStyle name="Vírgula 2 2 3 2 3 3 6 2 3" xfId="0"/>
    <cellStyle name="Vírgula 2 2 3 2 3 3 6 3" xfId="0"/>
    <cellStyle name="Vírgula 2 2 3 2 3 3 6 3 2" xfId="0"/>
    <cellStyle name="Vírgula 2 2 3 2 3 3 6 4" xfId="0"/>
    <cellStyle name="Vírgula 2 2 3 2 3 3 7" xfId="0"/>
    <cellStyle name="Vírgula 2 2 3 2 3 3 7 2" xfId="0"/>
    <cellStyle name="Vírgula 2 2 3 2 3 3 7 2 2" xfId="0"/>
    <cellStyle name="Vírgula 2 2 3 2 3 3 7 3" xfId="0"/>
    <cellStyle name="Vírgula 2 2 3 2 3 3 8" xfId="0"/>
    <cellStyle name="Vírgula 2 2 3 2 3 3 8 2" xfId="0"/>
    <cellStyle name="Vírgula 2 2 3 2 3 3 9" xfId="0"/>
    <cellStyle name="Vírgula 2 2 3 2 3 4" xfId="0"/>
    <cellStyle name="Vírgula 2 2 3 2 3 4 2" xfId="0"/>
    <cellStyle name="Vírgula 2 2 3 2 3 4 2 2" xfId="0"/>
    <cellStyle name="Vírgula 2 2 3 2 3 4 2 2 2" xfId="0"/>
    <cellStyle name="Vírgula 2 2 3 2 3 4 2 2 2 2" xfId="0"/>
    <cellStyle name="Vírgula 2 2 3 2 3 4 2 2 2 2 2" xfId="0"/>
    <cellStyle name="Vírgula 2 2 3 2 3 4 2 2 2 2 2 2" xfId="0"/>
    <cellStyle name="Vírgula 2 2 3 2 3 4 2 2 2 2 3" xfId="0"/>
    <cellStyle name="Vírgula 2 2 3 2 3 4 2 2 2 3" xfId="0"/>
    <cellStyle name="Vírgula 2 2 3 2 3 4 2 2 2 3 2" xfId="0"/>
    <cellStyle name="Vírgula 2 2 3 2 3 4 2 2 2 4" xfId="0"/>
    <cellStyle name="Vírgula 2 2 3 2 3 4 2 2 3" xfId="0"/>
    <cellStyle name="Vírgula 2 2 3 2 3 4 2 2 3 2" xfId="0"/>
    <cellStyle name="Vírgula 2 2 3 2 3 4 2 2 3 2 2" xfId="0"/>
    <cellStyle name="Vírgula 2 2 3 2 3 4 2 2 3 3" xfId="0"/>
    <cellStyle name="Vírgula 2 2 3 2 3 4 2 2 4" xfId="0"/>
    <cellStyle name="Vírgula 2 2 3 2 3 4 2 2 4 2" xfId="0"/>
    <cellStyle name="Vírgula 2 2 3 2 3 4 2 2 5" xfId="0"/>
    <cellStyle name="Vírgula 2 2 3 2 3 4 2 3" xfId="0"/>
    <cellStyle name="Vírgula 2 2 3 2 3 4 2 3 2" xfId="0"/>
    <cellStyle name="Vírgula 2 2 3 2 3 4 2 3 2 2" xfId="0"/>
    <cellStyle name="Vírgula 2 2 3 2 3 4 2 3 2 2 2" xfId="0"/>
    <cellStyle name="Vírgula 2 2 3 2 3 4 2 3 2 3" xfId="0"/>
    <cellStyle name="Vírgula 2 2 3 2 3 4 2 3 3" xfId="0"/>
    <cellStyle name="Vírgula 2 2 3 2 3 4 2 3 3 2" xfId="0"/>
    <cellStyle name="Vírgula 2 2 3 2 3 4 2 3 4" xfId="0"/>
    <cellStyle name="Vírgula 2 2 3 2 3 4 2 4" xfId="0"/>
    <cellStyle name="Vírgula 2 2 3 2 3 4 2 4 2" xfId="0"/>
    <cellStyle name="Vírgula 2 2 3 2 3 4 2 4 2 2" xfId="0"/>
    <cellStyle name="Vírgula 2 2 3 2 3 4 2 4 3" xfId="0"/>
    <cellStyle name="Vírgula 2 2 3 2 3 4 2 5" xfId="0"/>
    <cellStyle name="Vírgula 2 2 3 2 3 4 2 5 2" xfId="0"/>
    <cellStyle name="Vírgula 2 2 3 2 3 4 2 6" xfId="0"/>
    <cellStyle name="Vírgula 2 2 3 2 3 4 3" xfId="0"/>
    <cellStyle name="Vírgula 2 2 3 2 3 4 3 2" xfId="0"/>
    <cellStyle name="Vírgula 2 2 3 2 3 4 3 2 2" xfId="0"/>
    <cellStyle name="Vírgula 2 2 3 2 3 4 3 2 2 2" xfId="0"/>
    <cellStyle name="Vírgula 2 2 3 2 3 4 3 2 2 2 2" xfId="0"/>
    <cellStyle name="Vírgula 2 2 3 2 3 4 3 2 2 2 2 2" xfId="0"/>
    <cellStyle name="Vírgula 2 2 3 2 3 4 3 2 2 2 3" xfId="0"/>
    <cellStyle name="Vírgula 2 2 3 2 3 4 3 2 2 3" xfId="0"/>
    <cellStyle name="Vírgula 2 2 3 2 3 4 3 2 2 3 2" xfId="0"/>
    <cellStyle name="Vírgula 2 2 3 2 3 4 3 2 2 4" xfId="0"/>
    <cellStyle name="Vírgula 2 2 3 2 3 4 3 2 3" xfId="0"/>
    <cellStyle name="Vírgula 2 2 3 2 3 4 3 2 3 2" xfId="0"/>
    <cellStyle name="Vírgula 2 2 3 2 3 4 3 2 3 2 2" xfId="0"/>
    <cellStyle name="Vírgula 2 2 3 2 3 4 3 2 3 3" xfId="0"/>
    <cellStyle name="Vírgula 2 2 3 2 3 4 3 2 4" xfId="0"/>
    <cellStyle name="Vírgula 2 2 3 2 3 4 3 2 4 2" xfId="0"/>
    <cellStyle name="Vírgula 2 2 3 2 3 4 3 2 5" xfId="0"/>
    <cellStyle name="Vírgula 2 2 3 2 3 4 3 3" xfId="0"/>
    <cellStyle name="Vírgula 2 2 3 2 3 4 3 3 2" xfId="0"/>
    <cellStyle name="Vírgula 2 2 3 2 3 4 3 3 2 2" xfId="0"/>
    <cellStyle name="Vírgula 2 2 3 2 3 4 3 3 2 2 2" xfId="0"/>
    <cellStyle name="Vírgula 2 2 3 2 3 4 3 3 2 3" xfId="0"/>
    <cellStyle name="Vírgula 2 2 3 2 3 4 3 3 3" xfId="0"/>
    <cellStyle name="Vírgula 2 2 3 2 3 4 3 3 3 2" xfId="0"/>
    <cellStyle name="Vírgula 2 2 3 2 3 4 3 3 4" xfId="0"/>
    <cellStyle name="Vírgula 2 2 3 2 3 4 3 4" xfId="0"/>
    <cellStyle name="Vírgula 2 2 3 2 3 4 3 4 2" xfId="0"/>
    <cellStyle name="Vírgula 2 2 3 2 3 4 3 4 2 2" xfId="0"/>
    <cellStyle name="Vírgula 2 2 3 2 3 4 3 4 3" xfId="0"/>
    <cellStyle name="Vírgula 2 2 3 2 3 4 3 5" xfId="0"/>
    <cellStyle name="Vírgula 2 2 3 2 3 4 3 5 2" xfId="0"/>
    <cellStyle name="Vírgula 2 2 3 2 3 4 3 6" xfId="0"/>
    <cellStyle name="Vírgula 2 2 3 2 3 4 4" xfId="0"/>
    <cellStyle name="Vírgula 2 2 3 2 3 4 4 2" xfId="0"/>
    <cellStyle name="Vírgula 2 2 3 2 3 4 4 2 2" xfId="0"/>
    <cellStyle name="Vírgula 2 2 3 2 3 4 4 2 2 2" xfId="0"/>
    <cellStyle name="Vírgula 2 2 3 2 3 4 4 2 2 2 2" xfId="0"/>
    <cellStyle name="Vírgula 2 2 3 2 3 4 4 2 2 3" xfId="0"/>
    <cellStyle name="Vírgula 2 2 3 2 3 4 4 2 3" xfId="0"/>
    <cellStyle name="Vírgula 2 2 3 2 3 4 4 2 3 2" xfId="0"/>
    <cellStyle name="Vírgula 2 2 3 2 3 4 4 2 4" xfId="0"/>
    <cellStyle name="Vírgula 2 2 3 2 3 4 4 3" xfId="0"/>
    <cellStyle name="Vírgula 2 2 3 2 3 4 4 3 2" xfId="0"/>
    <cellStyle name="Vírgula 2 2 3 2 3 4 4 3 2 2" xfId="0"/>
    <cellStyle name="Vírgula 2 2 3 2 3 4 4 3 3" xfId="0"/>
    <cellStyle name="Vírgula 2 2 3 2 3 4 4 4" xfId="0"/>
    <cellStyle name="Vírgula 2 2 3 2 3 4 4 4 2" xfId="0"/>
    <cellStyle name="Vírgula 2 2 3 2 3 4 4 5" xfId="0"/>
    <cellStyle name="Vírgula 2 2 3 2 3 4 5" xfId="0"/>
    <cellStyle name="Vírgula 2 2 3 2 3 4 5 2" xfId="0"/>
    <cellStyle name="Vírgula 2 2 3 2 3 4 5 2 2" xfId="0"/>
    <cellStyle name="Vírgula 2 2 3 2 3 4 5 2 2 2" xfId="0"/>
    <cellStyle name="Vírgula 2 2 3 2 3 4 5 2 3" xfId="0"/>
    <cellStyle name="Vírgula 2 2 3 2 3 4 5 3" xfId="0"/>
    <cellStyle name="Vírgula 2 2 3 2 3 4 5 3 2" xfId="0"/>
    <cellStyle name="Vírgula 2 2 3 2 3 4 5 4" xfId="0"/>
    <cellStyle name="Vírgula 2 2 3 2 3 4 6" xfId="0"/>
    <cellStyle name="Vírgula 2 2 3 2 3 4 6 2" xfId="0"/>
    <cellStyle name="Vírgula 2 2 3 2 3 4 6 2 2" xfId="0"/>
    <cellStyle name="Vírgula 2 2 3 2 3 4 6 3" xfId="0"/>
    <cellStyle name="Vírgula 2 2 3 2 3 4 7" xfId="0"/>
    <cellStyle name="Vírgula 2 2 3 2 3 4 7 2" xfId="0"/>
    <cellStyle name="Vírgula 2 2 3 2 3 4 8" xfId="0"/>
    <cellStyle name="Vírgula 2 2 3 2 3 5" xfId="0"/>
    <cellStyle name="Vírgula 2 2 3 2 3 5 2" xfId="0"/>
    <cellStyle name="Vírgula 2 2 3 2 3 5 2 2" xfId="0"/>
    <cellStyle name="Vírgula 2 2 3 2 3 5 2 2 2" xfId="0"/>
    <cellStyle name="Vírgula 2 2 3 2 3 5 2 2 2 2" xfId="0"/>
    <cellStyle name="Vírgula 2 2 3 2 3 5 2 2 2 2 2" xfId="0"/>
    <cellStyle name="Vírgula 2 2 3 2 3 5 2 2 2 3" xfId="0"/>
    <cellStyle name="Vírgula 2 2 3 2 3 5 2 2 3" xfId="0"/>
    <cellStyle name="Vírgula 2 2 3 2 3 5 2 2 3 2" xfId="0"/>
    <cellStyle name="Vírgula 2 2 3 2 3 5 2 2 4" xfId="0"/>
    <cellStyle name="Vírgula 2 2 3 2 3 5 2 3" xfId="0"/>
    <cellStyle name="Vírgula 2 2 3 2 3 5 2 3 2" xfId="0"/>
    <cellStyle name="Vírgula 2 2 3 2 3 5 2 3 2 2" xfId="0"/>
    <cellStyle name="Vírgula 2 2 3 2 3 5 2 3 3" xfId="0"/>
    <cellStyle name="Vírgula 2 2 3 2 3 5 2 4" xfId="0"/>
    <cellStyle name="Vírgula 2 2 3 2 3 5 2 4 2" xfId="0"/>
    <cellStyle name="Vírgula 2 2 3 2 3 5 2 5" xfId="0"/>
    <cellStyle name="Vírgula 2 2 3 2 3 5 3" xfId="0"/>
    <cellStyle name="Vírgula 2 2 3 2 3 5 3 2" xfId="0"/>
    <cellStyle name="Vírgula 2 2 3 2 3 5 3 2 2" xfId="0"/>
    <cellStyle name="Vírgula 2 2 3 2 3 5 3 2 2 2" xfId="0"/>
    <cellStyle name="Vírgula 2 2 3 2 3 5 3 2 3" xfId="0"/>
    <cellStyle name="Vírgula 2 2 3 2 3 5 3 3" xfId="0"/>
    <cellStyle name="Vírgula 2 2 3 2 3 5 3 3 2" xfId="0"/>
    <cellStyle name="Vírgula 2 2 3 2 3 5 3 4" xfId="0"/>
    <cellStyle name="Vírgula 2 2 3 2 3 5 4" xfId="0"/>
    <cellStyle name="Vírgula 2 2 3 2 3 5 4 2" xfId="0"/>
    <cellStyle name="Vírgula 2 2 3 2 3 5 4 2 2" xfId="0"/>
    <cellStyle name="Vírgula 2 2 3 2 3 5 4 3" xfId="0"/>
    <cellStyle name="Vírgula 2 2 3 2 3 5 5" xfId="0"/>
    <cellStyle name="Vírgula 2 2 3 2 3 5 5 2" xfId="0"/>
    <cellStyle name="Vírgula 2 2 3 2 3 5 6" xfId="0"/>
    <cellStyle name="Vírgula 2 2 3 2 3 6" xfId="0"/>
    <cellStyle name="Vírgula 2 2 3 2 3 6 2" xfId="0"/>
    <cellStyle name="Vírgula 2 2 3 2 3 6 2 2" xfId="0"/>
    <cellStyle name="Vírgula 2 2 3 2 3 6 2 2 2" xfId="0"/>
    <cellStyle name="Vírgula 2 2 3 2 3 6 2 2 2 2" xfId="0"/>
    <cellStyle name="Vírgula 2 2 3 2 3 6 2 2 2 2 2" xfId="0"/>
    <cellStyle name="Vírgula 2 2 3 2 3 6 2 2 2 3" xfId="0"/>
    <cellStyle name="Vírgula 2 2 3 2 3 6 2 2 3" xfId="0"/>
    <cellStyle name="Vírgula 2 2 3 2 3 6 2 2 3 2" xfId="0"/>
    <cellStyle name="Vírgula 2 2 3 2 3 6 2 2 4" xfId="0"/>
    <cellStyle name="Vírgula 2 2 3 2 3 6 2 3" xfId="0"/>
    <cellStyle name="Vírgula 2 2 3 2 3 6 2 3 2" xfId="0"/>
    <cellStyle name="Vírgula 2 2 3 2 3 6 2 3 2 2" xfId="0"/>
    <cellStyle name="Vírgula 2 2 3 2 3 6 2 3 3" xfId="0"/>
    <cellStyle name="Vírgula 2 2 3 2 3 6 2 4" xfId="0"/>
    <cellStyle name="Vírgula 2 2 3 2 3 6 2 4 2" xfId="0"/>
    <cellStyle name="Vírgula 2 2 3 2 3 6 2 5" xfId="0"/>
    <cellStyle name="Vírgula 2 2 3 2 3 6 3" xfId="0"/>
    <cellStyle name="Vírgula 2 2 3 2 3 6 3 2" xfId="0"/>
    <cellStyle name="Vírgula 2 2 3 2 3 6 3 2 2" xfId="0"/>
    <cellStyle name="Vírgula 2 2 3 2 3 6 3 2 2 2" xfId="0"/>
    <cellStyle name="Vírgula 2 2 3 2 3 6 3 2 3" xfId="0"/>
    <cellStyle name="Vírgula 2 2 3 2 3 6 3 3" xfId="0"/>
    <cellStyle name="Vírgula 2 2 3 2 3 6 3 3 2" xfId="0"/>
    <cellStyle name="Vírgula 2 2 3 2 3 6 3 4" xfId="0"/>
    <cellStyle name="Vírgula 2 2 3 2 3 6 4" xfId="0"/>
    <cellStyle name="Vírgula 2 2 3 2 3 6 4 2" xfId="0"/>
    <cellStyle name="Vírgula 2 2 3 2 3 6 4 2 2" xfId="0"/>
    <cellStyle name="Vírgula 2 2 3 2 3 6 4 3" xfId="0"/>
    <cellStyle name="Vírgula 2 2 3 2 3 6 5" xfId="0"/>
    <cellStyle name="Vírgula 2 2 3 2 3 6 5 2" xfId="0"/>
    <cellStyle name="Vírgula 2 2 3 2 3 6 6" xfId="0"/>
    <cellStyle name="Vírgula 2 2 3 2 3 7" xfId="0"/>
    <cellStyle name="Vírgula 2 2 3 2 3 7 2" xfId="0"/>
    <cellStyle name="Vírgula 2 2 3 2 3 7 2 2" xfId="0"/>
    <cellStyle name="Vírgula 2 2 3 2 3 7 2 2 2" xfId="0"/>
    <cellStyle name="Vírgula 2 2 3 2 3 7 2 2 2 2" xfId="0"/>
    <cellStyle name="Vírgula 2 2 3 2 3 7 2 2 3" xfId="0"/>
    <cellStyle name="Vírgula 2 2 3 2 3 7 2 3" xfId="0"/>
    <cellStyle name="Vírgula 2 2 3 2 3 7 2 3 2" xfId="0"/>
    <cellStyle name="Vírgula 2 2 3 2 3 7 2 4" xfId="0"/>
    <cellStyle name="Vírgula 2 2 3 2 3 7 3" xfId="0"/>
    <cellStyle name="Vírgula 2 2 3 2 3 7 3 2" xfId="0"/>
    <cellStyle name="Vírgula 2 2 3 2 3 7 3 2 2" xfId="0"/>
    <cellStyle name="Vírgula 2 2 3 2 3 7 3 3" xfId="0"/>
    <cellStyle name="Vírgula 2 2 3 2 3 7 4" xfId="0"/>
    <cellStyle name="Vírgula 2 2 3 2 3 7 4 2" xfId="0"/>
    <cellStyle name="Vírgula 2 2 3 2 3 7 5" xfId="0"/>
    <cellStyle name="Vírgula 2 2 3 2 3 8" xfId="0"/>
    <cellStyle name="Vírgula 2 2 3 2 3 8 2" xfId="0"/>
    <cellStyle name="Vírgula 2 2 3 2 3 8 2 2" xfId="0"/>
    <cellStyle name="Vírgula 2 2 3 2 3 8 2 2 2" xfId="0"/>
    <cellStyle name="Vírgula 2 2 3 2 3 8 2 3" xfId="0"/>
    <cellStyle name="Vírgula 2 2 3 2 3 8 3" xfId="0"/>
    <cellStyle name="Vírgula 2 2 3 2 3 8 3 2" xfId="0"/>
    <cellStyle name="Vírgula 2 2 3 2 3 8 4" xfId="0"/>
    <cellStyle name="Vírgula 2 2 3 2 3 9" xfId="0"/>
    <cellStyle name="Vírgula 2 2 3 2 3 9 2" xfId="0"/>
    <cellStyle name="Vírgula 2 2 3 2 3 9 2 2" xfId="0"/>
    <cellStyle name="Vírgula 2 2 3 2 3 9 3" xfId="0"/>
    <cellStyle name="Vírgula 2 2 3 2 4" xfId="0"/>
    <cellStyle name="Vírgula 2 2 3 2 4 10" xfId="0"/>
    <cellStyle name="Vírgula 2 2 3 2 4 2" xfId="0"/>
    <cellStyle name="Vírgula 2 2 3 2 4 2 2" xfId="0"/>
    <cellStyle name="Vírgula 2 2 3 2 4 2 2 2" xfId="0"/>
    <cellStyle name="Vírgula 2 2 3 2 4 2 2 2 2" xfId="0"/>
    <cellStyle name="Vírgula 2 2 3 2 4 2 2 2 2 2" xfId="0"/>
    <cellStyle name="Vírgula 2 2 3 2 4 2 2 2 2 2 2" xfId="0"/>
    <cellStyle name="Vírgula 2 2 3 2 4 2 2 2 2 2 2 2" xfId="0"/>
    <cellStyle name="Vírgula 2 2 3 2 4 2 2 2 2 2 2 2 2" xfId="0"/>
    <cellStyle name="Vírgula 2 2 3 2 4 2 2 2 2 2 2 3" xfId="0"/>
    <cellStyle name="Vírgula 2 2 3 2 4 2 2 2 2 2 3" xfId="0"/>
    <cellStyle name="Vírgula 2 2 3 2 4 2 2 2 2 2 3 2" xfId="0"/>
    <cellStyle name="Vírgula 2 2 3 2 4 2 2 2 2 2 4" xfId="0"/>
    <cellStyle name="Vírgula 2 2 3 2 4 2 2 2 2 3" xfId="0"/>
    <cellStyle name="Vírgula 2 2 3 2 4 2 2 2 2 3 2" xfId="0"/>
    <cellStyle name="Vírgula 2 2 3 2 4 2 2 2 2 3 2 2" xfId="0"/>
    <cellStyle name="Vírgula 2 2 3 2 4 2 2 2 2 3 3" xfId="0"/>
    <cellStyle name="Vírgula 2 2 3 2 4 2 2 2 2 4" xfId="0"/>
    <cellStyle name="Vírgula 2 2 3 2 4 2 2 2 2 4 2" xfId="0"/>
    <cellStyle name="Vírgula 2 2 3 2 4 2 2 2 2 5" xfId="0"/>
    <cellStyle name="Vírgula 2 2 3 2 4 2 2 2 3" xfId="0"/>
    <cellStyle name="Vírgula 2 2 3 2 4 2 2 2 3 2" xfId="0"/>
    <cellStyle name="Vírgula 2 2 3 2 4 2 2 2 3 2 2" xfId="0"/>
    <cellStyle name="Vírgula 2 2 3 2 4 2 2 2 3 2 2 2" xfId="0"/>
    <cellStyle name="Vírgula 2 2 3 2 4 2 2 2 3 2 3" xfId="0"/>
    <cellStyle name="Vírgula 2 2 3 2 4 2 2 2 3 3" xfId="0"/>
    <cellStyle name="Vírgula 2 2 3 2 4 2 2 2 3 3 2" xfId="0"/>
    <cellStyle name="Vírgula 2 2 3 2 4 2 2 2 3 4" xfId="0"/>
    <cellStyle name="Vírgula 2 2 3 2 4 2 2 2 4" xfId="0"/>
    <cellStyle name="Vírgula 2 2 3 2 4 2 2 2 4 2" xfId="0"/>
    <cellStyle name="Vírgula 2 2 3 2 4 2 2 2 4 2 2" xfId="0"/>
    <cellStyle name="Vírgula 2 2 3 2 4 2 2 2 4 3" xfId="0"/>
    <cellStyle name="Vírgula 2 2 3 2 4 2 2 2 5" xfId="0"/>
    <cellStyle name="Vírgula 2 2 3 2 4 2 2 2 5 2" xfId="0"/>
    <cellStyle name="Vírgula 2 2 3 2 4 2 2 2 6" xfId="0"/>
    <cellStyle name="Vírgula 2 2 3 2 4 2 2 3" xfId="0"/>
    <cellStyle name="Vírgula 2 2 3 2 4 2 2 3 2" xfId="0"/>
    <cellStyle name="Vírgula 2 2 3 2 4 2 2 3 2 2" xfId="0"/>
    <cellStyle name="Vírgula 2 2 3 2 4 2 2 3 2 2 2" xfId="0"/>
    <cellStyle name="Vírgula 2 2 3 2 4 2 2 3 2 2 2 2" xfId="0"/>
    <cellStyle name="Vírgula 2 2 3 2 4 2 2 3 2 2 2 2 2" xfId="0"/>
    <cellStyle name="Vírgula 2 2 3 2 4 2 2 3 2 2 2 3" xfId="0"/>
    <cellStyle name="Vírgula 2 2 3 2 4 2 2 3 2 2 3" xfId="0"/>
    <cellStyle name="Vírgula 2 2 3 2 4 2 2 3 2 2 3 2" xfId="0"/>
    <cellStyle name="Vírgula 2 2 3 2 4 2 2 3 2 2 4" xfId="0"/>
    <cellStyle name="Vírgula 2 2 3 2 4 2 2 3 2 3" xfId="0"/>
    <cellStyle name="Vírgula 2 2 3 2 4 2 2 3 2 3 2" xfId="0"/>
    <cellStyle name="Vírgula 2 2 3 2 4 2 2 3 2 3 2 2" xfId="0"/>
    <cellStyle name="Vírgula 2 2 3 2 4 2 2 3 2 3 3" xfId="0"/>
    <cellStyle name="Vírgula 2 2 3 2 4 2 2 3 2 4" xfId="0"/>
    <cellStyle name="Vírgula 2 2 3 2 4 2 2 3 2 4 2" xfId="0"/>
    <cellStyle name="Vírgula 2 2 3 2 4 2 2 3 2 5" xfId="0"/>
    <cellStyle name="Vírgula 2 2 3 2 4 2 2 3 3" xfId="0"/>
    <cellStyle name="Vírgula 2 2 3 2 4 2 2 3 3 2" xfId="0"/>
    <cellStyle name="Vírgula 2 2 3 2 4 2 2 3 3 2 2" xfId="0"/>
    <cellStyle name="Vírgula 2 2 3 2 4 2 2 3 3 2 2 2" xfId="0"/>
    <cellStyle name="Vírgula 2 2 3 2 4 2 2 3 3 2 3" xfId="0"/>
    <cellStyle name="Vírgula 2 2 3 2 4 2 2 3 3 3" xfId="0"/>
    <cellStyle name="Vírgula 2 2 3 2 4 2 2 3 3 3 2" xfId="0"/>
    <cellStyle name="Vírgula 2 2 3 2 4 2 2 3 3 4" xfId="0"/>
    <cellStyle name="Vírgula 2 2 3 2 4 2 2 3 4" xfId="0"/>
    <cellStyle name="Vírgula 2 2 3 2 4 2 2 3 4 2" xfId="0"/>
    <cellStyle name="Vírgula 2 2 3 2 4 2 2 3 4 2 2" xfId="0"/>
    <cellStyle name="Vírgula 2 2 3 2 4 2 2 3 4 3" xfId="0"/>
    <cellStyle name="Vírgula 2 2 3 2 4 2 2 3 5" xfId="0"/>
    <cellStyle name="Vírgula 2 2 3 2 4 2 2 3 5 2" xfId="0"/>
    <cellStyle name="Vírgula 2 2 3 2 4 2 2 3 6" xfId="0"/>
    <cellStyle name="Vírgula 2 2 3 2 4 2 2 4" xfId="0"/>
    <cellStyle name="Vírgula 2 2 3 2 4 2 2 4 2" xfId="0"/>
    <cellStyle name="Vírgula 2 2 3 2 4 2 2 4 2 2" xfId="0"/>
    <cellStyle name="Vírgula 2 2 3 2 4 2 2 4 2 2 2" xfId="0"/>
    <cellStyle name="Vírgula 2 2 3 2 4 2 2 4 2 2 2 2" xfId="0"/>
    <cellStyle name="Vírgula 2 2 3 2 4 2 2 4 2 2 3" xfId="0"/>
    <cellStyle name="Vírgula 2 2 3 2 4 2 2 4 2 3" xfId="0"/>
    <cellStyle name="Vírgula 2 2 3 2 4 2 2 4 2 3 2" xfId="0"/>
    <cellStyle name="Vírgula 2 2 3 2 4 2 2 4 2 4" xfId="0"/>
    <cellStyle name="Vírgula 2 2 3 2 4 2 2 4 3" xfId="0"/>
    <cellStyle name="Vírgula 2 2 3 2 4 2 2 4 3 2" xfId="0"/>
    <cellStyle name="Vírgula 2 2 3 2 4 2 2 4 3 2 2" xfId="0"/>
    <cellStyle name="Vírgula 2 2 3 2 4 2 2 4 3 3" xfId="0"/>
    <cellStyle name="Vírgula 2 2 3 2 4 2 2 4 4" xfId="0"/>
    <cellStyle name="Vírgula 2 2 3 2 4 2 2 4 4 2" xfId="0"/>
    <cellStyle name="Vírgula 2 2 3 2 4 2 2 4 5" xfId="0"/>
    <cellStyle name="Vírgula 2 2 3 2 4 2 2 5" xfId="0"/>
    <cellStyle name="Vírgula 2 2 3 2 4 2 2 5 2" xfId="0"/>
    <cellStyle name="Vírgula 2 2 3 2 4 2 2 5 2 2" xfId="0"/>
    <cellStyle name="Vírgula 2 2 3 2 4 2 2 5 2 2 2" xfId="0"/>
    <cellStyle name="Vírgula 2 2 3 2 4 2 2 5 2 3" xfId="0"/>
    <cellStyle name="Vírgula 2 2 3 2 4 2 2 5 3" xfId="0"/>
    <cellStyle name="Vírgula 2 2 3 2 4 2 2 5 3 2" xfId="0"/>
    <cellStyle name="Vírgula 2 2 3 2 4 2 2 5 4" xfId="0"/>
    <cellStyle name="Vírgula 2 2 3 2 4 2 2 6" xfId="0"/>
    <cellStyle name="Vírgula 2 2 3 2 4 2 2 6 2" xfId="0"/>
    <cellStyle name="Vírgula 2 2 3 2 4 2 2 6 2 2" xfId="0"/>
    <cellStyle name="Vírgula 2 2 3 2 4 2 2 6 3" xfId="0"/>
    <cellStyle name="Vírgula 2 2 3 2 4 2 2 7" xfId="0"/>
    <cellStyle name="Vírgula 2 2 3 2 4 2 2 7 2" xfId="0"/>
    <cellStyle name="Vírgula 2 2 3 2 4 2 2 8" xfId="0"/>
    <cellStyle name="Vírgula 2 2 3 2 4 2 3" xfId="0"/>
    <cellStyle name="Vírgula 2 2 3 2 4 2 3 2" xfId="0"/>
    <cellStyle name="Vírgula 2 2 3 2 4 2 3 2 2" xfId="0"/>
    <cellStyle name="Vírgula 2 2 3 2 4 2 3 2 2 2" xfId="0"/>
    <cellStyle name="Vírgula 2 2 3 2 4 2 3 2 2 2 2" xfId="0"/>
    <cellStyle name="Vírgula 2 2 3 2 4 2 3 2 2 2 2 2" xfId="0"/>
    <cellStyle name="Vírgula 2 2 3 2 4 2 3 2 2 2 3" xfId="0"/>
    <cellStyle name="Vírgula 2 2 3 2 4 2 3 2 2 3" xfId="0"/>
    <cellStyle name="Vírgula 2 2 3 2 4 2 3 2 2 3 2" xfId="0"/>
    <cellStyle name="Vírgula 2 2 3 2 4 2 3 2 2 4" xfId="0"/>
    <cellStyle name="Vírgula 2 2 3 2 4 2 3 2 3" xfId="0"/>
    <cellStyle name="Vírgula 2 2 3 2 4 2 3 2 3 2" xfId="0"/>
    <cellStyle name="Vírgula 2 2 3 2 4 2 3 2 3 2 2" xfId="0"/>
    <cellStyle name="Vírgula 2 2 3 2 4 2 3 2 3 3" xfId="0"/>
    <cellStyle name="Vírgula 2 2 3 2 4 2 3 2 4" xfId="0"/>
    <cellStyle name="Vírgula 2 2 3 2 4 2 3 2 4 2" xfId="0"/>
    <cellStyle name="Vírgula 2 2 3 2 4 2 3 2 5" xfId="0"/>
    <cellStyle name="Vírgula 2 2 3 2 4 2 3 3" xfId="0"/>
    <cellStyle name="Vírgula 2 2 3 2 4 2 3 3 2" xfId="0"/>
    <cellStyle name="Vírgula 2 2 3 2 4 2 3 3 2 2" xfId="0"/>
    <cellStyle name="Vírgula 2 2 3 2 4 2 3 3 2 2 2" xfId="0"/>
    <cellStyle name="Vírgula 2 2 3 2 4 2 3 3 2 3" xfId="0"/>
    <cellStyle name="Vírgula 2 2 3 2 4 2 3 3 3" xfId="0"/>
    <cellStyle name="Vírgula 2 2 3 2 4 2 3 3 3 2" xfId="0"/>
    <cellStyle name="Vírgula 2 2 3 2 4 2 3 3 4" xfId="0"/>
    <cellStyle name="Vírgula 2 2 3 2 4 2 3 4" xfId="0"/>
    <cellStyle name="Vírgula 2 2 3 2 4 2 3 4 2" xfId="0"/>
    <cellStyle name="Vírgula 2 2 3 2 4 2 3 4 2 2" xfId="0"/>
    <cellStyle name="Vírgula 2 2 3 2 4 2 3 4 3" xfId="0"/>
    <cellStyle name="Vírgula 2 2 3 2 4 2 3 5" xfId="0"/>
    <cellStyle name="Vírgula 2 2 3 2 4 2 3 5 2" xfId="0"/>
    <cellStyle name="Vírgula 2 2 3 2 4 2 3 6" xfId="0"/>
    <cellStyle name="Vírgula 2 2 3 2 4 2 4" xfId="0"/>
    <cellStyle name="Vírgula 2 2 3 2 4 2 4 2" xfId="0"/>
    <cellStyle name="Vírgula 2 2 3 2 4 2 4 2 2" xfId="0"/>
    <cellStyle name="Vírgula 2 2 3 2 4 2 4 2 2 2" xfId="0"/>
    <cellStyle name="Vírgula 2 2 3 2 4 2 4 2 2 2 2" xfId="0"/>
    <cellStyle name="Vírgula 2 2 3 2 4 2 4 2 2 2 2 2" xfId="0"/>
    <cellStyle name="Vírgula 2 2 3 2 4 2 4 2 2 2 3" xfId="0"/>
    <cellStyle name="Vírgula 2 2 3 2 4 2 4 2 2 3" xfId="0"/>
    <cellStyle name="Vírgula 2 2 3 2 4 2 4 2 2 3 2" xfId="0"/>
    <cellStyle name="Vírgula 2 2 3 2 4 2 4 2 2 4" xfId="0"/>
    <cellStyle name="Vírgula 2 2 3 2 4 2 4 2 3" xfId="0"/>
    <cellStyle name="Vírgula 2 2 3 2 4 2 4 2 3 2" xfId="0"/>
    <cellStyle name="Vírgula 2 2 3 2 4 2 4 2 3 2 2" xfId="0"/>
    <cellStyle name="Vírgula 2 2 3 2 4 2 4 2 3 3" xfId="0"/>
    <cellStyle name="Vírgula 2 2 3 2 4 2 4 2 4" xfId="0"/>
    <cellStyle name="Vírgula 2 2 3 2 4 2 4 2 4 2" xfId="0"/>
    <cellStyle name="Vírgula 2 2 3 2 4 2 4 2 5" xfId="0"/>
    <cellStyle name="Vírgula 2 2 3 2 4 2 4 3" xfId="0"/>
    <cellStyle name="Vírgula 2 2 3 2 4 2 4 3 2" xfId="0"/>
    <cellStyle name="Vírgula 2 2 3 2 4 2 4 3 2 2" xfId="0"/>
    <cellStyle name="Vírgula 2 2 3 2 4 2 4 3 2 2 2" xfId="0"/>
    <cellStyle name="Vírgula 2 2 3 2 4 2 4 3 2 3" xfId="0"/>
    <cellStyle name="Vírgula 2 2 3 2 4 2 4 3 3" xfId="0"/>
    <cellStyle name="Vírgula 2 2 3 2 4 2 4 3 3 2" xfId="0"/>
    <cellStyle name="Vírgula 2 2 3 2 4 2 4 3 4" xfId="0"/>
    <cellStyle name="Vírgula 2 2 3 2 4 2 4 4" xfId="0"/>
    <cellStyle name="Vírgula 2 2 3 2 4 2 4 4 2" xfId="0"/>
    <cellStyle name="Vírgula 2 2 3 2 4 2 4 4 2 2" xfId="0"/>
    <cellStyle name="Vírgula 2 2 3 2 4 2 4 4 3" xfId="0"/>
    <cellStyle name="Vírgula 2 2 3 2 4 2 4 5" xfId="0"/>
    <cellStyle name="Vírgula 2 2 3 2 4 2 4 5 2" xfId="0"/>
    <cellStyle name="Vírgula 2 2 3 2 4 2 4 6" xfId="0"/>
    <cellStyle name="Vírgula 2 2 3 2 4 2 5" xfId="0"/>
    <cellStyle name="Vírgula 2 2 3 2 4 2 5 2" xfId="0"/>
    <cellStyle name="Vírgula 2 2 3 2 4 2 5 2 2" xfId="0"/>
    <cellStyle name="Vírgula 2 2 3 2 4 2 5 2 2 2" xfId="0"/>
    <cellStyle name="Vírgula 2 2 3 2 4 2 5 2 2 2 2" xfId="0"/>
    <cellStyle name="Vírgula 2 2 3 2 4 2 5 2 2 3" xfId="0"/>
    <cellStyle name="Vírgula 2 2 3 2 4 2 5 2 3" xfId="0"/>
    <cellStyle name="Vírgula 2 2 3 2 4 2 5 2 3 2" xfId="0"/>
    <cellStyle name="Vírgula 2 2 3 2 4 2 5 2 4" xfId="0"/>
    <cellStyle name="Vírgula 2 2 3 2 4 2 5 3" xfId="0"/>
    <cellStyle name="Vírgula 2 2 3 2 4 2 5 3 2" xfId="0"/>
    <cellStyle name="Vírgula 2 2 3 2 4 2 5 3 2 2" xfId="0"/>
    <cellStyle name="Vírgula 2 2 3 2 4 2 5 3 3" xfId="0"/>
    <cellStyle name="Vírgula 2 2 3 2 4 2 5 4" xfId="0"/>
    <cellStyle name="Vírgula 2 2 3 2 4 2 5 4 2" xfId="0"/>
    <cellStyle name="Vírgula 2 2 3 2 4 2 5 5" xfId="0"/>
    <cellStyle name="Vírgula 2 2 3 2 4 2 6" xfId="0"/>
    <cellStyle name="Vírgula 2 2 3 2 4 2 6 2" xfId="0"/>
    <cellStyle name="Vírgula 2 2 3 2 4 2 6 2 2" xfId="0"/>
    <cellStyle name="Vírgula 2 2 3 2 4 2 6 2 2 2" xfId="0"/>
    <cellStyle name="Vírgula 2 2 3 2 4 2 6 2 3" xfId="0"/>
    <cellStyle name="Vírgula 2 2 3 2 4 2 6 3" xfId="0"/>
    <cellStyle name="Vírgula 2 2 3 2 4 2 6 3 2" xfId="0"/>
    <cellStyle name="Vírgula 2 2 3 2 4 2 6 4" xfId="0"/>
    <cellStyle name="Vírgula 2 2 3 2 4 2 7" xfId="0"/>
    <cellStyle name="Vírgula 2 2 3 2 4 2 7 2" xfId="0"/>
    <cellStyle name="Vírgula 2 2 3 2 4 2 7 2 2" xfId="0"/>
    <cellStyle name="Vírgula 2 2 3 2 4 2 7 3" xfId="0"/>
    <cellStyle name="Vírgula 2 2 3 2 4 2 8" xfId="0"/>
    <cellStyle name="Vírgula 2 2 3 2 4 2 8 2" xfId="0"/>
    <cellStyle name="Vírgula 2 2 3 2 4 2 9" xfId="0"/>
    <cellStyle name="Vírgula 2 2 3 2 4 3" xfId="0"/>
    <cellStyle name="Vírgula 2 2 3 2 4 3 2" xfId="0"/>
    <cellStyle name="Vírgula 2 2 3 2 4 3 2 2" xfId="0"/>
    <cellStyle name="Vírgula 2 2 3 2 4 3 2 2 2" xfId="0"/>
    <cellStyle name="Vírgula 2 2 3 2 4 3 2 2 2 2" xfId="0"/>
    <cellStyle name="Vírgula 2 2 3 2 4 3 2 2 2 2 2" xfId="0"/>
    <cellStyle name="Vírgula 2 2 3 2 4 3 2 2 2 2 2 2" xfId="0"/>
    <cellStyle name="Vírgula 2 2 3 2 4 3 2 2 2 2 3" xfId="0"/>
    <cellStyle name="Vírgula 2 2 3 2 4 3 2 2 2 3" xfId="0"/>
    <cellStyle name="Vírgula 2 2 3 2 4 3 2 2 2 3 2" xfId="0"/>
    <cellStyle name="Vírgula 2 2 3 2 4 3 2 2 2 4" xfId="0"/>
    <cellStyle name="Vírgula 2 2 3 2 4 3 2 2 3" xfId="0"/>
    <cellStyle name="Vírgula 2 2 3 2 4 3 2 2 3 2" xfId="0"/>
    <cellStyle name="Vírgula 2 2 3 2 4 3 2 2 3 2 2" xfId="0"/>
    <cellStyle name="Vírgula 2 2 3 2 4 3 2 2 3 3" xfId="0"/>
    <cellStyle name="Vírgula 2 2 3 2 4 3 2 2 4" xfId="0"/>
    <cellStyle name="Vírgula 2 2 3 2 4 3 2 2 4 2" xfId="0"/>
    <cellStyle name="Vírgula 2 2 3 2 4 3 2 2 5" xfId="0"/>
    <cellStyle name="Vírgula 2 2 3 2 4 3 2 3" xfId="0"/>
    <cellStyle name="Vírgula 2 2 3 2 4 3 2 3 2" xfId="0"/>
    <cellStyle name="Vírgula 2 2 3 2 4 3 2 3 2 2" xfId="0"/>
    <cellStyle name="Vírgula 2 2 3 2 4 3 2 3 2 2 2" xfId="0"/>
    <cellStyle name="Vírgula 2 2 3 2 4 3 2 3 2 3" xfId="0"/>
    <cellStyle name="Vírgula 2 2 3 2 4 3 2 3 3" xfId="0"/>
    <cellStyle name="Vírgula 2 2 3 2 4 3 2 3 3 2" xfId="0"/>
    <cellStyle name="Vírgula 2 2 3 2 4 3 2 3 4" xfId="0"/>
    <cellStyle name="Vírgula 2 2 3 2 4 3 2 4" xfId="0"/>
    <cellStyle name="Vírgula 2 2 3 2 4 3 2 4 2" xfId="0"/>
    <cellStyle name="Vírgula 2 2 3 2 4 3 2 4 2 2" xfId="0"/>
    <cellStyle name="Vírgula 2 2 3 2 4 3 2 4 3" xfId="0"/>
    <cellStyle name="Vírgula 2 2 3 2 4 3 2 5" xfId="0"/>
    <cellStyle name="Vírgula 2 2 3 2 4 3 2 5 2" xfId="0"/>
    <cellStyle name="Vírgula 2 2 3 2 4 3 2 6" xfId="0"/>
    <cellStyle name="Vírgula 2 2 3 2 4 3 3" xfId="0"/>
    <cellStyle name="Vírgula 2 2 3 2 4 3 3 2" xfId="0"/>
    <cellStyle name="Vírgula 2 2 3 2 4 3 3 2 2" xfId="0"/>
    <cellStyle name="Vírgula 2 2 3 2 4 3 3 2 2 2" xfId="0"/>
    <cellStyle name="Vírgula 2 2 3 2 4 3 3 2 2 2 2" xfId="0"/>
    <cellStyle name="Vírgula 2 2 3 2 4 3 3 2 2 2 2 2" xfId="0"/>
    <cellStyle name="Vírgula 2 2 3 2 4 3 3 2 2 2 3" xfId="0"/>
    <cellStyle name="Vírgula 2 2 3 2 4 3 3 2 2 3" xfId="0"/>
    <cellStyle name="Vírgula 2 2 3 2 4 3 3 2 2 3 2" xfId="0"/>
    <cellStyle name="Vírgula 2 2 3 2 4 3 3 2 2 4" xfId="0"/>
    <cellStyle name="Vírgula 2 2 3 2 4 3 3 2 3" xfId="0"/>
    <cellStyle name="Vírgula 2 2 3 2 4 3 3 2 3 2" xfId="0"/>
    <cellStyle name="Vírgula 2 2 3 2 4 3 3 2 3 2 2" xfId="0"/>
    <cellStyle name="Vírgula 2 2 3 2 4 3 3 2 3 3" xfId="0"/>
    <cellStyle name="Vírgula 2 2 3 2 4 3 3 2 4" xfId="0"/>
    <cellStyle name="Vírgula 2 2 3 2 4 3 3 2 4 2" xfId="0"/>
    <cellStyle name="Vírgula 2 2 3 2 4 3 3 2 5" xfId="0"/>
    <cellStyle name="Vírgula 2 2 3 2 4 3 3 3" xfId="0"/>
    <cellStyle name="Vírgula 2 2 3 2 4 3 3 3 2" xfId="0"/>
    <cellStyle name="Vírgula 2 2 3 2 4 3 3 3 2 2" xfId="0"/>
    <cellStyle name="Vírgula 2 2 3 2 4 3 3 3 2 2 2" xfId="0"/>
    <cellStyle name="Vírgula 2 2 3 2 4 3 3 3 2 3" xfId="0"/>
    <cellStyle name="Vírgula 2 2 3 2 4 3 3 3 3" xfId="0"/>
    <cellStyle name="Vírgula 2 2 3 2 4 3 3 3 3 2" xfId="0"/>
    <cellStyle name="Vírgula 2 2 3 2 4 3 3 3 4" xfId="0"/>
    <cellStyle name="Vírgula 2 2 3 2 4 3 3 4" xfId="0"/>
    <cellStyle name="Vírgula 2 2 3 2 4 3 3 4 2" xfId="0"/>
    <cellStyle name="Vírgula 2 2 3 2 4 3 3 4 2 2" xfId="0"/>
    <cellStyle name="Vírgula 2 2 3 2 4 3 3 4 3" xfId="0"/>
    <cellStyle name="Vírgula 2 2 3 2 4 3 3 5" xfId="0"/>
    <cellStyle name="Vírgula 2 2 3 2 4 3 3 5 2" xfId="0"/>
    <cellStyle name="Vírgula 2 2 3 2 4 3 3 6" xfId="0"/>
    <cellStyle name="Vírgula 2 2 3 2 4 3 4" xfId="0"/>
    <cellStyle name="Vírgula 2 2 3 2 4 3 4 2" xfId="0"/>
    <cellStyle name="Vírgula 2 2 3 2 4 3 4 2 2" xfId="0"/>
    <cellStyle name="Vírgula 2 2 3 2 4 3 4 2 2 2" xfId="0"/>
    <cellStyle name="Vírgula 2 2 3 2 4 3 4 2 2 2 2" xfId="0"/>
    <cellStyle name="Vírgula 2 2 3 2 4 3 4 2 2 3" xfId="0"/>
    <cellStyle name="Vírgula 2 2 3 2 4 3 4 2 3" xfId="0"/>
    <cellStyle name="Vírgula 2 2 3 2 4 3 4 2 3 2" xfId="0"/>
    <cellStyle name="Vírgula 2 2 3 2 4 3 4 2 4" xfId="0"/>
    <cellStyle name="Vírgula 2 2 3 2 4 3 4 3" xfId="0"/>
    <cellStyle name="Vírgula 2 2 3 2 4 3 4 3 2" xfId="0"/>
    <cellStyle name="Vírgula 2 2 3 2 4 3 4 3 2 2" xfId="0"/>
    <cellStyle name="Vírgula 2 2 3 2 4 3 4 3 3" xfId="0"/>
    <cellStyle name="Vírgula 2 2 3 2 4 3 4 4" xfId="0"/>
    <cellStyle name="Vírgula 2 2 3 2 4 3 4 4 2" xfId="0"/>
    <cellStyle name="Vírgula 2 2 3 2 4 3 4 5" xfId="0"/>
    <cellStyle name="Vírgula 2 2 3 2 4 3 5" xfId="0"/>
    <cellStyle name="Vírgula 2 2 3 2 4 3 5 2" xfId="0"/>
    <cellStyle name="Vírgula 2 2 3 2 4 3 5 2 2" xfId="0"/>
    <cellStyle name="Vírgula 2 2 3 2 4 3 5 2 2 2" xfId="0"/>
    <cellStyle name="Vírgula 2 2 3 2 4 3 5 2 3" xfId="0"/>
    <cellStyle name="Vírgula 2 2 3 2 4 3 5 3" xfId="0"/>
    <cellStyle name="Vírgula 2 2 3 2 4 3 5 3 2" xfId="0"/>
    <cellStyle name="Vírgula 2 2 3 2 4 3 5 4" xfId="0"/>
    <cellStyle name="Vírgula 2 2 3 2 4 3 6" xfId="0"/>
    <cellStyle name="Vírgula 2 2 3 2 4 3 6 2" xfId="0"/>
    <cellStyle name="Vírgula 2 2 3 2 4 3 6 2 2" xfId="0"/>
    <cellStyle name="Vírgula 2 2 3 2 4 3 6 3" xfId="0"/>
    <cellStyle name="Vírgula 2 2 3 2 4 3 7" xfId="0"/>
    <cellStyle name="Vírgula 2 2 3 2 4 3 7 2" xfId="0"/>
    <cellStyle name="Vírgula 2 2 3 2 4 3 8" xfId="0"/>
    <cellStyle name="Vírgula 2 2 3 2 4 4" xfId="0"/>
    <cellStyle name="Vírgula 2 2 3 2 4 4 2" xfId="0"/>
    <cellStyle name="Vírgula 2 2 3 2 4 4 2 2" xfId="0"/>
    <cellStyle name="Vírgula 2 2 3 2 4 4 2 2 2" xfId="0"/>
    <cellStyle name="Vírgula 2 2 3 2 4 4 2 2 2 2" xfId="0"/>
    <cellStyle name="Vírgula 2 2 3 2 4 4 2 2 2 2 2" xfId="0"/>
    <cellStyle name="Vírgula 2 2 3 2 4 4 2 2 2 3" xfId="0"/>
    <cellStyle name="Vírgula 2 2 3 2 4 4 2 2 3" xfId="0"/>
    <cellStyle name="Vírgula 2 2 3 2 4 4 2 2 3 2" xfId="0"/>
    <cellStyle name="Vírgula 2 2 3 2 4 4 2 2 4" xfId="0"/>
    <cellStyle name="Vírgula 2 2 3 2 4 4 2 3" xfId="0"/>
    <cellStyle name="Vírgula 2 2 3 2 4 4 2 3 2" xfId="0"/>
    <cellStyle name="Vírgula 2 2 3 2 4 4 2 3 2 2" xfId="0"/>
    <cellStyle name="Vírgula 2 2 3 2 4 4 2 3 3" xfId="0"/>
    <cellStyle name="Vírgula 2 2 3 2 4 4 2 4" xfId="0"/>
    <cellStyle name="Vírgula 2 2 3 2 4 4 2 4 2" xfId="0"/>
    <cellStyle name="Vírgula 2 2 3 2 4 4 2 5" xfId="0"/>
    <cellStyle name="Vírgula 2 2 3 2 4 4 3" xfId="0"/>
    <cellStyle name="Vírgula 2 2 3 2 4 4 3 2" xfId="0"/>
    <cellStyle name="Vírgula 2 2 3 2 4 4 3 2 2" xfId="0"/>
    <cellStyle name="Vírgula 2 2 3 2 4 4 3 2 2 2" xfId="0"/>
    <cellStyle name="Vírgula 2 2 3 2 4 4 3 2 3" xfId="0"/>
    <cellStyle name="Vírgula 2 2 3 2 4 4 3 3" xfId="0"/>
    <cellStyle name="Vírgula 2 2 3 2 4 4 3 3 2" xfId="0"/>
    <cellStyle name="Vírgula 2 2 3 2 4 4 3 4" xfId="0"/>
    <cellStyle name="Vírgula 2 2 3 2 4 4 4" xfId="0"/>
    <cellStyle name="Vírgula 2 2 3 2 4 4 4 2" xfId="0"/>
    <cellStyle name="Vírgula 2 2 3 2 4 4 4 2 2" xfId="0"/>
    <cellStyle name="Vírgula 2 2 3 2 4 4 4 3" xfId="0"/>
    <cellStyle name="Vírgula 2 2 3 2 4 4 5" xfId="0"/>
    <cellStyle name="Vírgula 2 2 3 2 4 4 5 2" xfId="0"/>
    <cellStyle name="Vírgula 2 2 3 2 4 4 6" xfId="0"/>
    <cellStyle name="Vírgula 2 2 3 2 4 5" xfId="0"/>
    <cellStyle name="Vírgula 2 2 3 2 4 5 2" xfId="0"/>
    <cellStyle name="Vírgula 2 2 3 2 4 5 2 2" xfId="0"/>
    <cellStyle name="Vírgula 2 2 3 2 4 5 2 2 2" xfId="0"/>
    <cellStyle name="Vírgula 2 2 3 2 4 5 2 2 2 2" xfId="0"/>
    <cellStyle name="Vírgula 2 2 3 2 4 5 2 2 2 2 2" xfId="0"/>
    <cellStyle name="Vírgula 2 2 3 2 4 5 2 2 2 3" xfId="0"/>
    <cellStyle name="Vírgula 2 2 3 2 4 5 2 2 3" xfId="0"/>
    <cellStyle name="Vírgula 2 2 3 2 4 5 2 2 3 2" xfId="0"/>
    <cellStyle name="Vírgula 2 2 3 2 4 5 2 2 4" xfId="0"/>
    <cellStyle name="Vírgula 2 2 3 2 4 5 2 3" xfId="0"/>
    <cellStyle name="Vírgula 2 2 3 2 4 5 2 3 2" xfId="0"/>
    <cellStyle name="Vírgula 2 2 3 2 4 5 2 3 2 2" xfId="0"/>
    <cellStyle name="Vírgula 2 2 3 2 4 5 2 3 3" xfId="0"/>
    <cellStyle name="Vírgula 2 2 3 2 4 5 2 4" xfId="0"/>
    <cellStyle name="Vírgula 2 2 3 2 4 5 2 4 2" xfId="0"/>
    <cellStyle name="Vírgula 2 2 3 2 4 5 2 5" xfId="0"/>
    <cellStyle name="Vírgula 2 2 3 2 4 5 3" xfId="0"/>
    <cellStyle name="Vírgula 2 2 3 2 4 5 3 2" xfId="0"/>
    <cellStyle name="Vírgula 2 2 3 2 4 5 3 2 2" xfId="0"/>
    <cellStyle name="Vírgula 2 2 3 2 4 5 3 2 2 2" xfId="0"/>
    <cellStyle name="Vírgula 2 2 3 2 4 5 3 2 3" xfId="0"/>
    <cellStyle name="Vírgula 2 2 3 2 4 5 3 3" xfId="0"/>
    <cellStyle name="Vírgula 2 2 3 2 4 5 3 3 2" xfId="0"/>
    <cellStyle name="Vírgula 2 2 3 2 4 5 3 4" xfId="0"/>
    <cellStyle name="Vírgula 2 2 3 2 4 5 4" xfId="0"/>
    <cellStyle name="Vírgula 2 2 3 2 4 5 4 2" xfId="0"/>
    <cellStyle name="Vírgula 2 2 3 2 4 5 4 2 2" xfId="0"/>
    <cellStyle name="Vírgula 2 2 3 2 4 5 4 3" xfId="0"/>
    <cellStyle name="Vírgula 2 2 3 2 4 5 5" xfId="0"/>
    <cellStyle name="Vírgula 2 2 3 2 4 5 5 2" xfId="0"/>
    <cellStyle name="Vírgula 2 2 3 2 4 5 6" xfId="0"/>
    <cellStyle name="Vírgula 2 2 3 2 4 6" xfId="0"/>
    <cellStyle name="Vírgula 2 2 3 2 4 6 2" xfId="0"/>
    <cellStyle name="Vírgula 2 2 3 2 4 6 2 2" xfId="0"/>
    <cellStyle name="Vírgula 2 2 3 2 4 6 2 2 2" xfId="0"/>
    <cellStyle name="Vírgula 2 2 3 2 4 6 2 2 2 2" xfId="0"/>
    <cellStyle name="Vírgula 2 2 3 2 4 6 2 2 3" xfId="0"/>
    <cellStyle name="Vírgula 2 2 3 2 4 6 2 3" xfId="0"/>
    <cellStyle name="Vírgula 2 2 3 2 4 6 2 3 2" xfId="0"/>
    <cellStyle name="Vírgula 2 2 3 2 4 6 2 4" xfId="0"/>
    <cellStyle name="Vírgula 2 2 3 2 4 6 3" xfId="0"/>
    <cellStyle name="Vírgula 2 2 3 2 4 6 3 2" xfId="0"/>
    <cellStyle name="Vírgula 2 2 3 2 4 6 3 2 2" xfId="0"/>
    <cellStyle name="Vírgula 2 2 3 2 4 6 3 3" xfId="0"/>
    <cellStyle name="Vírgula 2 2 3 2 4 6 4" xfId="0"/>
    <cellStyle name="Vírgula 2 2 3 2 4 6 4 2" xfId="0"/>
    <cellStyle name="Vírgula 2 2 3 2 4 6 5" xfId="0"/>
    <cellStyle name="Vírgula 2 2 3 2 4 7" xfId="0"/>
    <cellStyle name="Vírgula 2 2 3 2 4 7 2" xfId="0"/>
    <cellStyle name="Vírgula 2 2 3 2 4 7 2 2" xfId="0"/>
    <cellStyle name="Vírgula 2 2 3 2 4 7 2 2 2" xfId="0"/>
    <cellStyle name="Vírgula 2 2 3 2 4 7 2 3" xfId="0"/>
    <cellStyle name="Vírgula 2 2 3 2 4 7 3" xfId="0"/>
    <cellStyle name="Vírgula 2 2 3 2 4 7 3 2" xfId="0"/>
    <cellStyle name="Vírgula 2 2 3 2 4 7 4" xfId="0"/>
    <cellStyle name="Vírgula 2 2 3 2 4 8" xfId="0"/>
    <cellStyle name="Vírgula 2 2 3 2 4 8 2" xfId="0"/>
    <cellStyle name="Vírgula 2 2 3 2 4 8 2 2" xfId="0"/>
    <cellStyle name="Vírgula 2 2 3 2 4 8 3" xfId="0"/>
    <cellStyle name="Vírgula 2 2 3 2 4 9" xfId="0"/>
    <cellStyle name="Vírgula 2 2 3 2 4 9 2" xfId="0"/>
    <cellStyle name="Vírgula 2 2 3 2 5" xfId="0"/>
    <cellStyle name="Vírgula 2 2 3 2 5 2" xfId="0"/>
    <cellStyle name="Vírgula 2 2 3 2 5 2 2" xfId="0"/>
    <cellStyle name="Vírgula 2 2 3 2 5 2 2 2" xfId="0"/>
    <cellStyle name="Vírgula 2 2 3 2 5 2 2 2 2" xfId="0"/>
    <cellStyle name="Vírgula 2 2 3 2 5 2 2 2 2 2" xfId="0"/>
    <cellStyle name="Vírgula 2 2 3 2 5 2 2 2 2 2 2" xfId="0"/>
    <cellStyle name="Vírgula 2 2 3 2 5 2 2 2 2 2 2 2" xfId="0"/>
    <cellStyle name="Vírgula 2 2 3 2 5 2 2 2 2 2 3" xfId="0"/>
    <cellStyle name="Vírgula 2 2 3 2 5 2 2 2 2 3" xfId="0"/>
    <cellStyle name="Vírgula 2 2 3 2 5 2 2 2 2 3 2" xfId="0"/>
    <cellStyle name="Vírgula 2 2 3 2 5 2 2 2 2 4" xfId="0"/>
    <cellStyle name="Vírgula 2 2 3 2 5 2 2 2 3" xfId="0"/>
    <cellStyle name="Vírgula 2 2 3 2 5 2 2 2 3 2" xfId="0"/>
    <cellStyle name="Vírgula 2 2 3 2 5 2 2 2 3 2 2" xfId="0"/>
    <cellStyle name="Vírgula 2 2 3 2 5 2 2 2 3 3" xfId="0"/>
    <cellStyle name="Vírgula 2 2 3 2 5 2 2 2 4" xfId="0"/>
    <cellStyle name="Vírgula 2 2 3 2 5 2 2 2 4 2" xfId="0"/>
    <cellStyle name="Vírgula 2 2 3 2 5 2 2 2 5" xfId="0"/>
    <cellStyle name="Vírgula 2 2 3 2 5 2 2 3" xfId="0"/>
    <cellStyle name="Vírgula 2 2 3 2 5 2 2 3 2" xfId="0"/>
    <cellStyle name="Vírgula 2 2 3 2 5 2 2 3 2 2" xfId="0"/>
    <cellStyle name="Vírgula 2 2 3 2 5 2 2 3 2 2 2" xfId="0"/>
    <cellStyle name="Vírgula 2 2 3 2 5 2 2 3 2 3" xfId="0"/>
    <cellStyle name="Vírgula 2 2 3 2 5 2 2 3 3" xfId="0"/>
    <cellStyle name="Vírgula 2 2 3 2 5 2 2 3 3 2" xfId="0"/>
    <cellStyle name="Vírgula 2 2 3 2 5 2 2 3 4" xfId="0"/>
    <cellStyle name="Vírgula 2 2 3 2 5 2 2 4" xfId="0"/>
    <cellStyle name="Vírgula 2 2 3 2 5 2 2 4 2" xfId="0"/>
    <cellStyle name="Vírgula 2 2 3 2 5 2 2 4 2 2" xfId="0"/>
    <cellStyle name="Vírgula 2 2 3 2 5 2 2 4 3" xfId="0"/>
    <cellStyle name="Vírgula 2 2 3 2 5 2 2 5" xfId="0"/>
    <cellStyle name="Vírgula 2 2 3 2 5 2 2 5 2" xfId="0"/>
    <cellStyle name="Vírgula 2 2 3 2 5 2 2 6" xfId="0"/>
    <cellStyle name="Vírgula 2 2 3 2 5 2 3" xfId="0"/>
    <cellStyle name="Vírgula 2 2 3 2 5 2 3 2" xfId="0"/>
    <cellStyle name="Vírgula 2 2 3 2 5 2 3 2 2" xfId="0"/>
    <cellStyle name="Vírgula 2 2 3 2 5 2 3 2 2 2" xfId="0"/>
    <cellStyle name="Vírgula 2 2 3 2 5 2 3 2 2 2 2" xfId="0"/>
    <cellStyle name="Vírgula 2 2 3 2 5 2 3 2 2 2 2 2" xfId="0"/>
    <cellStyle name="Vírgula 2 2 3 2 5 2 3 2 2 2 3" xfId="0"/>
    <cellStyle name="Vírgula 2 2 3 2 5 2 3 2 2 3" xfId="0"/>
    <cellStyle name="Vírgula 2 2 3 2 5 2 3 2 2 3 2" xfId="0"/>
    <cellStyle name="Vírgula 2 2 3 2 5 2 3 2 2 4" xfId="0"/>
    <cellStyle name="Vírgula 2 2 3 2 5 2 3 2 3" xfId="0"/>
    <cellStyle name="Vírgula 2 2 3 2 5 2 3 2 3 2" xfId="0"/>
    <cellStyle name="Vírgula 2 2 3 2 5 2 3 2 3 2 2" xfId="0"/>
    <cellStyle name="Vírgula 2 2 3 2 5 2 3 2 3 3" xfId="0"/>
    <cellStyle name="Vírgula 2 2 3 2 5 2 3 2 4" xfId="0"/>
    <cellStyle name="Vírgula 2 2 3 2 5 2 3 2 4 2" xfId="0"/>
    <cellStyle name="Vírgula 2 2 3 2 5 2 3 2 5" xfId="0"/>
    <cellStyle name="Vírgula 2 2 3 2 5 2 3 3" xfId="0"/>
    <cellStyle name="Vírgula 2 2 3 2 5 2 3 3 2" xfId="0"/>
    <cellStyle name="Vírgula 2 2 3 2 5 2 3 3 2 2" xfId="0"/>
    <cellStyle name="Vírgula 2 2 3 2 5 2 3 3 2 2 2" xfId="0"/>
    <cellStyle name="Vírgula 2 2 3 2 5 2 3 3 2 3" xfId="0"/>
    <cellStyle name="Vírgula 2 2 3 2 5 2 3 3 3" xfId="0"/>
    <cellStyle name="Vírgula 2 2 3 2 5 2 3 3 3 2" xfId="0"/>
    <cellStyle name="Vírgula 2 2 3 2 5 2 3 3 4" xfId="0"/>
    <cellStyle name="Vírgula 2 2 3 2 5 2 3 4" xfId="0"/>
    <cellStyle name="Vírgula 2 2 3 2 5 2 3 4 2" xfId="0"/>
    <cellStyle name="Vírgula 2 2 3 2 5 2 3 4 2 2" xfId="0"/>
    <cellStyle name="Vírgula 2 2 3 2 5 2 3 4 3" xfId="0"/>
    <cellStyle name="Vírgula 2 2 3 2 5 2 3 5" xfId="0"/>
    <cellStyle name="Vírgula 2 2 3 2 5 2 3 5 2" xfId="0"/>
    <cellStyle name="Vírgula 2 2 3 2 5 2 3 6" xfId="0"/>
    <cellStyle name="Vírgula 2 2 3 2 5 2 4" xfId="0"/>
    <cellStyle name="Vírgula 2 2 3 2 5 2 4 2" xfId="0"/>
    <cellStyle name="Vírgula 2 2 3 2 5 2 4 2 2" xfId="0"/>
    <cellStyle name="Vírgula 2 2 3 2 5 2 4 2 2 2" xfId="0"/>
    <cellStyle name="Vírgula 2 2 3 2 5 2 4 2 2 2 2" xfId="0"/>
    <cellStyle name="Vírgula 2 2 3 2 5 2 4 2 2 3" xfId="0"/>
    <cellStyle name="Vírgula 2 2 3 2 5 2 4 2 3" xfId="0"/>
    <cellStyle name="Vírgula 2 2 3 2 5 2 4 2 3 2" xfId="0"/>
    <cellStyle name="Vírgula 2 2 3 2 5 2 4 2 4" xfId="0"/>
    <cellStyle name="Vírgula 2 2 3 2 5 2 4 3" xfId="0"/>
    <cellStyle name="Vírgula 2 2 3 2 5 2 4 3 2" xfId="0"/>
    <cellStyle name="Vírgula 2 2 3 2 5 2 4 3 2 2" xfId="0"/>
    <cellStyle name="Vírgula 2 2 3 2 5 2 4 3 3" xfId="0"/>
    <cellStyle name="Vírgula 2 2 3 2 5 2 4 4" xfId="0"/>
    <cellStyle name="Vírgula 2 2 3 2 5 2 4 4 2" xfId="0"/>
    <cellStyle name="Vírgula 2 2 3 2 5 2 4 5" xfId="0"/>
    <cellStyle name="Vírgula 2 2 3 2 5 2 5" xfId="0"/>
    <cellStyle name="Vírgula 2 2 3 2 5 2 5 2" xfId="0"/>
    <cellStyle name="Vírgula 2 2 3 2 5 2 5 2 2" xfId="0"/>
    <cellStyle name="Vírgula 2 2 3 2 5 2 5 2 2 2" xfId="0"/>
    <cellStyle name="Vírgula 2 2 3 2 5 2 5 2 3" xfId="0"/>
    <cellStyle name="Vírgula 2 2 3 2 5 2 5 3" xfId="0"/>
    <cellStyle name="Vírgula 2 2 3 2 5 2 5 3 2" xfId="0"/>
    <cellStyle name="Vírgula 2 2 3 2 5 2 5 4" xfId="0"/>
    <cellStyle name="Vírgula 2 2 3 2 5 2 6" xfId="0"/>
    <cellStyle name="Vírgula 2 2 3 2 5 2 6 2" xfId="0"/>
    <cellStyle name="Vírgula 2 2 3 2 5 2 6 2 2" xfId="0"/>
    <cellStyle name="Vírgula 2 2 3 2 5 2 6 3" xfId="0"/>
    <cellStyle name="Vírgula 2 2 3 2 5 2 7" xfId="0"/>
    <cellStyle name="Vírgula 2 2 3 2 5 2 7 2" xfId="0"/>
    <cellStyle name="Vírgula 2 2 3 2 5 2 8" xfId="0"/>
    <cellStyle name="Vírgula 2 2 3 2 5 3" xfId="0"/>
    <cellStyle name="Vírgula 2 2 3 2 5 3 2" xfId="0"/>
    <cellStyle name="Vírgula 2 2 3 2 5 3 2 2" xfId="0"/>
    <cellStyle name="Vírgula 2 2 3 2 5 3 2 2 2" xfId="0"/>
    <cellStyle name="Vírgula 2 2 3 2 5 3 2 2 2 2" xfId="0"/>
    <cellStyle name="Vírgula 2 2 3 2 5 3 2 2 2 2 2" xfId="0"/>
    <cellStyle name="Vírgula 2 2 3 2 5 3 2 2 2 3" xfId="0"/>
    <cellStyle name="Vírgula 2 2 3 2 5 3 2 2 3" xfId="0"/>
    <cellStyle name="Vírgula 2 2 3 2 5 3 2 2 3 2" xfId="0"/>
    <cellStyle name="Vírgula 2 2 3 2 5 3 2 2 4" xfId="0"/>
    <cellStyle name="Vírgula 2 2 3 2 5 3 2 3" xfId="0"/>
    <cellStyle name="Vírgula 2 2 3 2 5 3 2 3 2" xfId="0"/>
    <cellStyle name="Vírgula 2 2 3 2 5 3 2 3 2 2" xfId="0"/>
    <cellStyle name="Vírgula 2 2 3 2 5 3 2 3 3" xfId="0"/>
    <cellStyle name="Vírgula 2 2 3 2 5 3 2 4" xfId="0"/>
    <cellStyle name="Vírgula 2 2 3 2 5 3 2 4 2" xfId="0"/>
    <cellStyle name="Vírgula 2 2 3 2 5 3 2 5" xfId="0"/>
    <cellStyle name="Vírgula 2 2 3 2 5 3 3" xfId="0"/>
    <cellStyle name="Vírgula 2 2 3 2 5 3 3 2" xfId="0"/>
    <cellStyle name="Vírgula 2 2 3 2 5 3 3 2 2" xfId="0"/>
    <cellStyle name="Vírgula 2 2 3 2 5 3 3 2 2 2" xfId="0"/>
    <cellStyle name="Vírgula 2 2 3 2 5 3 3 2 3" xfId="0"/>
    <cellStyle name="Vírgula 2 2 3 2 5 3 3 3" xfId="0"/>
    <cellStyle name="Vírgula 2 2 3 2 5 3 3 3 2" xfId="0"/>
    <cellStyle name="Vírgula 2 2 3 2 5 3 3 4" xfId="0"/>
    <cellStyle name="Vírgula 2 2 3 2 5 3 4" xfId="0"/>
    <cellStyle name="Vírgula 2 2 3 2 5 3 4 2" xfId="0"/>
    <cellStyle name="Vírgula 2 2 3 2 5 3 4 2 2" xfId="0"/>
    <cellStyle name="Vírgula 2 2 3 2 5 3 4 3" xfId="0"/>
    <cellStyle name="Vírgula 2 2 3 2 5 3 5" xfId="0"/>
    <cellStyle name="Vírgula 2 2 3 2 5 3 5 2" xfId="0"/>
    <cellStyle name="Vírgula 2 2 3 2 5 3 6" xfId="0"/>
    <cellStyle name="Vírgula 2 2 3 2 5 4" xfId="0"/>
    <cellStyle name="Vírgula 2 2 3 2 5 4 2" xfId="0"/>
    <cellStyle name="Vírgula 2 2 3 2 5 4 2 2" xfId="0"/>
    <cellStyle name="Vírgula 2 2 3 2 5 4 2 2 2" xfId="0"/>
    <cellStyle name="Vírgula 2 2 3 2 5 4 2 2 2 2" xfId="0"/>
    <cellStyle name="Vírgula 2 2 3 2 5 4 2 2 2 2 2" xfId="0"/>
    <cellStyle name="Vírgula 2 2 3 2 5 4 2 2 2 3" xfId="0"/>
    <cellStyle name="Vírgula 2 2 3 2 5 4 2 2 3" xfId="0"/>
    <cellStyle name="Vírgula 2 2 3 2 5 4 2 2 3 2" xfId="0"/>
    <cellStyle name="Vírgula 2 2 3 2 5 4 2 2 4" xfId="0"/>
    <cellStyle name="Vírgula 2 2 3 2 5 4 2 3" xfId="0"/>
    <cellStyle name="Vírgula 2 2 3 2 5 4 2 3 2" xfId="0"/>
    <cellStyle name="Vírgula 2 2 3 2 5 4 2 3 2 2" xfId="0"/>
    <cellStyle name="Vírgula 2 2 3 2 5 4 2 3 3" xfId="0"/>
    <cellStyle name="Vírgula 2 2 3 2 5 4 2 4" xfId="0"/>
    <cellStyle name="Vírgula 2 2 3 2 5 4 2 4 2" xfId="0"/>
    <cellStyle name="Vírgula 2 2 3 2 5 4 2 5" xfId="0"/>
    <cellStyle name="Vírgula 2 2 3 2 5 4 3" xfId="0"/>
    <cellStyle name="Vírgula 2 2 3 2 5 4 3 2" xfId="0"/>
    <cellStyle name="Vírgula 2 2 3 2 5 4 3 2 2" xfId="0"/>
    <cellStyle name="Vírgula 2 2 3 2 5 4 3 2 2 2" xfId="0"/>
    <cellStyle name="Vírgula 2 2 3 2 5 4 3 2 3" xfId="0"/>
    <cellStyle name="Vírgula 2 2 3 2 5 4 3 3" xfId="0"/>
    <cellStyle name="Vírgula 2 2 3 2 5 4 3 3 2" xfId="0"/>
    <cellStyle name="Vírgula 2 2 3 2 5 4 3 4" xfId="0"/>
    <cellStyle name="Vírgula 2 2 3 2 5 4 4" xfId="0"/>
    <cellStyle name="Vírgula 2 2 3 2 5 4 4 2" xfId="0"/>
    <cellStyle name="Vírgula 2 2 3 2 5 4 4 2 2" xfId="0"/>
    <cellStyle name="Vírgula 2 2 3 2 5 4 4 3" xfId="0"/>
    <cellStyle name="Vírgula 2 2 3 2 5 4 5" xfId="0"/>
    <cellStyle name="Vírgula 2 2 3 2 5 4 5 2" xfId="0"/>
    <cellStyle name="Vírgula 2 2 3 2 5 4 6" xfId="0"/>
    <cellStyle name="Vírgula 2 2 3 2 5 5" xfId="0"/>
    <cellStyle name="Vírgula 2 2 3 2 5 5 2" xfId="0"/>
    <cellStyle name="Vírgula 2 2 3 2 5 5 2 2" xfId="0"/>
    <cellStyle name="Vírgula 2 2 3 2 5 5 2 2 2" xfId="0"/>
    <cellStyle name="Vírgula 2 2 3 2 5 5 2 2 2 2" xfId="0"/>
    <cellStyle name="Vírgula 2 2 3 2 5 5 2 2 3" xfId="0"/>
    <cellStyle name="Vírgula 2 2 3 2 5 5 2 3" xfId="0"/>
    <cellStyle name="Vírgula 2 2 3 2 5 5 2 3 2" xfId="0"/>
    <cellStyle name="Vírgula 2 2 3 2 5 5 2 4" xfId="0"/>
    <cellStyle name="Vírgula 2 2 3 2 5 5 3" xfId="0"/>
    <cellStyle name="Vírgula 2 2 3 2 5 5 3 2" xfId="0"/>
    <cellStyle name="Vírgula 2 2 3 2 5 5 3 2 2" xfId="0"/>
    <cellStyle name="Vírgula 2 2 3 2 5 5 3 3" xfId="0"/>
    <cellStyle name="Vírgula 2 2 3 2 5 5 4" xfId="0"/>
    <cellStyle name="Vírgula 2 2 3 2 5 5 4 2" xfId="0"/>
    <cellStyle name="Vírgula 2 2 3 2 5 5 5" xfId="0"/>
    <cellStyle name="Vírgula 2 2 3 2 5 6" xfId="0"/>
    <cellStyle name="Vírgula 2 2 3 2 5 6 2" xfId="0"/>
    <cellStyle name="Vírgula 2 2 3 2 5 6 2 2" xfId="0"/>
    <cellStyle name="Vírgula 2 2 3 2 5 6 2 2 2" xfId="0"/>
    <cellStyle name="Vírgula 2 2 3 2 5 6 2 3" xfId="0"/>
    <cellStyle name="Vírgula 2 2 3 2 5 6 3" xfId="0"/>
    <cellStyle name="Vírgula 2 2 3 2 5 6 3 2" xfId="0"/>
    <cellStyle name="Vírgula 2 2 3 2 5 6 4" xfId="0"/>
    <cellStyle name="Vírgula 2 2 3 2 5 7" xfId="0"/>
    <cellStyle name="Vírgula 2 2 3 2 5 7 2" xfId="0"/>
    <cellStyle name="Vírgula 2 2 3 2 5 7 2 2" xfId="0"/>
    <cellStyle name="Vírgula 2 2 3 2 5 7 3" xfId="0"/>
    <cellStyle name="Vírgula 2 2 3 2 5 8" xfId="0"/>
    <cellStyle name="Vírgula 2 2 3 2 5 8 2" xfId="0"/>
    <cellStyle name="Vírgula 2 2 3 2 5 9" xfId="0"/>
    <cellStyle name="Vírgula 2 2 3 2 6" xfId="0"/>
    <cellStyle name="Vírgula 2 2 3 2 6 2" xfId="0"/>
    <cellStyle name="Vírgula 2 2 3 2 6 2 2" xfId="0"/>
    <cellStyle name="Vírgula 2 2 3 2 6 2 2 2" xfId="0"/>
    <cellStyle name="Vírgula 2 2 3 2 6 2 2 2 2" xfId="0"/>
    <cellStyle name="Vírgula 2 2 3 2 6 2 2 2 2 2" xfId="0"/>
    <cellStyle name="Vírgula 2 2 3 2 6 2 2 2 2 2 2" xfId="0"/>
    <cellStyle name="Vírgula 2 2 3 2 6 2 2 2 2 3" xfId="0"/>
    <cellStyle name="Vírgula 2 2 3 2 6 2 2 2 3" xfId="0"/>
    <cellStyle name="Vírgula 2 2 3 2 6 2 2 2 3 2" xfId="0"/>
    <cellStyle name="Vírgula 2 2 3 2 6 2 2 2 4" xfId="0"/>
    <cellStyle name="Vírgula 2 2 3 2 6 2 2 3" xfId="0"/>
    <cellStyle name="Vírgula 2 2 3 2 6 2 2 3 2" xfId="0"/>
    <cellStyle name="Vírgula 2 2 3 2 6 2 2 3 2 2" xfId="0"/>
    <cellStyle name="Vírgula 2 2 3 2 6 2 2 3 3" xfId="0"/>
    <cellStyle name="Vírgula 2 2 3 2 6 2 2 4" xfId="0"/>
    <cellStyle name="Vírgula 2 2 3 2 6 2 2 4 2" xfId="0"/>
    <cellStyle name="Vírgula 2 2 3 2 6 2 2 5" xfId="0"/>
    <cellStyle name="Vírgula 2 2 3 2 6 2 3" xfId="0"/>
    <cellStyle name="Vírgula 2 2 3 2 6 2 3 2" xfId="0"/>
    <cellStyle name="Vírgula 2 2 3 2 6 2 3 2 2" xfId="0"/>
    <cellStyle name="Vírgula 2 2 3 2 6 2 3 2 2 2" xfId="0"/>
    <cellStyle name="Vírgula 2 2 3 2 6 2 3 2 3" xfId="0"/>
    <cellStyle name="Vírgula 2 2 3 2 6 2 3 3" xfId="0"/>
    <cellStyle name="Vírgula 2 2 3 2 6 2 3 3 2" xfId="0"/>
    <cellStyle name="Vírgula 2 2 3 2 6 2 3 4" xfId="0"/>
    <cellStyle name="Vírgula 2 2 3 2 6 2 4" xfId="0"/>
    <cellStyle name="Vírgula 2 2 3 2 6 2 4 2" xfId="0"/>
    <cellStyle name="Vírgula 2 2 3 2 6 2 4 2 2" xfId="0"/>
    <cellStyle name="Vírgula 2 2 3 2 6 2 4 3" xfId="0"/>
    <cellStyle name="Vírgula 2 2 3 2 6 2 5" xfId="0"/>
    <cellStyle name="Vírgula 2 2 3 2 6 2 5 2" xfId="0"/>
    <cellStyle name="Vírgula 2 2 3 2 6 2 6" xfId="0"/>
    <cellStyle name="Vírgula 2 2 3 2 6 3" xfId="0"/>
    <cellStyle name="Vírgula 2 2 3 2 6 3 2" xfId="0"/>
    <cellStyle name="Vírgula 2 2 3 2 6 3 2 2" xfId="0"/>
    <cellStyle name="Vírgula 2 2 3 2 6 3 2 2 2" xfId="0"/>
    <cellStyle name="Vírgula 2 2 3 2 6 3 2 2 2 2" xfId="0"/>
    <cellStyle name="Vírgula 2 2 3 2 6 3 2 2 2 2 2" xfId="0"/>
    <cellStyle name="Vírgula 2 2 3 2 6 3 2 2 2 3" xfId="0"/>
    <cellStyle name="Vírgula 2 2 3 2 6 3 2 2 3" xfId="0"/>
    <cellStyle name="Vírgula 2 2 3 2 6 3 2 2 3 2" xfId="0"/>
    <cellStyle name="Vírgula 2 2 3 2 6 3 2 2 4" xfId="0"/>
    <cellStyle name="Vírgula 2 2 3 2 6 3 2 3" xfId="0"/>
    <cellStyle name="Vírgula 2 2 3 2 6 3 2 3 2" xfId="0"/>
    <cellStyle name="Vírgula 2 2 3 2 6 3 2 3 2 2" xfId="0"/>
    <cellStyle name="Vírgula 2 2 3 2 6 3 2 3 3" xfId="0"/>
    <cellStyle name="Vírgula 2 2 3 2 6 3 2 4" xfId="0"/>
    <cellStyle name="Vírgula 2 2 3 2 6 3 2 4 2" xfId="0"/>
    <cellStyle name="Vírgula 2 2 3 2 6 3 2 5" xfId="0"/>
    <cellStyle name="Vírgula 2 2 3 2 6 3 3" xfId="0"/>
    <cellStyle name="Vírgula 2 2 3 2 6 3 3 2" xfId="0"/>
    <cellStyle name="Vírgula 2 2 3 2 6 3 3 2 2" xfId="0"/>
    <cellStyle name="Vírgula 2 2 3 2 6 3 3 2 2 2" xfId="0"/>
    <cellStyle name="Vírgula 2 2 3 2 6 3 3 2 3" xfId="0"/>
    <cellStyle name="Vírgula 2 2 3 2 6 3 3 3" xfId="0"/>
    <cellStyle name="Vírgula 2 2 3 2 6 3 3 3 2" xfId="0"/>
    <cellStyle name="Vírgula 2 2 3 2 6 3 3 4" xfId="0"/>
    <cellStyle name="Vírgula 2 2 3 2 6 3 4" xfId="0"/>
    <cellStyle name="Vírgula 2 2 3 2 6 3 4 2" xfId="0"/>
    <cellStyle name="Vírgula 2 2 3 2 6 3 4 2 2" xfId="0"/>
    <cellStyle name="Vírgula 2 2 3 2 6 3 4 3" xfId="0"/>
    <cellStyle name="Vírgula 2 2 3 2 6 3 5" xfId="0"/>
    <cellStyle name="Vírgula 2 2 3 2 6 3 5 2" xfId="0"/>
    <cellStyle name="Vírgula 2 2 3 2 6 3 6" xfId="0"/>
    <cellStyle name="Vírgula 2 2 3 2 6 4" xfId="0"/>
    <cellStyle name="Vírgula 2 2 3 2 6 4 2" xfId="0"/>
    <cellStyle name="Vírgula 2 2 3 2 6 4 2 2" xfId="0"/>
    <cellStyle name="Vírgula 2 2 3 2 6 4 2 2 2" xfId="0"/>
    <cellStyle name="Vírgula 2 2 3 2 6 4 2 2 2 2" xfId="0"/>
    <cellStyle name="Vírgula 2 2 3 2 6 4 2 2 3" xfId="0"/>
    <cellStyle name="Vírgula 2 2 3 2 6 4 2 3" xfId="0"/>
    <cellStyle name="Vírgula 2 2 3 2 6 4 2 3 2" xfId="0"/>
    <cellStyle name="Vírgula 2 2 3 2 6 4 2 4" xfId="0"/>
    <cellStyle name="Vírgula 2 2 3 2 6 4 3" xfId="0"/>
    <cellStyle name="Vírgula 2 2 3 2 6 4 3 2" xfId="0"/>
    <cellStyle name="Vírgula 2 2 3 2 6 4 3 2 2" xfId="0"/>
    <cellStyle name="Vírgula 2 2 3 2 6 4 3 3" xfId="0"/>
    <cellStyle name="Vírgula 2 2 3 2 6 4 4" xfId="0"/>
    <cellStyle name="Vírgula 2 2 3 2 6 4 4 2" xfId="0"/>
    <cellStyle name="Vírgula 2 2 3 2 6 4 5" xfId="0"/>
    <cellStyle name="Vírgula 2 2 3 2 6 5" xfId="0"/>
    <cellStyle name="Vírgula 2 2 3 2 6 5 2" xfId="0"/>
    <cellStyle name="Vírgula 2 2 3 2 6 5 2 2" xfId="0"/>
    <cellStyle name="Vírgula 2 2 3 2 6 5 2 2 2" xfId="0"/>
    <cellStyle name="Vírgula 2 2 3 2 6 5 2 3" xfId="0"/>
    <cellStyle name="Vírgula 2 2 3 2 6 5 3" xfId="0"/>
    <cellStyle name="Vírgula 2 2 3 2 6 5 3 2" xfId="0"/>
    <cellStyle name="Vírgula 2 2 3 2 6 5 4" xfId="0"/>
    <cellStyle name="Vírgula 2 2 3 2 6 6" xfId="0"/>
    <cellStyle name="Vírgula 2 2 3 2 6 6 2" xfId="0"/>
    <cellStyle name="Vírgula 2 2 3 2 6 6 2 2" xfId="0"/>
    <cellStyle name="Vírgula 2 2 3 2 6 6 3" xfId="0"/>
    <cellStyle name="Vírgula 2 2 3 2 6 7" xfId="0"/>
    <cellStyle name="Vírgula 2 2 3 2 6 7 2" xfId="0"/>
    <cellStyle name="Vírgula 2 2 3 2 6 8" xfId="0"/>
    <cellStyle name="Vírgula 2 2 3 2 7" xfId="0"/>
    <cellStyle name="Vírgula 2 2 3 2 7 2" xfId="0"/>
    <cellStyle name="Vírgula 2 2 3 2 7 2 2" xfId="0"/>
    <cellStyle name="Vírgula 2 2 3 2 7 2 2 2" xfId="0"/>
    <cellStyle name="Vírgula 2 2 3 2 7 2 2 2 2" xfId="0"/>
    <cellStyle name="Vírgula 2 2 3 2 7 2 2 2 2 2" xfId="0"/>
    <cellStyle name="Vírgula 2 2 3 2 7 2 2 2 3" xfId="0"/>
    <cellStyle name="Vírgula 2 2 3 2 7 2 2 3" xfId="0"/>
    <cellStyle name="Vírgula 2 2 3 2 7 2 2 3 2" xfId="0"/>
    <cellStyle name="Vírgula 2 2 3 2 7 2 2 4" xfId="0"/>
    <cellStyle name="Vírgula 2 2 3 2 7 2 3" xfId="0"/>
    <cellStyle name="Vírgula 2 2 3 2 7 2 3 2" xfId="0"/>
    <cellStyle name="Vírgula 2 2 3 2 7 2 3 2 2" xfId="0"/>
    <cellStyle name="Vírgula 2 2 3 2 7 2 3 3" xfId="0"/>
    <cellStyle name="Vírgula 2 2 3 2 7 2 4" xfId="0"/>
    <cellStyle name="Vírgula 2 2 3 2 7 2 4 2" xfId="0"/>
    <cellStyle name="Vírgula 2 2 3 2 7 2 5" xfId="0"/>
    <cellStyle name="Vírgula 2 2 3 2 7 3" xfId="0"/>
    <cellStyle name="Vírgula 2 2 3 2 7 3 2" xfId="0"/>
    <cellStyle name="Vírgula 2 2 3 2 7 3 2 2" xfId="0"/>
    <cellStyle name="Vírgula 2 2 3 2 7 3 2 2 2" xfId="0"/>
    <cellStyle name="Vírgula 2 2 3 2 7 3 2 3" xfId="0"/>
    <cellStyle name="Vírgula 2 2 3 2 7 3 3" xfId="0"/>
    <cellStyle name="Vírgula 2 2 3 2 7 3 3 2" xfId="0"/>
    <cellStyle name="Vírgula 2 2 3 2 7 3 4" xfId="0"/>
    <cellStyle name="Vírgula 2 2 3 2 7 4" xfId="0"/>
    <cellStyle name="Vírgula 2 2 3 2 7 4 2" xfId="0"/>
    <cellStyle name="Vírgula 2 2 3 2 7 4 2 2" xfId="0"/>
    <cellStyle name="Vírgula 2 2 3 2 7 4 3" xfId="0"/>
    <cellStyle name="Vírgula 2 2 3 2 7 5" xfId="0"/>
    <cellStyle name="Vírgula 2 2 3 2 7 5 2" xfId="0"/>
    <cellStyle name="Vírgula 2 2 3 2 7 6" xfId="0"/>
    <cellStyle name="Vírgula 2 2 3 2 8" xfId="0"/>
    <cellStyle name="Vírgula 2 2 3 2 8 2" xfId="0"/>
    <cellStyle name="Vírgula 2 2 3 2 8 2 2" xfId="0"/>
    <cellStyle name="Vírgula 2 2 3 2 8 2 2 2" xfId="0"/>
    <cellStyle name="Vírgula 2 2 3 2 8 2 2 2 2" xfId="0"/>
    <cellStyle name="Vírgula 2 2 3 2 8 2 2 2 2 2" xfId="0"/>
    <cellStyle name="Vírgula 2 2 3 2 8 2 2 2 3" xfId="0"/>
    <cellStyle name="Vírgula 2 2 3 2 8 2 2 3" xfId="0"/>
    <cellStyle name="Vírgula 2 2 3 2 8 2 2 3 2" xfId="0"/>
    <cellStyle name="Vírgula 2 2 3 2 8 2 2 4" xfId="0"/>
    <cellStyle name="Vírgula 2 2 3 2 8 2 3" xfId="0"/>
    <cellStyle name="Vírgula 2 2 3 2 8 2 3 2" xfId="0"/>
    <cellStyle name="Vírgula 2 2 3 2 8 2 3 2 2" xfId="0"/>
    <cellStyle name="Vírgula 2 2 3 2 8 2 3 3" xfId="0"/>
    <cellStyle name="Vírgula 2 2 3 2 8 2 4" xfId="0"/>
    <cellStyle name="Vírgula 2 2 3 2 8 2 4 2" xfId="0"/>
    <cellStyle name="Vírgula 2 2 3 2 8 2 5" xfId="0"/>
    <cellStyle name="Vírgula 2 2 3 2 8 3" xfId="0"/>
    <cellStyle name="Vírgula 2 2 3 2 8 3 2" xfId="0"/>
    <cellStyle name="Vírgula 2 2 3 2 8 3 2 2" xfId="0"/>
    <cellStyle name="Vírgula 2 2 3 2 8 3 2 2 2" xfId="0"/>
    <cellStyle name="Vírgula 2 2 3 2 8 3 2 3" xfId="0"/>
    <cellStyle name="Vírgula 2 2 3 2 8 3 3" xfId="0"/>
    <cellStyle name="Vírgula 2 2 3 2 8 3 3 2" xfId="0"/>
    <cellStyle name="Vírgula 2 2 3 2 8 3 4" xfId="0"/>
    <cellStyle name="Vírgula 2 2 3 2 8 4" xfId="0"/>
    <cellStyle name="Vírgula 2 2 3 2 8 4 2" xfId="0"/>
    <cellStyle name="Vírgula 2 2 3 2 8 4 2 2" xfId="0"/>
    <cellStyle name="Vírgula 2 2 3 2 8 4 3" xfId="0"/>
    <cellStyle name="Vírgula 2 2 3 2 8 5" xfId="0"/>
    <cellStyle name="Vírgula 2 2 3 2 8 5 2" xfId="0"/>
    <cellStyle name="Vírgula 2 2 3 2 8 6" xfId="0"/>
    <cellStyle name="Vírgula 2 2 3 2 9" xfId="0"/>
    <cellStyle name="Vírgula 2 2 3 2 9 2" xfId="0"/>
    <cellStyle name="Vírgula 2 2 3 2 9 2 2" xfId="0"/>
    <cellStyle name="Vírgula 2 2 3 2 9 2 2 2" xfId="0"/>
    <cellStyle name="Vírgula 2 2 3 2 9 2 2 2 2" xfId="0"/>
    <cellStyle name="Vírgula 2 2 3 2 9 2 2 3" xfId="0"/>
    <cellStyle name="Vírgula 2 2 3 2 9 2 3" xfId="0"/>
    <cellStyle name="Vírgula 2 2 3 2 9 2 3 2" xfId="0"/>
    <cellStyle name="Vírgula 2 2 3 2 9 2 4" xfId="0"/>
    <cellStyle name="Vírgula 2 2 3 2 9 3" xfId="0"/>
    <cellStyle name="Vírgula 2 2 3 2 9 3 2" xfId="0"/>
    <cellStyle name="Vírgula 2 2 3 2 9 3 2 2" xfId="0"/>
    <cellStyle name="Vírgula 2 2 3 2 9 3 3" xfId="0"/>
    <cellStyle name="Vírgula 2 2 3 2 9 4" xfId="0"/>
    <cellStyle name="Vírgula 2 2 3 2 9 4 2" xfId="0"/>
    <cellStyle name="Vírgula 2 2 3 2 9 5" xfId="0"/>
    <cellStyle name="Vírgula 2 2 3 3" xfId="0"/>
    <cellStyle name="Vírgula 2 2 3 3 10" xfId="0"/>
    <cellStyle name="Vírgula 2 2 3 3 10 2" xfId="0"/>
    <cellStyle name="Vírgula 2 2 3 3 10 2 2" xfId="0"/>
    <cellStyle name="Vírgula 2 2 3 3 10 3" xfId="0"/>
    <cellStyle name="Vírgula 2 2 3 3 11" xfId="0"/>
    <cellStyle name="Vírgula 2 2 3 3 11 2" xfId="0"/>
    <cellStyle name="Vírgula 2 2 3 3 12" xfId="0"/>
    <cellStyle name="Vírgula 2 2 3 3 2" xfId="0"/>
    <cellStyle name="Vírgula 2 2 3 3 2 10" xfId="0"/>
    <cellStyle name="Vírgula 2 2 3 3 2 10 2" xfId="0"/>
    <cellStyle name="Vírgula 2 2 3 3 2 11" xfId="0"/>
    <cellStyle name="Vírgula 2 2 3 3 2 2" xfId="0"/>
    <cellStyle name="Vírgula 2 2 3 3 2 2 10" xfId="0"/>
    <cellStyle name="Vírgula 2 2 3 3 2 2 2" xfId="0"/>
    <cellStyle name="Vírgula 2 2 3 3 2 2 2 2" xfId="0"/>
    <cellStyle name="Vírgula 2 2 3 3 2 2 2 2 2" xfId="0"/>
    <cellStyle name="Vírgula 2 2 3 3 2 2 2 2 2 2" xfId="0"/>
    <cellStyle name="Vírgula 2 2 3 3 2 2 2 2 2 2 2" xfId="0"/>
    <cellStyle name="Vírgula 2 2 3 3 2 2 2 2 2 2 2 2" xfId="0"/>
    <cellStyle name="Vírgula 2 2 3 3 2 2 2 2 2 2 2 2 2" xfId="0"/>
    <cellStyle name="Vírgula 2 2 3 3 2 2 2 2 2 2 2 2 2 2" xfId="0"/>
    <cellStyle name="Vírgula 2 2 3 3 2 2 2 2 2 2 2 2 3" xfId="0"/>
    <cellStyle name="Vírgula 2 2 3 3 2 2 2 2 2 2 2 3" xfId="0"/>
    <cellStyle name="Vírgula 2 2 3 3 2 2 2 2 2 2 2 3 2" xfId="0"/>
    <cellStyle name="Vírgula 2 2 3 3 2 2 2 2 2 2 2 4" xfId="0"/>
    <cellStyle name="Vírgula 2 2 3 3 2 2 2 2 2 2 3" xfId="0"/>
    <cellStyle name="Vírgula 2 2 3 3 2 2 2 2 2 2 3 2" xfId="0"/>
    <cellStyle name="Vírgula 2 2 3 3 2 2 2 2 2 2 3 2 2" xfId="0"/>
    <cellStyle name="Vírgula 2 2 3 3 2 2 2 2 2 2 3 3" xfId="0"/>
    <cellStyle name="Vírgula 2 2 3 3 2 2 2 2 2 2 4" xfId="0"/>
    <cellStyle name="Vírgula 2 2 3 3 2 2 2 2 2 2 4 2" xfId="0"/>
    <cellStyle name="Vírgula 2 2 3 3 2 2 2 2 2 2 5" xfId="0"/>
    <cellStyle name="Vírgula 2 2 3 3 2 2 2 2 2 3" xfId="0"/>
    <cellStyle name="Vírgula 2 2 3 3 2 2 2 2 2 3 2" xfId="0"/>
    <cellStyle name="Vírgula 2 2 3 3 2 2 2 2 2 3 2 2" xfId="0"/>
    <cellStyle name="Vírgula 2 2 3 3 2 2 2 2 2 3 2 2 2" xfId="0"/>
    <cellStyle name="Vírgula 2 2 3 3 2 2 2 2 2 3 2 3" xfId="0"/>
    <cellStyle name="Vírgula 2 2 3 3 2 2 2 2 2 3 3" xfId="0"/>
    <cellStyle name="Vírgula 2 2 3 3 2 2 2 2 2 3 3 2" xfId="0"/>
    <cellStyle name="Vírgula 2 2 3 3 2 2 2 2 2 3 4" xfId="0"/>
    <cellStyle name="Vírgula 2 2 3 3 2 2 2 2 2 4" xfId="0"/>
    <cellStyle name="Vírgula 2 2 3 3 2 2 2 2 2 4 2" xfId="0"/>
    <cellStyle name="Vírgula 2 2 3 3 2 2 2 2 2 4 2 2" xfId="0"/>
    <cellStyle name="Vírgula 2 2 3 3 2 2 2 2 2 4 3" xfId="0"/>
    <cellStyle name="Vírgula 2 2 3 3 2 2 2 2 2 5" xfId="0"/>
    <cellStyle name="Vírgula 2 2 3 3 2 2 2 2 2 5 2" xfId="0"/>
    <cellStyle name="Vírgula 2 2 3 3 2 2 2 2 2 6" xfId="0"/>
    <cellStyle name="Vírgula 2 2 3 3 2 2 2 2 3" xfId="0"/>
    <cellStyle name="Vírgula 2 2 3 3 2 2 2 2 3 2" xfId="0"/>
    <cellStyle name="Vírgula 2 2 3 3 2 2 2 2 3 2 2" xfId="0"/>
    <cellStyle name="Vírgula 2 2 3 3 2 2 2 2 3 2 2 2" xfId="0"/>
    <cellStyle name="Vírgula 2 2 3 3 2 2 2 2 3 2 2 2 2" xfId="0"/>
    <cellStyle name="Vírgula 2 2 3 3 2 2 2 2 3 2 2 2 2 2" xfId="0"/>
    <cellStyle name="Vírgula 2 2 3 3 2 2 2 2 3 2 2 2 3" xfId="0"/>
    <cellStyle name="Vírgula 2 2 3 3 2 2 2 2 3 2 2 3" xfId="0"/>
    <cellStyle name="Vírgula 2 2 3 3 2 2 2 2 3 2 2 3 2" xfId="0"/>
    <cellStyle name="Vírgula 2 2 3 3 2 2 2 2 3 2 2 4" xfId="0"/>
    <cellStyle name="Vírgula 2 2 3 3 2 2 2 2 3 2 3" xfId="0"/>
    <cellStyle name="Vírgula 2 2 3 3 2 2 2 2 3 2 3 2" xfId="0"/>
    <cellStyle name="Vírgula 2 2 3 3 2 2 2 2 3 2 3 2 2" xfId="0"/>
    <cellStyle name="Vírgula 2 2 3 3 2 2 2 2 3 2 3 3" xfId="0"/>
    <cellStyle name="Vírgula 2 2 3 3 2 2 2 2 3 2 4" xfId="0"/>
    <cellStyle name="Vírgula 2 2 3 3 2 2 2 2 3 2 4 2" xfId="0"/>
    <cellStyle name="Vírgula 2 2 3 3 2 2 2 2 3 2 5" xfId="0"/>
    <cellStyle name="Vírgula 2 2 3 3 2 2 2 2 3 3" xfId="0"/>
    <cellStyle name="Vírgula 2 2 3 3 2 2 2 2 3 3 2" xfId="0"/>
    <cellStyle name="Vírgula 2 2 3 3 2 2 2 2 3 3 2 2" xfId="0"/>
    <cellStyle name="Vírgula 2 2 3 3 2 2 2 2 3 3 2 2 2" xfId="0"/>
    <cellStyle name="Vírgula 2 2 3 3 2 2 2 2 3 3 2 3" xfId="0"/>
    <cellStyle name="Vírgula 2 2 3 3 2 2 2 2 3 3 3" xfId="0"/>
    <cellStyle name="Vírgula 2 2 3 3 2 2 2 2 3 3 3 2" xfId="0"/>
    <cellStyle name="Vírgula 2 2 3 3 2 2 2 2 3 3 4" xfId="0"/>
    <cellStyle name="Vírgula 2 2 3 3 2 2 2 2 3 4" xfId="0"/>
    <cellStyle name="Vírgula 2 2 3 3 2 2 2 2 3 4 2" xfId="0"/>
    <cellStyle name="Vírgula 2 2 3 3 2 2 2 2 3 4 2 2" xfId="0"/>
    <cellStyle name="Vírgula 2 2 3 3 2 2 2 2 3 4 3" xfId="0"/>
    <cellStyle name="Vírgula 2 2 3 3 2 2 2 2 3 5" xfId="0"/>
    <cellStyle name="Vírgula 2 2 3 3 2 2 2 2 3 5 2" xfId="0"/>
    <cellStyle name="Vírgula 2 2 3 3 2 2 2 2 3 6" xfId="0"/>
    <cellStyle name="Vírgula 2 2 3 3 2 2 2 2 4" xfId="0"/>
    <cellStyle name="Vírgula 2 2 3 3 2 2 2 2 4 2" xfId="0"/>
    <cellStyle name="Vírgula 2 2 3 3 2 2 2 2 4 2 2" xfId="0"/>
    <cellStyle name="Vírgula 2 2 3 3 2 2 2 2 4 2 2 2" xfId="0"/>
    <cellStyle name="Vírgula 2 2 3 3 2 2 2 2 4 2 2 2 2" xfId="0"/>
    <cellStyle name="Vírgula 2 2 3 3 2 2 2 2 4 2 2 3" xfId="0"/>
    <cellStyle name="Vírgula 2 2 3 3 2 2 2 2 4 2 3" xfId="0"/>
    <cellStyle name="Vírgula 2 2 3 3 2 2 2 2 4 2 3 2" xfId="0"/>
    <cellStyle name="Vírgula 2 2 3 3 2 2 2 2 4 2 4" xfId="0"/>
    <cellStyle name="Vírgula 2 2 3 3 2 2 2 2 4 3" xfId="0"/>
    <cellStyle name="Vírgula 2 2 3 3 2 2 2 2 4 3 2" xfId="0"/>
    <cellStyle name="Vírgula 2 2 3 3 2 2 2 2 4 3 2 2" xfId="0"/>
    <cellStyle name="Vírgula 2 2 3 3 2 2 2 2 4 3 3" xfId="0"/>
    <cellStyle name="Vírgula 2 2 3 3 2 2 2 2 4 4" xfId="0"/>
    <cellStyle name="Vírgula 2 2 3 3 2 2 2 2 4 4 2" xfId="0"/>
    <cellStyle name="Vírgula 2 2 3 3 2 2 2 2 4 5" xfId="0"/>
    <cellStyle name="Vírgula 2 2 3 3 2 2 2 2 5" xfId="0"/>
    <cellStyle name="Vírgula 2 2 3 3 2 2 2 2 5 2" xfId="0"/>
    <cellStyle name="Vírgula 2 2 3 3 2 2 2 2 5 2 2" xfId="0"/>
    <cellStyle name="Vírgula 2 2 3 3 2 2 2 2 5 2 2 2" xfId="0"/>
    <cellStyle name="Vírgula 2 2 3 3 2 2 2 2 5 2 3" xfId="0"/>
    <cellStyle name="Vírgula 2 2 3 3 2 2 2 2 5 3" xfId="0"/>
    <cellStyle name="Vírgula 2 2 3 3 2 2 2 2 5 3 2" xfId="0"/>
    <cellStyle name="Vírgula 2 2 3 3 2 2 2 2 5 4" xfId="0"/>
    <cellStyle name="Vírgula 2 2 3 3 2 2 2 2 6" xfId="0"/>
    <cellStyle name="Vírgula 2 2 3 3 2 2 2 2 6 2" xfId="0"/>
    <cellStyle name="Vírgula 2 2 3 3 2 2 2 2 6 2 2" xfId="0"/>
    <cellStyle name="Vírgula 2 2 3 3 2 2 2 2 6 3" xfId="0"/>
    <cellStyle name="Vírgula 2 2 3 3 2 2 2 2 7" xfId="0"/>
    <cellStyle name="Vírgula 2 2 3 3 2 2 2 2 7 2" xfId="0"/>
    <cellStyle name="Vírgula 2 2 3 3 2 2 2 2 8" xfId="0"/>
    <cellStyle name="Vírgula 2 2 3 3 2 2 2 3" xfId="0"/>
    <cellStyle name="Vírgula 2 2 3 3 2 2 2 3 2" xfId="0"/>
    <cellStyle name="Vírgula 2 2 3 3 2 2 2 3 2 2" xfId="0"/>
    <cellStyle name="Vírgula 2 2 3 3 2 2 2 3 2 2 2" xfId="0"/>
    <cellStyle name="Vírgula 2 2 3 3 2 2 2 3 2 2 2 2" xfId="0"/>
    <cellStyle name="Vírgula 2 2 3 3 2 2 2 3 2 2 2 2 2" xfId="0"/>
    <cellStyle name="Vírgula 2 2 3 3 2 2 2 3 2 2 2 3" xfId="0"/>
    <cellStyle name="Vírgula 2 2 3 3 2 2 2 3 2 2 3" xfId="0"/>
    <cellStyle name="Vírgula 2 2 3 3 2 2 2 3 2 2 3 2" xfId="0"/>
    <cellStyle name="Vírgula 2 2 3 3 2 2 2 3 2 2 4" xfId="0"/>
    <cellStyle name="Vírgula 2 2 3 3 2 2 2 3 2 3" xfId="0"/>
    <cellStyle name="Vírgula 2 2 3 3 2 2 2 3 2 3 2" xfId="0"/>
    <cellStyle name="Vírgula 2 2 3 3 2 2 2 3 2 3 2 2" xfId="0"/>
    <cellStyle name="Vírgula 2 2 3 3 2 2 2 3 2 3 3" xfId="0"/>
    <cellStyle name="Vírgula 2 2 3 3 2 2 2 3 2 4" xfId="0"/>
    <cellStyle name="Vírgula 2 2 3 3 2 2 2 3 2 4 2" xfId="0"/>
    <cellStyle name="Vírgula 2 2 3 3 2 2 2 3 2 5" xfId="0"/>
    <cellStyle name="Vírgula 2 2 3 3 2 2 2 3 3" xfId="0"/>
    <cellStyle name="Vírgula 2 2 3 3 2 2 2 3 3 2" xfId="0"/>
    <cellStyle name="Vírgula 2 2 3 3 2 2 2 3 3 2 2" xfId="0"/>
    <cellStyle name="Vírgula 2 2 3 3 2 2 2 3 3 2 2 2" xfId="0"/>
    <cellStyle name="Vírgula 2 2 3 3 2 2 2 3 3 2 3" xfId="0"/>
    <cellStyle name="Vírgula 2 2 3 3 2 2 2 3 3 3" xfId="0"/>
    <cellStyle name="Vírgula 2 2 3 3 2 2 2 3 3 3 2" xfId="0"/>
    <cellStyle name="Vírgula 2 2 3 3 2 2 2 3 3 4" xfId="0"/>
    <cellStyle name="Vírgula 2 2 3 3 2 2 2 3 4" xfId="0"/>
    <cellStyle name="Vírgula 2 2 3 3 2 2 2 3 4 2" xfId="0"/>
    <cellStyle name="Vírgula 2 2 3 3 2 2 2 3 4 2 2" xfId="0"/>
    <cellStyle name="Vírgula 2 2 3 3 2 2 2 3 4 3" xfId="0"/>
    <cellStyle name="Vírgula 2 2 3 3 2 2 2 3 5" xfId="0"/>
    <cellStyle name="Vírgula 2 2 3 3 2 2 2 3 5 2" xfId="0"/>
    <cellStyle name="Vírgula 2 2 3 3 2 2 2 3 6" xfId="0"/>
    <cellStyle name="Vírgula 2 2 3 3 2 2 2 4" xfId="0"/>
    <cellStyle name="Vírgula 2 2 3 3 2 2 2 4 2" xfId="0"/>
    <cellStyle name="Vírgula 2 2 3 3 2 2 2 4 2 2" xfId="0"/>
    <cellStyle name="Vírgula 2 2 3 3 2 2 2 4 2 2 2" xfId="0"/>
    <cellStyle name="Vírgula 2 2 3 3 2 2 2 4 2 2 2 2" xfId="0"/>
    <cellStyle name="Vírgula 2 2 3 3 2 2 2 4 2 2 2 2 2" xfId="0"/>
    <cellStyle name="Vírgula 2 2 3 3 2 2 2 4 2 2 2 3" xfId="0"/>
    <cellStyle name="Vírgula 2 2 3 3 2 2 2 4 2 2 3" xfId="0"/>
    <cellStyle name="Vírgula 2 2 3 3 2 2 2 4 2 2 3 2" xfId="0"/>
    <cellStyle name="Vírgula 2 2 3 3 2 2 2 4 2 2 4" xfId="0"/>
    <cellStyle name="Vírgula 2 2 3 3 2 2 2 4 2 3" xfId="0"/>
    <cellStyle name="Vírgula 2 2 3 3 2 2 2 4 2 3 2" xfId="0"/>
    <cellStyle name="Vírgula 2 2 3 3 2 2 2 4 2 3 2 2" xfId="0"/>
    <cellStyle name="Vírgula 2 2 3 3 2 2 2 4 2 3 3" xfId="0"/>
    <cellStyle name="Vírgula 2 2 3 3 2 2 2 4 2 4" xfId="0"/>
    <cellStyle name="Vírgula 2 2 3 3 2 2 2 4 2 4 2" xfId="0"/>
    <cellStyle name="Vírgula 2 2 3 3 2 2 2 4 2 5" xfId="0"/>
    <cellStyle name="Vírgula 2 2 3 3 2 2 2 4 3" xfId="0"/>
    <cellStyle name="Vírgula 2 2 3 3 2 2 2 4 3 2" xfId="0"/>
    <cellStyle name="Vírgula 2 2 3 3 2 2 2 4 3 2 2" xfId="0"/>
    <cellStyle name="Vírgula 2 2 3 3 2 2 2 4 3 2 2 2" xfId="0"/>
    <cellStyle name="Vírgula 2 2 3 3 2 2 2 4 3 2 3" xfId="0"/>
    <cellStyle name="Vírgula 2 2 3 3 2 2 2 4 3 3" xfId="0"/>
    <cellStyle name="Vírgula 2 2 3 3 2 2 2 4 3 3 2" xfId="0"/>
    <cellStyle name="Vírgula 2 2 3 3 2 2 2 4 3 4" xfId="0"/>
    <cellStyle name="Vírgula 2 2 3 3 2 2 2 4 4" xfId="0"/>
    <cellStyle name="Vírgula 2 2 3 3 2 2 2 4 4 2" xfId="0"/>
    <cellStyle name="Vírgula 2 2 3 3 2 2 2 4 4 2 2" xfId="0"/>
    <cellStyle name="Vírgula 2 2 3 3 2 2 2 4 4 3" xfId="0"/>
    <cellStyle name="Vírgula 2 2 3 3 2 2 2 4 5" xfId="0"/>
    <cellStyle name="Vírgula 2 2 3 3 2 2 2 4 5 2" xfId="0"/>
    <cellStyle name="Vírgula 2 2 3 3 2 2 2 4 6" xfId="0"/>
    <cellStyle name="Vírgula 2 2 3 3 2 2 2 5" xfId="0"/>
    <cellStyle name="Vírgula 2 2 3 3 2 2 2 5 2" xfId="0"/>
    <cellStyle name="Vírgula 2 2 3 3 2 2 2 5 2 2" xfId="0"/>
    <cellStyle name="Vírgula 2 2 3 3 2 2 2 5 2 2 2" xfId="0"/>
    <cellStyle name="Vírgula 2 2 3 3 2 2 2 5 2 2 2 2" xfId="0"/>
    <cellStyle name="Vírgula 2 2 3 3 2 2 2 5 2 2 3" xfId="0"/>
    <cellStyle name="Vírgula 2 2 3 3 2 2 2 5 2 3" xfId="0"/>
    <cellStyle name="Vírgula 2 2 3 3 2 2 2 5 2 3 2" xfId="0"/>
    <cellStyle name="Vírgula 2 2 3 3 2 2 2 5 2 4" xfId="0"/>
    <cellStyle name="Vírgula 2 2 3 3 2 2 2 5 3" xfId="0"/>
    <cellStyle name="Vírgula 2 2 3 3 2 2 2 5 3 2" xfId="0"/>
    <cellStyle name="Vírgula 2 2 3 3 2 2 2 5 3 2 2" xfId="0"/>
    <cellStyle name="Vírgula 2 2 3 3 2 2 2 5 3 3" xfId="0"/>
    <cellStyle name="Vírgula 2 2 3 3 2 2 2 5 4" xfId="0"/>
    <cellStyle name="Vírgula 2 2 3 3 2 2 2 5 4 2" xfId="0"/>
    <cellStyle name="Vírgula 2 2 3 3 2 2 2 5 5" xfId="0"/>
    <cellStyle name="Vírgula 2 2 3 3 2 2 2 6" xfId="0"/>
    <cellStyle name="Vírgula 2 2 3 3 2 2 2 6 2" xfId="0"/>
    <cellStyle name="Vírgula 2 2 3 3 2 2 2 6 2 2" xfId="0"/>
    <cellStyle name="Vírgula 2 2 3 3 2 2 2 6 2 2 2" xfId="0"/>
    <cellStyle name="Vírgula 2 2 3 3 2 2 2 6 2 3" xfId="0"/>
    <cellStyle name="Vírgula 2 2 3 3 2 2 2 6 3" xfId="0"/>
    <cellStyle name="Vírgula 2 2 3 3 2 2 2 6 3 2" xfId="0"/>
    <cellStyle name="Vírgula 2 2 3 3 2 2 2 6 4" xfId="0"/>
    <cellStyle name="Vírgula 2 2 3 3 2 2 2 7" xfId="0"/>
    <cellStyle name="Vírgula 2 2 3 3 2 2 2 7 2" xfId="0"/>
    <cellStyle name="Vírgula 2 2 3 3 2 2 2 7 2 2" xfId="0"/>
    <cellStyle name="Vírgula 2 2 3 3 2 2 2 7 3" xfId="0"/>
    <cellStyle name="Vírgula 2 2 3 3 2 2 2 8" xfId="0"/>
    <cellStyle name="Vírgula 2 2 3 3 2 2 2 8 2" xfId="0"/>
    <cellStyle name="Vírgula 2 2 3 3 2 2 2 9" xfId="0"/>
    <cellStyle name="Vírgula 2 2 3 3 2 2 3" xfId="0"/>
    <cellStyle name="Vírgula 2 2 3 3 2 2 3 2" xfId="0"/>
    <cellStyle name="Vírgula 2 2 3 3 2 2 3 2 2" xfId="0"/>
    <cellStyle name="Vírgula 2 2 3 3 2 2 3 2 2 2" xfId="0"/>
    <cellStyle name="Vírgula 2 2 3 3 2 2 3 2 2 2 2" xfId="0"/>
    <cellStyle name="Vírgula 2 2 3 3 2 2 3 2 2 2 2 2" xfId="0"/>
    <cellStyle name="Vírgula 2 2 3 3 2 2 3 2 2 2 2 2 2" xfId="0"/>
    <cellStyle name="Vírgula 2 2 3 3 2 2 3 2 2 2 2 3" xfId="0"/>
    <cellStyle name="Vírgula 2 2 3 3 2 2 3 2 2 2 3" xfId="0"/>
    <cellStyle name="Vírgula 2 2 3 3 2 2 3 2 2 2 3 2" xfId="0"/>
    <cellStyle name="Vírgula 2 2 3 3 2 2 3 2 2 2 4" xfId="0"/>
    <cellStyle name="Vírgula 2 2 3 3 2 2 3 2 2 3" xfId="0"/>
    <cellStyle name="Vírgula 2 2 3 3 2 2 3 2 2 3 2" xfId="0"/>
    <cellStyle name="Vírgula 2 2 3 3 2 2 3 2 2 3 2 2" xfId="0"/>
    <cellStyle name="Vírgula 2 2 3 3 2 2 3 2 2 3 3" xfId="0"/>
    <cellStyle name="Vírgula 2 2 3 3 2 2 3 2 2 4" xfId="0"/>
    <cellStyle name="Vírgula 2 2 3 3 2 2 3 2 2 4 2" xfId="0"/>
    <cellStyle name="Vírgula 2 2 3 3 2 2 3 2 2 5" xfId="0"/>
    <cellStyle name="Vírgula 2 2 3 3 2 2 3 2 3" xfId="0"/>
    <cellStyle name="Vírgula 2 2 3 3 2 2 3 2 3 2" xfId="0"/>
    <cellStyle name="Vírgula 2 2 3 3 2 2 3 2 3 2 2" xfId="0"/>
    <cellStyle name="Vírgula 2 2 3 3 2 2 3 2 3 2 2 2" xfId="0"/>
    <cellStyle name="Vírgula 2 2 3 3 2 2 3 2 3 2 3" xfId="0"/>
    <cellStyle name="Vírgula 2 2 3 3 2 2 3 2 3 3" xfId="0"/>
    <cellStyle name="Vírgula 2 2 3 3 2 2 3 2 3 3 2" xfId="0"/>
    <cellStyle name="Vírgula 2 2 3 3 2 2 3 2 3 4" xfId="0"/>
    <cellStyle name="Vírgula 2 2 3 3 2 2 3 2 4" xfId="0"/>
    <cellStyle name="Vírgula 2 2 3 3 2 2 3 2 4 2" xfId="0"/>
    <cellStyle name="Vírgula 2 2 3 3 2 2 3 2 4 2 2" xfId="0"/>
    <cellStyle name="Vírgula 2 2 3 3 2 2 3 2 4 3" xfId="0"/>
    <cellStyle name="Vírgula 2 2 3 3 2 2 3 2 5" xfId="0"/>
    <cellStyle name="Vírgula 2 2 3 3 2 2 3 2 5 2" xfId="0"/>
    <cellStyle name="Vírgula 2 2 3 3 2 2 3 2 6" xfId="0"/>
    <cellStyle name="Vírgula 2 2 3 3 2 2 3 3" xfId="0"/>
    <cellStyle name="Vírgula 2 2 3 3 2 2 3 3 2" xfId="0"/>
    <cellStyle name="Vírgula 2 2 3 3 2 2 3 3 2 2" xfId="0"/>
    <cellStyle name="Vírgula 2 2 3 3 2 2 3 3 2 2 2" xfId="0"/>
    <cellStyle name="Vírgula 2 2 3 3 2 2 3 3 2 2 2 2" xfId="0"/>
    <cellStyle name="Vírgula 2 2 3 3 2 2 3 3 2 2 2 2 2" xfId="0"/>
    <cellStyle name="Vírgula 2 2 3 3 2 2 3 3 2 2 2 3" xfId="0"/>
    <cellStyle name="Vírgula 2 2 3 3 2 2 3 3 2 2 3" xfId="0"/>
    <cellStyle name="Vírgula 2 2 3 3 2 2 3 3 2 2 3 2" xfId="0"/>
    <cellStyle name="Vírgula 2 2 3 3 2 2 3 3 2 2 4" xfId="0"/>
    <cellStyle name="Vírgula 2 2 3 3 2 2 3 3 2 3" xfId="0"/>
    <cellStyle name="Vírgula 2 2 3 3 2 2 3 3 2 3 2" xfId="0"/>
    <cellStyle name="Vírgula 2 2 3 3 2 2 3 3 2 3 2 2" xfId="0"/>
    <cellStyle name="Vírgula 2 2 3 3 2 2 3 3 2 3 3" xfId="0"/>
    <cellStyle name="Vírgula 2 2 3 3 2 2 3 3 2 4" xfId="0"/>
    <cellStyle name="Vírgula 2 2 3 3 2 2 3 3 2 4 2" xfId="0"/>
    <cellStyle name="Vírgula 2 2 3 3 2 2 3 3 2 5" xfId="0"/>
    <cellStyle name="Vírgula 2 2 3 3 2 2 3 3 3" xfId="0"/>
    <cellStyle name="Vírgula 2 2 3 3 2 2 3 3 3 2" xfId="0"/>
    <cellStyle name="Vírgula 2 2 3 3 2 2 3 3 3 2 2" xfId="0"/>
    <cellStyle name="Vírgula 2 2 3 3 2 2 3 3 3 2 2 2" xfId="0"/>
    <cellStyle name="Vírgula 2 2 3 3 2 2 3 3 3 2 3" xfId="0"/>
    <cellStyle name="Vírgula 2 2 3 3 2 2 3 3 3 3" xfId="0"/>
    <cellStyle name="Vírgula 2 2 3 3 2 2 3 3 3 3 2" xfId="0"/>
    <cellStyle name="Vírgula 2 2 3 3 2 2 3 3 3 4" xfId="0"/>
    <cellStyle name="Vírgula 2 2 3 3 2 2 3 3 4" xfId="0"/>
    <cellStyle name="Vírgula 2 2 3 3 2 2 3 3 4 2" xfId="0"/>
    <cellStyle name="Vírgula 2 2 3 3 2 2 3 3 4 2 2" xfId="0"/>
    <cellStyle name="Vírgula 2 2 3 3 2 2 3 3 4 3" xfId="0"/>
    <cellStyle name="Vírgula 2 2 3 3 2 2 3 3 5" xfId="0"/>
    <cellStyle name="Vírgula 2 2 3 3 2 2 3 3 5 2" xfId="0"/>
    <cellStyle name="Vírgula 2 2 3 3 2 2 3 3 6" xfId="0"/>
    <cellStyle name="Vírgula 2 2 3 3 2 2 3 4" xfId="0"/>
    <cellStyle name="Vírgula 2 2 3 3 2 2 3 4 2" xfId="0"/>
    <cellStyle name="Vírgula 2 2 3 3 2 2 3 4 2 2" xfId="0"/>
    <cellStyle name="Vírgula 2 2 3 3 2 2 3 4 2 2 2" xfId="0"/>
    <cellStyle name="Vírgula 2 2 3 3 2 2 3 4 2 2 2 2" xfId="0"/>
    <cellStyle name="Vírgula 2 2 3 3 2 2 3 4 2 2 3" xfId="0"/>
    <cellStyle name="Vírgula 2 2 3 3 2 2 3 4 2 3" xfId="0"/>
    <cellStyle name="Vírgula 2 2 3 3 2 2 3 4 2 3 2" xfId="0"/>
    <cellStyle name="Vírgula 2 2 3 3 2 2 3 4 2 4" xfId="0"/>
    <cellStyle name="Vírgula 2 2 3 3 2 2 3 4 3" xfId="0"/>
    <cellStyle name="Vírgula 2 2 3 3 2 2 3 4 3 2" xfId="0"/>
    <cellStyle name="Vírgula 2 2 3 3 2 2 3 4 3 2 2" xfId="0"/>
    <cellStyle name="Vírgula 2 2 3 3 2 2 3 4 3 3" xfId="0"/>
    <cellStyle name="Vírgula 2 2 3 3 2 2 3 4 4" xfId="0"/>
    <cellStyle name="Vírgula 2 2 3 3 2 2 3 4 4 2" xfId="0"/>
    <cellStyle name="Vírgula 2 2 3 3 2 2 3 4 5" xfId="0"/>
    <cellStyle name="Vírgula 2 2 3 3 2 2 3 5" xfId="0"/>
    <cellStyle name="Vírgula 2 2 3 3 2 2 3 5 2" xfId="0"/>
    <cellStyle name="Vírgula 2 2 3 3 2 2 3 5 2 2" xfId="0"/>
    <cellStyle name="Vírgula 2 2 3 3 2 2 3 5 2 2 2" xfId="0"/>
    <cellStyle name="Vírgula 2 2 3 3 2 2 3 5 2 3" xfId="0"/>
    <cellStyle name="Vírgula 2 2 3 3 2 2 3 5 3" xfId="0"/>
    <cellStyle name="Vírgula 2 2 3 3 2 2 3 5 3 2" xfId="0"/>
    <cellStyle name="Vírgula 2 2 3 3 2 2 3 5 4" xfId="0"/>
    <cellStyle name="Vírgula 2 2 3 3 2 2 3 6" xfId="0"/>
    <cellStyle name="Vírgula 2 2 3 3 2 2 3 6 2" xfId="0"/>
    <cellStyle name="Vírgula 2 2 3 3 2 2 3 6 2 2" xfId="0"/>
    <cellStyle name="Vírgula 2 2 3 3 2 2 3 6 3" xfId="0"/>
    <cellStyle name="Vírgula 2 2 3 3 2 2 3 7" xfId="0"/>
    <cellStyle name="Vírgula 2 2 3 3 2 2 3 7 2" xfId="0"/>
    <cellStyle name="Vírgula 2 2 3 3 2 2 3 8" xfId="0"/>
    <cellStyle name="Vírgula 2 2 3 3 2 2 4" xfId="0"/>
    <cellStyle name="Vírgula 2 2 3 3 2 2 4 2" xfId="0"/>
    <cellStyle name="Vírgula 2 2 3 3 2 2 4 2 2" xfId="0"/>
    <cellStyle name="Vírgula 2 2 3 3 2 2 4 2 2 2" xfId="0"/>
    <cellStyle name="Vírgula 2 2 3 3 2 2 4 2 2 2 2" xfId="0"/>
    <cellStyle name="Vírgula 2 2 3 3 2 2 4 2 2 2 2 2" xfId="0"/>
    <cellStyle name="Vírgula 2 2 3 3 2 2 4 2 2 2 3" xfId="0"/>
    <cellStyle name="Vírgula 2 2 3 3 2 2 4 2 2 3" xfId="0"/>
    <cellStyle name="Vírgula 2 2 3 3 2 2 4 2 2 3 2" xfId="0"/>
    <cellStyle name="Vírgula 2 2 3 3 2 2 4 2 2 4" xfId="0"/>
    <cellStyle name="Vírgula 2 2 3 3 2 2 4 2 3" xfId="0"/>
    <cellStyle name="Vírgula 2 2 3 3 2 2 4 2 3 2" xfId="0"/>
    <cellStyle name="Vírgula 2 2 3 3 2 2 4 2 3 2 2" xfId="0"/>
    <cellStyle name="Vírgula 2 2 3 3 2 2 4 2 3 3" xfId="0"/>
    <cellStyle name="Vírgula 2 2 3 3 2 2 4 2 4" xfId="0"/>
    <cellStyle name="Vírgula 2 2 3 3 2 2 4 2 4 2" xfId="0"/>
    <cellStyle name="Vírgula 2 2 3 3 2 2 4 2 5" xfId="0"/>
    <cellStyle name="Vírgula 2 2 3 3 2 2 4 3" xfId="0"/>
    <cellStyle name="Vírgula 2 2 3 3 2 2 4 3 2" xfId="0"/>
    <cellStyle name="Vírgula 2 2 3 3 2 2 4 3 2 2" xfId="0"/>
    <cellStyle name="Vírgula 2 2 3 3 2 2 4 3 2 2 2" xfId="0"/>
    <cellStyle name="Vírgula 2 2 3 3 2 2 4 3 2 3" xfId="0"/>
    <cellStyle name="Vírgula 2 2 3 3 2 2 4 3 3" xfId="0"/>
    <cellStyle name="Vírgula 2 2 3 3 2 2 4 3 3 2" xfId="0"/>
    <cellStyle name="Vírgula 2 2 3 3 2 2 4 3 4" xfId="0"/>
    <cellStyle name="Vírgula 2 2 3 3 2 2 4 4" xfId="0"/>
    <cellStyle name="Vírgula 2 2 3 3 2 2 4 4 2" xfId="0"/>
    <cellStyle name="Vírgula 2 2 3 3 2 2 4 4 2 2" xfId="0"/>
    <cellStyle name="Vírgula 2 2 3 3 2 2 4 4 3" xfId="0"/>
    <cellStyle name="Vírgula 2 2 3 3 2 2 4 5" xfId="0"/>
    <cellStyle name="Vírgula 2 2 3 3 2 2 4 5 2" xfId="0"/>
    <cellStyle name="Vírgula 2 2 3 3 2 2 4 6" xfId="0"/>
    <cellStyle name="Vírgula 2 2 3 3 2 2 5" xfId="0"/>
    <cellStyle name="Vírgula 2 2 3 3 2 2 5 2" xfId="0"/>
    <cellStyle name="Vírgula 2 2 3 3 2 2 5 2 2" xfId="0"/>
    <cellStyle name="Vírgula 2 2 3 3 2 2 5 2 2 2" xfId="0"/>
    <cellStyle name="Vírgula 2 2 3 3 2 2 5 2 2 2 2" xfId="0"/>
    <cellStyle name="Vírgula 2 2 3 3 2 2 5 2 2 2 2 2" xfId="0"/>
    <cellStyle name="Vírgula 2 2 3 3 2 2 5 2 2 2 3" xfId="0"/>
    <cellStyle name="Vírgula 2 2 3 3 2 2 5 2 2 3" xfId="0"/>
    <cellStyle name="Vírgula 2 2 3 3 2 2 5 2 2 3 2" xfId="0"/>
    <cellStyle name="Vírgula 2 2 3 3 2 2 5 2 2 4" xfId="0"/>
    <cellStyle name="Vírgula 2 2 3 3 2 2 5 2 3" xfId="0"/>
    <cellStyle name="Vírgula 2 2 3 3 2 2 5 2 3 2" xfId="0"/>
    <cellStyle name="Vírgula 2 2 3 3 2 2 5 2 3 2 2" xfId="0"/>
    <cellStyle name="Vírgula 2 2 3 3 2 2 5 2 3 3" xfId="0"/>
    <cellStyle name="Vírgula 2 2 3 3 2 2 5 2 4" xfId="0"/>
    <cellStyle name="Vírgula 2 2 3 3 2 2 5 2 4 2" xfId="0"/>
    <cellStyle name="Vírgula 2 2 3 3 2 2 5 2 5" xfId="0"/>
    <cellStyle name="Vírgula 2 2 3 3 2 2 5 3" xfId="0"/>
    <cellStyle name="Vírgula 2 2 3 3 2 2 5 3 2" xfId="0"/>
    <cellStyle name="Vírgula 2 2 3 3 2 2 5 3 2 2" xfId="0"/>
    <cellStyle name="Vírgula 2 2 3 3 2 2 5 3 2 2 2" xfId="0"/>
    <cellStyle name="Vírgula 2 2 3 3 2 2 5 3 2 3" xfId="0"/>
    <cellStyle name="Vírgula 2 2 3 3 2 2 5 3 3" xfId="0"/>
    <cellStyle name="Vírgula 2 2 3 3 2 2 5 3 3 2" xfId="0"/>
    <cellStyle name="Vírgula 2 2 3 3 2 2 5 3 4" xfId="0"/>
    <cellStyle name="Vírgula 2 2 3 3 2 2 5 4" xfId="0"/>
    <cellStyle name="Vírgula 2 2 3 3 2 2 5 4 2" xfId="0"/>
    <cellStyle name="Vírgula 2 2 3 3 2 2 5 4 2 2" xfId="0"/>
    <cellStyle name="Vírgula 2 2 3 3 2 2 5 4 3" xfId="0"/>
    <cellStyle name="Vírgula 2 2 3 3 2 2 5 5" xfId="0"/>
    <cellStyle name="Vírgula 2 2 3 3 2 2 5 5 2" xfId="0"/>
    <cellStyle name="Vírgula 2 2 3 3 2 2 5 6" xfId="0"/>
    <cellStyle name="Vírgula 2 2 3 3 2 2 6" xfId="0"/>
    <cellStyle name="Vírgula 2 2 3 3 2 2 6 2" xfId="0"/>
    <cellStyle name="Vírgula 2 2 3 3 2 2 6 2 2" xfId="0"/>
    <cellStyle name="Vírgula 2 2 3 3 2 2 6 2 2 2" xfId="0"/>
    <cellStyle name="Vírgula 2 2 3 3 2 2 6 2 2 2 2" xfId="0"/>
    <cellStyle name="Vírgula 2 2 3 3 2 2 6 2 2 3" xfId="0"/>
    <cellStyle name="Vírgula 2 2 3 3 2 2 6 2 3" xfId="0"/>
    <cellStyle name="Vírgula 2 2 3 3 2 2 6 2 3 2" xfId="0"/>
    <cellStyle name="Vírgula 2 2 3 3 2 2 6 2 4" xfId="0"/>
    <cellStyle name="Vírgula 2 2 3 3 2 2 6 3" xfId="0"/>
    <cellStyle name="Vírgula 2 2 3 3 2 2 6 3 2" xfId="0"/>
    <cellStyle name="Vírgula 2 2 3 3 2 2 6 3 2 2" xfId="0"/>
    <cellStyle name="Vírgula 2 2 3 3 2 2 6 3 3" xfId="0"/>
    <cellStyle name="Vírgula 2 2 3 3 2 2 6 4" xfId="0"/>
    <cellStyle name="Vírgula 2 2 3 3 2 2 6 4 2" xfId="0"/>
    <cellStyle name="Vírgula 2 2 3 3 2 2 6 5" xfId="0"/>
    <cellStyle name="Vírgula 2 2 3 3 2 2 7" xfId="0"/>
    <cellStyle name="Vírgula 2 2 3 3 2 2 7 2" xfId="0"/>
    <cellStyle name="Vírgula 2 2 3 3 2 2 7 2 2" xfId="0"/>
    <cellStyle name="Vírgula 2 2 3 3 2 2 7 2 2 2" xfId="0"/>
    <cellStyle name="Vírgula 2 2 3 3 2 2 7 2 3" xfId="0"/>
    <cellStyle name="Vírgula 2 2 3 3 2 2 7 3" xfId="0"/>
    <cellStyle name="Vírgula 2 2 3 3 2 2 7 3 2" xfId="0"/>
    <cellStyle name="Vírgula 2 2 3 3 2 2 7 4" xfId="0"/>
    <cellStyle name="Vírgula 2 2 3 3 2 2 8" xfId="0"/>
    <cellStyle name="Vírgula 2 2 3 3 2 2 8 2" xfId="0"/>
    <cellStyle name="Vírgula 2 2 3 3 2 2 8 2 2" xfId="0"/>
    <cellStyle name="Vírgula 2 2 3 3 2 2 8 3" xfId="0"/>
    <cellStyle name="Vírgula 2 2 3 3 2 2 9" xfId="0"/>
    <cellStyle name="Vírgula 2 2 3 3 2 2 9 2" xfId="0"/>
    <cellStyle name="Vírgula 2 2 3 3 2 3" xfId="0"/>
    <cellStyle name="Vírgula 2 2 3 3 2 3 2" xfId="0"/>
    <cellStyle name="Vírgula 2 2 3 3 2 3 2 2" xfId="0"/>
    <cellStyle name="Vírgula 2 2 3 3 2 3 2 2 2" xfId="0"/>
    <cellStyle name="Vírgula 2 2 3 3 2 3 2 2 2 2" xfId="0"/>
    <cellStyle name="Vírgula 2 2 3 3 2 3 2 2 2 2 2" xfId="0"/>
    <cellStyle name="Vírgula 2 2 3 3 2 3 2 2 2 2 2 2" xfId="0"/>
    <cellStyle name="Vírgula 2 2 3 3 2 3 2 2 2 2 2 2 2" xfId="0"/>
    <cellStyle name="Vírgula 2 2 3 3 2 3 2 2 2 2 2 3" xfId="0"/>
    <cellStyle name="Vírgula 2 2 3 3 2 3 2 2 2 2 3" xfId="0"/>
    <cellStyle name="Vírgula 2 2 3 3 2 3 2 2 2 2 3 2" xfId="0"/>
    <cellStyle name="Vírgula 2 2 3 3 2 3 2 2 2 2 4" xfId="0"/>
    <cellStyle name="Vírgula 2 2 3 3 2 3 2 2 2 3" xfId="0"/>
    <cellStyle name="Vírgula 2 2 3 3 2 3 2 2 2 3 2" xfId="0"/>
    <cellStyle name="Vírgula 2 2 3 3 2 3 2 2 2 3 2 2" xfId="0"/>
    <cellStyle name="Vírgula 2 2 3 3 2 3 2 2 2 3 3" xfId="0"/>
    <cellStyle name="Vírgula 2 2 3 3 2 3 2 2 2 4" xfId="0"/>
    <cellStyle name="Vírgula 2 2 3 3 2 3 2 2 2 4 2" xfId="0"/>
    <cellStyle name="Vírgula 2 2 3 3 2 3 2 2 2 5" xfId="0"/>
    <cellStyle name="Vírgula 2 2 3 3 2 3 2 2 3" xfId="0"/>
    <cellStyle name="Vírgula 2 2 3 3 2 3 2 2 3 2" xfId="0"/>
    <cellStyle name="Vírgula 2 2 3 3 2 3 2 2 3 2 2" xfId="0"/>
    <cellStyle name="Vírgula 2 2 3 3 2 3 2 2 3 2 2 2" xfId="0"/>
    <cellStyle name="Vírgula 2 2 3 3 2 3 2 2 3 2 3" xfId="0"/>
    <cellStyle name="Vírgula 2 2 3 3 2 3 2 2 3 3" xfId="0"/>
    <cellStyle name="Vírgula 2 2 3 3 2 3 2 2 3 3 2" xfId="0"/>
    <cellStyle name="Vírgula 2 2 3 3 2 3 2 2 3 4" xfId="0"/>
    <cellStyle name="Vírgula 2 2 3 3 2 3 2 2 4" xfId="0"/>
    <cellStyle name="Vírgula 2 2 3 3 2 3 2 2 4 2" xfId="0"/>
    <cellStyle name="Vírgula 2 2 3 3 2 3 2 2 4 2 2" xfId="0"/>
    <cellStyle name="Vírgula 2 2 3 3 2 3 2 2 4 3" xfId="0"/>
    <cellStyle name="Vírgula 2 2 3 3 2 3 2 2 5" xfId="0"/>
    <cellStyle name="Vírgula 2 2 3 3 2 3 2 2 5 2" xfId="0"/>
    <cellStyle name="Vírgula 2 2 3 3 2 3 2 2 6" xfId="0"/>
    <cellStyle name="Vírgula 2 2 3 3 2 3 2 3" xfId="0"/>
    <cellStyle name="Vírgula 2 2 3 3 2 3 2 3 2" xfId="0"/>
    <cellStyle name="Vírgula 2 2 3 3 2 3 2 3 2 2" xfId="0"/>
    <cellStyle name="Vírgula 2 2 3 3 2 3 2 3 2 2 2" xfId="0"/>
    <cellStyle name="Vírgula 2 2 3 3 2 3 2 3 2 2 2 2" xfId="0"/>
    <cellStyle name="Vírgula 2 2 3 3 2 3 2 3 2 2 2 2 2" xfId="0"/>
    <cellStyle name="Vírgula 2 2 3 3 2 3 2 3 2 2 2 3" xfId="0"/>
    <cellStyle name="Vírgula 2 2 3 3 2 3 2 3 2 2 3" xfId="0"/>
    <cellStyle name="Vírgula 2 2 3 3 2 3 2 3 2 2 3 2" xfId="0"/>
    <cellStyle name="Vírgula 2 2 3 3 2 3 2 3 2 2 4" xfId="0"/>
    <cellStyle name="Vírgula 2 2 3 3 2 3 2 3 2 3" xfId="0"/>
    <cellStyle name="Vírgula 2 2 3 3 2 3 2 3 2 3 2" xfId="0"/>
    <cellStyle name="Vírgula 2 2 3 3 2 3 2 3 2 3 2 2" xfId="0"/>
    <cellStyle name="Vírgula 2 2 3 3 2 3 2 3 2 3 3" xfId="0"/>
    <cellStyle name="Vírgula 2 2 3 3 2 3 2 3 2 4" xfId="0"/>
    <cellStyle name="Vírgula 2 2 3 3 2 3 2 3 2 4 2" xfId="0"/>
    <cellStyle name="Vírgula 2 2 3 3 2 3 2 3 2 5" xfId="0"/>
    <cellStyle name="Vírgula 2 2 3 3 2 3 2 3 3" xfId="0"/>
    <cellStyle name="Vírgula 2 2 3 3 2 3 2 3 3 2" xfId="0"/>
    <cellStyle name="Vírgula 2 2 3 3 2 3 2 3 3 2 2" xfId="0"/>
    <cellStyle name="Vírgula 2 2 3 3 2 3 2 3 3 2 2 2" xfId="0"/>
    <cellStyle name="Vírgula 2 2 3 3 2 3 2 3 3 2 3" xfId="0"/>
    <cellStyle name="Vírgula 2 2 3 3 2 3 2 3 3 3" xfId="0"/>
    <cellStyle name="Vírgula 2 2 3 3 2 3 2 3 3 3 2" xfId="0"/>
    <cellStyle name="Vírgula 2 2 3 3 2 3 2 3 3 4" xfId="0"/>
    <cellStyle name="Vírgula 2 2 3 3 2 3 2 3 4" xfId="0"/>
    <cellStyle name="Vírgula 2 2 3 3 2 3 2 3 4 2" xfId="0"/>
    <cellStyle name="Vírgula 2 2 3 3 2 3 2 3 4 2 2" xfId="0"/>
    <cellStyle name="Vírgula 2 2 3 3 2 3 2 3 4 3" xfId="0"/>
    <cellStyle name="Vírgula 2 2 3 3 2 3 2 3 5" xfId="0"/>
    <cellStyle name="Vírgula 2 2 3 3 2 3 2 3 5 2" xfId="0"/>
    <cellStyle name="Vírgula 2 2 3 3 2 3 2 3 6" xfId="0"/>
    <cellStyle name="Vírgula 2 2 3 3 2 3 2 4" xfId="0"/>
    <cellStyle name="Vírgula 2 2 3 3 2 3 2 4 2" xfId="0"/>
    <cellStyle name="Vírgula 2 2 3 3 2 3 2 4 2 2" xfId="0"/>
    <cellStyle name="Vírgula 2 2 3 3 2 3 2 4 2 2 2" xfId="0"/>
    <cellStyle name="Vírgula 2 2 3 3 2 3 2 4 2 2 2 2" xfId="0"/>
    <cellStyle name="Vírgula 2 2 3 3 2 3 2 4 2 2 3" xfId="0"/>
    <cellStyle name="Vírgula 2 2 3 3 2 3 2 4 2 3" xfId="0"/>
    <cellStyle name="Vírgula 2 2 3 3 2 3 2 4 2 3 2" xfId="0"/>
    <cellStyle name="Vírgula 2 2 3 3 2 3 2 4 2 4" xfId="0"/>
    <cellStyle name="Vírgula 2 2 3 3 2 3 2 4 3" xfId="0"/>
    <cellStyle name="Vírgula 2 2 3 3 2 3 2 4 3 2" xfId="0"/>
    <cellStyle name="Vírgula 2 2 3 3 2 3 2 4 3 2 2" xfId="0"/>
    <cellStyle name="Vírgula 2 2 3 3 2 3 2 4 3 3" xfId="0"/>
    <cellStyle name="Vírgula 2 2 3 3 2 3 2 4 4" xfId="0"/>
    <cellStyle name="Vírgula 2 2 3 3 2 3 2 4 4 2" xfId="0"/>
    <cellStyle name="Vírgula 2 2 3 3 2 3 2 4 5" xfId="0"/>
    <cellStyle name="Vírgula 2 2 3 3 2 3 2 5" xfId="0"/>
    <cellStyle name="Vírgula 2 2 3 3 2 3 2 5 2" xfId="0"/>
    <cellStyle name="Vírgula 2 2 3 3 2 3 2 5 2 2" xfId="0"/>
    <cellStyle name="Vírgula 2 2 3 3 2 3 2 5 2 2 2" xfId="0"/>
    <cellStyle name="Vírgula 2 2 3 3 2 3 2 5 2 3" xfId="0"/>
    <cellStyle name="Vírgula 2 2 3 3 2 3 2 5 3" xfId="0"/>
    <cellStyle name="Vírgula 2 2 3 3 2 3 2 5 3 2" xfId="0"/>
    <cellStyle name="Vírgula 2 2 3 3 2 3 2 5 4" xfId="0"/>
    <cellStyle name="Vírgula 2 2 3 3 2 3 2 6" xfId="0"/>
    <cellStyle name="Vírgula 2 2 3 3 2 3 2 6 2" xfId="0"/>
    <cellStyle name="Vírgula 2 2 3 3 2 3 2 6 2 2" xfId="0"/>
    <cellStyle name="Vírgula 2 2 3 3 2 3 2 6 3" xfId="0"/>
    <cellStyle name="Vírgula 2 2 3 3 2 3 2 7" xfId="0"/>
    <cellStyle name="Vírgula 2 2 3 3 2 3 2 7 2" xfId="0"/>
    <cellStyle name="Vírgula 2 2 3 3 2 3 2 8" xfId="0"/>
    <cellStyle name="Vírgula 2 2 3 3 2 3 3" xfId="0"/>
    <cellStyle name="Vírgula 2 2 3 3 2 3 3 2" xfId="0"/>
    <cellStyle name="Vírgula 2 2 3 3 2 3 3 2 2" xfId="0"/>
    <cellStyle name="Vírgula 2 2 3 3 2 3 3 2 2 2" xfId="0"/>
    <cellStyle name="Vírgula 2 2 3 3 2 3 3 2 2 2 2" xfId="0"/>
    <cellStyle name="Vírgula 2 2 3 3 2 3 3 2 2 2 2 2" xfId="0"/>
    <cellStyle name="Vírgula 2 2 3 3 2 3 3 2 2 2 3" xfId="0"/>
    <cellStyle name="Vírgula 2 2 3 3 2 3 3 2 2 3" xfId="0"/>
    <cellStyle name="Vírgula 2 2 3 3 2 3 3 2 2 3 2" xfId="0"/>
    <cellStyle name="Vírgula 2 2 3 3 2 3 3 2 2 4" xfId="0"/>
    <cellStyle name="Vírgula 2 2 3 3 2 3 3 2 3" xfId="0"/>
    <cellStyle name="Vírgula 2 2 3 3 2 3 3 2 3 2" xfId="0"/>
    <cellStyle name="Vírgula 2 2 3 3 2 3 3 2 3 2 2" xfId="0"/>
    <cellStyle name="Vírgula 2 2 3 3 2 3 3 2 3 3" xfId="0"/>
    <cellStyle name="Vírgula 2 2 3 3 2 3 3 2 4" xfId="0"/>
    <cellStyle name="Vírgula 2 2 3 3 2 3 3 2 4 2" xfId="0"/>
    <cellStyle name="Vírgula 2 2 3 3 2 3 3 2 5" xfId="0"/>
    <cellStyle name="Vírgula 2 2 3 3 2 3 3 3" xfId="0"/>
    <cellStyle name="Vírgula 2 2 3 3 2 3 3 3 2" xfId="0"/>
    <cellStyle name="Vírgula 2 2 3 3 2 3 3 3 2 2" xfId="0"/>
    <cellStyle name="Vírgula 2 2 3 3 2 3 3 3 2 2 2" xfId="0"/>
    <cellStyle name="Vírgula 2 2 3 3 2 3 3 3 2 3" xfId="0"/>
    <cellStyle name="Vírgula 2 2 3 3 2 3 3 3 3" xfId="0"/>
    <cellStyle name="Vírgula 2 2 3 3 2 3 3 3 3 2" xfId="0"/>
    <cellStyle name="Vírgula 2 2 3 3 2 3 3 3 4" xfId="0"/>
    <cellStyle name="Vírgula 2 2 3 3 2 3 3 4" xfId="0"/>
    <cellStyle name="Vírgula 2 2 3 3 2 3 3 4 2" xfId="0"/>
    <cellStyle name="Vírgula 2 2 3 3 2 3 3 4 2 2" xfId="0"/>
    <cellStyle name="Vírgula 2 2 3 3 2 3 3 4 3" xfId="0"/>
    <cellStyle name="Vírgula 2 2 3 3 2 3 3 5" xfId="0"/>
    <cellStyle name="Vírgula 2 2 3 3 2 3 3 5 2" xfId="0"/>
    <cellStyle name="Vírgula 2 2 3 3 2 3 3 6" xfId="0"/>
    <cellStyle name="Vírgula 2 2 3 3 2 3 4" xfId="0"/>
    <cellStyle name="Vírgula 2 2 3 3 2 3 4 2" xfId="0"/>
    <cellStyle name="Vírgula 2 2 3 3 2 3 4 2 2" xfId="0"/>
    <cellStyle name="Vírgula 2 2 3 3 2 3 4 2 2 2" xfId="0"/>
    <cellStyle name="Vírgula 2 2 3 3 2 3 4 2 2 2 2" xfId="0"/>
    <cellStyle name="Vírgula 2 2 3 3 2 3 4 2 2 2 2 2" xfId="0"/>
    <cellStyle name="Vírgula 2 2 3 3 2 3 4 2 2 2 3" xfId="0"/>
    <cellStyle name="Vírgula 2 2 3 3 2 3 4 2 2 3" xfId="0"/>
    <cellStyle name="Vírgula 2 2 3 3 2 3 4 2 2 3 2" xfId="0"/>
    <cellStyle name="Vírgula 2 2 3 3 2 3 4 2 2 4" xfId="0"/>
    <cellStyle name="Vírgula 2 2 3 3 2 3 4 2 3" xfId="0"/>
    <cellStyle name="Vírgula 2 2 3 3 2 3 4 2 3 2" xfId="0"/>
    <cellStyle name="Vírgula 2 2 3 3 2 3 4 2 3 2 2" xfId="0"/>
    <cellStyle name="Vírgula 2 2 3 3 2 3 4 2 3 3" xfId="0"/>
    <cellStyle name="Vírgula 2 2 3 3 2 3 4 2 4" xfId="0"/>
    <cellStyle name="Vírgula 2 2 3 3 2 3 4 2 4 2" xfId="0"/>
    <cellStyle name="Vírgula 2 2 3 3 2 3 4 2 5" xfId="0"/>
    <cellStyle name="Vírgula 2 2 3 3 2 3 4 3" xfId="0"/>
    <cellStyle name="Vírgula 2 2 3 3 2 3 4 3 2" xfId="0"/>
    <cellStyle name="Vírgula 2 2 3 3 2 3 4 3 2 2" xfId="0"/>
    <cellStyle name="Vírgula 2 2 3 3 2 3 4 3 2 2 2" xfId="0"/>
    <cellStyle name="Vírgula 2 2 3 3 2 3 4 3 2 3" xfId="0"/>
    <cellStyle name="Vírgula 2 2 3 3 2 3 4 3 3" xfId="0"/>
    <cellStyle name="Vírgula 2 2 3 3 2 3 4 3 3 2" xfId="0"/>
    <cellStyle name="Vírgula 2 2 3 3 2 3 4 3 4" xfId="0"/>
    <cellStyle name="Vírgula 2 2 3 3 2 3 4 4" xfId="0"/>
    <cellStyle name="Vírgula 2 2 3 3 2 3 4 4 2" xfId="0"/>
    <cellStyle name="Vírgula 2 2 3 3 2 3 4 4 2 2" xfId="0"/>
    <cellStyle name="Vírgula 2 2 3 3 2 3 4 4 3" xfId="0"/>
    <cellStyle name="Vírgula 2 2 3 3 2 3 4 5" xfId="0"/>
    <cellStyle name="Vírgula 2 2 3 3 2 3 4 5 2" xfId="0"/>
    <cellStyle name="Vírgula 2 2 3 3 2 3 4 6" xfId="0"/>
    <cellStyle name="Vírgula 2 2 3 3 2 3 5" xfId="0"/>
    <cellStyle name="Vírgula 2 2 3 3 2 3 5 2" xfId="0"/>
    <cellStyle name="Vírgula 2 2 3 3 2 3 5 2 2" xfId="0"/>
    <cellStyle name="Vírgula 2 2 3 3 2 3 5 2 2 2" xfId="0"/>
    <cellStyle name="Vírgula 2 2 3 3 2 3 5 2 2 2 2" xfId="0"/>
    <cellStyle name="Vírgula 2 2 3 3 2 3 5 2 2 3" xfId="0"/>
    <cellStyle name="Vírgula 2 2 3 3 2 3 5 2 3" xfId="0"/>
    <cellStyle name="Vírgula 2 2 3 3 2 3 5 2 3 2" xfId="0"/>
    <cellStyle name="Vírgula 2 2 3 3 2 3 5 2 4" xfId="0"/>
    <cellStyle name="Vírgula 2 2 3 3 2 3 5 3" xfId="0"/>
    <cellStyle name="Vírgula 2 2 3 3 2 3 5 3 2" xfId="0"/>
    <cellStyle name="Vírgula 2 2 3 3 2 3 5 3 2 2" xfId="0"/>
    <cellStyle name="Vírgula 2 2 3 3 2 3 5 3 3" xfId="0"/>
    <cellStyle name="Vírgula 2 2 3 3 2 3 5 4" xfId="0"/>
    <cellStyle name="Vírgula 2 2 3 3 2 3 5 4 2" xfId="0"/>
    <cellStyle name="Vírgula 2 2 3 3 2 3 5 5" xfId="0"/>
    <cellStyle name="Vírgula 2 2 3 3 2 3 6" xfId="0"/>
    <cellStyle name="Vírgula 2 2 3 3 2 3 6 2" xfId="0"/>
    <cellStyle name="Vírgula 2 2 3 3 2 3 6 2 2" xfId="0"/>
    <cellStyle name="Vírgula 2 2 3 3 2 3 6 2 2 2" xfId="0"/>
    <cellStyle name="Vírgula 2 2 3 3 2 3 6 2 3" xfId="0"/>
    <cellStyle name="Vírgula 2 2 3 3 2 3 6 3" xfId="0"/>
    <cellStyle name="Vírgula 2 2 3 3 2 3 6 3 2" xfId="0"/>
    <cellStyle name="Vírgula 2 2 3 3 2 3 6 4" xfId="0"/>
    <cellStyle name="Vírgula 2 2 3 3 2 3 7" xfId="0"/>
    <cellStyle name="Vírgula 2 2 3 3 2 3 7 2" xfId="0"/>
    <cellStyle name="Vírgula 2 2 3 3 2 3 7 2 2" xfId="0"/>
    <cellStyle name="Vírgula 2 2 3 3 2 3 7 3" xfId="0"/>
    <cellStyle name="Vírgula 2 2 3 3 2 3 8" xfId="0"/>
    <cellStyle name="Vírgula 2 2 3 3 2 3 8 2" xfId="0"/>
    <cellStyle name="Vírgula 2 2 3 3 2 3 9" xfId="0"/>
    <cellStyle name="Vírgula 2 2 3 3 2 4" xfId="0"/>
    <cellStyle name="Vírgula 2 2 3 3 2 4 2" xfId="0"/>
    <cellStyle name="Vírgula 2 2 3 3 2 4 2 2" xfId="0"/>
    <cellStyle name="Vírgula 2 2 3 3 2 4 2 2 2" xfId="0"/>
    <cellStyle name="Vírgula 2 2 3 3 2 4 2 2 2 2" xfId="0"/>
    <cellStyle name="Vírgula 2 2 3 3 2 4 2 2 2 2 2" xfId="0"/>
    <cellStyle name="Vírgula 2 2 3 3 2 4 2 2 2 2 2 2" xfId="0"/>
    <cellStyle name="Vírgula 2 2 3 3 2 4 2 2 2 2 3" xfId="0"/>
    <cellStyle name="Vírgula 2 2 3 3 2 4 2 2 2 3" xfId="0"/>
    <cellStyle name="Vírgula 2 2 3 3 2 4 2 2 2 3 2" xfId="0"/>
    <cellStyle name="Vírgula 2 2 3 3 2 4 2 2 2 4" xfId="0"/>
    <cellStyle name="Vírgula 2 2 3 3 2 4 2 2 3" xfId="0"/>
    <cellStyle name="Vírgula 2 2 3 3 2 4 2 2 3 2" xfId="0"/>
    <cellStyle name="Vírgula 2 2 3 3 2 4 2 2 3 2 2" xfId="0"/>
    <cellStyle name="Vírgula 2 2 3 3 2 4 2 2 3 3" xfId="0"/>
    <cellStyle name="Vírgula 2 2 3 3 2 4 2 2 4" xfId="0"/>
    <cellStyle name="Vírgula 2 2 3 3 2 4 2 2 4 2" xfId="0"/>
    <cellStyle name="Vírgula 2 2 3 3 2 4 2 2 5" xfId="0"/>
    <cellStyle name="Vírgula 2 2 3 3 2 4 2 3" xfId="0"/>
    <cellStyle name="Vírgula 2 2 3 3 2 4 2 3 2" xfId="0"/>
    <cellStyle name="Vírgula 2 2 3 3 2 4 2 3 2 2" xfId="0"/>
    <cellStyle name="Vírgula 2 2 3 3 2 4 2 3 2 2 2" xfId="0"/>
    <cellStyle name="Vírgula 2 2 3 3 2 4 2 3 2 3" xfId="0"/>
    <cellStyle name="Vírgula 2 2 3 3 2 4 2 3 3" xfId="0"/>
    <cellStyle name="Vírgula 2 2 3 3 2 4 2 3 3 2" xfId="0"/>
    <cellStyle name="Vírgula 2 2 3 3 2 4 2 3 4" xfId="0"/>
    <cellStyle name="Vírgula 2 2 3 3 2 4 2 4" xfId="0"/>
    <cellStyle name="Vírgula 2 2 3 3 2 4 2 4 2" xfId="0"/>
    <cellStyle name="Vírgula 2 2 3 3 2 4 2 4 2 2" xfId="0"/>
    <cellStyle name="Vírgula 2 2 3 3 2 4 2 4 3" xfId="0"/>
    <cellStyle name="Vírgula 2 2 3 3 2 4 2 5" xfId="0"/>
    <cellStyle name="Vírgula 2 2 3 3 2 4 2 5 2" xfId="0"/>
    <cellStyle name="Vírgula 2 2 3 3 2 4 2 6" xfId="0"/>
    <cellStyle name="Vírgula 2 2 3 3 2 4 3" xfId="0"/>
    <cellStyle name="Vírgula 2 2 3 3 2 4 3 2" xfId="0"/>
    <cellStyle name="Vírgula 2 2 3 3 2 4 3 2 2" xfId="0"/>
    <cellStyle name="Vírgula 2 2 3 3 2 4 3 2 2 2" xfId="0"/>
    <cellStyle name="Vírgula 2 2 3 3 2 4 3 2 2 2 2" xfId="0"/>
    <cellStyle name="Vírgula 2 2 3 3 2 4 3 2 2 2 2 2" xfId="0"/>
    <cellStyle name="Vírgula 2 2 3 3 2 4 3 2 2 2 3" xfId="0"/>
    <cellStyle name="Vírgula 2 2 3 3 2 4 3 2 2 3" xfId="0"/>
    <cellStyle name="Vírgula 2 2 3 3 2 4 3 2 2 3 2" xfId="0"/>
    <cellStyle name="Vírgula 2 2 3 3 2 4 3 2 2 4" xfId="0"/>
    <cellStyle name="Vírgula 2 2 3 3 2 4 3 2 3" xfId="0"/>
    <cellStyle name="Vírgula 2 2 3 3 2 4 3 2 3 2" xfId="0"/>
    <cellStyle name="Vírgula 2 2 3 3 2 4 3 2 3 2 2" xfId="0"/>
    <cellStyle name="Vírgula 2 2 3 3 2 4 3 2 3 3" xfId="0"/>
    <cellStyle name="Vírgula 2 2 3 3 2 4 3 2 4" xfId="0"/>
    <cellStyle name="Vírgula 2 2 3 3 2 4 3 2 4 2" xfId="0"/>
    <cellStyle name="Vírgula 2 2 3 3 2 4 3 2 5" xfId="0"/>
    <cellStyle name="Vírgula 2 2 3 3 2 4 3 3" xfId="0"/>
    <cellStyle name="Vírgula 2 2 3 3 2 4 3 3 2" xfId="0"/>
    <cellStyle name="Vírgula 2 2 3 3 2 4 3 3 2 2" xfId="0"/>
    <cellStyle name="Vírgula 2 2 3 3 2 4 3 3 2 2 2" xfId="0"/>
    <cellStyle name="Vírgula 2 2 3 3 2 4 3 3 2 3" xfId="0"/>
    <cellStyle name="Vírgula 2 2 3 3 2 4 3 3 3" xfId="0"/>
    <cellStyle name="Vírgula 2 2 3 3 2 4 3 3 3 2" xfId="0"/>
    <cellStyle name="Vírgula 2 2 3 3 2 4 3 3 4" xfId="0"/>
    <cellStyle name="Vírgula 2 2 3 3 2 4 3 4" xfId="0"/>
    <cellStyle name="Vírgula 2 2 3 3 2 4 3 4 2" xfId="0"/>
    <cellStyle name="Vírgula 2 2 3 3 2 4 3 4 2 2" xfId="0"/>
    <cellStyle name="Vírgula 2 2 3 3 2 4 3 4 3" xfId="0"/>
    <cellStyle name="Vírgula 2 2 3 3 2 4 3 5" xfId="0"/>
    <cellStyle name="Vírgula 2 2 3 3 2 4 3 5 2" xfId="0"/>
    <cellStyle name="Vírgula 2 2 3 3 2 4 3 6" xfId="0"/>
    <cellStyle name="Vírgula 2 2 3 3 2 4 4" xfId="0"/>
    <cellStyle name="Vírgula 2 2 3 3 2 4 4 2" xfId="0"/>
    <cellStyle name="Vírgula 2 2 3 3 2 4 4 2 2" xfId="0"/>
    <cellStyle name="Vírgula 2 2 3 3 2 4 4 2 2 2" xfId="0"/>
    <cellStyle name="Vírgula 2 2 3 3 2 4 4 2 2 2 2" xfId="0"/>
    <cellStyle name="Vírgula 2 2 3 3 2 4 4 2 2 3" xfId="0"/>
    <cellStyle name="Vírgula 2 2 3 3 2 4 4 2 3" xfId="0"/>
    <cellStyle name="Vírgula 2 2 3 3 2 4 4 2 3 2" xfId="0"/>
    <cellStyle name="Vírgula 2 2 3 3 2 4 4 2 4" xfId="0"/>
    <cellStyle name="Vírgula 2 2 3 3 2 4 4 3" xfId="0"/>
    <cellStyle name="Vírgula 2 2 3 3 2 4 4 3 2" xfId="0"/>
    <cellStyle name="Vírgula 2 2 3 3 2 4 4 3 2 2" xfId="0"/>
    <cellStyle name="Vírgula 2 2 3 3 2 4 4 3 3" xfId="0"/>
    <cellStyle name="Vírgula 2 2 3 3 2 4 4 4" xfId="0"/>
    <cellStyle name="Vírgula 2 2 3 3 2 4 4 4 2" xfId="0"/>
    <cellStyle name="Vírgula 2 2 3 3 2 4 4 5" xfId="0"/>
    <cellStyle name="Vírgula 2 2 3 3 2 4 5" xfId="0"/>
    <cellStyle name="Vírgula 2 2 3 3 2 4 5 2" xfId="0"/>
    <cellStyle name="Vírgula 2 2 3 3 2 4 5 2 2" xfId="0"/>
    <cellStyle name="Vírgula 2 2 3 3 2 4 5 2 2 2" xfId="0"/>
    <cellStyle name="Vírgula 2 2 3 3 2 4 5 2 3" xfId="0"/>
    <cellStyle name="Vírgula 2 2 3 3 2 4 5 3" xfId="0"/>
    <cellStyle name="Vírgula 2 2 3 3 2 4 5 3 2" xfId="0"/>
    <cellStyle name="Vírgula 2 2 3 3 2 4 5 4" xfId="0"/>
    <cellStyle name="Vírgula 2 2 3 3 2 4 6" xfId="0"/>
    <cellStyle name="Vírgula 2 2 3 3 2 4 6 2" xfId="0"/>
    <cellStyle name="Vírgula 2 2 3 3 2 4 6 2 2" xfId="0"/>
    <cellStyle name="Vírgula 2 2 3 3 2 4 6 3" xfId="0"/>
    <cellStyle name="Vírgula 2 2 3 3 2 4 7" xfId="0"/>
    <cellStyle name="Vírgula 2 2 3 3 2 4 7 2" xfId="0"/>
    <cellStyle name="Vírgula 2 2 3 3 2 4 8" xfId="0"/>
    <cellStyle name="Vírgula 2 2 3 3 2 5" xfId="0"/>
    <cellStyle name="Vírgula 2 2 3 3 2 5 2" xfId="0"/>
    <cellStyle name="Vírgula 2 2 3 3 2 5 2 2" xfId="0"/>
    <cellStyle name="Vírgula 2 2 3 3 2 5 2 2 2" xfId="0"/>
    <cellStyle name="Vírgula 2 2 3 3 2 5 2 2 2 2" xfId="0"/>
    <cellStyle name="Vírgula 2 2 3 3 2 5 2 2 2 2 2" xfId="0"/>
    <cellStyle name="Vírgula 2 2 3 3 2 5 2 2 2 3" xfId="0"/>
    <cellStyle name="Vírgula 2 2 3 3 2 5 2 2 3" xfId="0"/>
    <cellStyle name="Vírgula 2 2 3 3 2 5 2 2 3 2" xfId="0"/>
    <cellStyle name="Vírgula 2 2 3 3 2 5 2 2 4" xfId="0"/>
    <cellStyle name="Vírgula 2 2 3 3 2 5 2 3" xfId="0"/>
    <cellStyle name="Vírgula 2 2 3 3 2 5 2 3 2" xfId="0"/>
    <cellStyle name="Vírgula 2 2 3 3 2 5 2 3 2 2" xfId="0"/>
    <cellStyle name="Vírgula 2 2 3 3 2 5 2 3 3" xfId="0"/>
    <cellStyle name="Vírgula 2 2 3 3 2 5 2 4" xfId="0"/>
    <cellStyle name="Vírgula 2 2 3 3 2 5 2 4 2" xfId="0"/>
    <cellStyle name="Vírgula 2 2 3 3 2 5 2 5" xfId="0"/>
    <cellStyle name="Vírgula 2 2 3 3 2 5 3" xfId="0"/>
    <cellStyle name="Vírgula 2 2 3 3 2 5 3 2" xfId="0"/>
    <cellStyle name="Vírgula 2 2 3 3 2 5 3 2 2" xfId="0"/>
    <cellStyle name="Vírgula 2 2 3 3 2 5 3 2 2 2" xfId="0"/>
    <cellStyle name="Vírgula 2 2 3 3 2 5 3 2 3" xfId="0"/>
    <cellStyle name="Vírgula 2 2 3 3 2 5 3 3" xfId="0"/>
    <cellStyle name="Vírgula 2 2 3 3 2 5 3 3 2" xfId="0"/>
    <cellStyle name="Vírgula 2 2 3 3 2 5 3 4" xfId="0"/>
    <cellStyle name="Vírgula 2 2 3 3 2 5 4" xfId="0"/>
    <cellStyle name="Vírgula 2 2 3 3 2 5 4 2" xfId="0"/>
    <cellStyle name="Vírgula 2 2 3 3 2 5 4 2 2" xfId="0"/>
    <cellStyle name="Vírgula 2 2 3 3 2 5 4 3" xfId="0"/>
    <cellStyle name="Vírgula 2 2 3 3 2 5 5" xfId="0"/>
    <cellStyle name="Vírgula 2 2 3 3 2 5 5 2" xfId="0"/>
    <cellStyle name="Vírgula 2 2 3 3 2 5 6" xfId="0"/>
    <cellStyle name="Vírgula 2 2 3 3 2 6" xfId="0"/>
    <cellStyle name="Vírgula 2 2 3 3 2 6 2" xfId="0"/>
    <cellStyle name="Vírgula 2 2 3 3 2 6 2 2" xfId="0"/>
    <cellStyle name="Vírgula 2 2 3 3 2 6 2 2 2" xfId="0"/>
    <cellStyle name="Vírgula 2 2 3 3 2 6 2 2 2 2" xfId="0"/>
    <cellStyle name="Vírgula 2 2 3 3 2 6 2 2 2 2 2" xfId="0"/>
    <cellStyle name="Vírgula 2 2 3 3 2 6 2 2 2 3" xfId="0"/>
    <cellStyle name="Vírgula 2 2 3 3 2 6 2 2 3" xfId="0"/>
    <cellStyle name="Vírgula 2 2 3 3 2 6 2 2 3 2" xfId="0"/>
    <cellStyle name="Vírgula 2 2 3 3 2 6 2 2 4" xfId="0"/>
    <cellStyle name="Vírgula 2 2 3 3 2 6 2 3" xfId="0"/>
    <cellStyle name="Vírgula 2 2 3 3 2 6 2 3 2" xfId="0"/>
    <cellStyle name="Vírgula 2 2 3 3 2 6 2 3 2 2" xfId="0"/>
    <cellStyle name="Vírgula 2 2 3 3 2 6 2 3 3" xfId="0"/>
    <cellStyle name="Vírgula 2 2 3 3 2 6 2 4" xfId="0"/>
    <cellStyle name="Vírgula 2 2 3 3 2 6 2 4 2" xfId="0"/>
    <cellStyle name="Vírgula 2 2 3 3 2 6 2 5" xfId="0"/>
    <cellStyle name="Vírgula 2 2 3 3 2 6 3" xfId="0"/>
    <cellStyle name="Vírgula 2 2 3 3 2 6 3 2" xfId="0"/>
    <cellStyle name="Vírgula 2 2 3 3 2 6 3 2 2" xfId="0"/>
    <cellStyle name="Vírgula 2 2 3 3 2 6 3 2 2 2" xfId="0"/>
    <cellStyle name="Vírgula 2 2 3 3 2 6 3 2 3" xfId="0"/>
    <cellStyle name="Vírgula 2 2 3 3 2 6 3 3" xfId="0"/>
    <cellStyle name="Vírgula 2 2 3 3 2 6 3 3 2" xfId="0"/>
    <cellStyle name="Vírgula 2 2 3 3 2 6 3 4" xfId="0"/>
    <cellStyle name="Vírgula 2 2 3 3 2 6 4" xfId="0"/>
    <cellStyle name="Vírgula 2 2 3 3 2 6 4 2" xfId="0"/>
    <cellStyle name="Vírgula 2 2 3 3 2 6 4 2 2" xfId="0"/>
    <cellStyle name="Vírgula 2 2 3 3 2 6 4 3" xfId="0"/>
    <cellStyle name="Vírgula 2 2 3 3 2 6 5" xfId="0"/>
    <cellStyle name="Vírgula 2 2 3 3 2 6 5 2" xfId="0"/>
    <cellStyle name="Vírgula 2 2 3 3 2 6 6" xfId="0"/>
    <cellStyle name="Vírgula 2 2 3 3 2 7" xfId="0"/>
    <cellStyle name="Vírgula 2 2 3 3 2 7 2" xfId="0"/>
    <cellStyle name="Vírgula 2 2 3 3 2 7 2 2" xfId="0"/>
    <cellStyle name="Vírgula 2 2 3 3 2 7 2 2 2" xfId="0"/>
    <cellStyle name="Vírgula 2 2 3 3 2 7 2 2 2 2" xfId="0"/>
    <cellStyle name="Vírgula 2 2 3 3 2 7 2 2 3" xfId="0"/>
    <cellStyle name="Vírgula 2 2 3 3 2 7 2 3" xfId="0"/>
    <cellStyle name="Vírgula 2 2 3 3 2 7 2 3 2" xfId="0"/>
    <cellStyle name="Vírgula 2 2 3 3 2 7 2 4" xfId="0"/>
    <cellStyle name="Vírgula 2 2 3 3 2 7 3" xfId="0"/>
    <cellStyle name="Vírgula 2 2 3 3 2 7 3 2" xfId="0"/>
    <cellStyle name="Vírgula 2 2 3 3 2 7 3 2 2" xfId="0"/>
    <cellStyle name="Vírgula 2 2 3 3 2 7 3 3" xfId="0"/>
    <cellStyle name="Vírgula 2 2 3 3 2 7 4" xfId="0"/>
    <cellStyle name="Vírgula 2 2 3 3 2 7 4 2" xfId="0"/>
    <cellStyle name="Vírgula 2 2 3 3 2 7 5" xfId="0"/>
    <cellStyle name="Vírgula 2 2 3 3 2 8" xfId="0"/>
    <cellStyle name="Vírgula 2 2 3 3 2 8 2" xfId="0"/>
    <cellStyle name="Vírgula 2 2 3 3 2 8 2 2" xfId="0"/>
    <cellStyle name="Vírgula 2 2 3 3 2 8 2 2 2" xfId="0"/>
    <cellStyle name="Vírgula 2 2 3 3 2 8 2 3" xfId="0"/>
    <cellStyle name="Vírgula 2 2 3 3 2 8 3" xfId="0"/>
    <cellStyle name="Vírgula 2 2 3 3 2 8 3 2" xfId="0"/>
    <cellStyle name="Vírgula 2 2 3 3 2 8 4" xfId="0"/>
    <cellStyle name="Vírgula 2 2 3 3 2 9" xfId="0"/>
    <cellStyle name="Vírgula 2 2 3 3 2 9 2" xfId="0"/>
    <cellStyle name="Vírgula 2 2 3 3 2 9 2 2" xfId="0"/>
    <cellStyle name="Vírgula 2 2 3 3 2 9 3" xfId="0"/>
    <cellStyle name="Vírgula 2 2 3 3 3" xfId="0"/>
    <cellStyle name="Vírgula 2 2 3 3 3 10" xfId="0"/>
    <cellStyle name="Vírgula 2 2 3 3 3 2" xfId="0"/>
    <cellStyle name="Vírgula 2 2 3 3 3 2 2" xfId="0"/>
    <cellStyle name="Vírgula 2 2 3 3 3 2 2 2" xfId="0"/>
    <cellStyle name="Vírgula 2 2 3 3 3 2 2 2 2" xfId="0"/>
    <cellStyle name="Vírgula 2 2 3 3 3 2 2 2 2 2" xfId="0"/>
    <cellStyle name="Vírgula 2 2 3 3 3 2 2 2 2 2 2" xfId="0"/>
    <cellStyle name="Vírgula 2 2 3 3 3 2 2 2 2 2 2 2" xfId="0"/>
    <cellStyle name="Vírgula 2 2 3 3 3 2 2 2 2 2 2 2 2" xfId="0"/>
    <cellStyle name="Vírgula 2 2 3 3 3 2 2 2 2 2 2 3" xfId="0"/>
    <cellStyle name="Vírgula 2 2 3 3 3 2 2 2 2 2 3" xfId="0"/>
    <cellStyle name="Vírgula 2 2 3 3 3 2 2 2 2 2 3 2" xfId="0"/>
    <cellStyle name="Vírgula 2 2 3 3 3 2 2 2 2 2 4" xfId="0"/>
    <cellStyle name="Vírgula 2 2 3 3 3 2 2 2 2 3" xfId="0"/>
    <cellStyle name="Vírgula 2 2 3 3 3 2 2 2 2 3 2" xfId="0"/>
    <cellStyle name="Vírgula 2 2 3 3 3 2 2 2 2 3 2 2" xfId="0"/>
    <cellStyle name="Vírgula 2 2 3 3 3 2 2 2 2 3 3" xfId="0"/>
    <cellStyle name="Vírgula 2 2 3 3 3 2 2 2 2 4" xfId="0"/>
    <cellStyle name="Vírgula 2 2 3 3 3 2 2 2 2 4 2" xfId="0"/>
    <cellStyle name="Vírgula 2 2 3 3 3 2 2 2 2 5" xfId="0"/>
    <cellStyle name="Vírgula 2 2 3 3 3 2 2 2 3" xfId="0"/>
    <cellStyle name="Vírgula 2 2 3 3 3 2 2 2 3 2" xfId="0"/>
    <cellStyle name="Vírgula 2 2 3 3 3 2 2 2 3 2 2" xfId="0"/>
    <cellStyle name="Vírgula 2 2 3 3 3 2 2 2 3 2 2 2" xfId="0"/>
    <cellStyle name="Vírgula 2 2 3 3 3 2 2 2 3 2 3" xfId="0"/>
    <cellStyle name="Vírgula 2 2 3 3 3 2 2 2 3 3" xfId="0"/>
    <cellStyle name="Vírgula 2 2 3 3 3 2 2 2 3 3 2" xfId="0"/>
    <cellStyle name="Vírgula 2 2 3 3 3 2 2 2 3 4" xfId="0"/>
    <cellStyle name="Vírgula 2 2 3 3 3 2 2 2 4" xfId="0"/>
    <cellStyle name="Vírgula 2 2 3 3 3 2 2 2 4 2" xfId="0"/>
    <cellStyle name="Vírgula 2 2 3 3 3 2 2 2 4 2 2" xfId="0"/>
    <cellStyle name="Vírgula 2 2 3 3 3 2 2 2 4 3" xfId="0"/>
    <cellStyle name="Vírgula 2 2 3 3 3 2 2 2 5" xfId="0"/>
    <cellStyle name="Vírgula 2 2 3 3 3 2 2 2 5 2" xfId="0"/>
    <cellStyle name="Vírgula 2 2 3 3 3 2 2 2 6" xfId="0"/>
    <cellStyle name="Vírgula 2 2 3 3 3 2 2 3" xfId="0"/>
    <cellStyle name="Vírgula 2 2 3 3 3 2 2 3 2" xfId="0"/>
    <cellStyle name="Vírgula 2 2 3 3 3 2 2 3 2 2" xfId="0"/>
    <cellStyle name="Vírgula 2 2 3 3 3 2 2 3 2 2 2" xfId="0"/>
    <cellStyle name="Vírgula 2 2 3 3 3 2 2 3 2 2 2 2" xfId="0"/>
    <cellStyle name="Vírgula 2 2 3 3 3 2 2 3 2 2 2 2 2" xfId="0"/>
    <cellStyle name="Vírgula 2 2 3 3 3 2 2 3 2 2 2 3" xfId="0"/>
    <cellStyle name="Vírgula 2 2 3 3 3 2 2 3 2 2 3" xfId="0"/>
    <cellStyle name="Vírgula 2 2 3 3 3 2 2 3 2 2 3 2" xfId="0"/>
    <cellStyle name="Vírgula 2 2 3 3 3 2 2 3 2 2 4" xfId="0"/>
    <cellStyle name="Vírgula 2 2 3 3 3 2 2 3 2 3" xfId="0"/>
    <cellStyle name="Vírgula 2 2 3 3 3 2 2 3 2 3 2" xfId="0"/>
    <cellStyle name="Vírgula 2 2 3 3 3 2 2 3 2 3 2 2" xfId="0"/>
    <cellStyle name="Vírgula 2 2 3 3 3 2 2 3 2 3 3" xfId="0"/>
    <cellStyle name="Vírgula 2 2 3 3 3 2 2 3 2 4" xfId="0"/>
    <cellStyle name="Vírgula 2 2 3 3 3 2 2 3 2 4 2" xfId="0"/>
    <cellStyle name="Vírgula 2 2 3 3 3 2 2 3 2 5" xfId="0"/>
    <cellStyle name="Vírgula 2 2 3 3 3 2 2 3 3" xfId="0"/>
    <cellStyle name="Vírgula 2 2 3 3 3 2 2 3 3 2" xfId="0"/>
    <cellStyle name="Vírgula 2 2 3 3 3 2 2 3 3 2 2" xfId="0"/>
    <cellStyle name="Vírgula 2 2 3 3 3 2 2 3 3 2 2 2" xfId="0"/>
    <cellStyle name="Vírgula 2 2 3 3 3 2 2 3 3 2 3" xfId="0"/>
    <cellStyle name="Vírgula 2 2 3 3 3 2 2 3 3 3" xfId="0"/>
    <cellStyle name="Vírgula 2 2 3 3 3 2 2 3 3 3 2" xfId="0"/>
    <cellStyle name="Vírgula 2 2 3 3 3 2 2 3 3 4" xfId="0"/>
    <cellStyle name="Vírgula 2 2 3 3 3 2 2 3 4" xfId="0"/>
    <cellStyle name="Vírgula 2 2 3 3 3 2 2 3 4 2" xfId="0"/>
    <cellStyle name="Vírgula 2 2 3 3 3 2 2 3 4 2 2" xfId="0"/>
    <cellStyle name="Vírgula 2 2 3 3 3 2 2 3 4 3" xfId="0"/>
    <cellStyle name="Vírgula 2 2 3 3 3 2 2 3 5" xfId="0"/>
    <cellStyle name="Vírgula 2 2 3 3 3 2 2 3 5 2" xfId="0"/>
    <cellStyle name="Vírgula 2 2 3 3 3 2 2 3 6" xfId="0"/>
    <cellStyle name="Vírgula 2 2 3 3 3 2 2 4" xfId="0"/>
    <cellStyle name="Vírgula 2 2 3 3 3 2 2 4 2" xfId="0"/>
    <cellStyle name="Vírgula 2 2 3 3 3 2 2 4 2 2" xfId="0"/>
    <cellStyle name="Vírgula 2 2 3 3 3 2 2 4 2 2 2" xfId="0"/>
    <cellStyle name="Vírgula 2 2 3 3 3 2 2 4 2 2 2 2" xfId="0"/>
    <cellStyle name="Vírgula 2 2 3 3 3 2 2 4 2 2 3" xfId="0"/>
    <cellStyle name="Vírgula 2 2 3 3 3 2 2 4 2 3" xfId="0"/>
    <cellStyle name="Vírgula 2 2 3 3 3 2 2 4 2 3 2" xfId="0"/>
    <cellStyle name="Vírgula 2 2 3 3 3 2 2 4 2 4" xfId="0"/>
    <cellStyle name="Vírgula 2 2 3 3 3 2 2 4 3" xfId="0"/>
    <cellStyle name="Vírgula 2 2 3 3 3 2 2 4 3 2" xfId="0"/>
    <cellStyle name="Vírgula 2 2 3 3 3 2 2 4 3 2 2" xfId="0"/>
    <cellStyle name="Vírgula 2 2 3 3 3 2 2 4 3 3" xfId="0"/>
    <cellStyle name="Vírgula 2 2 3 3 3 2 2 4 4" xfId="0"/>
    <cellStyle name="Vírgula 2 2 3 3 3 2 2 4 4 2" xfId="0"/>
    <cellStyle name="Vírgula 2 2 3 3 3 2 2 4 5" xfId="0"/>
    <cellStyle name="Vírgula 2 2 3 3 3 2 2 5" xfId="0"/>
    <cellStyle name="Vírgula 2 2 3 3 3 2 2 5 2" xfId="0"/>
    <cellStyle name="Vírgula 2 2 3 3 3 2 2 5 2 2" xfId="0"/>
    <cellStyle name="Vírgula 2 2 3 3 3 2 2 5 2 2 2" xfId="0"/>
    <cellStyle name="Vírgula 2 2 3 3 3 2 2 5 2 3" xfId="0"/>
    <cellStyle name="Vírgula 2 2 3 3 3 2 2 5 3" xfId="0"/>
    <cellStyle name="Vírgula 2 2 3 3 3 2 2 5 3 2" xfId="0"/>
    <cellStyle name="Vírgula 2 2 3 3 3 2 2 5 4" xfId="0"/>
    <cellStyle name="Vírgula 2 2 3 3 3 2 2 6" xfId="0"/>
    <cellStyle name="Vírgula 2 2 3 3 3 2 2 6 2" xfId="0"/>
    <cellStyle name="Vírgula 2 2 3 3 3 2 2 6 2 2" xfId="0"/>
    <cellStyle name="Vírgula 2 2 3 3 3 2 2 6 3" xfId="0"/>
    <cellStyle name="Vírgula 2 2 3 3 3 2 2 7" xfId="0"/>
    <cellStyle name="Vírgula 2 2 3 3 3 2 2 7 2" xfId="0"/>
    <cellStyle name="Vírgula 2 2 3 3 3 2 2 8" xfId="0"/>
    <cellStyle name="Vírgula 2 2 3 3 3 2 3" xfId="0"/>
    <cellStyle name="Vírgula 2 2 3 3 3 2 3 2" xfId="0"/>
    <cellStyle name="Vírgula 2 2 3 3 3 2 3 2 2" xfId="0"/>
    <cellStyle name="Vírgula 2 2 3 3 3 2 3 2 2 2" xfId="0"/>
    <cellStyle name="Vírgula 2 2 3 3 3 2 3 2 2 2 2" xfId="0"/>
    <cellStyle name="Vírgula 2 2 3 3 3 2 3 2 2 2 2 2" xfId="0"/>
    <cellStyle name="Vírgula 2 2 3 3 3 2 3 2 2 2 3" xfId="0"/>
    <cellStyle name="Vírgula 2 2 3 3 3 2 3 2 2 3" xfId="0"/>
    <cellStyle name="Vírgula 2 2 3 3 3 2 3 2 2 3 2" xfId="0"/>
    <cellStyle name="Vírgula 2 2 3 3 3 2 3 2 2 4" xfId="0"/>
    <cellStyle name="Vírgula 2 2 3 3 3 2 3 2 3" xfId="0"/>
    <cellStyle name="Vírgula 2 2 3 3 3 2 3 2 3 2" xfId="0"/>
    <cellStyle name="Vírgula 2 2 3 3 3 2 3 2 3 2 2" xfId="0"/>
    <cellStyle name="Vírgula 2 2 3 3 3 2 3 2 3 3" xfId="0"/>
    <cellStyle name="Vírgula 2 2 3 3 3 2 3 2 4" xfId="0"/>
    <cellStyle name="Vírgula 2 2 3 3 3 2 3 2 4 2" xfId="0"/>
    <cellStyle name="Vírgula 2 2 3 3 3 2 3 2 5" xfId="0"/>
    <cellStyle name="Vírgula 2 2 3 3 3 2 3 3" xfId="0"/>
    <cellStyle name="Vírgula 2 2 3 3 3 2 3 3 2" xfId="0"/>
    <cellStyle name="Vírgula 2 2 3 3 3 2 3 3 2 2" xfId="0"/>
    <cellStyle name="Vírgula 2 2 3 3 3 2 3 3 2 2 2" xfId="0"/>
    <cellStyle name="Vírgula 2 2 3 3 3 2 3 3 2 3" xfId="0"/>
    <cellStyle name="Vírgula 2 2 3 3 3 2 3 3 3" xfId="0"/>
    <cellStyle name="Vírgula 2 2 3 3 3 2 3 3 3 2" xfId="0"/>
    <cellStyle name="Vírgula 2 2 3 3 3 2 3 3 4" xfId="0"/>
    <cellStyle name="Vírgula 2 2 3 3 3 2 3 4" xfId="0"/>
    <cellStyle name="Vírgula 2 2 3 3 3 2 3 4 2" xfId="0"/>
    <cellStyle name="Vírgula 2 2 3 3 3 2 3 4 2 2" xfId="0"/>
    <cellStyle name="Vírgula 2 2 3 3 3 2 3 4 3" xfId="0"/>
    <cellStyle name="Vírgula 2 2 3 3 3 2 3 5" xfId="0"/>
    <cellStyle name="Vírgula 2 2 3 3 3 2 3 5 2" xfId="0"/>
    <cellStyle name="Vírgula 2 2 3 3 3 2 3 6" xfId="0"/>
    <cellStyle name="Vírgula 2 2 3 3 3 2 4" xfId="0"/>
    <cellStyle name="Vírgula 2 2 3 3 3 2 4 2" xfId="0"/>
    <cellStyle name="Vírgula 2 2 3 3 3 2 4 2 2" xfId="0"/>
    <cellStyle name="Vírgula 2 2 3 3 3 2 4 2 2 2" xfId="0"/>
    <cellStyle name="Vírgula 2 2 3 3 3 2 4 2 2 2 2" xfId="0"/>
    <cellStyle name="Vírgula 2 2 3 3 3 2 4 2 2 2 2 2" xfId="0"/>
    <cellStyle name="Vírgula 2 2 3 3 3 2 4 2 2 2 3" xfId="0"/>
    <cellStyle name="Vírgula 2 2 3 3 3 2 4 2 2 3" xfId="0"/>
    <cellStyle name="Vírgula 2 2 3 3 3 2 4 2 2 3 2" xfId="0"/>
    <cellStyle name="Vírgula 2 2 3 3 3 2 4 2 2 4" xfId="0"/>
    <cellStyle name="Vírgula 2 2 3 3 3 2 4 2 3" xfId="0"/>
    <cellStyle name="Vírgula 2 2 3 3 3 2 4 2 3 2" xfId="0"/>
    <cellStyle name="Vírgula 2 2 3 3 3 2 4 2 3 2 2" xfId="0"/>
    <cellStyle name="Vírgula 2 2 3 3 3 2 4 2 3 3" xfId="0"/>
    <cellStyle name="Vírgula 2 2 3 3 3 2 4 2 4" xfId="0"/>
    <cellStyle name="Vírgula 2 2 3 3 3 2 4 2 4 2" xfId="0"/>
    <cellStyle name="Vírgula 2 2 3 3 3 2 4 2 5" xfId="0"/>
    <cellStyle name="Vírgula 2 2 3 3 3 2 4 3" xfId="0"/>
    <cellStyle name="Vírgula 2 2 3 3 3 2 4 3 2" xfId="0"/>
    <cellStyle name="Vírgula 2 2 3 3 3 2 4 3 2 2" xfId="0"/>
    <cellStyle name="Vírgula 2 2 3 3 3 2 4 3 2 2 2" xfId="0"/>
    <cellStyle name="Vírgula 2 2 3 3 3 2 4 3 2 3" xfId="0"/>
    <cellStyle name="Vírgula 2 2 3 3 3 2 4 3 3" xfId="0"/>
    <cellStyle name="Vírgula 2 2 3 3 3 2 4 3 3 2" xfId="0"/>
    <cellStyle name="Vírgula 2 2 3 3 3 2 4 3 4" xfId="0"/>
    <cellStyle name="Vírgula 2 2 3 3 3 2 4 4" xfId="0"/>
    <cellStyle name="Vírgula 2 2 3 3 3 2 4 4 2" xfId="0"/>
    <cellStyle name="Vírgula 2 2 3 3 3 2 4 4 2 2" xfId="0"/>
    <cellStyle name="Vírgula 2 2 3 3 3 2 4 4 3" xfId="0"/>
    <cellStyle name="Vírgula 2 2 3 3 3 2 4 5" xfId="0"/>
    <cellStyle name="Vírgula 2 2 3 3 3 2 4 5 2" xfId="0"/>
    <cellStyle name="Vírgula 2 2 3 3 3 2 4 6" xfId="0"/>
    <cellStyle name="Vírgula 2 2 3 3 3 2 5" xfId="0"/>
    <cellStyle name="Vírgula 2 2 3 3 3 2 5 2" xfId="0"/>
    <cellStyle name="Vírgula 2 2 3 3 3 2 5 2 2" xfId="0"/>
    <cellStyle name="Vírgula 2 2 3 3 3 2 5 2 2 2" xfId="0"/>
    <cellStyle name="Vírgula 2 2 3 3 3 2 5 2 2 2 2" xfId="0"/>
    <cellStyle name="Vírgula 2 2 3 3 3 2 5 2 2 3" xfId="0"/>
    <cellStyle name="Vírgula 2 2 3 3 3 2 5 2 3" xfId="0"/>
    <cellStyle name="Vírgula 2 2 3 3 3 2 5 2 3 2" xfId="0"/>
    <cellStyle name="Vírgula 2 2 3 3 3 2 5 2 4" xfId="0"/>
    <cellStyle name="Vírgula 2 2 3 3 3 2 5 3" xfId="0"/>
    <cellStyle name="Vírgula 2 2 3 3 3 2 5 3 2" xfId="0"/>
    <cellStyle name="Vírgula 2 2 3 3 3 2 5 3 2 2" xfId="0"/>
    <cellStyle name="Vírgula 2 2 3 3 3 2 5 3 3" xfId="0"/>
    <cellStyle name="Vírgula 2 2 3 3 3 2 5 4" xfId="0"/>
    <cellStyle name="Vírgula 2 2 3 3 3 2 5 4 2" xfId="0"/>
    <cellStyle name="Vírgula 2 2 3 3 3 2 5 5" xfId="0"/>
    <cellStyle name="Vírgula 2 2 3 3 3 2 6" xfId="0"/>
    <cellStyle name="Vírgula 2 2 3 3 3 2 6 2" xfId="0"/>
    <cellStyle name="Vírgula 2 2 3 3 3 2 6 2 2" xfId="0"/>
    <cellStyle name="Vírgula 2 2 3 3 3 2 6 2 2 2" xfId="0"/>
    <cellStyle name="Vírgula 2 2 3 3 3 2 6 2 3" xfId="0"/>
    <cellStyle name="Vírgula 2 2 3 3 3 2 6 3" xfId="0"/>
    <cellStyle name="Vírgula 2 2 3 3 3 2 6 3 2" xfId="0"/>
    <cellStyle name="Vírgula 2 2 3 3 3 2 6 4" xfId="0"/>
    <cellStyle name="Vírgula 2 2 3 3 3 2 7" xfId="0"/>
    <cellStyle name="Vírgula 2 2 3 3 3 2 7 2" xfId="0"/>
    <cellStyle name="Vírgula 2 2 3 3 3 2 7 2 2" xfId="0"/>
    <cellStyle name="Vírgula 2 2 3 3 3 2 7 3" xfId="0"/>
    <cellStyle name="Vírgula 2 2 3 3 3 2 8" xfId="0"/>
    <cellStyle name="Vírgula 2 2 3 3 3 2 8 2" xfId="0"/>
    <cellStyle name="Vírgula 2 2 3 3 3 2 9" xfId="0"/>
    <cellStyle name="Vírgula 2 2 3 3 3 3" xfId="0"/>
    <cellStyle name="Vírgula 2 2 3 3 3 3 2" xfId="0"/>
    <cellStyle name="Vírgula 2 2 3 3 3 3 2 2" xfId="0"/>
    <cellStyle name="Vírgula 2 2 3 3 3 3 2 2 2" xfId="0"/>
    <cellStyle name="Vírgula 2 2 3 3 3 3 2 2 2 2" xfId="0"/>
    <cellStyle name="Vírgula 2 2 3 3 3 3 2 2 2 2 2" xfId="0"/>
    <cellStyle name="Vírgula 2 2 3 3 3 3 2 2 2 2 2 2" xfId="0"/>
    <cellStyle name="Vírgula 2 2 3 3 3 3 2 2 2 2 3" xfId="0"/>
    <cellStyle name="Vírgula 2 2 3 3 3 3 2 2 2 3" xfId="0"/>
    <cellStyle name="Vírgula 2 2 3 3 3 3 2 2 2 3 2" xfId="0"/>
    <cellStyle name="Vírgula 2 2 3 3 3 3 2 2 2 4" xfId="0"/>
    <cellStyle name="Vírgula 2 2 3 3 3 3 2 2 3" xfId="0"/>
    <cellStyle name="Vírgula 2 2 3 3 3 3 2 2 3 2" xfId="0"/>
    <cellStyle name="Vírgula 2 2 3 3 3 3 2 2 3 2 2" xfId="0"/>
    <cellStyle name="Vírgula 2 2 3 3 3 3 2 2 3 3" xfId="0"/>
    <cellStyle name="Vírgula 2 2 3 3 3 3 2 2 4" xfId="0"/>
    <cellStyle name="Vírgula 2 2 3 3 3 3 2 2 4 2" xfId="0"/>
    <cellStyle name="Vírgula 2 2 3 3 3 3 2 2 5" xfId="0"/>
    <cellStyle name="Vírgula 2 2 3 3 3 3 2 3" xfId="0"/>
    <cellStyle name="Vírgula 2 2 3 3 3 3 2 3 2" xfId="0"/>
    <cellStyle name="Vírgula 2 2 3 3 3 3 2 3 2 2" xfId="0"/>
    <cellStyle name="Vírgula 2 2 3 3 3 3 2 3 2 2 2" xfId="0"/>
    <cellStyle name="Vírgula 2 2 3 3 3 3 2 3 2 3" xfId="0"/>
    <cellStyle name="Vírgula 2 2 3 3 3 3 2 3 3" xfId="0"/>
    <cellStyle name="Vírgula 2 2 3 3 3 3 2 3 3 2" xfId="0"/>
    <cellStyle name="Vírgula 2 2 3 3 3 3 2 3 4" xfId="0"/>
    <cellStyle name="Vírgula 2 2 3 3 3 3 2 4" xfId="0"/>
    <cellStyle name="Vírgula 2 2 3 3 3 3 2 4 2" xfId="0"/>
    <cellStyle name="Vírgula 2 2 3 3 3 3 2 4 2 2" xfId="0"/>
    <cellStyle name="Vírgula 2 2 3 3 3 3 2 4 3" xfId="0"/>
    <cellStyle name="Vírgula 2 2 3 3 3 3 2 5" xfId="0"/>
    <cellStyle name="Vírgula 2 2 3 3 3 3 2 5 2" xfId="0"/>
    <cellStyle name="Vírgula 2 2 3 3 3 3 2 6" xfId="0"/>
    <cellStyle name="Vírgula 2 2 3 3 3 3 3" xfId="0"/>
    <cellStyle name="Vírgula 2 2 3 3 3 3 3 2" xfId="0"/>
    <cellStyle name="Vírgula 2 2 3 3 3 3 3 2 2" xfId="0"/>
    <cellStyle name="Vírgula 2 2 3 3 3 3 3 2 2 2" xfId="0"/>
    <cellStyle name="Vírgula 2 2 3 3 3 3 3 2 2 2 2" xfId="0"/>
    <cellStyle name="Vírgula 2 2 3 3 3 3 3 2 2 2 2 2" xfId="0"/>
    <cellStyle name="Vírgula 2 2 3 3 3 3 3 2 2 2 3" xfId="0"/>
    <cellStyle name="Vírgula 2 2 3 3 3 3 3 2 2 3" xfId="0"/>
    <cellStyle name="Vírgula 2 2 3 3 3 3 3 2 2 3 2" xfId="0"/>
    <cellStyle name="Vírgula 2 2 3 3 3 3 3 2 2 4" xfId="0"/>
    <cellStyle name="Vírgula 2 2 3 3 3 3 3 2 3" xfId="0"/>
    <cellStyle name="Vírgula 2 2 3 3 3 3 3 2 3 2" xfId="0"/>
    <cellStyle name="Vírgula 2 2 3 3 3 3 3 2 3 2 2" xfId="0"/>
    <cellStyle name="Vírgula 2 2 3 3 3 3 3 2 3 3" xfId="0"/>
    <cellStyle name="Vírgula 2 2 3 3 3 3 3 2 4" xfId="0"/>
    <cellStyle name="Vírgula 2 2 3 3 3 3 3 2 4 2" xfId="0"/>
    <cellStyle name="Vírgula 2 2 3 3 3 3 3 2 5" xfId="0"/>
    <cellStyle name="Vírgula 2 2 3 3 3 3 3 3" xfId="0"/>
    <cellStyle name="Vírgula 2 2 3 3 3 3 3 3 2" xfId="0"/>
    <cellStyle name="Vírgula 2 2 3 3 3 3 3 3 2 2" xfId="0"/>
    <cellStyle name="Vírgula 2 2 3 3 3 3 3 3 2 2 2" xfId="0"/>
    <cellStyle name="Vírgula 2 2 3 3 3 3 3 3 2 3" xfId="0"/>
    <cellStyle name="Vírgula 2 2 3 3 3 3 3 3 3" xfId="0"/>
    <cellStyle name="Vírgula 2 2 3 3 3 3 3 3 3 2" xfId="0"/>
    <cellStyle name="Vírgula 2 2 3 3 3 3 3 3 4" xfId="0"/>
    <cellStyle name="Vírgula 2 2 3 3 3 3 3 4" xfId="0"/>
    <cellStyle name="Vírgula 2 2 3 3 3 3 3 4 2" xfId="0"/>
    <cellStyle name="Vírgula 2 2 3 3 3 3 3 4 2 2" xfId="0"/>
    <cellStyle name="Vírgula 2 2 3 3 3 3 3 4 3" xfId="0"/>
    <cellStyle name="Vírgula 2 2 3 3 3 3 3 5" xfId="0"/>
    <cellStyle name="Vírgula 2 2 3 3 3 3 3 5 2" xfId="0"/>
    <cellStyle name="Vírgula 2 2 3 3 3 3 3 6" xfId="0"/>
    <cellStyle name="Vírgula 2 2 3 3 3 3 4" xfId="0"/>
    <cellStyle name="Vírgula 2 2 3 3 3 3 4 2" xfId="0"/>
    <cellStyle name="Vírgula 2 2 3 3 3 3 4 2 2" xfId="0"/>
    <cellStyle name="Vírgula 2 2 3 3 3 3 4 2 2 2" xfId="0"/>
    <cellStyle name="Vírgula 2 2 3 3 3 3 4 2 2 2 2" xfId="0"/>
    <cellStyle name="Vírgula 2 2 3 3 3 3 4 2 2 3" xfId="0"/>
    <cellStyle name="Vírgula 2 2 3 3 3 3 4 2 3" xfId="0"/>
    <cellStyle name="Vírgula 2 2 3 3 3 3 4 2 3 2" xfId="0"/>
    <cellStyle name="Vírgula 2 2 3 3 3 3 4 2 4" xfId="0"/>
    <cellStyle name="Vírgula 2 2 3 3 3 3 4 3" xfId="0"/>
    <cellStyle name="Vírgula 2 2 3 3 3 3 4 3 2" xfId="0"/>
    <cellStyle name="Vírgula 2 2 3 3 3 3 4 3 2 2" xfId="0"/>
    <cellStyle name="Vírgula 2 2 3 3 3 3 4 3 3" xfId="0"/>
    <cellStyle name="Vírgula 2 2 3 3 3 3 4 4" xfId="0"/>
    <cellStyle name="Vírgula 2 2 3 3 3 3 4 4 2" xfId="0"/>
    <cellStyle name="Vírgula 2 2 3 3 3 3 4 5" xfId="0"/>
    <cellStyle name="Vírgula 2 2 3 3 3 3 5" xfId="0"/>
    <cellStyle name="Vírgula 2 2 3 3 3 3 5 2" xfId="0"/>
    <cellStyle name="Vírgula 2 2 3 3 3 3 5 2 2" xfId="0"/>
    <cellStyle name="Vírgula 2 2 3 3 3 3 5 2 2 2" xfId="0"/>
    <cellStyle name="Vírgula 2 2 3 3 3 3 5 2 3" xfId="0"/>
    <cellStyle name="Vírgula 2 2 3 3 3 3 5 3" xfId="0"/>
    <cellStyle name="Vírgula 2 2 3 3 3 3 5 3 2" xfId="0"/>
    <cellStyle name="Vírgula 2 2 3 3 3 3 5 4" xfId="0"/>
    <cellStyle name="Vírgula 2 2 3 3 3 3 6" xfId="0"/>
    <cellStyle name="Vírgula 2 2 3 3 3 3 6 2" xfId="0"/>
    <cellStyle name="Vírgula 2 2 3 3 3 3 6 2 2" xfId="0"/>
    <cellStyle name="Vírgula 2 2 3 3 3 3 6 3" xfId="0"/>
    <cellStyle name="Vírgula 2 2 3 3 3 3 7" xfId="0"/>
    <cellStyle name="Vírgula 2 2 3 3 3 3 7 2" xfId="0"/>
    <cellStyle name="Vírgula 2 2 3 3 3 3 8" xfId="0"/>
    <cellStyle name="Vírgula 2 2 3 3 3 4" xfId="0"/>
    <cellStyle name="Vírgula 2 2 3 3 3 4 2" xfId="0"/>
    <cellStyle name="Vírgula 2 2 3 3 3 4 2 2" xfId="0"/>
    <cellStyle name="Vírgula 2 2 3 3 3 4 2 2 2" xfId="0"/>
    <cellStyle name="Vírgula 2 2 3 3 3 4 2 2 2 2" xfId="0"/>
    <cellStyle name="Vírgula 2 2 3 3 3 4 2 2 2 2 2" xfId="0"/>
    <cellStyle name="Vírgula 2 2 3 3 3 4 2 2 2 3" xfId="0"/>
    <cellStyle name="Vírgula 2 2 3 3 3 4 2 2 3" xfId="0"/>
    <cellStyle name="Vírgula 2 2 3 3 3 4 2 2 3 2" xfId="0"/>
    <cellStyle name="Vírgula 2 2 3 3 3 4 2 2 4" xfId="0"/>
    <cellStyle name="Vírgula 2 2 3 3 3 4 2 3" xfId="0"/>
    <cellStyle name="Vírgula 2 2 3 3 3 4 2 3 2" xfId="0"/>
    <cellStyle name="Vírgula 2 2 3 3 3 4 2 3 2 2" xfId="0"/>
    <cellStyle name="Vírgula 2 2 3 3 3 4 2 3 3" xfId="0"/>
    <cellStyle name="Vírgula 2 2 3 3 3 4 2 4" xfId="0"/>
    <cellStyle name="Vírgula 2 2 3 3 3 4 2 4 2" xfId="0"/>
    <cellStyle name="Vírgula 2 2 3 3 3 4 2 5" xfId="0"/>
    <cellStyle name="Vírgula 2 2 3 3 3 4 3" xfId="0"/>
    <cellStyle name="Vírgula 2 2 3 3 3 4 3 2" xfId="0"/>
    <cellStyle name="Vírgula 2 2 3 3 3 4 3 2 2" xfId="0"/>
    <cellStyle name="Vírgula 2 2 3 3 3 4 3 2 2 2" xfId="0"/>
    <cellStyle name="Vírgula 2 2 3 3 3 4 3 2 3" xfId="0"/>
    <cellStyle name="Vírgula 2 2 3 3 3 4 3 3" xfId="0"/>
    <cellStyle name="Vírgula 2 2 3 3 3 4 3 3 2" xfId="0"/>
    <cellStyle name="Vírgula 2 2 3 3 3 4 3 4" xfId="0"/>
    <cellStyle name="Vírgula 2 2 3 3 3 4 4" xfId="0"/>
    <cellStyle name="Vírgula 2 2 3 3 3 4 4 2" xfId="0"/>
    <cellStyle name="Vírgula 2 2 3 3 3 4 4 2 2" xfId="0"/>
    <cellStyle name="Vírgula 2 2 3 3 3 4 4 3" xfId="0"/>
    <cellStyle name="Vírgula 2 2 3 3 3 4 5" xfId="0"/>
    <cellStyle name="Vírgula 2 2 3 3 3 4 5 2" xfId="0"/>
    <cellStyle name="Vírgula 2 2 3 3 3 4 6" xfId="0"/>
    <cellStyle name="Vírgula 2 2 3 3 3 5" xfId="0"/>
    <cellStyle name="Vírgula 2 2 3 3 3 5 2" xfId="0"/>
    <cellStyle name="Vírgula 2 2 3 3 3 5 2 2" xfId="0"/>
    <cellStyle name="Vírgula 2 2 3 3 3 5 2 2 2" xfId="0"/>
    <cellStyle name="Vírgula 2 2 3 3 3 5 2 2 2 2" xfId="0"/>
    <cellStyle name="Vírgula 2 2 3 3 3 5 2 2 2 2 2" xfId="0"/>
    <cellStyle name="Vírgula 2 2 3 3 3 5 2 2 2 3" xfId="0"/>
    <cellStyle name="Vírgula 2 2 3 3 3 5 2 2 3" xfId="0"/>
    <cellStyle name="Vírgula 2 2 3 3 3 5 2 2 3 2" xfId="0"/>
    <cellStyle name="Vírgula 2 2 3 3 3 5 2 2 4" xfId="0"/>
    <cellStyle name="Vírgula 2 2 3 3 3 5 2 3" xfId="0"/>
    <cellStyle name="Vírgula 2 2 3 3 3 5 2 3 2" xfId="0"/>
    <cellStyle name="Vírgula 2 2 3 3 3 5 2 3 2 2" xfId="0"/>
    <cellStyle name="Vírgula 2 2 3 3 3 5 2 3 3" xfId="0"/>
    <cellStyle name="Vírgula 2 2 3 3 3 5 2 4" xfId="0"/>
    <cellStyle name="Vírgula 2 2 3 3 3 5 2 4 2" xfId="0"/>
    <cellStyle name="Vírgula 2 2 3 3 3 5 2 5" xfId="0"/>
    <cellStyle name="Vírgula 2 2 3 3 3 5 3" xfId="0"/>
    <cellStyle name="Vírgula 2 2 3 3 3 5 3 2" xfId="0"/>
    <cellStyle name="Vírgula 2 2 3 3 3 5 3 2 2" xfId="0"/>
    <cellStyle name="Vírgula 2 2 3 3 3 5 3 2 2 2" xfId="0"/>
    <cellStyle name="Vírgula 2 2 3 3 3 5 3 2 3" xfId="0"/>
    <cellStyle name="Vírgula 2 2 3 3 3 5 3 3" xfId="0"/>
    <cellStyle name="Vírgula 2 2 3 3 3 5 3 3 2" xfId="0"/>
    <cellStyle name="Vírgula 2 2 3 3 3 5 3 4" xfId="0"/>
    <cellStyle name="Vírgula 2 2 3 3 3 5 4" xfId="0"/>
    <cellStyle name="Vírgula 2 2 3 3 3 5 4 2" xfId="0"/>
    <cellStyle name="Vírgula 2 2 3 3 3 5 4 2 2" xfId="0"/>
    <cellStyle name="Vírgula 2 2 3 3 3 5 4 3" xfId="0"/>
    <cellStyle name="Vírgula 2 2 3 3 3 5 5" xfId="0"/>
    <cellStyle name="Vírgula 2 2 3 3 3 5 5 2" xfId="0"/>
    <cellStyle name="Vírgula 2 2 3 3 3 5 6" xfId="0"/>
    <cellStyle name="Vírgula 2 2 3 3 3 6" xfId="0"/>
    <cellStyle name="Vírgula 2 2 3 3 3 6 2" xfId="0"/>
    <cellStyle name="Vírgula 2 2 3 3 3 6 2 2" xfId="0"/>
    <cellStyle name="Vírgula 2 2 3 3 3 6 2 2 2" xfId="0"/>
    <cellStyle name="Vírgula 2 2 3 3 3 6 2 2 2 2" xfId="0"/>
    <cellStyle name="Vírgula 2 2 3 3 3 6 2 2 3" xfId="0"/>
    <cellStyle name="Vírgula 2 2 3 3 3 6 2 3" xfId="0"/>
    <cellStyle name="Vírgula 2 2 3 3 3 6 2 3 2" xfId="0"/>
    <cellStyle name="Vírgula 2 2 3 3 3 6 2 4" xfId="0"/>
    <cellStyle name="Vírgula 2 2 3 3 3 6 3" xfId="0"/>
    <cellStyle name="Vírgula 2 2 3 3 3 6 3 2" xfId="0"/>
    <cellStyle name="Vírgula 2 2 3 3 3 6 3 2 2" xfId="0"/>
    <cellStyle name="Vírgula 2 2 3 3 3 6 3 3" xfId="0"/>
    <cellStyle name="Vírgula 2 2 3 3 3 6 4" xfId="0"/>
    <cellStyle name="Vírgula 2 2 3 3 3 6 4 2" xfId="0"/>
    <cellStyle name="Vírgula 2 2 3 3 3 6 5" xfId="0"/>
    <cellStyle name="Vírgula 2 2 3 3 3 7" xfId="0"/>
    <cellStyle name="Vírgula 2 2 3 3 3 7 2" xfId="0"/>
    <cellStyle name="Vírgula 2 2 3 3 3 7 2 2" xfId="0"/>
    <cellStyle name="Vírgula 2 2 3 3 3 7 2 2 2" xfId="0"/>
    <cellStyle name="Vírgula 2 2 3 3 3 7 2 3" xfId="0"/>
    <cellStyle name="Vírgula 2 2 3 3 3 7 3" xfId="0"/>
    <cellStyle name="Vírgula 2 2 3 3 3 7 3 2" xfId="0"/>
    <cellStyle name="Vírgula 2 2 3 3 3 7 4" xfId="0"/>
    <cellStyle name="Vírgula 2 2 3 3 3 8" xfId="0"/>
    <cellStyle name="Vírgula 2 2 3 3 3 8 2" xfId="0"/>
    <cellStyle name="Vírgula 2 2 3 3 3 8 2 2" xfId="0"/>
    <cellStyle name="Vírgula 2 2 3 3 3 8 3" xfId="0"/>
    <cellStyle name="Vírgula 2 2 3 3 3 9" xfId="0"/>
    <cellStyle name="Vírgula 2 2 3 3 3 9 2" xfId="0"/>
    <cellStyle name="Vírgula 2 2 3 3 4" xfId="0"/>
    <cellStyle name="Vírgula 2 2 3 3 4 2" xfId="0"/>
    <cellStyle name="Vírgula 2 2 3 3 4 2 2" xfId="0"/>
    <cellStyle name="Vírgula 2 2 3 3 4 2 2 2" xfId="0"/>
    <cellStyle name="Vírgula 2 2 3 3 4 2 2 2 2" xfId="0"/>
    <cellStyle name="Vírgula 2 2 3 3 4 2 2 2 2 2" xfId="0"/>
    <cellStyle name="Vírgula 2 2 3 3 4 2 2 2 2 2 2" xfId="0"/>
    <cellStyle name="Vírgula 2 2 3 3 4 2 2 2 2 2 2 2" xfId="0"/>
    <cellStyle name="Vírgula 2 2 3 3 4 2 2 2 2 2 3" xfId="0"/>
    <cellStyle name="Vírgula 2 2 3 3 4 2 2 2 2 3" xfId="0"/>
    <cellStyle name="Vírgula 2 2 3 3 4 2 2 2 2 3 2" xfId="0"/>
    <cellStyle name="Vírgula 2 2 3 3 4 2 2 2 2 4" xfId="0"/>
    <cellStyle name="Vírgula 2 2 3 3 4 2 2 2 3" xfId="0"/>
    <cellStyle name="Vírgula 2 2 3 3 4 2 2 2 3 2" xfId="0"/>
    <cellStyle name="Vírgula 2 2 3 3 4 2 2 2 3 2 2" xfId="0"/>
    <cellStyle name="Vírgula 2 2 3 3 4 2 2 2 3 3" xfId="0"/>
    <cellStyle name="Vírgula 2 2 3 3 4 2 2 2 4" xfId="0"/>
    <cellStyle name="Vírgula 2 2 3 3 4 2 2 2 4 2" xfId="0"/>
    <cellStyle name="Vírgula 2 2 3 3 4 2 2 2 5" xfId="0"/>
    <cellStyle name="Vírgula 2 2 3 3 4 2 2 3" xfId="0"/>
    <cellStyle name="Vírgula 2 2 3 3 4 2 2 3 2" xfId="0"/>
    <cellStyle name="Vírgula 2 2 3 3 4 2 2 3 2 2" xfId="0"/>
    <cellStyle name="Vírgula 2 2 3 3 4 2 2 3 2 2 2" xfId="0"/>
    <cellStyle name="Vírgula 2 2 3 3 4 2 2 3 2 3" xfId="0"/>
    <cellStyle name="Vírgula 2 2 3 3 4 2 2 3 3" xfId="0"/>
    <cellStyle name="Vírgula 2 2 3 3 4 2 2 3 3 2" xfId="0"/>
    <cellStyle name="Vírgula 2 2 3 3 4 2 2 3 4" xfId="0"/>
    <cellStyle name="Vírgula 2 2 3 3 4 2 2 4" xfId="0"/>
    <cellStyle name="Vírgula 2 2 3 3 4 2 2 4 2" xfId="0"/>
    <cellStyle name="Vírgula 2 2 3 3 4 2 2 4 2 2" xfId="0"/>
    <cellStyle name="Vírgula 2 2 3 3 4 2 2 4 3" xfId="0"/>
    <cellStyle name="Vírgula 2 2 3 3 4 2 2 5" xfId="0"/>
    <cellStyle name="Vírgula 2 2 3 3 4 2 2 5 2" xfId="0"/>
    <cellStyle name="Vírgula 2 2 3 3 4 2 2 6" xfId="0"/>
    <cellStyle name="Vírgula 2 2 3 3 4 2 3" xfId="0"/>
    <cellStyle name="Vírgula 2 2 3 3 4 2 3 2" xfId="0"/>
    <cellStyle name="Vírgula 2 2 3 3 4 2 3 2 2" xfId="0"/>
    <cellStyle name="Vírgula 2 2 3 3 4 2 3 2 2 2" xfId="0"/>
    <cellStyle name="Vírgula 2 2 3 3 4 2 3 2 2 2 2" xfId="0"/>
    <cellStyle name="Vírgula 2 2 3 3 4 2 3 2 2 2 2 2" xfId="0"/>
    <cellStyle name="Vírgula 2 2 3 3 4 2 3 2 2 2 3" xfId="0"/>
    <cellStyle name="Vírgula 2 2 3 3 4 2 3 2 2 3" xfId="0"/>
    <cellStyle name="Vírgula 2 2 3 3 4 2 3 2 2 3 2" xfId="0"/>
    <cellStyle name="Vírgula 2 2 3 3 4 2 3 2 2 4" xfId="0"/>
    <cellStyle name="Vírgula 2 2 3 3 4 2 3 2 3" xfId="0"/>
    <cellStyle name="Vírgula 2 2 3 3 4 2 3 2 3 2" xfId="0"/>
    <cellStyle name="Vírgula 2 2 3 3 4 2 3 2 3 2 2" xfId="0"/>
    <cellStyle name="Vírgula 2 2 3 3 4 2 3 2 3 3" xfId="0"/>
    <cellStyle name="Vírgula 2 2 3 3 4 2 3 2 4" xfId="0"/>
    <cellStyle name="Vírgula 2 2 3 3 4 2 3 2 4 2" xfId="0"/>
    <cellStyle name="Vírgula 2 2 3 3 4 2 3 2 5" xfId="0"/>
    <cellStyle name="Vírgula 2 2 3 3 4 2 3 3" xfId="0"/>
    <cellStyle name="Vírgula 2 2 3 3 4 2 3 3 2" xfId="0"/>
    <cellStyle name="Vírgula 2 2 3 3 4 2 3 3 2 2" xfId="0"/>
    <cellStyle name="Vírgula 2 2 3 3 4 2 3 3 2 2 2" xfId="0"/>
    <cellStyle name="Vírgula 2 2 3 3 4 2 3 3 2 3" xfId="0"/>
    <cellStyle name="Vírgula 2 2 3 3 4 2 3 3 3" xfId="0"/>
    <cellStyle name="Vírgula 2 2 3 3 4 2 3 3 3 2" xfId="0"/>
    <cellStyle name="Vírgula 2 2 3 3 4 2 3 3 4" xfId="0"/>
    <cellStyle name="Vírgula 2 2 3 3 4 2 3 4" xfId="0"/>
    <cellStyle name="Vírgula 2 2 3 3 4 2 3 4 2" xfId="0"/>
    <cellStyle name="Vírgula 2 2 3 3 4 2 3 4 2 2" xfId="0"/>
    <cellStyle name="Vírgula 2 2 3 3 4 2 3 4 3" xfId="0"/>
    <cellStyle name="Vírgula 2 2 3 3 4 2 3 5" xfId="0"/>
    <cellStyle name="Vírgula 2 2 3 3 4 2 3 5 2" xfId="0"/>
    <cellStyle name="Vírgula 2 2 3 3 4 2 3 6" xfId="0"/>
    <cellStyle name="Vírgula 2 2 3 3 4 2 4" xfId="0"/>
    <cellStyle name="Vírgula 2 2 3 3 4 2 4 2" xfId="0"/>
    <cellStyle name="Vírgula 2 2 3 3 4 2 4 2 2" xfId="0"/>
    <cellStyle name="Vírgula 2 2 3 3 4 2 4 2 2 2" xfId="0"/>
    <cellStyle name="Vírgula 2 2 3 3 4 2 4 2 2 2 2" xfId="0"/>
    <cellStyle name="Vírgula 2 2 3 3 4 2 4 2 2 3" xfId="0"/>
    <cellStyle name="Vírgula 2 2 3 3 4 2 4 2 3" xfId="0"/>
    <cellStyle name="Vírgula 2 2 3 3 4 2 4 2 3 2" xfId="0"/>
    <cellStyle name="Vírgula 2 2 3 3 4 2 4 2 4" xfId="0"/>
    <cellStyle name="Vírgula 2 2 3 3 4 2 4 3" xfId="0"/>
    <cellStyle name="Vírgula 2 2 3 3 4 2 4 3 2" xfId="0"/>
    <cellStyle name="Vírgula 2 2 3 3 4 2 4 3 2 2" xfId="0"/>
    <cellStyle name="Vírgula 2 2 3 3 4 2 4 3 3" xfId="0"/>
    <cellStyle name="Vírgula 2 2 3 3 4 2 4 4" xfId="0"/>
    <cellStyle name="Vírgula 2 2 3 3 4 2 4 4 2" xfId="0"/>
    <cellStyle name="Vírgula 2 2 3 3 4 2 4 5" xfId="0"/>
    <cellStyle name="Vírgula 2 2 3 3 4 2 5" xfId="0"/>
    <cellStyle name="Vírgula 2 2 3 3 4 2 5 2" xfId="0"/>
    <cellStyle name="Vírgula 2 2 3 3 4 2 5 2 2" xfId="0"/>
    <cellStyle name="Vírgula 2 2 3 3 4 2 5 2 2 2" xfId="0"/>
    <cellStyle name="Vírgula 2 2 3 3 4 2 5 2 3" xfId="0"/>
    <cellStyle name="Vírgula 2 2 3 3 4 2 5 3" xfId="0"/>
    <cellStyle name="Vírgula 2 2 3 3 4 2 5 3 2" xfId="0"/>
    <cellStyle name="Vírgula 2 2 3 3 4 2 5 4" xfId="0"/>
    <cellStyle name="Vírgula 2 2 3 3 4 2 6" xfId="0"/>
    <cellStyle name="Vírgula 2 2 3 3 4 2 6 2" xfId="0"/>
    <cellStyle name="Vírgula 2 2 3 3 4 2 6 2 2" xfId="0"/>
    <cellStyle name="Vírgula 2 2 3 3 4 2 6 3" xfId="0"/>
    <cellStyle name="Vírgula 2 2 3 3 4 2 7" xfId="0"/>
    <cellStyle name="Vírgula 2 2 3 3 4 2 7 2" xfId="0"/>
    <cellStyle name="Vírgula 2 2 3 3 4 2 8" xfId="0"/>
    <cellStyle name="Vírgula 2 2 3 3 4 3" xfId="0"/>
    <cellStyle name="Vírgula 2 2 3 3 4 3 2" xfId="0"/>
    <cellStyle name="Vírgula 2 2 3 3 4 3 2 2" xfId="0"/>
    <cellStyle name="Vírgula 2 2 3 3 4 3 2 2 2" xfId="0"/>
    <cellStyle name="Vírgula 2 2 3 3 4 3 2 2 2 2" xfId="0"/>
    <cellStyle name="Vírgula 2 2 3 3 4 3 2 2 2 2 2" xfId="0"/>
    <cellStyle name="Vírgula 2 2 3 3 4 3 2 2 2 3" xfId="0"/>
    <cellStyle name="Vírgula 2 2 3 3 4 3 2 2 3" xfId="0"/>
    <cellStyle name="Vírgula 2 2 3 3 4 3 2 2 3 2" xfId="0"/>
    <cellStyle name="Vírgula 2 2 3 3 4 3 2 2 4" xfId="0"/>
    <cellStyle name="Vírgula 2 2 3 3 4 3 2 3" xfId="0"/>
    <cellStyle name="Vírgula 2 2 3 3 4 3 2 3 2" xfId="0"/>
    <cellStyle name="Vírgula 2 2 3 3 4 3 2 3 2 2" xfId="0"/>
    <cellStyle name="Vírgula 2 2 3 3 4 3 2 3 3" xfId="0"/>
    <cellStyle name="Vírgula 2 2 3 3 4 3 2 4" xfId="0"/>
    <cellStyle name="Vírgula 2 2 3 3 4 3 2 4 2" xfId="0"/>
    <cellStyle name="Vírgula 2 2 3 3 4 3 2 5" xfId="0"/>
    <cellStyle name="Vírgula 2 2 3 3 4 3 3" xfId="0"/>
    <cellStyle name="Vírgula 2 2 3 3 4 3 3 2" xfId="0"/>
    <cellStyle name="Vírgula 2 2 3 3 4 3 3 2 2" xfId="0"/>
    <cellStyle name="Vírgula 2 2 3 3 4 3 3 2 2 2" xfId="0"/>
    <cellStyle name="Vírgula 2 2 3 3 4 3 3 2 3" xfId="0"/>
    <cellStyle name="Vírgula 2 2 3 3 4 3 3 3" xfId="0"/>
    <cellStyle name="Vírgula 2 2 3 3 4 3 3 3 2" xfId="0"/>
    <cellStyle name="Vírgula 2 2 3 3 4 3 3 4" xfId="0"/>
    <cellStyle name="Vírgula 2 2 3 3 4 3 4" xfId="0"/>
    <cellStyle name="Vírgula 2 2 3 3 4 3 4 2" xfId="0"/>
    <cellStyle name="Vírgula 2 2 3 3 4 3 4 2 2" xfId="0"/>
    <cellStyle name="Vírgula 2 2 3 3 4 3 4 3" xfId="0"/>
    <cellStyle name="Vírgula 2 2 3 3 4 3 5" xfId="0"/>
    <cellStyle name="Vírgula 2 2 3 3 4 3 5 2" xfId="0"/>
    <cellStyle name="Vírgula 2 2 3 3 4 3 6" xfId="0"/>
    <cellStyle name="Vírgula 2 2 3 3 4 4" xfId="0"/>
    <cellStyle name="Vírgula 2 2 3 3 4 4 2" xfId="0"/>
    <cellStyle name="Vírgula 2 2 3 3 4 4 2 2" xfId="0"/>
    <cellStyle name="Vírgula 2 2 3 3 4 4 2 2 2" xfId="0"/>
    <cellStyle name="Vírgula 2 2 3 3 4 4 2 2 2 2" xfId="0"/>
    <cellStyle name="Vírgula 2 2 3 3 4 4 2 2 2 2 2" xfId="0"/>
    <cellStyle name="Vírgula 2 2 3 3 4 4 2 2 2 3" xfId="0"/>
    <cellStyle name="Vírgula 2 2 3 3 4 4 2 2 3" xfId="0"/>
    <cellStyle name="Vírgula 2 2 3 3 4 4 2 2 3 2" xfId="0"/>
    <cellStyle name="Vírgula 2 2 3 3 4 4 2 2 4" xfId="0"/>
    <cellStyle name="Vírgula 2 2 3 3 4 4 2 3" xfId="0"/>
    <cellStyle name="Vírgula 2 2 3 3 4 4 2 3 2" xfId="0"/>
    <cellStyle name="Vírgula 2 2 3 3 4 4 2 3 2 2" xfId="0"/>
    <cellStyle name="Vírgula 2 2 3 3 4 4 2 3 3" xfId="0"/>
    <cellStyle name="Vírgula 2 2 3 3 4 4 2 4" xfId="0"/>
    <cellStyle name="Vírgula 2 2 3 3 4 4 2 4 2" xfId="0"/>
    <cellStyle name="Vírgula 2 2 3 3 4 4 2 5" xfId="0"/>
    <cellStyle name="Vírgula 2 2 3 3 4 4 3" xfId="0"/>
    <cellStyle name="Vírgula 2 2 3 3 4 4 3 2" xfId="0"/>
    <cellStyle name="Vírgula 2 2 3 3 4 4 3 2 2" xfId="0"/>
    <cellStyle name="Vírgula 2 2 3 3 4 4 3 2 2 2" xfId="0"/>
    <cellStyle name="Vírgula 2 2 3 3 4 4 3 2 3" xfId="0"/>
    <cellStyle name="Vírgula 2 2 3 3 4 4 3 3" xfId="0"/>
    <cellStyle name="Vírgula 2 2 3 3 4 4 3 3 2" xfId="0"/>
    <cellStyle name="Vírgula 2 2 3 3 4 4 3 4" xfId="0"/>
    <cellStyle name="Vírgula 2 2 3 3 4 4 4" xfId="0"/>
    <cellStyle name="Vírgula 2 2 3 3 4 4 4 2" xfId="0"/>
    <cellStyle name="Vírgula 2 2 3 3 4 4 4 2 2" xfId="0"/>
    <cellStyle name="Vírgula 2 2 3 3 4 4 4 3" xfId="0"/>
    <cellStyle name="Vírgula 2 2 3 3 4 4 5" xfId="0"/>
    <cellStyle name="Vírgula 2 2 3 3 4 4 5 2" xfId="0"/>
    <cellStyle name="Vírgula 2 2 3 3 4 4 6" xfId="0"/>
    <cellStyle name="Vírgula 2 2 3 3 4 5" xfId="0"/>
    <cellStyle name="Vírgula 2 2 3 3 4 5 2" xfId="0"/>
    <cellStyle name="Vírgula 2 2 3 3 4 5 2 2" xfId="0"/>
    <cellStyle name="Vírgula 2 2 3 3 4 5 2 2 2" xfId="0"/>
    <cellStyle name="Vírgula 2 2 3 3 4 5 2 2 2 2" xfId="0"/>
    <cellStyle name="Vírgula 2 2 3 3 4 5 2 2 3" xfId="0"/>
    <cellStyle name="Vírgula 2 2 3 3 4 5 2 3" xfId="0"/>
    <cellStyle name="Vírgula 2 2 3 3 4 5 2 3 2" xfId="0"/>
    <cellStyle name="Vírgula 2 2 3 3 4 5 2 4" xfId="0"/>
    <cellStyle name="Vírgula 2 2 3 3 4 5 3" xfId="0"/>
    <cellStyle name="Vírgula 2 2 3 3 4 5 3 2" xfId="0"/>
    <cellStyle name="Vírgula 2 2 3 3 4 5 3 2 2" xfId="0"/>
    <cellStyle name="Vírgula 2 2 3 3 4 5 3 3" xfId="0"/>
    <cellStyle name="Vírgula 2 2 3 3 4 5 4" xfId="0"/>
    <cellStyle name="Vírgula 2 2 3 3 4 5 4 2" xfId="0"/>
    <cellStyle name="Vírgula 2 2 3 3 4 5 5" xfId="0"/>
    <cellStyle name="Vírgula 2 2 3 3 4 6" xfId="0"/>
    <cellStyle name="Vírgula 2 2 3 3 4 6 2" xfId="0"/>
    <cellStyle name="Vírgula 2 2 3 3 4 6 2 2" xfId="0"/>
    <cellStyle name="Vírgula 2 2 3 3 4 6 2 2 2" xfId="0"/>
    <cellStyle name="Vírgula 2 2 3 3 4 6 2 3" xfId="0"/>
    <cellStyle name="Vírgula 2 2 3 3 4 6 3" xfId="0"/>
    <cellStyle name="Vírgula 2 2 3 3 4 6 3 2" xfId="0"/>
    <cellStyle name="Vírgula 2 2 3 3 4 6 4" xfId="0"/>
    <cellStyle name="Vírgula 2 2 3 3 4 7" xfId="0"/>
    <cellStyle name="Vírgula 2 2 3 3 4 7 2" xfId="0"/>
    <cellStyle name="Vírgula 2 2 3 3 4 7 2 2" xfId="0"/>
    <cellStyle name="Vírgula 2 2 3 3 4 7 3" xfId="0"/>
    <cellStyle name="Vírgula 2 2 3 3 4 8" xfId="0"/>
    <cellStyle name="Vírgula 2 2 3 3 4 8 2" xfId="0"/>
    <cellStyle name="Vírgula 2 2 3 3 4 9" xfId="0"/>
    <cellStyle name="Vírgula 2 2 3 3 5" xfId="0"/>
    <cellStyle name="Vírgula 2 2 3 3 5 2" xfId="0"/>
    <cellStyle name="Vírgula 2 2 3 3 5 2 2" xfId="0"/>
    <cellStyle name="Vírgula 2 2 3 3 5 2 2 2" xfId="0"/>
    <cellStyle name="Vírgula 2 2 3 3 5 2 2 2 2" xfId="0"/>
    <cellStyle name="Vírgula 2 2 3 3 5 2 2 2 2 2" xfId="0"/>
    <cellStyle name="Vírgula 2 2 3 3 5 2 2 2 2 2 2" xfId="0"/>
    <cellStyle name="Vírgula 2 2 3 3 5 2 2 2 2 3" xfId="0"/>
    <cellStyle name="Vírgula 2 2 3 3 5 2 2 2 3" xfId="0"/>
    <cellStyle name="Vírgula 2 2 3 3 5 2 2 2 3 2" xfId="0"/>
    <cellStyle name="Vírgula 2 2 3 3 5 2 2 2 4" xfId="0"/>
    <cellStyle name="Vírgula 2 2 3 3 5 2 2 3" xfId="0"/>
    <cellStyle name="Vírgula 2 2 3 3 5 2 2 3 2" xfId="0"/>
    <cellStyle name="Vírgula 2 2 3 3 5 2 2 3 2 2" xfId="0"/>
    <cellStyle name="Vírgula 2 2 3 3 5 2 2 3 3" xfId="0"/>
    <cellStyle name="Vírgula 2 2 3 3 5 2 2 4" xfId="0"/>
    <cellStyle name="Vírgula 2 2 3 3 5 2 2 4 2" xfId="0"/>
    <cellStyle name="Vírgula 2 2 3 3 5 2 2 5" xfId="0"/>
    <cellStyle name="Vírgula 2 2 3 3 5 2 3" xfId="0"/>
    <cellStyle name="Vírgula 2 2 3 3 5 2 3 2" xfId="0"/>
    <cellStyle name="Vírgula 2 2 3 3 5 2 3 2 2" xfId="0"/>
    <cellStyle name="Vírgula 2 2 3 3 5 2 3 2 2 2" xfId="0"/>
    <cellStyle name="Vírgula 2 2 3 3 5 2 3 2 3" xfId="0"/>
    <cellStyle name="Vírgula 2 2 3 3 5 2 3 3" xfId="0"/>
    <cellStyle name="Vírgula 2 2 3 3 5 2 3 3 2" xfId="0"/>
    <cellStyle name="Vírgula 2 2 3 3 5 2 3 4" xfId="0"/>
    <cellStyle name="Vírgula 2 2 3 3 5 2 4" xfId="0"/>
    <cellStyle name="Vírgula 2 2 3 3 5 2 4 2" xfId="0"/>
    <cellStyle name="Vírgula 2 2 3 3 5 2 4 2 2" xfId="0"/>
    <cellStyle name="Vírgula 2 2 3 3 5 2 4 3" xfId="0"/>
    <cellStyle name="Vírgula 2 2 3 3 5 2 5" xfId="0"/>
    <cellStyle name="Vírgula 2 2 3 3 5 2 5 2" xfId="0"/>
    <cellStyle name="Vírgula 2 2 3 3 5 2 6" xfId="0"/>
    <cellStyle name="Vírgula 2 2 3 3 5 3" xfId="0"/>
    <cellStyle name="Vírgula 2 2 3 3 5 3 2" xfId="0"/>
    <cellStyle name="Vírgula 2 2 3 3 5 3 2 2" xfId="0"/>
    <cellStyle name="Vírgula 2 2 3 3 5 3 2 2 2" xfId="0"/>
    <cellStyle name="Vírgula 2 2 3 3 5 3 2 2 2 2" xfId="0"/>
    <cellStyle name="Vírgula 2 2 3 3 5 3 2 2 2 2 2" xfId="0"/>
    <cellStyle name="Vírgula 2 2 3 3 5 3 2 2 2 3" xfId="0"/>
    <cellStyle name="Vírgula 2 2 3 3 5 3 2 2 3" xfId="0"/>
    <cellStyle name="Vírgula 2 2 3 3 5 3 2 2 3 2" xfId="0"/>
    <cellStyle name="Vírgula 2 2 3 3 5 3 2 2 4" xfId="0"/>
    <cellStyle name="Vírgula 2 2 3 3 5 3 2 3" xfId="0"/>
    <cellStyle name="Vírgula 2 2 3 3 5 3 2 3 2" xfId="0"/>
    <cellStyle name="Vírgula 2 2 3 3 5 3 2 3 2 2" xfId="0"/>
    <cellStyle name="Vírgula 2 2 3 3 5 3 2 3 3" xfId="0"/>
    <cellStyle name="Vírgula 2 2 3 3 5 3 2 4" xfId="0"/>
    <cellStyle name="Vírgula 2 2 3 3 5 3 2 4 2" xfId="0"/>
    <cellStyle name="Vírgula 2 2 3 3 5 3 2 5" xfId="0"/>
    <cellStyle name="Vírgula 2 2 3 3 5 3 3" xfId="0"/>
    <cellStyle name="Vírgula 2 2 3 3 5 3 3 2" xfId="0"/>
    <cellStyle name="Vírgula 2 2 3 3 5 3 3 2 2" xfId="0"/>
    <cellStyle name="Vírgula 2 2 3 3 5 3 3 2 2 2" xfId="0"/>
    <cellStyle name="Vírgula 2 2 3 3 5 3 3 2 3" xfId="0"/>
    <cellStyle name="Vírgula 2 2 3 3 5 3 3 3" xfId="0"/>
    <cellStyle name="Vírgula 2 2 3 3 5 3 3 3 2" xfId="0"/>
    <cellStyle name="Vírgula 2 2 3 3 5 3 3 4" xfId="0"/>
    <cellStyle name="Vírgula 2 2 3 3 5 3 4" xfId="0"/>
    <cellStyle name="Vírgula 2 2 3 3 5 3 4 2" xfId="0"/>
    <cellStyle name="Vírgula 2 2 3 3 5 3 4 2 2" xfId="0"/>
    <cellStyle name="Vírgula 2 2 3 3 5 3 4 3" xfId="0"/>
    <cellStyle name="Vírgula 2 2 3 3 5 3 5" xfId="0"/>
    <cellStyle name="Vírgula 2 2 3 3 5 3 5 2" xfId="0"/>
    <cellStyle name="Vírgula 2 2 3 3 5 3 6" xfId="0"/>
    <cellStyle name="Vírgula 2 2 3 3 5 4" xfId="0"/>
    <cellStyle name="Vírgula 2 2 3 3 5 4 2" xfId="0"/>
    <cellStyle name="Vírgula 2 2 3 3 5 4 2 2" xfId="0"/>
    <cellStyle name="Vírgula 2 2 3 3 5 4 2 2 2" xfId="0"/>
    <cellStyle name="Vírgula 2 2 3 3 5 4 2 2 2 2" xfId="0"/>
    <cellStyle name="Vírgula 2 2 3 3 5 4 2 2 3" xfId="0"/>
    <cellStyle name="Vírgula 2 2 3 3 5 4 2 3" xfId="0"/>
    <cellStyle name="Vírgula 2 2 3 3 5 4 2 3 2" xfId="0"/>
    <cellStyle name="Vírgula 2 2 3 3 5 4 2 4" xfId="0"/>
    <cellStyle name="Vírgula 2 2 3 3 5 4 3" xfId="0"/>
    <cellStyle name="Vírgula 2 2 3 3 5 4 3 2" xfId="0"/>
    <cellStyle name="Vírgula 2 2 3 3 5 4 3 2 2" xfId="0"/>
    <cellStyle name="Vírgula 2 2 3 3 5 4 3 3" xfId="0"/>
    <cellStyle name="Vírgula 2 2 3 3 5 4 4" xfId="0"/>
    <cellStyle name="Vírgula 2 2 3 3 5 4 4 2" xfId="0"/>
    <cellStyle name="Vírgula 2 2 3 3 5 4 5" xfId="0"/>
    <cellStyle name="Vírgula 2 2 3 3 5 5" xfId="0"/>
    <cellStyle name="Vírgula 2 2 3 3 5 5 2" xfId="0"/>
    <cellStyle name="Vírgula 2 2 3 3 5 5 2 2" xfId="0"/>
    <cellStyle name="Vírgula 2 2 3 3 5 5 2 2 2" xfId="0"/>
    <cellStyle name="Vírgula 2 2 3 3 5 5 2 3" xfId="0"/>
    <cellStyle name="Vírgula 2 2 3 3 5 5 3" xfId="0"/>
    <cellStyle name="Vírgula 2 2 3 3 5 5 3 2" xfId="0"/>
    <cellStyle name="Vírgula 2 2 3 3 5 5 4" xfId="0"/>
    <cellStyle name="Vírgula 2 2 3 3 5 6" xfId="0"/>
    <cellStyle name="Vírgula 2 2 3 3 5 6 2" xfId="0"/>
    <cellStyle name="Vírgula 2 2 3 3 5 6 2 2" xfId="0"/>
    <cellStyle name="Vírgula 2 2 3 3 5 6 3" xfId="0"/>
    <cellStyle name="Vírgula 2 2 3 3 5 7" xfId="0"/>
    <cellStyle name="Vírgula 2 2 3 3 5 7 2" xfId="0"/>
    <cellStyle name="Vírgula 2 2 3 3 5 8" xfId="0"/>
    <cellStyle name="Vírgula 2 2 3 3 6" xfId="0"/>
    <cellStyle name="Vírgula 2 2 3 3 6 2" xfId="0"/>
    <cellStyle name="Vírgula 2 2 3 3 6 2 2" xfId="0"/>
    <cellStyle name="Vírgula 2 2 3 3 6 2 2 2" xfId="0"/>
    <cellStyle name="Vírgula 2 2 3 3 6 2 2 2 2" xfId="0"/>
    <cellStyle name="Vírgula 2 2 3 3 6 2 2 2 2 2" xfId="0"/>
    <cellStyle name="Vírgula 2 2 3 3 6 2 2 2 3" xfId="0"/>
    <cellStyle name="Vírgula 2 2 3 3 6 2 2 3" xfId="0"/>
    <cellStyle name="Vírgula 2 2 3 3 6 2 2 3 2" xfId="0"/>
    <cellStyle name="Vírgula 2 2 3 3 6 2 2 4" xfId="0"/>
    <cellStyle name="Vírgula 2 2 3 3 6 2 3" xfId="0"/>
    <cellStyle name="Vírgula 2 2 3 3 6 2 3 2" xfId="0"/>
    <cellStyle name="Vírgula 2 2 3 3 6 2 3 2 2" xfId="0"/>
    <cellStyle name="Vírgula 2 2 3 3 6 2 3 3" xfId="0"/>
    <cellStyle name="Vírgula 2 2 3 3 6 2 4" xfId="0"/>
    <cellStyle name="Vírgula 2 2 3 3 6 2 4 2" xfId="0"/>
    <cellStyle name="Vírgula 2 2 3 3 6 2 5" xfId="0"/>
    <cellStyle name="Vírgula 2 2 3 3 6 3" xfId="0"/>
    <cellStyle name="Vírgula 2 2 3 3 6 3 2" xfId="0"/>
    <cellStyle name="Vírgula 2 2 3 3 6 3 2 2" xfId="0"/>
    <cellStyle name="Vírgula 2 2 3 3 6 3 2 2 2" xfId="0"/>
    <cellStyle name="Vírgula 2 2 3 3 6 3 2 3" xfId="0"/>
    <cellStyle name="Vírgula 2 2 3 3 6 3 3" xfId="0"/>
    <cellStyle name="Vírgula 2 2 3 3 6 3 3 2" xfId="0"/>
    <cellStyle name="Vírgula 2 2 3 3 6 3 4" xfId="0"/>
    <cellStyle name="Vírgula 2 2 3 3 6 4" xfId="0"/>
    <cellStyle name="Vírgula 2 2 3 3 6 4 2" xfId="0"/>
    <cellStyle name="Vírgula 2 2 3 3 6 4 2 2" xfId="0"/>
    <cellStyle name="Vírgula 2 2 3 3 6 4 3" xfId="0"/>
    <cellStyle name="Vírgula 2 2 3 3 6 5" xfId="0"/>
    <cellStyle name="Vírgula 2 2 3 3 6 5 2" xfId="0"/>
    <cellStyle name="Vírgula 2 2 3 3 6 6" xfId="0"/>
    <cellStyle name="Vírgula 2 2 3 3 7" xfId="0"/>
    <cellStyle name="Vírgula 2 2 3 3 7 2" xfId="0"/>
    <cellStyle name="Vírgula 2 2 3 3 7 2 2" xfId="0"/>
    <cellStyle name="Vírgula 2 2 3 3 7 2 2 2" xfId="0"/>
    <cellStyle name="Vírgula 2 2 3 3 7 2 2 2 2" xfId="0"/>
    <cellStyle name="Vírgula 2 2 3 3 7 2 2 2 2 2" xfId="0"/>
    <cellStyle name="Vírgula 2 2 3 3 7 2 2 2 3" xfId="0"/>
    <cellStyle name="Vírgula 2 2 3 3 7 2 2 3" xfId="0"/>
    <cellStyle name="Vírgula 2 2 3 3 7 2 2 3 2" xfId="0"/>
    <cellStyle name="Vírgula 2 2 3 3 7 2 2 4" xfId="0"/>
    <cellStyle name="Vírgula 2 2 3 3 7 2 3" xfId="0"/>
    <cellStyle name="Vírgula 2 2 3 3 7 2 3 2" xfId="0"/>
    <cellStyle name="Vírgula 2 2 3 3 7 2 3 2 2" xfId="0"/>
    <cellStyle name="Vírgula 2 2 3 3 7 2 3 3" xfId="0"/>
    <cellStyle name="Vírgula 2 2 3 3 7 2 4" xfId="0"/>
    <cellStyle name="Vírgula 2 2 3 3 7 2 4 2" xfId="0"/>
    <cellStyle name="Vírgula 2 2 3 3 7 2 5" xfId="0"/>
    <cellStyle name="Vírgula 2 2 3 3 7 3" xfId="0"/>
    <cellStyle name="Vírgula 2 2 3 3 7 3 2" xfId="0"/>
    <cellStyle name="Vírgula 2 2 3 3 7 3 2 2" xfId="0"/>
    <cellStyle name="Vírgula 2 2 3 3 7 3 2 2 2" xfId="0"/>
    <cellStyle name="Vírgula 2 2 3 3 7 3 2 3" xfId="0"/>
    <cellStyle name="Vírgula 2 2 3 3 7 3 3" xfId="0"/>
    <cellStyle name="Vírgula 2 2 3 3 7 3 3 2" xfId="0"/>
    <cellStyle name="Vírgula 2 2 3 3 7 3 4" xfId="0"/>
    <cellStyle name="Vírgula 2 2 3 3 7 4" xfId="0"/>
    <cellStyle name="Vírgula 2 2 3 3 7 4 2" xfId="0"/>
    <cellStyle name="Vírgula 2 2 3 3 7 4 2 2" xfId="0"/>
    <cellStyle name="Vírgula 2 2 3 3 7 4 3" xfId="0"/>
    <cellStyle name="Vírgula 2 2 3 3 7 5" xfId="0"/>
    <cellStyle name="Vírgula 2 2 3 3 7 5 2" xfId="0"/>
    <cellStyle name="Vírgula 2 2 3 3 7 6" xfId="0"/>
    <cellStyle name="Vírgula 2 2 3 3 8" xfId="0"/>
    <cellStyle name="Vírgula 2 2 3 3 8 2" xfId="0"/>
    <cellStyle name="Vírgula 2 2 3 3 8 2 2" xfId="0"/>
    <cellStyle name="Vírgula 2 2 3 3 8 2 2 2" xfId="0"/>
    <cellStyle name="Vírgula 2 2 3 3 8 2 2 2 2" xfId="0"/>
    <cellStyle name="Vírgula 2 2 3 3 8 2 2 3" xfId="0"/>
    <cellStyle name="Vírgula 2 2 3 3 8 2 3" xfId="0"/>
    <cellStyle name="Vírgula 2 2 3 3 8 2 3 2" xfId="0"/>
    <cellStyle name="Vírgula 2 2 3 3 8 2 4" xfId="0"/>
    <cellStyle name="Vírgula 2 2 3 3 8 3" xfId="0"/>
    <cellStyle name="Vírgula 2 2 3 3 8 3 2" xfId="0"/>
    <cellStyle name="Vírgula 2 2 3 3 8 3 2 2" xfId="0"/>
    <cellStyle name="Vírgula 2 2 3 3 8 3 3" xfId="0"/>
    <cellStyle name="Vírgula 2 2 3 3 8 4" xfId="0"/>
    <cellStyle name="Vírgula 2 2 3 3 8 4 2" xfId="0"/>
    <cellStyle name="Vírgula 2 2 3 3 8 5" xfId="0"/>
    <cellStyle name="Vírgula 2 2 3 3 9" xfId="0"/>
    <cellStyle name="Vírgula 2 2 3 3 9 2" xfId="0"/>
    <cellStyle name="Vírgula 2 2 3 3 9 2 2" xfId="0"/>
    <cellStyle name="Vírgula 2 2 3 3 9 2 2 2" xfId="0"/>
    <cellStyle name="Vírgula 2 2 3 3 9 2 3" xfId="0"/>
    <cellStyle name="Vírgula 2 2 3 3 9 3" xfId="0"/>
    <cellStyle name="Vírgula 2 2 3 3 9 3 2" xfId="0"/>
    <cellStyle name="Vírgula 2 2 3 3 9 4" xfId="0"/>
    <cellStyle name="Vírgula 2 2 3 4" xfId="0"/>
    <cellStyle name="Vírgula 2 2 3 4 10" xfId="0"/>
    <cellStyle name="Vírgula 2 2 3 4 10 2" xfId="0"/>
    <cellStyle name="Vírgula 2 2 3 4 11" xfId="0"/>
    <cellStyle name="Vírgula 2 2 3 4 2" xfId="0"/>
    <cellStyle name="Vírgula 2 2 3 4 2 10" xfId="0"/>
    <cellStyle name="Vírgula 2 2 3 4 2 2" xfId="0"/>
    <cellStyle name="Vírgula 2 2 3 4 2 2 2" xfId="0"/>
    <cellStyle name="Vírgula 2 2 3 4 2 2 2 2" xfId="0"/>
    <cellStyle name="Vírgula 2 2 3 4 2 2 2 2 2" xfId="0"/>
    <cellStyle name="Vírgula 2 2 3 4 2 2 2 2 2 2" xfId="0"/>
    <cellStyle name="Vírgula 2 2 3 4 2 2 2 2 2 2 2" xfId="0"/>
    <cellStyle name="Vírgula 2 2 3 4 2 2 2 2 2 2 2 2" xfId="0"/>
    <cellStyle name="Vírgula 2 2 3 4 2 2 2 2 2 2 2 2 2" xfId="0"/>
    <cellStyle name="Vírgula 2 2 3 4 2 2 2 2 2 2 2 3" xfId="0"/>
    <cellStyle name="Vírgula 2 2 3 4 2 2 2 2 2 2 3" xfId="0"/>
    <cellStyle name="Vírgula 2 2 3 4 2 2 2 2 2 2 3 2" xfId="0"/>
    <cellStyle name="Vírgula 2 2 3 4 2 2 2 2 2 2 4" xfId="0"/>
    <cellStyle name="Vírgula 2 2 3 4 2 2 2 2 2 3" xfId="0"/>
    <cellStyle name="Vírgula 2 2 3 4 2 2 2 2 2 3 2" xfId="0"/>
    <cellStyle name="Vírgula 2 2 3 4 2 2 2 2 2 3 2 2" xfId="0"/>
    <cellStyle name="Vírgula 2 2 3 4 2 2 2 2 2 3 3" xfId="0"/>
    <cellStyle name="Vírgula 2 2 3 4 2 2 2 2 2 4" xfId="0"/>
    <cellStyle name="Vírgula 2 2 3 4 2 2 2 2 2 4 2" xfId="0"/>
    <cellStyle name="Vírgula 2 2 3 4 2 2 2 2 2 5" xfId="0"/>
    <cellStyle name="Vírgula 2 2 3 4 2 2 2 2 3" xfId="0"/>
    <cellStyle name="Vírgula 2 2 3 4 2 2 2 2 3 2" xfId="0"/>
    <cellStyle name="Vírgula 2 2 3 4 2 2 2 2 3 2 2" xfId="0"/>
    <cellStyle name="Vírgula 2 2 3 4 2 2 2 2 3 2 2 2" xfId="0"/>
    <cellStyle name="Vírgula 2 2 3 4 2 2 2 2 3 2 3" xfId="0"/>
    <cellStyle name="Vírgula 2 2 3 4 2 2 2 2 3 3" xfId="0"/>
    <cellStyle name="Vírgula 2 2 3 4 2 2 2 2 3 3 2" xfId="0"/>
    <cellStyle name="Vírgula 2 2 3 4 2 2 2 2 3 4" xfId="0"/>
    <cellStyle name="Vírgula 2 2 3 4 2 2 2 2 4" xfId="0"/>
    <cellStyle name="Vírgula 2 2 3 4 2 2 2 2 4 2" xfId="0"/>
    <cellStyle name="Vírgula 2 2 3 4 2 2 2 2 4 2 2" xfId="0"/>
    <cellStyle name="Vírgula 2 2 3 4 2 2 2 2 4 3" xfId="0"/>
    <cellStyle name="Vírgula 2 2 3 4 2 2 2 2 5" xfId="0"/>
    <cellStyle name="Vírgula 2 2 3 4 2 2 2 2 5 2" xfId="0"/>
    <cellStyle name="Vírgula 2 2 3 4 2 2 2 2 6" xfId="0"/>
    <cellStyle name="Vírgula 2 2 3 4 2 2 2 3" xfId="0"/>
    <cellStyle name="Vírgula 2 2 3 4 2 2 2 3 2" xfId="0"/>
    <cellStyle name="Vírgula 2 2 3 4 2 2 2 3 2 2" xfId="0"/>
    <cellStyle name="Vírgula 2 2 3 4 2 2 2 3 2 2 2" xfId="0"/>
    <cellStyle name="Vírgula 2 2 3 4 2 2 2 3 2 2 2 2" xfId="0"/>
    <cellStyle name="Vírgula 2 2 3 4 2 2 2 3 2 2 2 2 2" xfId="0"/>
    <cellStyle name="Vírgula 2 2 3 4 2 2 2 3 2 2 2 3" xfId="0"/>
    <cellStyle name="Vírgula 2 2 3 4 2 2 2 3 2 2 3" xfId="0"/>
    <cellStyle name="Vírgula 2 2 3 4 2 2 2 3 2 2 3 2" xfId="0"/>
    <cellStyle name="Vírgula 2 2 3 4 2 2 2 3 2 2 4" xfId="0"/>
    <cellStyle name="Vírgula 2 2 3 4 2 2 2 3 2 3" xfId="0"/>
    <cellStyle name="Vírgula 2 2 3 4 2 2 2 3 2 3 2" xfId="0"/>
    <cellStyle name="Vírgula 2 2 3 4 2 2 2 3 2 3 2 2" xfId="0"/>
    <cellStyle name="Vírgula 2 2 3 4 2 2 2 3 2 3 3" xfId="0"/>
    <cellStyle name="Vírgula 2 2 3 4 2 2 2 3 2 4" xfId="0"/>
    <cellStyle name="Vírgula 2 2 3 4 2 2 2 3 2 4 2" xfId="0"/>
    <cellStyle name="Vírgula 2 2 3 4 2 2 2 3 2 5" xfId="0"/>
    <cellStyle name="Vírgula 2 2 3 4 2 2 2 3 3" xfId="0"/>
    <cellStyle name="Vírgula 2 2 3 4 2 2 2 3 3 2" xfId="0"/>
    <cellStyle name="Vírgula 2 2 3 4 2 2 2 3 3 2 2" xfId="0"/>
    <cellStyle name="Vírgula 2 2 3 4 2 2 2 3 3 2 2 2" xfId="0"/>
    <cellStyle name="Vírgula 2 2 3 4 2 2 2 3 3 2 3" xfId="0"/>
    <cellStyle name="Vírgula 2 2 3 4 2 2 2 3 3 3" xfId="0"/>
    <cellStyle name="Vírgula 2 2 3 4 2 2 2 3 3 3 2" xfId="0"/>
    <cellStyle name="Vírgula 2 2 3 4 2 2 2 3 3 4" xfId="0"/>
    <cellStyle name="Vírgula 2 2 3 4 2 2 2 3 4" xfId="0"/>
    <cellStyle name="Vírgula 2 2 3 4 2 2 2 3 4 2" xfId="0"/>
    <cellStyle name="Vírgula 2 2 3 4 2 2 2 3 4 2 2" xfId="0"/>
    <cellStyle name="Vírgula 2 2 3 4 2 2 2 3 4 3" xfId="0"/>
    <cellStyle name="Vírgula 2 2 3 4 2 2 2 3 5" xfId="0"/>
    <cellStyle name="Vírgula 2 2 3 4 2 2 2 3 5 2" xfId="0"/>
    <cellStyle name="Vírgula 2 2 3 4 2 2 2 3 6" xfId="0"/>
    <cellStyle name="Vírgula 2 2 3 4 2 2 2 4" xfId="0"/>
    <cellStyle name="Vírgula 2 2 3 4 2 2 2 4 2" xfId="0"/>
    <cellStyle name="Vírgula 2 2 3 4 2 2 2 4 2 2" xfId="0"/>
    <cellStyle name="Vírgula 2 2 3 4 2 2 2 4 2 2 2" xfId="0"/>
    <cellStyle name="Vírgula 2 2 3 4 2 2 2 4 2 2 2 2" xfId="0"/>
    <cellStyle name="Vírgula 2 2 3 4 2 2 2 4 2 2 3" xfId="0"/>
    <cellStyle name="Vírgula 2 2 3 4 2 2 2 4 2 3" xfId="0"/>
    <cellStyle name="Vírgula 2 2 3 4 2 2 2 4 2 3 2" xfId="0"/>
    <cellStyle name="Vírgula 2 2 3 4 2 2 2 4 2 4" xfId="0"/>
    <cellStyle name="Vírgula 2 2 3 4 2 2 2 4 3" xfId="0"/>
    <cellStyle name="Vírgula 2 2 3 4 2 2 2 4 3 2" xfId="0"/>
    <cellStyle name="Vírgula 2 2 3 4 2 2 2 4 3 2 2" xfId="0"/>
    <cellStyle name="Vírgula 2 2 3 4 2 2 2 4 3 3" xfId="0"/>
    <cellStyle name="Vírgula 2 2 3 4 2 2 2 4 4" xfId="0"/>
    <cellStyle name="Vírgula 2 2 3 4 2 2 2 4 4 2" xfId="0"/>
    <cellStyle name="Vírgula 2 2 3 4 2 2 2 4 5" xfId="0"/>
    <cellStyle name="Vírgula 2 2 3 4 2 2 2 5" xfId="0"/>
    <cellStyle name="Vírgula 2 2 3 4 2 2 2 5 2" xfId="0"/>
    <cellStyle name="Vírgula 2 2 3 4 2 2 2 5 2 2" xfId="0"/>
    <cellStyle name="Vírgula 2 2 3 4 2 2 2 5 2 2 2" xfId="0"/>
    <cellStyle name="Vírgula 2 2 3 4 2 2 2 5 2 3" xfId="0"/>
    <cellStyle name="Vírgula 2 2 3 4 2 2 2 5 3" xfId="0"/>
    <cellStyle name="Vírgula 2 2 3 4 2 2 2 5 3 2" xfId="0"/>
    <cellStyle name="Vírgula 2 2 3 4 2 2 2 5 4" xfId="0"/>
    <cellStyle name="Vírgula 2 2 3 4 2 2 2 6" xfId="0"/>
    <cellStyle name="Vírgula 2 2 3 4 2 2 2 6 2" xfId="0"/>
    <cellStyle name="Vírgula 2 2 3 4 2 2 2 6 2 2" xfId="0"/>
    <cellStyle name="Vírgula 2 2 3 4 2 2 2 6 3" xfId="0"/>
    <cellStyle name="Vírgula 2 2 3 4 2 2 2 7" xfId="0"/>
    <cellStyle name="Vírgula 2 2 3 4 2 2 2 7 2" xfId="0"/>
    <cellStyle name="Vírgula 2 2 3 4 2 2 2 8" xfId="0"/>
    <cellStyle name="Vírgula 2 2 3 4 2 2 3" xfId="0"/>
    <cellStyle name="Vírgula 2 2 3 4 2 2 3 2" xfId="0"/>
    <cellStyle name="Vírgula 2 2 3 4 2 2 3 2 2" xfId="0"/>
    <cellStyle name="Vírgula 2 2 3 4 2 2 3 2 2 2" xfId="0"/>
    <cellStyle name="Vírgula 2 2 3 4 2 2 3 2 2 2 2" xfId="0"/>
    <cellStyle name="Vírgula 2 2 3 4 2 2 3 2 2 2 2 2" xfId="0"/>
    <cellStyle name="Vírgula 2 2 3 4 2 2 3 2 2 2 3" xfId="0"/>
    <cellStyle name="Vírgula 2 2 3 4 2 2 3 2 2 3" xfId="0"/>
    <cellStyle name="Vírgula 2 2 3 4 2 2 3 2 2 3 2" xfId="0"/>
    <cellStyle name="Vírgula 2 2 3 4 2 2 3 2 2 4" xfId="0"/>
    <cellStyle name="Vírgula 2 2 3 4 2 2 3 2 3" xfId="0"/>
    <cellStyle name="Vírgula 2 2 3 4 2 2 3 2 3 2" xfId="0"/>
    <cellStyle name="Vírgula 2 2 3 4 2 2 3 2 3 2 2" xfId="0"/>
    <cellStyle name="Vírgula 2 2 3 4 2 2 3 2 3 3" xfId="0"/>
    <cellStyle name="Vírgula 2 2 3 4 2 2 3 2 4" xfId="0"/>
    <cellStyle name="Vírgula 2 2 3 4 2 2 3 2 4 2" xfId="0"/>
    <cellStyle name="Vírgula 2 2 3 4 2 2 3 2 5" xfId="0"/>
    <cellStyle name="Vírgula 2 2 3 4 2 2 3 3" xfId="0"/>
    <cellStyle name="Vírgula 2 2 3 4 2 2 3 3 2" xfId="0"/>
    <cellStyle name="Vírgula 2 2 3 4 2 2 3 3 2 2" xfId="0"/>
    <cellStyle name="Vírgula 2 2 3 4 2 2 3 3 2 2 2" xfId="0"/>
    <cellStyle name="Vírgula 2 2 3 4 2 2 3 3 2 3" xfId="0"/>
    <cellStyle name="Vírgula 2 2 3 4 2 2 3 3 3" xfId="0"/>
    <cellStyle name="Vírgula 2 2 3 4 2 2 3 3 3 2" xfId="0"/>
    <cellStyle name="Vírgula 2 2 3 4 2 2 3 3 4" xfId="0"/>
    <cellStyle name="Vírgula 2 2 3 4 2 2 3 4" xfId="0"/>
    <cellStyle name="Vírgula 2 2 3 4 2 2 3 4 2" xfId="0"/>
    <cellStyle name="Vírgula 2 2 3 4 2 2 3 4 2 2" xfId="0"/>
    <cellStyle name="Vírgula 2 2 3 4 2 2 3 4 3" xfId="0"/>
    <cellStyle name="Vírgula 2 2 3 4 2 2 3 5" xfId="0"/>
    <cellStyle name="Vírgula 2 2 3 4 2 2 3 5 2" xfId="0"/>
    <cellStyle name="Vírgula 2 2 3 4 2 2 3 6" xfId="0"/>
    <cellStyle name="Vírgula 2 2 3 4 2 2 4" xfId="0"/>
    <cellStyle name="Vírgula 2 2 3 4 2 2 4 2" xfId="0"/>
    <cellStyle name="Vírgula 2 2 3 4 2 2 4 2 2" xfId="0"/>
    <cellStyle name="Vírgula 2 2 3 4 2 2 4 2 2 2" xfId="0"/>
    <cellStyle name="Vírgula 2 2 3 4 2 2 4 2 2 2 2" xfId="0"/>
    <cellStyle name="Vírgula 2 2 3 4 2 2 4 2 2 2 2 2" xfId="0"/>
    <cellStyle name="Vírgula 2 2 3 4 2 2 4 2 2 2 3" xfId="0"/>
    <cellStyle name="Vírgula 2 2 3 4 2 2 4 2 2 3" xfId="0"/>
    <cellStyle name="Vírgula 2 2 3 4 2 2 4 2 2 3 2" xfId="0"/>
    <cellStyle name="Vírgula 2 2 3 4 2 2 4 2 2 4" xfId="0"/>
    <cellStyle name="Vírgula 2 2 3 4 2 2 4 2 3" xfId="0"/>
    <cellStyle name="Vírgula 2 2 3 4 2 2 4 2 3 2" xfId="0"/>
    <cellStyle name="Vírgula 2 2 3 4 2 2 4 2 3 2 2" xfId="0"/>
    <cellStyle name="Vírgula 2 2 3 4 2 2 4 2 3 3" xfId="0"/>
    <cellStyle name="Vírgula 2 2 3 4 2 2 4 2 4" xfId="0"/>
    <cellStyle name="Vírgula 2 2 3 4 2 2 4 2 4 2" xfId="0"/>
    <cellStyle name="Vírgula 2 2 3 4 2 2 4 2 5" xfId="0"/>
    <cellStyle name="Vírgula 2 2 3 4 2 2 4 3" xfId="0"/>
    <cellStyle name="Vírgula 2 2 3 4 2 2 4 3 2" xfId="0"/>
    <cellStyle name="Vírgula 2 2 3 4 2 2 4 3 2 2" xfId="0"/>
    <cellStyle name="Vírgula 2 2 3 4 2 2 4 3 2 2 2" xfId="0"/>
    <cellStyle name="Vírgula 2 2 3 4 2 2 4 3 2 3" xfId="0"/>
    <cellStyle name="Vírgula 2 2 3 4 2 2 4 3 3" xfId="0"/>
    <cellStyle name="Vírgula 2 2 3 4 2 2 4 3 3 2" xfId="0"/>
    <cellStyle name="Vírgula 2 2 3 4 2 2 4 3 4" xfId="0"/>
    <cellStyle name="Vírgula 2 2 3 4 2 2 4 4" xfId="0"/>
    <cellStyle name="Vírgula 2 2 3 4 2 2 4 4 2" xfId="0"/>
    <cellStyle name="Vírgula 2 2 3 4 2 2 4 4 2 2" xfId="0"/>
    <cellStyle name="Vírgula 2 2 3 4 2 2 4 4 3" xfId="0"/>
    <cellStyle name="Vírgula 2 2 3 4 2 2 4 5" xfId="0"/>
    <cellStyle name="Vírgula 2 2 3 4 2 2 4 5 2" xfId="0"/>
    <cellStyle name="Vírgula 2 2 3 4 2 2 4 6" xfId="0"/>
    <cellStyle name="Vírgula 2 2 3 4 2 2 5" xfId="0"/>
    <cellStyle name="Vírgula 2 2 3 4 2 2 5 2" xfId="0"/>
    <cellStyle name="Vírgula 2 2 3 4 2 2 5 2 2" xfId="0"/>
    <cellStyle name="Vírgula 2 2 3 4 2 2 5 2 2 2" xfId="0"/>
    <cellStyle name="Vírgula 2 2 3 4 2 2 5 2 2 2 2" xfId="0"/>
    <cellStyle name="Vírgula 2 2 3 4 2 2 5 2 2 3" xfId="0"/>
    <cellStyle name="Vírgula 2 2 3 4 2 2 5 2 3" xfId="0"/>
    <cellStyle name="Vírgula 2 2 3 4 2 2 5 2 3 2" xfId="0"/>
    <cellStyle name="Vírgula 2 2 3 4 2 2 5 2 4" xfId="0"/>
    <cellStyle name="Vírgula 2 2 3 4 2 2 5 3" xfId="0"/>
    <cellStyle name="Vírgula 2 2 3 4 2 2 5 3 2" xfId="0"/>
    <cellStyle name="Vírgula 2 2 3 4 2 2 5 3 2 2" xfId="0"/>
    <cellStyle name="Vírgula 2 2 3 4 2 2 5 3 3" xfId="0"/>
    <cellStyle name="Vírgula 2 2 3 4 2 2 5 4" xfId="0"/>
    <cellStyle name="Vírgula 2 2 3 4 2 2 5 4 2" xfId="0"/>
    <cellStyle name="Vírgula 2 2 3 4 2 2 5 5" xfId="0"/>
    <cellStyle name="Vírgula 2 2 3 4 2 2 6" xfId="0"/>
    <cellStyle name="Vírgula 2 2 3 4 2 2 6 2" xfId="0"/>
    <cellStyle name="Vírgula 2 2 3 4 2 2 6 2 2" xfId="0"/>
    <cellStyle name="Vírgula 2 2 3 4 2 2 6 2 2 2" xfId="0"/>
    <cellStyle name="Vírgula 2 2 3 4 2 2 6 2 3" xfId="0"/>
    <cellStyle name="Vírgula 2 2 3 4 2 2 6 3" xfId="0"/>
    <cellStyle name="Vírgula 2 2 3 4 2 2 6 3 2" xfId="0"/>
    <cellStyle name="Vírgula 2 2 3 4 2 2 6 4" xfId="0"/>
    <cellStyle name="Vírgula 2 2 3 4 2 2 7" xfId="0"/>
    <cellStyle name="Vírgula 2 2 3 4 2 2 7 2" xfId="0"/>
    <cellStyle name="Vírgula 2 2 3 4 2 2 7 2 2" xfId="0"/>
    <cellStyle name="Vírgula 2 2 3 4 2 2 7 3" xfId="0"/>
    <cellStyle name="Vírgula 2 2 3 4 2 2 8" xfId="0"/>
    <cellStyle name="Vírgula 2 2 3 4 2 2 8 2" xfId="0"/>
    <cellStyle name="Vírgula 2 2 3 4 2 2 9" xfId="0"/>
    <cellStyle name="Vírgula 2 2 3 4 2 3" xfId="0"/>
    <cellStyle name="Vírgula 2 2 3 4 2 3 2" xfId="0"/>
    <cellStyle name="Vírgula 2 2 3 4 2 3 2 2" xfId="0"/>
    <cellStyle name="Vírgula 2 2 3 4 2 3 2 2 2" xfId="0"/>
    <cellStyle name="Vírgula 2 2 3 4 2 3 2 2 2 2" xfId="0"/>
    <cellStyle name="Vírgula 2 2 3 4 2 3 2 2 2 2 2" xfId="0"/>
    <cellStyle name="Vírgula 2 2 3 4 2 3 2 2 2 2 2 2" xfId="0"/>
    <cellStyle name="Vírgula 2 2 3 4 2 3 2 2 2 2 3" xfId="0"/>
    <cellStyle name="Vírgula 2 2 3 4 2 3 2 2 2 3" xfId="0"/>
    <cellStyle name="Vírgula 2 2 3 4 2 3 2 2 2 3 2" xfId="0"/>
    <cellStyle name="Vírgula 2 2 3 4 2 3 2 2 2 4" xfId="0"/>
    <cellStyle name="Vírgula 2 2 3 4 2 3 2 2 3" xfId="0"/>
    <cellStyle name="Vírgula 2 2 3 4 2 3 2 2 3 2" xfId="0"/>
    <cellStyle name="Vírgula 2 2 3 4 2 3 2 2 3 2 2" xfId="0"/>
    <cellStyle name="Vírgula 2 2 3 4 2 3 2 2 3 3" xfId="0"/>
    <cellStyle name="Vírgula 2 2 3 4 2 3 2 2 4" xfId="0"/>
    <cellStyle name="Vírgula 2 2 3 4 2 3 2 2 4 2" xfId="0"/>
    <cellStyle name="Vírgula 2 2 3 4 2 3 2 2 5" xfId="0"/>
    <cellStyle name="Vírgula 2 2 3 4 2 3 2 3" xfId="0"/>
    <cellStyle name="Vírgula 2 2 3 4 2 3 2 3 2" xfId="0"/>
    <cellStyle name="Vírgula 2 2 3 4 2 3 2 3 2 2" xfId="0"/>
    <cellStyle name="Vírgula 2 2 3 4 2 3 2 3 2 2 2" xfId="0"/>
    <cellStyle name="Vírgula 2 2 3 4 2 3 2 3 2 3" xfId="0"/>
    <cellStyle name="Vírgula 2 2 3 4 2 3 2 3 3" xfId="0"/>
    <cellStyle name="Vírgula 2 2 3 4 2 3 2 3 3 2" xfId="0"/>
    <cellStyle name="Vírgula 2 2 3 4 2 3 2 3 4" xfId="0"/>
    <cellStyle name="Vírgula 2 2 3 4 2 3 2 4" xfId="0"/>
    <cellStyle name="Vírgula 2 2 3 4 2 3 2 4 2" xfId="0"/>
    <cellStyle name="Vírgula 2 2 3 4 2 3 2 4 2 2" xfId="0"/>
    <cellStyle name="Vírgula 2 2 3 4 2 3 2 4 3" xfId="0"/>
    <cellStyle name="Vírgula 2 2 3 4 2 3 2 5" xfId="0"/>
    <cellStyle name="Vírgula 2 2 3 4 2 3 2 5 2" xfId="0"/>
    <cellStyle name="Vírgula 2 2 3 4 2 3 2 6" xfId="0"/>
    <cellStyle name="Vírgula 2 2 3 4 2 3 3" xfId="0"/>
    <cellStyle name="Vírgula 2 2 3 4 2 3 3 2" xfId="0"/>
    <cellStyle name="Vírgula 2 2 3 4 2 3 3 2 2" xfId="0"/>
    <cellStyle name="Vírgula 2 2 3 4 2 3 3 2 2 2" xfId="0"/>
    <cellStyle name="Vírgula 2 2 3 4 2 3 3 2 2 2 2" xfId="0"/>
    <cellStyle name="Vírgula 2 2 3 4 2 3 3 2 2 2 2 2" xfId="0"/>
    <cellStyle name="Vírgula 2 2 3 4 2 3 3 2 2 2 3" xfId="0"/>
    <cellStyle name="Vírgula 2 2 3 4 2 3 3 2 2 3" xfId="0"/>
    <cellStyle name="Vírgula 2 2 3 4 2 3 3 2 2 3 2" xfId="0"/>
    <cellStyle name="Vírgula 2 2 3 4 2 3 3 2 2 4" xfId="0"/>
    <cellStyle name="Vírgula 2 2 3 4 2 3 3 2 3" xfId="0"/>
    <cellStyle name="Vírgula 2 2 3 4 2 3 3 2 3 2" xfId="0"/>
    <cellStyle name="Vírgula 2 2 3 4 2 3 3 2 3 2 2" xfId="0"/>
    <cellStyle name="Vírgula 2 2 3 4 2 3 3 2 3 3" xfId="0"/>
    <cellStyle name="Vírgula 2 2 3 4 2 3 3 2 4" xfId="0"/>
    <cellStyle name="Vírgula 2 2 3 4 2 3 3 2 4 2" xfId="0"/>
    <cellStyle name="Vírgula 2 2 3 4 2 3 3 2 5" xfId="0"/>
    <cellStyle name="Vírgula 2 2 3 4 2 3 3 3" xfId="0"/>
    <cellStyle name="Vírgula 2 2 3 4 2 3 3 3 2" xfId="0"/>
    <cellStyle name="Vírgula 2 2 3 4 2 3 3 3 2 2" xfId="0"/>
    <cellStyle name="Vírgula 2 2 3 4 2 3 3 3 2 2 2" xfId="0"/>
    <cellStyle name="Vírgula 2 2 3 4 2 3 3 3 2 3" xfId="0"/>
    <cellStyle name="Vírgula 2 2 3 4 2 3 3 3 3" xfId="0"/>
    <cellStyle name="Vírgula 2 2 3 4 2 3 3 3 3 2" xfId="0"/>
    <cellStyle name="Vírgula 2 2 3 4 2 3 3 3 4" xfId="0"/>
    <cellStyle name="Vírgula 2 2 3 4 2 3 3 4" xfId="0"/>
    <cellStyle name="Vírgula 2 2 3 4 2 3 3 4 2" xfId="0"/>
    <cellStyle name="Vírgula 2 2 3 4 2 3 3 4 2 2" xfId="0"/>
    <cellStyle name="Vírgula 2 2 3 4 2 3 3 4 3" xfId="0"/>
    <cellStyle name="Vírgula 2 2 3 4 2 3 3 5" xfId="0"/>
    <cellStyle name="Vírgula 2 2 3 4 2 3 3 5 2" xfId="0"/>
    <cellStyle name="Vírgula 2 2 3 4 2 3 3 6" xfId="0"/>
    <cellStyle name="Vírgula 2 2 3 4 2 3 4" xfId="0"/>
    <cellStyle name="Vírgula 2 2 3 4 2 3 4 2" xfId="0"/>
    <cellStyle name="Vírgula 2 2 3 4 2 3 4 2 2" xfId="0"/>
    <cellStyle name="Vírgula 2 2 3 4 2 3 4 2 2 2" xfId="0"/>
    <cellStyle name="Vírgula 2 2 3 4 2 3 4 2 2 2 2" xfId="0"/>
    <cellStyle name="Vírgula 2 2 3 4 2 3 4 2 2 3" xfId="0"/>
    <cellStyle name="Vírgula 2 2 3 4 2 3 4 2 3" xfId="0"/>
    <cellStyle name="Vírgula 2 2 3 4 2 3 4 2 3 2" xfId="0"/>
    <cellStyle name="Vírgula 2 2 3 4 2 3 4 2 4" xfId="0"/>
    <cellStyle name="Vírgula 2 2 3 4 2 3 4 3" xfId="0"/>
    <cellStyle name="Vírgula 2 2 3 4 2 3 4 3 2" xfId="0"/>
    <cellStyle name="Vírgula 2 2 3 4 2 3 4 3 2 2" xfId="0"/>
    <cellStyle name="Vírgula 2 2 3 4 2 3 4 3 3" xfId="0"/>
    <cellStyle name="Vírgula 2 2 3 4 2 3 4 4" xfId="0"/>
    <cellStyle name="Vírgula 2 2 3 4 2 3 4 4 2" xfId="0"/>
    <cellStyle name="Vírgula 2 2 3 4 2 3 4 5" xfId="0"/>
    <cellStyle name="Vírgula 2 2 3 4 2 3 5" xfId="0"/>
    <cellStyle name="Vírgula 2 2 3 4 2 3 5 2" xfId="0"/>
    <cellStyle name="Vírgula 2 2 3 4 2 3 5 2 2" xfId="0"/>
    <cellStyle name="Vírgula 2 2 3 4 2 3 5 2 2 2" xfId="0"/>
    <cellStyle name="Vírgula 2 2 3 4 2 3 5 2 3" xfId="0"/>
    <cellStyle name="Vírgula 2 2 3 4 2 3 5 3" xfId="0"/>
    <cellStyle name="Vírgula 2 2 3 4 2 3 5 3 2" xfId="0"/>
    <cellStyle name="Vírgula 2 2 3 4 2 3 5 4" xfId="0"/>
    <cellStyle name="Vírgula 2 2 3 4 2 3 6" xfId="0"/>
    <cellStyle name="Vírgula 2 2 3 4 2 3 6 2" xfId="0"/>
    <cellStyle name="Vírgula 2 2 3 4 2 3 6 2 2" xfId="0"/>
    <cellStyle name="Vírgula 2 2 3 4 2 3 6 3" xfId="0"/>
    <cellStyle name="Vírgula 2 2 3 4 2 3 7" xfId="0"/>
    <cellStyle name="Vírgula 2 2 3 4 2 3 7 2" xfId="0"/>
    <cellStyle name="Vírgula 2 2 3 4 2 3 8" xfId="0"/>
    <cellStyle name="Vírgula 2 2 3 4 2 4" xfId="0"/>
    <cellStyle name="Vírgula 2 2 3 4 2 4 2" xfId="0"/>
    <cellStyle name="Vírgula 2 2 3 4 2 4 2 2" xfId="0"/>
    <cellStyle name="Vírgula 2 2 3 4 2 4 2 2 2" xfId="0"/>
    <cellStyle name="Vírgula 2 2 3 4 2 4 2 2 2 2" xfId="0"/>
    <cellStyle name="Vírgula 2 2 3 4 2 4 2 2 2 2 2" xfId="0"/>
    <cellStyle name="Vírgula 2 2 3 4 2 4 2 2 2 3" xfId="0"/>
    <cellStyle name="Vírgula 2 2 3 4 2 4 2 2 3" xfId="0"/>
    <cellStyle name="Vírgula 2 2 3 4 2 4 2 2 3 2" xfId="0"/>
    <cellStyle name="Vírgula 2 2 3 4 2 4 2 2 4" xfId="0"/>
    <cellStyle name="Vírgula 2 2 3 4 2 4 2 3" xfId="0"/>
    <cellStyle name="Vírgula 2 2 3 4 2 4 2 3 2" xfId="0"/>
    <cellStyle name="Vírgula 2 2 3 4 2 4 2 3 2 2" xfId="0"/>
    <cellStyle name="Vírgula 2 2 3 4 2 4 2 3 3" xfId="0"/>
    <cellStyle name="Vírgula 2 2 3 4 2 4 2 4" xfId="0"/>
    <cellStyle name="Vírgula 2 2 3 4 2 4 2 4 2" xfId="0"/>
    <cellStyle name="Vírgula 2 2 3 4 2 4 2 5" xfId="0"/>
    <cellStyle name="Vírgula 2 2 3 4 2 4 3" xfId="0"/>
    <cellStyle name="Vírgula 2 2 3 4 2 4 3 2" xfId="0"/>
    <cellStyle name="Vírgula 2 2 3 4 2 4 3 2 2" xfId="0"/>
    <cellStyle name="Vírgula 2 2 3 4 2 4 3 2 2 2" xfId="0"/>
    <cellStyle name="Vírgula 2 2 3 4 2 4 3 2 3" xfId="0"/>
    <cellStyle name="Vírgula 2 2 3 4 2 4 3 3" xfId="0"/>
    <cellStyle name="Vírgula 2 2 3 4 2 4 3 3 2" xfId="0"/>
    <cellStyle name="Vírgula 2 2 3 4 2 4 3 4" xfId="0"/>
    <cellStyle name="Vírgula 2 2 3 4 2 4 4" xfId="0"/>
    <cellStyle name="Vírgula 2 2 3 4 2 4 4 2" xfId="0"/>
    <cellStyle name="Vírgula 2 2 3 4 2 4 4 2 2" xfId="0"/>
    <cellStyle name="Vírgula 2 2 3 4 2 4 4 3" xfId="0"/>
    <cellStyle name="Vírgula 2 2 3 4 2 4 5" xfId="0"/>
    <cellStyle name="Vírgula 2 2 3 4 2 4 5 2" xfId="0"/>
    <cellStyle name="Vírgula 2 2 3 4 2 4 6" xfId="0"/>
    <cellStyle name="Vírgula 2 2 3 4 2 5" xfId="0"/>
    <cellStyle name="Vírgula 2 2 3 4 2 5 2" xfId="0"/>
    <cellStyle name="Vírgula 2 2 3 4 2 5 2 2" xfId="0"/>
    <cellStyle name="Vírgula 2 2 3 4 2 5 2 2 2" xfId="0"/>
    <cellStyle name="Vírgula 2 2 3 4 2 5 2 2 2 2" xfId="0"/>
    <cellStyle name="Vírgula 2 2 3 4 2 5 2 2 2 2 2" xfId="0"/>
    <cellStyle name="Vírgula 2 2 3 4 2 5 2 2 2 3" xfId="0"/>
    <cellStyle name="Vírgula 2 2 3 4 2 5 2 2 3" xfId="0"/>
    <cellStyle name="Vírgula 2 2 3 4 2 5 2 2 3 2" xfId="0"/>
    <cellStyle name="Vírgula 2 2 3 4 2 5 2 2 4" xfId="0"/>
    <cellStyle name="Vírgula 2 2 3 4 2 5 2 3" xfId="0"/>
    <cellStyle name="Vírgula 2 2 3 4 2 5 2 3 2" xfId="0"/>
    <cellStyle name="Vírgula 2 2 3 4 2 5 2 3 2 2" xfId="0"/>
    <cellStyle name="Vírgula 2 2 3 4 2 5 2 3 3" xfId="0"/>
    <cellStyle name="Vírgula 2 2 3 4 2 5 2 4" xfId="0"/>
    <cellStyle name="Vírgula 2 2 3 4 2 5 2 4 2" xfId="0"/>
    <cellStyle name="Vírgula 2 2 3 4 2 5 2 5" xfId="0"/>
    <cellStyle name="Vírgula 2 2 3 4 2 5 3" xfId="0"/>
    <cellStyle name="Vírgula 2 2 3 4 2 5 3 2" xfId="0"/>
    <cellStyle name="Vírgula 2 2 3 4 2 5 3 2 2" xfId="0"/>
    <cellStyle name="Vírgula 2 2 3 4 2 5 3 2 2 2" xfId="0"/>
    <cellStyle name="Vírgula 2 2 3 4 2 5 3 2 3" xfId="0"/>
    <cellStyle name="Vírgula 2 2 3 4 2 5 3 3" xfId="0"/>
    <cellStyle name="Vírgula 2 2 3 4 2 5 3 3 2" xfId="0"/>
    <cellStyle name="Vírgula 2 2 3 4 2 5 3 4" xfId="0"/>
    <cellStyle name="Vírgula 2 2 3 4 2 5 4" xfId="0"/>
    <cellStyle name="Vírgula 2 2 3 4 2 5 4 2" xfId="0"/>
    <cellStyle name="Vírgula 2 2 3 4 2 5 4 2 2" xfId="0"/>
    <cellStyle name="Vírgula 2 2 3 4 2 5 4 3" xfId="0"/>
    <cellStyle name="Vírgula 2 2 3 4 2 5 5" xfId="0"/>
    <cellStyle name="Vírgula 2 2 3 4 2 5 5 2" xfId="0"/>
    <cellStyle name="Vírgula 2 2 3 4 2 5 6" xfId="0"/>
    <cellStyle name="Vírgula 2 2 3 4 2 6" xfId="0"/>
    <cellStyle name="Vírgula 2 2 3 4 2 6 2" xfId="0"/>
    <cellStyle name="Vírgula 2 2 3 4 2 6 2 2" xfId="0"/>
    <cellStyle name="Vírgula 2 2 3 4 2 6 2 2 2" xfId="0"/>
    <cellStyle name="Vírgula 2 2 3 4 2 6 2 2 2 2" xfId="0"/>
    <cellStyle name="Vírgula 2 2 3 4 2 6 2 2 3" xfId="0"/>
    <cellStyle name="Vírgula 2 2 3 4 2 6 2 3" xfId="0"/>
    <cellStyle name="Vírgula 2 2 3 4 2 6 2 3 2" xfId="0"/>
    <cellStyle name="Vírgula 2 2 3 4 2 6 2 4" xfId="0"/>
    <cellStyle name="Vírgula 2 2 3 4 2 6 3" xfId="0"/>
    <cellStyle name="Vírgula 2 2 3 4 2 6 3 2" xfId="0"/>
    <cellStyle name="Vírgula 2 2 3 4 2 6 3 2 2" xfId="0"/>
    <cellStyle name="Vírgula 2 2 3 4 2 6 3 3" xfId="0"/>
    <cellStyle name="Vírgula 2 2 3 4 2 6 4" xfId="0"/>
    <cellStyle name="Vírgula 2 2 3 4 2 6 4 2" xfId="0"/>
    <cellStyle name="Vírgula 2 2 3 4 2 6 5" xfId="0"/>
    <cellStyle name="Vírgula 2 2 3 4 2 7" xfId="0"/>
    <cellStyle name="Vírgula 2 2 3 4 2 7 2" xfId="0"/>
    <cellStyle name="Vírgula 2 2 3 4 2 7 2 2" xfId="0"/>
    <cellStyle name="Vírgula 2 2 3 4 2 7 2 2 2" xfId="0"/>
    <cellStyle name="Vírgula 2 2 3 4 2 7 2 3" xfId="0"/>
    <cellStyle name="Vírgula 2 2 3 4 2 7 3" xfId="0"/>
    <cellStyle name="Vírgula 2 2 3 4 2 7 3 2" xfId="0"/>
    <cellStyle name="Vírgula 2 2 3 4 2 7 4" xfId="0"/>
    <cellStyle name="Vírgula 2 2 3 4 2 8" xfId="0"/>
    <cellStyle name="Vírgula 2 2 3 4 2 8 2" xfId="0"/>
    <cellStyle name="Vírgula 2 2 3 4 2 8 2 2" xfId="0"/>
    <cellStyle name="Vírgula 2 2 3 4 2 8 3" xfId="0"/>
    <cellStyle name="Vírgula 2 2 3 4 2 9" xfId="0"/>
    <cellStyle name="Vírgula 2 2 3 4 2 9 2" xfId="0"/>
    <cellStyle name="Vírgula 2 2 3 4 3" xfId="0"/>
    <cellStyle name="Vírgula 2 2 3 4 3 2" xfId="0"/>
    <cellStyle name="Vírgula 2 2 3 4 3 2 2" xfId="0"/>
    <cellStyle name="Vírgula 2 2 3 4 3 2 2 2" xfId="0"/>
    <cellStyle name="Vírgula 2 2 3 4 3 2 2 2 2" xfId="0"/>
    <cellStyle name="Vírgula 2 2 3 4 3 2 2 2 2 2" xfId="0"/>
    <cellStyle name="Vírgula 2 2 3 4 3 2 2 2 2 2 2" xfId="0"/>
    <cellStyle name="Vírgula 2 2 3 4 3 2 2 2 2 2 2 2" xfId="0"/>
    <cellStyle name="Vírgula 2 2 3 4 3 2 2 2 2 2 3" xfId="0"/>
    <cellStyle name="Vírgula 2 2 3 4 3 2 2 2 2 3" xfId="0"/>
    <cellStyle name="Vírgula 2 2 3 4 3 2 2 2 2 3 2" xfId="0"/>
    <cellStyle name="Vírgula 2 2 3 4 3 2 2 2 2 4" xfId="0"/>
    <cellStyle name="Vírgula 2 2 3 4 3 2 2 2 3" xfId="0"/>
    <cellStyle name="Vírgula 2 2 3 4 3 2 2 2 3 2" xfId="0"/>
    <cellStyle name="Vírgula 2 2 3 4 3 2 2 2 3 2 2" xfId="0"/>
    <cellStyle name="Vírgula 2 2 3 4 3 2 2 2 3 3" xfId="0"/>
    <cellStyle name="Vírgula 2 2 3 4 3 2 2 2 4" xfId="0"/>
    <cellStyle name="Vírgula 2 2 3 4 3 2 2 2 4 2" xfId="0"/>
    <cellStyle name="Vírgula 2 2 3 4 3 2 2 2 5" xfId="0"/>
    <cellStyle name="Vírgula 2 2 3 4 3 2 2 3" xfId="0"/>
    <cellStyle name="Vírgula 2 2 3 4 3 2 2 3 2" xfId="0"/>
    <cellStyle name="Vírgula 2 2 3 4 3 2 2 3 2 2" xfId="0"/>
    <cellStyle name="Vírgula 2 2 3 4 3 2 2 3 2 2 2" xfId="0"/>
    <cellStyle name="Vírgula 2 2 3 4 3 2 2 3 2 3" xfId="0"/>
    <cellStyle name="Vírgula 2 2 3 4 3 2 2 3 3" xfId="0"/>
    <cellStyle name="Vírgula 2 2 3 4 3 2 2 3 3 2" xfId="0"/>
    <cellStyle name="Vírgula 2 2 3 4 3 2 2 3 4" xfId="0"/>
    <cellStyle name="Vírgula 2 2 3 4 3 2 2 4" xfId="0"/>
    <cellStyle name="Vírgula 2 2 3 4 3 2 2 4 2" xfId="0"/>
    <cellStyle name="Vírgula 2 2 3 4 3 2 2 4 2 2" xfId="0"/>
    <cellStyle name="Vírgula 2 2 3 4 3 2 2 4 3" xfId="0"/>
    <cellStyle name="Vírgula 2 2 3 4 3 2 2 5" xfId="0"/>
    <cellStyle name="Vírgula 2 2 3 4 3 2 2 5 2" xfId="0"/>
    <cellStyle name="Vírgula 2 2 3 4 3 2 2 6" xfId="0"/>
    <cellStyle name="Vírgula 2 2 3 4 3 2 3" xfId="0"/>
    <cellStyle name="Vírgula 2 2 3 4 3 2 3 2" xfId="0"/>
    <cellStyle name="Vírgula 2 2 3 4 3 2 3 2 2" xfId="0"/>
    <cellStyle name="Vírgula 2 2 3 4 3 2 3 2 2 2" xfId="0"/>
    <cellStyle name="Vírgula 2 2 3 4 3 2 3 2 2 2 2" xfId="0"/>
    <cellStyle name="Vírgula 2 2 3 4 3 2 3 2 2 2 2 2" xfId="0"/>
    <cellStyle name="Vírgula 2 2 3 4 3 2 3 2 2 2 3" xfId="0"/>
    <cellStyle name="Vírgula 2 2 3 4 3 2 3 2 2 3" xfId="0"/>
    <cellStyle name="Vírgula 2 2 3 4 3 2 3 2 2 3 2" xfId="0"/>
    <cellStyle name="Vírgula 2 2 3 4 3 2 3 2 2 4" xfId="0"/>
    <cellStyle name="Vírgula 2 2 3 4 3 2 3 2 3" xfId="0"/>
    <cellStyle name="Vírgula 2 2 3 4 3 2 3 2 3 2" xfId="0"/>
    <cellStyle name="Vírgula 2 2 3 4 3 2 3 2 3 2 2" xfId="0"/>
    <cellStyle name="Vírgula 2 2 3 4 3 2 3 2 3 3" xfId="0"/>
    <cellStyle name="Vírgula 2 2 3 4 3 2 3 2 4" xfId="0"/>
    <cellStyle name="Vírgula 2 2 3 4 3 2 3 2 4 2" xfId="0"/>
    <cellStyle name="Vírgula 2 2 3 4 3 2 3 2 5" xfId="0"/>
    <cellStyle name="Vírgula 2 2 3 4 3 2 3 3" xfId="0"/>
    <cellStyle name="Vírgula 2 2 3 4 3 2 3 3 2" xfId="0"/>
    <cellStyle name="Vírgula 2 2 3 4 3 2 3 3 2 2" xfId="0"/>
    <cellStyle name="Vírgula 2 2 3 4 3 2 3 3 2 2 2" xfId="0"/>
    <cellStyle name="Vírgula 2 2 3 4 3 2 3 3 2 3" xfId="0"/>
    <cellStyle name="Vírgula 2 2 3 4 3 2 3 3 3" xfId="0"/>
    <cellStyle name="Vírgula 2 2 3 4 3 2 3 3 3 2" xfId="0"/>
    <cellStyle name="Vírgula 2 2 3 4 3 2 3 3 4" xfId="0"/>
    <cellStyle name="Vírgula 2 2 3 4 3 2 3 4" xfId="0"/>
    <cellStyle name="Vírgula 2 2 3 4 3 2 3 4 2" xfId="0"/>
    <cellStyle name="Vírgula 2 2 3 4 3 2 3 4 2 2" xfId="0"/>
    <cellStyle name="Vírgula 2 2 3 4 3 2 3 4 3" xfId="0"/>
    <cellStyle name="Vírgula 2 2 3 4 3 2 3 5" xfId="0"/>
    <cellStyle name="Vírgula 2 2 3 4 3 2 3 5 2" xfId="0"/>
    <cellStyle name="Vírgula 2 2 3 4 3 2 3 6" xfId="0"/>
    <cellStyle name="Vírgula 2 2 3 4 3 2 4" xfId="0"/>
    <cellStyle name="Vírgula 2 2 3 4 3 2 4 2" xfId="0"/>
    <cellStyle name="Vírgula 2 2 3 4 3 2 4 2 2" xfId="0"/>
    <cellStyle name="Vírgula 2 2 3 4 3 2 4 2 2 2" xfId="0"/>
    <cellStyle name="Vírgula 2 2 3 4 3 2 4 2 2 2 2" xfId="0"/>
    <cellStyle name="Vírgula 2 2 3 4 3 2 4 2 2 3" xfId="0"/>
    <cellStyle name="Vírgula 2 2 3 4 3 2 4 2 3" xfId="0"/>
    <cellStyle name="Vírgula 2 2 3 4 3 2 4 2 3 2" xfId="0"/>
    <cellStyle name="Vírgula 2 2 3 4 3 2 4 2 4" xfId="0"/>
    <cellStyle name="Vírgula 2 2 3 4 3 2 4 3" xfId="0"/>
    <cellStyle name="Vírgula 2 2 3 4 3 2 4 3 2" xfId="0"/>
    <cellStyle name="Vírgula 2 2 3 4 3 2 4 3 2 2" xfId="0"/>
    <cellStyle name="Vírgula 2 2 3 4 3 2 4 3 3" xfId="0"/>
    <cellStyle name="Vírgula 2 2 3 4 3 2 4 4" xfId="0"/>
    <cellStyle name="Vírgula 2 2 3 4 3 2 4 4 2" xfId="0"/>
    <cellStyle name="Vírgula 2 2 3 4 3 2 4 5" xfId="0"/>
    <cellStyle name="Vírgula 2 2 3 4 3 2 5" xfId="0"/>
    <cellStyle name="Vírgula 2 2 3 4 3 2 5 2" xfId="0"/>
    <cellStyle name="Vírgula 2 2 3 4 3 2 5 2 2" xfId="0"/>
    <cellStyle name="Vírgula 2 2 3 4 3 2 5 2 2 2" xfId="0"/>
    <cellStyle name="Vírgula 2 2 3 4 3 2 5 2 3" xfId="0"/>
    <cellStyle name="Vírgula 2 2 3 4 3 2 5 3" xfId="0"/>
    <cellStyle name="Vírgula 2 2 3 4 3 2 5 3 2" xfId="0"/>
    <cellStyle name="Vírgula 2 2 3 4 3 2 5 4" xfId="0"/>
    <cellStyle name="Vírgula 2 2 3 4 3 2 6" xfId="0"/>
    <cellStyle name="Vírgula 2 2 3 4 3 2 6 2" xfId="0"/>
    <cellStyle name="Vírgula 2 2 3 4 3 2 6 2 2" xfId="0"/>
    <cellStyle name="Vírgula 2 2 3 4 3 2 6 3" xfId="0"/>
    <cellStyle name="Vírgula 2 2 3 4 3 2 7" xfId="0"/>
    <cellStyle name="Vírgula 2 2 3 4 3 2 7 2" xfId="0"/>
    <cellStyle name="Vírgula 2 2 3 4 3 2 8" xfId="0"/>
    <cellStyle name="Vírgula 2 2 3 4 3 3" xfId="0"/>
    <cellStyle name="Vírgula 2 2 3 4 3 3 2" xfId="0"/>
    <cellStyle name="Vírgula 2 2 3 4 3 3 2 2" xfId="0"/>
    <cellStyle name="Vírgula 2 2 3 4 3 3 2 2 2" xfId="0"/>
    <cellStyle name="Vírgula 2 2 3 4 3 3 2 2 2 2" xfId="0"/>
    <cellStyle name="Vírgula 2 2 3 4 3 3 2 2 2 2 2" xfId="0"/>
    <cellStyle name="Vírgula 2 2 3 4 3 3 2 2 2 3" xfId="0"/>
    <cellStyle name="Vírgula 2 2 3 4 3 3 2 2 3" xfId="0"/>
    <cellStyle name="Vírgula 2 2 3 4 3 3 2 2 3 2" xfId="0"/>
    <cellStyle name="Vírgula 2 2 3 4 3 3 2 2 4" xfId="0"/>
    <cellStyle name="Vírgula 2 2 3 4 3 3 2 3" xfId="0"/>
    <cellStyle name="Vírgula 2 2 3 4 3 3 2 3 2" xfId="0"/>
    <cellStyle name="Vírgula 2 2 3 4 3 3 2 3 2 2" xfId="0"/>
    <cellStyle name="Vírgula 2 2 3 4 3 3 2 3 3" xfId="0"/>
    <cellStyle name="Vírgula 2 2 3 4 3 3 2 4" xfId="0"/>
    <cellStyle name="Vírgula 2 2 3 4 3 3 2 4 2" xfId="0"/>
    <cellStyle name="Vírgula 2 2 3 4 3 3 2 5" xfId="0"/>
    <cellStyle name="Vírgula 2 2 3 4 3 3 3" xfId="0"/>
    <cellStyle name="Vírgula 2 2 3 4 3 3 3 2" xfId="0"/>
    <cellStyle name="Vírgula 2 2 3 4 3 3 3 2 2" xfId="0"/>
    <cellStyle name="Vírgula 2 2 3 4 3 3 3 2 2 2" xfId="0"/>
    <cellStyle name="Vírgula 2 2 3 4 3 3 3 2 3" xfId="0"/>
    <cellStyle name="Vírgula 2 2 3 4 3 3 3 3" xfId="0"/>
    <cellStyle name="Vírgula 2 2 3 4 3 3 3 3 2" xfId="0"/>
    <cellStyle name="Vírgula 2 2 3 4 3 3 3 4" xfId="0"/>
    <cellStyle name="Vírgula 2 2 3 4 3 3 4" xfId="0"/>
    <cellStyle name="Vírgula 2 2 3 4 3 3 4 2" xfId="0"/>
    <cellStyle name="Vírgula 2 2 3 4 3 3 4 2 2" xfId="0"/>
    <cellStyle name="Vírgula 2 2 3 4 3 3 4 3" xfId="0"/>
    <cellStyle name="Vírgula 2 2 3 4 3 3 5" xfId="0"/>
    <cellStyle name="Vírgula 2 2 3 4 3 3 5 2" xfId="0"/>
    <cellStyle name="Vírgula 2 2 3 4 3 3 6" xfId="0"/>
    <cellStyle name="Vírgula 2 2 3 4 3 4" xfId="0"/>
    <cellStyle name="Vírgula 2 2 3 4 3 4 2" xfId="0"/>
    <cellStyle name="Vírgula 2 2 3 4 3 4 2 2" xfId="0"/>
    <cellStyle name="Vírgula 2 2 3 4 3 4 2 2 2" xfId="0"/>
    <cellStyle name="Vírgula 2 2 3 4 3 4 2 2 2 2" xfId="0"/>
    <cellStyle name="Vírgula 2 2 3 4 3 4 2 2 2 2 2" xfId="0"/>
    <cellStyle name="Vírgula 2 2 3 4 3 4 2 2 2 3" xfId="0"/>
    <cellStyle name="Vírgula 2 2 3 4 3 4 2 2 3" xfId="0"/>
    <cellStyle name="Vírgula 2 2 3 4 3 4 2 2 3 2" xfId="0"/>
    <cellStyle name="Vírgula 2 2 3 4 3 4 2 2 4" xfId="0"/>
    <cellStyle name="Vírgula 2 2 3 4 3 4 2 3" xfId="0"/>
    <cellStyle name="Vírgula 2 2 3 4 3 4 2 3 2" xfId="0"/>
    <cellStyle name="Vírgula 2 2 3 4 3 4 2 3 2 2" xfId="0"/>
    <cellStyle name="Vírgula 2 2 3 4 3 4 2 3 3" xfId="0"/>
    <cellStyle name="Vírgula 2 2 3 4 3 4 2 4" xfId="0"/>
    <cellStyle name="Vírgula 2 2 3 4 3 4 2 4 2" xfId="0"/>
    <cellStyle name="Vírgula 2 2 3 4 3 4 2 5" xfId="0"/>
    <cellStyle name="Vírgula 2 2 3 4 3 4 3" xfId="0"/>
    <cellStyle name="Vírgula 2 2 3 4 3 4 3 2" xfId="0"/>
    <cellStyle name="Vírgula 2 2 3 4 3 4 3 2 2" xfId="0"/>
    <cellStyle name="Vírgula 2 2 3 4 3 4 3 2 2 2" xfId="0"/>
    <cellStyle name="Vírgula 2 2 3 4 3 4 3 2 3" xfId="0"/>
    <cellStyle name="Vírgula 2 2 3 4 3 4 3 3" xfId="0"/>
    <cellStyle name="Vírgula 2 2 3 4 3 4 3 3 2" xfId="0"/>
    <cellStyle name="Vírgula 2 2 3 4 3 4 3 4" xfId="0"/>
    <cellStyle name="Vírgula 2 2 3 4 3 4 4" xfId="0"/>
    <cellStyle name="Vírgula 2 2 3 4 3 4 4 2" xfId="0"/>
    <cellStyle name="Vírgula 2 2 3 4 3 4 4 2 2" xfId="0"/>
    <cellStyle name="Vírgula 2 2 3 4 3 4 4 3" xfId="0"/>
    <cellStyle name="Vírgula 2 2 3 4 3 4 5" xfId="0"/>
    <cellStyle name="Vírgula 2 2 3 4 3 4 5 2" xfId="0"/>
    <cellStyle name="Vírgula 2 2 3 4 3 4 6" xfId="0"/>
    <cellStyle name="Vírgula 2 2 3 4 3 5" xfId="0"/>
    <cellStyle name="Vírgula 2 2 3 4 3 5 2" xfId="0"/>
    <cellStyle name="Vírgula 2 2 3 4 3 5 2 2" xfId="0"/>
    <cellStyle name="Vírgula 2 2 3 4 3 5 2 2 2" xfId="0"/>
    <cellStyle name="Vírgula 2 2 3 4 3 5 2 2 2 2" xfId="0"/>
    <cellStyle name="Vírgula 2 2 3 4 3 5 2 2 3" xfId="0"/>
    <cellStyle name="Vírgula 2 2 3 4 3 5 2 3" xfId="0"/>
    <cellStyle name="Vírgula 2 2 3 4 3 5 2 3 2" xfId="0"/>
    <cellStyle name="Vírgula 2 2 3 4 3 5 2 4" xfId="0"/>
    <cellStyle name="Vírgula 2 2 3 4 3 5 3" xfId="0"/>
    <cellStyle name="Vírgula 2 2 3 4 3 5 3 2" xfId="0"/>
    <cellStyle name="Vírgula 2 2 3 4 3 5 3 2 2" xfId="0"/>
    <cellStyle name="Vírgula 2 2 3 4 3 5 3 3" xfId="0"/>
    <cellStyle name="Vírgula 2 2 3 4 3 5 4" xfId="0"/>
    <cellStyle name="Vírgula 2 2 3 4 3 5 4 2" xfId="0"/>
    <cellStyle name="Vírgula 2 2 3 4 3 5 5" xfId="0"/>
    <cellStyle name="Vírgula 2 2 3 4 3 6" xfId="0"/>
    <cellStyle name="Vírgula 2 2 3 4 3 6 2" xfId="0"/>
    <cellStyle name="Vírgula 2 2 3 4 3 6 2 2" xfId="0"/>
    <cellStyle name="Vírgula 2 2 3 4 3 6 2 2 2" xfId="0"/>
    <cellStyle name="Vírgula 2 2 3 4 3 6 2 3" xfId="0"/>
    <cellStyle name="Vírgula 2 2 3 4 3 6 3" xfId="0"/>
    <cellStyle name="Vírgula 2 2 3 4 3 6 3 2" xfId="0"/>
    <cellStyle name="Vírgula 2 2 3 4 3 6 4" xfId="0"/>
    <cellStyle name="Vírgula 2 2 3 4 3 7" xfId="0"/>
    <cellStyle name="Vírgula 2 2 3 4 3 7 2" xfId="0"/>
    <cellStyle name="Vírgula 2 2 3 4 3 7 2 2" xfId="0"/>
    <cellStyle name="Vírgula 2 2 3 4 3 7 3" xfId="0"/>
    <cellStyle name="Vírgula 2 2 3 4 3 8" xfId="0"/>
    <cellStyle name="Vírgula 2 2 3 4 3 8 2" xfId="0"/>
    <cellStyle name="Vírgula 2 2 3 4 3 9" xfId="0"/>
    <cellStyle name="Vírgula 2 2 3 4 4" xfId="0"/>
    <cellStyle name="Vírgula 2 2 3 4 4 2" xfId="0"/>
    <cellStyle name="Vírgula 2 2 3 4 4 2 2" xfId="0"/>
    <cellStyle name="Vírgula 2 2 3 4 4 2 2 2" xfId="0"/>
    <cellStyle name="Vírgula 2 2 3 4 4 2 2 2 2" xfId="0"/>
    <cellStyle name="Vírgula 2 2 3 4 4 2 2 2 2 2" xfId="0"/>
    <cellStyle name="Vírgula 2 2 3 4 4 2 2 2 2 2 2" xfId="0"/>
    <cellStyle name="Vírgula 2 2 3 4 4 2 2 2 2 3" xfId="0"/>
    <cellStyle name="Vírgula 2 2 3 4 4 2 2 2 3" xfId="0"/>
    <cellStyle name="Vírgula 2 2 3 4 4 2 2 2 3 2" xfId="0"/>
    <cellStyle name="Vírgula 2 2 3 4 4 2 2 2 4" xfId="0"/>
    <cellStyle name="Vírgula 2 2 3 4 4 2 2 3" xfId="0"/>
    <cellStyle name="Vírgula 2 2 3 4 4 2 2 3 2" xfId="0"/>
    <cellStyle name="Vírgula 2 2 3 4 4 2 2 3 2 2" xfId="0"/>
    <cellStyle name="Vírgula 2 2 3 4 4 2 2 3 3" xfId="0"/>
    <cellStyle name="Vírgula 2 2 3 4 4 2 2 4" xfId="0"/>
    <cellStyle name="Vírgula 2 2 3 4 4 2 2 4 2" xfId="0"/>
    <cellStyle name="Vírgula 2 2 3 4 4 2 2 5" xfId="0"/>
    <cellStyle name="Vírgula 2 2 3 4 4 2 3" xfId="0"/>
    <cellStyle name="Vírgula 2 2 3 4 4 2 3 2" xfId="0"/>
    <cellStyle name="Vírgula 2 2 3 4 4 2 3 2 2" xfId="0"/>
    <cellStyle name="Vírgula 2 2 3 4 4 2 3 2 2 2" xfId="0"/>
    <cellStyle name="Vírgula 2 2 3 4 4 2 3 2 3" xfId="0"/>
    <cellStyle name="Vírgula 2 2 3 4 4 2 3 3" xfId="0"/>
    <cellStyle name="Vírgula 2 2 3 4 4 2 3 3 2" xfId="0"/>
    <cellStyle name="Vírgula 2 2 3 4 4 2 3 4" xfId="0"/>
    <cellStyle name="Vírgula 2 2 3 4 4 2 4" xfId="0"/>
    <cellStyle name="Vírgula 2 2 3 4 4 2 4 2" xfId="0"/>
    <cellStyle name="Vírgula 2 2 3 4 4 2 4 2 2" xfId="0"/>
    <cellStyle name="Vírgula 2 2 3 4 4 2 4 3" xfId="0"/>
    <cellStyle name="Vírgula 2 2 3 4 4 2 5" xfId="0"/>
    <cellStyle name="Vírgula 2 2 3 4 4 2 5 2" xfId="0"/>
    <cellStyle name="Vírgula 2 2 3 4 4 2 6" xfId="0"/>
    <cellStyle name="Vírgula 2 2 3 4 4 3" xfId="0"/>
    <cellStyle name="Vírgula 2 2 3 4 4 3 2" xfId="0"/>
    <cellStyle name="Vírgula 2 2 3 4 4 3 2 2" xfId="0"/>
    <cellStyle name="Vírgula 2 2 3 4 4 3 2 2 2" xfId="0"/>
    <cellStyle name="Vírgula 2 2 3 4 4 3 2 2 2 2" xfId="0"/>
    <cellStyle name="Vírgula 2 2 3 4 4 3 2 2 2 2 2" xfId="0"/>
    <cellStyle name="Vírgula 2 2 3 4 4 3 2 2 2 3" xfId="0"/>
    <cellStyle name="Vírgula 2 2 3 4 4 3 2 2 3" xfId="0"/>
    <cellStyle name="Vírgula 2 2 3 4 4 3 2 2 3 2" xfId="0"/>
    <cellStyle name="Vírgula 2 2 3 4 4 3 2 2 4" xfId="0"/>
    <cellStyle name="Vírgula 2 2 3 4 4 3 2 3" xfId="0"/>
    <cellStyle name="Vírgula 2 2 3 4 4 3 2 3 2" xfId="0"/>
    <cellStyle name="Vírgula 2 2 3 4 4 3 2 3 2 2" xfId="0"/>
    <cellStyle name="Vírgula 2 2 3 4 4 3 2 3 3" xfId="0"/>
    <cellStyle name="Vírgula 2 2 3 4 4 3 2 4" xfId="0"/>
    <cellStyle name="Vírgula 2 2 3 4 4 3 2 4 2" xfId="0"/>
    <cellStyle name="Vírgula 2 2 3 4 4 3 2 5" xfId="0"/>
    <cellStyle name="Vírgula 2 2 3 4 4 3 3" xfId="0"/>
    <cellStyle name="Vírgula 2 2 3 4 4 3 3 2" xfId="0"/>
    <cellStyle name="Vírgula 2 2 3 4 4 3 3 2 2" xfId="0"/>
    <cellStyle name="Vírgula 2 2 3 4 4 3 3 2 2 2" xfId="0"/>
    <cellStyle name="Vírgula 2 2 3 4 4 3 3 2 3" xfId="0"/>
    <cellStyle name="Vírgula 2 2 3 4 4 3 3 3" xfId="0"/>
    <cellStyle name="Vírgula 2 2 3 4 4 3 3 3 2" xfId="0"/>
    <cellStyle name="Vírgula 2 2 3 4 4 3 3 4" xfId="0"/>
    <cellStyle name="Vírgula 2 2 3 4 4 3 4" xfId="0"/>
    <cellStyle name="Vírgula 2 2 3 4 4 3 4 2" xfId="0"/>
    <cellStyle name="Vírgula 2 2 3 4 4 3 4 2 2" xfId="0"/>
    <cellStyle name="Vírgula 2 2 3 4 4 3 4 3" xfId="0"/>
    <cellStyle name="Vírgula 2 2 3 4 4 3 5" xfId="0"/>
    <cellStyle name="Vírgula 2 2 3 4 4 3 5 2" xfId="0"/>
    <cellStyle name="Vírgula 2 2 3 4 4 3 6" xfId="0"/>
    <cellStyle name="Vírgula 2 2 3 4 4 4" xfId="0"/>
    <cellStyle name="Vírgula 2 2 3 4 4 4 2" xfId="0"/>
    <cellStyle name="Vírgula 2 2 3 4 4 4 2 2" xfId="0"/>
    <cellStyle name="Vírgula 2 2 3 4 4 4 2 2 2" xfId="0"/>
    <cellStyle name="Vírgula 2 2 3 4 4 4 2 2 2 2" xfId="0"/>
    <cellStyle name="Vírgula 2 2 3 4 4 4 2 2 3" xfId="0"/>
    <cellStyle name="Vírgula 2 2 3 4 4 4 2 3" xfId="0"/>
    <cellStyle name="Vírgula 2 2 3 4 4 4 2 3 2" xfId="0"/>
    <cellStyle name="Vírgula 2 2 3 4 4 4 2 4" xfId="0"/>
    <cellStyle name="Vírgula 2 2 3 4 4 4 3" xfId="0"/>
    <cellStyle name="Vírgula 2 2 3 4 4 4 3 2" xfId="0"/>
    <cellStyle name="Vírgula 2 2 3 4 4 4 3 2 2" xfId="0"/>
    <cellStyle name="Vírgula 2 2 3 4 4 4 3 3" xfId="0"/>
    <cellStyle name="Vírgula 2 2 3 4 4 4 4" xfId="0"/>
    <cellStyle name="Vírgula 2 2 3 4 4 4 4 2" xfId="0"/>
    <cellStyle name="Vírgula 2 2 3 4 4 4 5" xfId="0"/>
    <cellStyle name="Vírgula 2 2 3 4 4 5" xfId="0"/>
    <cellStyle name="Vírgula 2 2 3 4 4 5 2" xfId="0"/>
    <cellStyle name="Vírgula 2 2 3 4 4 5 2 2" xfId="0"/>
    <cellStyle name="Vírgula 2 2 3 4 4 5 2 2 2" xfId="0"/>
    <cellStyle name="Vírgula 2 2 3 4 4 5 2 3" xfId="0"/>
    <cellStyle name="Vírgula 2 2 3 4 4 5 3" xfId="0"/>
    <cellStyle name="Vírgula 2 2 3 4 4 5 3 2" xfId="0"/>
    <cellStyle name="Vírgula 2 2 3 4 4 5 4" xfId="0"/>
    <cellStyle name="Vírgula 2 2 3 4 4 6" xfId="0"/>
    <cellStyle name="Vírgula 2 2 3 4 4 6 2" xfId="0"/>
    <cellStyle name="Vírgula 2 2 3 4 4 6 2 2" xfId="0"/>
    <cellStyle name="Vírgula 2 2 3 4 4 6 3" xfId="0"/>
    <cellStyle name="Vírgula 2 2 3 4 4 7" xfId="0"/>
    <cellStyle name="Vírgula 2 2 3 4 4 7 2" xfId="0"/>
    <cellStyle name="Vírgula 2 2 3 4 4 8" xfId="0"/>
    <cellStyle name="Vírgula 2 2 3 4 5" xfId="0"/>
    <cellStyle name="Vírgula 2 2 3 4 5 2" xfId="0"/>
    <cellStyle name="Vírgula 2 2 3 4 5 2 2" xfId="0"/>
    <cellStyle name="Vírgula 2 2 3 4 5 2 2 2" xfId="0"/>
    <cellStyle name="Vírgula 2 2 3 4 5 2 2 2 2" xfId="0"/>
    <cellStyle name="Vírgula 2 2 3 4 5 2 2 2 2 2" xfId="0"/>
    <cellStyle name="Vírgula 2 2 3 4 5 2 2 2 3" xfId="0"/>
    <cellStyle name="Vírgula 2 2 3 4 5 2 2 3" xfId="0"/>
    <cellStyle name="Vírgula 2 2 3 4 5 2 2 3 2" xfId="0"/>
    <cellStyle name="Vírgula 2 2 3 4 5 2 2 4" xfId="0"/>
    <cellStyle name="Vírgula 2 2 3 4 5 2 3" xfId="0"/>
    <cellStyle name="Vírgula 2 2 3 4 5 2 3 2" xfId="0"/>
    <cellStyle name="Vírgula 2 2 3 4 5 2 3 2 2" xfId="0"/>
    <cellStyle name="Vírgula 2 2 3 4 5 2 3 3" xfId="0"/>
    <cellStyle name="Vírgula 2 2 3 4 5 2 4" xfId="0"/>
    <cellStyle name="Vírgula 2 2 3 4 5 2 4 2" xfId="0"/>
    <cellStyle name="Vírgula 2 2 3 4 5 2 5" xfId="0"/>
    <cellStyle name="Vírgula 2 2 3 4 5 3" xfId="0"/>
    <cellStyle name="Vírgula 2 2 3 4 5 3 2" xfId="0"/>
    <cellStyle name="Vírgula 2 2 3 4 5 3 2 2" xfId="0"/>
    <cellStyle name="Vírgula 2 2 3 4 5 3 2 2 2" xfId="0"/>
    <cellStyle name="Vírgula 2 2 3 4 5 3 2 3" xfId="0"/>
    <cellStyle name="Vírgula 2 2 3 4 5 3 3" xfId="0"/>
    <cellStyle name="Vírgula 2 2 3 4 5 3 3 2" xfId="0"/>
    <cellStyle name="Vírgula 2 2 3 4 5 3 4" xfId="0"/>
    <cellStyle name="Vírgula 2 2 3 4 5 4" xfId="0"/>
    <cellStyle name="Vírgula 2 2 3 4 5 4 2" xfId="0"/>
    <cellStyle name="Vírgula 2 2 3 4 5 4 2 2" xfId="0"/>
    <cellStyle name="Vírgula 2 2 3 4 5 4 3" xfId="0"/>
    <cellStyle name="Vírgula 2 2 3 4 5 5" xfId="0"/>
    <cellStyle name="Vírgula 2 2 3 4 5 5 2" xfId="0"/>
    <cellStyle name="Vírgula 2 2 3 4 5 6" xfId="0"/>
    <cellStyle name="Vírgula 2 2 3 4 6" xfId="0"/>
    <cellStyle name="Vírgula 2 2 3 4 6 2" xfId="0"/>
    <cellStyle name="Vírgula 2 2 3 4 6 2 2" xfId="0"/>
    <cellStyle name="Vírgula 2 2 3 4 6 2 2 2" xfId="0"/>
    <cellStyle name="Vírgula 2 2 3 4 6 2 2 2 2" xfId="0"/>
    <cellStyle name="Vírgula 2 2 3 4 6 2 2 2 2 2" xfId="0"/>
    <cellStyle name="Vírgula 2 2 3 4 6 2 2 2 3" xfId="0"/>
    <cellStyle name="Vírgula 2 2 3 4 6 2 2 3" xfId="0"/>
    <cellStyle name="Vírgula 2 2 3 4 6 2 2 3 2" xfId="0"/>
    <cellStyle name="Vírgula 2 2 3 4 6 2 2 4" xfId="0"/>
    <cellStyle name="Vírgula 2 2 3 4 6 2 3" xfId="0"/>
    <cellStyle name="Vírgula 2 2 3 4 6 2 3 2" xfId="0"/>
    <cellStyle name="Vírgula 2 2 3 4 6 2 3 2 2" xfId="0"/>
    <cellStyle name="Vírgula 2 2 3 4 6 2 3 3" xfId="0"/>
    <cellStyle name="Vírgula 2 2 3 4 6 2 4" xfId="0"/>
    <cellStyle name="Vírgula 2 2 3 4 6 2 4 2" xfId="0"/>
    <cellStyle name="Vírgula 2 2 3 4 6 2 5" xfId="0"/>
    <cellStyle name="Vírgula 2 2 3 4 6 3" xfId="0"/>
    <cellStyle name="Vírgula 2 2 3 4 6 3 2" xfId="0"/>
    <cellStyle name="Vírgula 2 2 3 4 6 3 2 2" xfId="0"/>
    <cellStyle name="Vírgula 2 2 3 4 6 3 2 2 2" xfId="0"/>
    <cellStyle name="Vírgula 2 2 3 4 6 3 2 3" xfId="0"/>
    <cellStyle name="Vírgula 2 2 3 4 6 3 3" xfId="0"/>
    <cellStyle name="Vírgula 2 2 3 4 6 3 3 2" xfId="0"/>
    <cellStyle name="Vírgula 2 2 3 4 6 3 4" xfId="0"/>
    <cellStyle name="Vírgula 2 2 3 4 6 4" xfId="0"/>
    <cellStyle name="Vírgula 2 2 3 4 6 4 2" xfId="0"/>
    <cellStyle name="Vírgula 2 2 3 4 6 4 2 2" xfId="0"/>
    <cellStyle name="Vírgula 2 2 3 4 6 4 3" xfId="0"/>
    <cellStyle name="Vírgula 2 2 3 4 6 5" xfId="0"/>
    <cellStyle name="Vírgula 2 2 3 4 6 5 2" xfId="0"/>
    <cellStyle name="Vírgula 2 2 3 4 6 6" xfId="0"/>
    <cellStyle name="Vírgula 2 2 3 4 7" xfId="0"/>
    <cellStyle name="Vírgula 2 2 3 4 7 2" xfId="0"/>
    <cellStyle name="Vírgula 2 2 3 4 7 2 2" xfId="0"/>
    <cellStyle name="Vírgula 2 2 3 4 7 2 2 2" xfId="0"/>
    <cellStyle name="Vírgula 2 2 3 4 7 2 2 2 2" xfId="0"/>
    <cellStyle name="Vírgula 2 2 3 4 7 2 2 3" xfId="0"/>
    <cellStyle name="Vírgula 2 2 3 4 7 2 3" xfId="0"/>
    <cellStyle name="Vírgula 2 2 3 4 7 2 3 2" xfId="0"/>
    <cellStyle name="Vírgula 2 2 3 4 7 2 4" xfId="0"/>
    <cellStyle name="Vírgula 2 2 3 4 7 3" xfId="0"/>
    <cellStyle name="Vírgula 2 2 3 4 7 3 2" xfId="0"/>
    <cellStyle name="Vírgula 2 2 3 4 7 3 2 2" xfId="0"/>
    <cellStyle name="Vírgula 2 2 3 4 7 3 3" xfId="0"/>
    <cellStyle name="Vírgula 2 2 3 4 7 4" xfId="0"/>
    <cellStyle name="Vírgula 2 2 3 4 7 4 2" xfId="0"/>
    <cellStyle name="Vírgula 2 2 3 4 7 5" xfId="0"/>
    <cellStyle name="Vírgula 2 2 3 4 8" xfId="0"/>
    <cellStyle name="Vírgula 2 2 3 4 8 2" xfId="0"/>
    <cellStyle name="Vírgula 2 2 3 4 8 2 2" xfId="0"/>
    <cellStyle name="Vírgula 2 2 3 4 8 2 2 2" xfId="0"/>
    <cellStyle name="Vírgula 2 2 3 4 8 2 3" xfId="0"/>
    <cellStyle name="Vírgula 2 2 3 4 8 3" xfId="0"/>
    <cellStyle name="Vírgula 2 2 3 4 8 3 2" xfId="0"/>
    <cellStyle name="Vírgula 2 2 3 4 8 4" xfId="0"/>
    <cellStyle name="Vírgula 2 2 3 4 9" xfId="0"/>
    <cellStyle name="Vírgula 2 2 3 4 9 2" xfId="0"/>
    <cellStyle name="Vírgula 2 2 3 4 9 2 2" xfId="0"/>
    <cellStyle name="Vírgula 2 2 3 4 9 3" xfId="0"/>
    <cellStyle name="Vírgula 2 2 3 5" xfId="0"/>
    <cellStyle name="Vírgula 2 2 3 5 10" xfId="0"/>
    <cellStyle name="Vírgula 2 2 3 5 2" xfId="0"/>
    <cellStyle name="Vírgula 2 2 3 5 2 2" xfId="0"/>
    <cellStyle name="Vírgula 2 2 3 5 2 2 2" xfId="0"/>
    <cellStyle name="Vírgula 2 2 3 5 2 2 2 2" xfId="0"/>
    <cellStyle name="Vírgula 2 2 3 5 2 2 2 2 2" xfId="0"/>
    <cellStyle name="Vírgula 2 2 3 5 2 2 2 2 2 2" xfId="0"/>
    <cellStyle name="Vírgula 2 2 3 5 2 2 2 2 2 2 2" xfId="0"/>
    <cellStyle name="Vírgula 2 2 3 5 2 2 2 2 2 2 2 2" xfId="0"/>
    <cellStyle name="Vírgula 2 2 3 5 2 2 2 2 2 2 3" xfId="0"/>
    <cellStyle name="Vírgula 2 2 3 5 2 2 2 2 2 3" xfId="0"/>
    <cellStyle name="Vírgula 2 2 3 5 2 2 2 2 2 3 2" xfId="0"/>
    <cellStyle name="Vírgula 2 2 3 5 2 2 2 2 2 4" xfId="0"/>
    <cellStyle name="Vírgula 2 2 3 5 2 2 2 2 3" xfId="0"/>
    <cellStyle name="Vírgula 2 2 3 5 2 2 2 2 3 2" xfId="0"/>
    <cellStyle name="Vírgula 2 2 3 5 2 2 2 2 3 2 2" xfId="0"/>
    <cellStyle name="Vírgula 2 2 3 5 2 2 2 2 3 3" xfId="0"/>
    <cellStyle name="Vírgula 2 2 3 5 2 2 2 2 4" xfId="0"/>
    <cellStyle name="Vírgula 2 2 3 5 2 2 2 2 4 2" xfId="0"/>
    <cellStyle name="Vírgula 2 2 3 5 2 2 2 2 5" xfId="0"/>
    <cellStyle name="Vírgula 2 2 3 5 2 2 2 3" xfId="0"/>
    <cellStyle name="Vírgula 2 2 3 5 2 2 2 3 2" xfId="0"/>
    <cellStyle name="Vírgula 2 2 3 5 2 2 2 3 2 2" xfId="0"/>
    <cellStyle name="Vírgula 2 2 3 5 2 2 2 3 2 2 2" xfId="0"/>
    <cellStyle name="Vírgula 2 2 3 5 2 2 2 3 2 3" xfId="0"/>
    <cellStyle name="Vírgula 2 2 3 5 2 2 2 3 3" xfId="0"/>
    <cellStyle name="Vírgula 2 2 3 5 2 2 2 3 3 2" xfId="0"/>
    <cellStyle name="Vírgula 2 2 3 5 2 2 2 3 4" xfId="0"/>
    <cellStyle name="Vírgula 2 2 3 5 2 2 2 4" xfId="0"/>
    <cellStyle name="Vírgula 2 2 3 5 2 2 2 4 2" xfId="0"/>
    <cellStyle name="Vírgula 2 2 3 5 2 2 2 4 2 2" xfId="0"/>
    <cellStyle name="Vírgula 2 2 3 5 2 2 2 4 3" xfId="0"/>
    <cellStyle name="Vírgula 2 2 3 5 2 2 2 5" xfId="0"/>
    <cellStyle name="Vírgula 2 2 3 5 2 2 2 5 2" xfId="0"/>
    <cellStyle name="Vírgula 2 2 3 5 2 2 2 6" xfId="0"/>
    <cellStyle name="Vírgula 2 2 3 5 2 2 3" xfId="0"/>
    <cellStyle name="Vírgula 2 2 3 5 2 2 3 2" xfId="0"/>
    <cellStyle name="Vírgula 2 2 3 5 2 2 3 2 2" xfId="0"/>
    <cellStyle name="Vírgula 2 2 3 5 2 2 3 2 2 2" xfId="0"/>
    <cellStyle name="Vírgula 2 2 3 5 2 2 3 2 2 2 2" xfId="0"/>
    <cellStyle name="Vírgula 2 2 3 5 2 2 3 2 2 2 2 2" xfId="0"/>
    <cellStyle name="Vírgula 2 2 3 5 2 2 3 2 2 2 3" xfId="0"/>
    <cellStyle name="Vírgula 2 2 3 5 2 2 3 2 2 3" xfId="0"/>
    <cellStyle name="Vírgula 2 2 3 5 2 2 3 2 2 3 2" xfId="0"/>
    <cellStyle name="Vírgula 2 2 3 5 2 2 3 2 2 4" xfId="0"/>
    <cellStyle name="Vírgula 2 2 3 5 2 2 3 2 3" xfId="0"/>
    <cellStyle name="Vírgula 2 2 3 5 2 2 3 2 3 2" xfId="0"/>
    <cellStyle name="Vírgula 2 2 3 5 2 2 3 2 3 2 2" xfId="0"/>
    <cellStyle name="Vírgula 2 2 3 5 2 2 3 2 3 3" xfId="0"/>
    <cellStyle name="Vírgula 2 2 3 5 2 2 3 2 4" xfId="0"/>
    <cellStyle name="Vírgula 2 2 3 5 2 2 3 2 4 2" xfId="0"/>
    <cellStyle name="Vírgula 2 2 3 5 2 2 3 2 5" xfId="0"/>
    <cellStyle name="Vírgula 2 2 3 5 2 2 3 3" xfId="0"/>
    <cellStyle name="Vírgula 2 2 3 5 2 2 3 3 2" xfId="0"/>
    <cellStyle name="Vírgula 2 2 3 5 2 2 3 3 2 2" xfId="0"/>
    <cellStyle name="Vírgula 2 2 3 5 2 2 3 3 2 2 2" xfId="0"/>
    <cellStyle name="Vírgula 2 2 3 5 2 2 3 3 2 3" xfId="0"/>
    <cellStyle name="Vírgula 2 2 3 5 2 2 3 3 3" xfId="0"/>
    <cellStyle name="Vírgula 2 2 3 5 2 2 3 3 3 2" xfId="0"/>
    <cellStyle name="Vírgula 2 2 3 5 2 2 3 3 4" xfId="0"/>
    <cellStyle name="Vírgula 2 2 3 5 2 2 3 4" xfId="0"/>
    <cellStyle name="Vírgula 2 2 3 5 2 2 3 4 2" xfId="0"/>
    <cellStyle name="Vírgula 2 2 3 5 2 2 3 4 2 2" xfId="0"/>
    <cellStyle name="Vírgula 2 2 3 5 2 2 3 4 3" xfId="0"/>
    <cellStyle name="Vírgula 2 2 3 5 2 2 3 5" xfId="0"/>
    <cellStyle name="Vírgula 2 2 3 5 2 2 3 5 2" xfId="0"/>
    <cellStyle name="Vírgula 2 2 3 5 2 2 3 6" xfId="0"/>
    <cellStyle name="Vírgula 2 2 3 5 2 2 4" xfId="0"/>
    <cellStyle name="Vírgula 2 2 3 5 2 2 4 2" xfId="0"/>
    <cellStyle name="Vírgula 2 2 3 5 2 2 4 2 2" xfId="0"/>
    <cellStyle name="Vírgula 2 2 3 5 2 2 4 2 2 2" xfId="0"/>
    <cellStyle name="Vírgula 2 2 3 5 2 2 4 2 2 2 2" xfId="0"/>
    <cellStyle name="Vírgula 2 2 3 5 2 2 4 2 2 3" xfId="0"/>
    <cellStyle name="Vírgula 2 2 3 5 2 2 4 2 3" xfId="0"/>
    <cellStyle name="Vírgula 2 2 3 5 2 2 4 2 3 2" xfId="0"/>
    <cellStyle name="Vírgula 2 2 3 5 2 2 4 2 4" xfId="0"/>
    <cellStyle name="Vírgula 2 2 3 5 2 2 4 3" xfId="0"/>
    <cellStyle name="Vírgula 2 2 3 5 2 2 4 3 2" xfId="0"/>
    <cellStyle name="Vírgula 2 2 3 5 2 2 4 3 2 2" xfId="0"/>
    <cellStyle name="Vírgula 2 2 3 5 2 2 4 3 3" xfId="0"/>
    <cellStyle name="Vírgula 2 2 3 5 2 2 4 4" xfId="0"/>
    <cellStyle name="Vírgula 2 2 3 5 2 2 4 4 2" xfId="0"/>
    <cellStyle name="Vírgula 2 2 3 5 2 2 4 5" xfId="0"/>
    <cellStyle name="Vírgula 2 2 3 5 2 2 5" xfId="0"/>
    <cellStyle name="Vírgula 2 2 3 5 2 2 5 2" xfId="0"/>
    <cellStyle name="Vírgula 2 2 3 5 2 2 5 2 2" xfId="0"/>
    <cellStyle name="Vírgula 2 2 3 5 2 2 5 2 2 2" xfId="0"/>
    <cellStyle name="Vírgula 2 2 3 5 2 2 5 2 3" xfId="0"/>
    <cellStyle name="Vírgula 2 2 3 5 2 2 5 3" xfId="0"/>
    <cellStyle name="Vírgula 2 2 3 5 2 2 5 3 2" xfId="0"/>
    <cellStyle name="Vírgula 2 2 3 5 2 2 5 4" xfId="0"/>
    <cellStyle name="Vírgula 2 2 3 5 2 2 6" xfId="0"/>
    <cellStyle name="Vírgula 2 2 3 5 2 2 6 2" xfId="0"/>
    <cellStyle name="Vírgula 2 2 3 5 2 2 6 2 2" xfId="0"/>
    <cellStyle name="Vírgula 2 2 3 5 2 2 6 3" xfId="0"/>
    <cellStyle name="Vírgula 2 2 3 5 2 2 7" xfId="0"/>
    <cellStyle name="Vírgula 2 2 3 5 2 2 7 2" xfId="0"/>
    <cellStyle name="Vírgula 2 2 3 5 2 2 8" xfId="0"/>
    <cellStyle name="Vírgula 2 2 3 5 2 3" xfId="0"/>
    <cellStyle name="Vírgula 2 2 3 5 2 3 2" xfId="0"/>
    <cellStyle name="Vírgula 2 2 3 5 2 3 2 2" xfId="0"/>
    <cellStyle name="Vírgula 2 2 3 5 2 3 2 2 2" xfId="0"/>
    <cellStyle name="Vírgula 2 2 3 5 2 3 2 2 2 2" xfId="0"/>
    <cellStyle name="Vírgula 2 2 3 5 2 3 2 2 2 2 2" xfId="0"/>
    <cellStyle name="Vírgula 2 2 3 5 2 3 2 2 2 3" xfId="0"/>
    <cellStyle name="Vírgula 2 2 3 5 2 3 2 2 3" xfId="0"/>
    <cellStyle name="Vírgula 2 2 3 5 2 3 2 2 3 2" xfId="0"/>
    <cellStyle name="Vírgula 2 2 3 5 2 3 2 2 4" xfId="0"/>
    <cellStyle name="Vírgula 2 2 3 5 2 3 2 3" xfId="0"/>
    <cellStyle name="Vírgula 2 2 3 5 2 3 2 3 2" xfId="0"/>
    <cellStyle name="Vírgula 2 2 3 5 2 3 2 3 2 2" xfId="0"/>
    <cellStyle name="Vírgula 2 2 3 5 2 3 2 3 3" xfId="0"/>
    <cellStyle name="Vírgula 2 2 3 5 2 3 2 4" xfId="0"/>
    <cellStyle name="Vírgula 2 2 3 5 2 3 2 4 2" xfId="0"/>
    <cellStyle name="Vírgula 2 2 3 5 2 3 2 5" xfId="0"/>
    <cellStyle name="Vírgula 2 2 3 5 2 3 3" xfId="0"/>
    <cellStyle name="Vírgula 2 2 3 5 2 3 3 2" xfId="0"/>
    <cellStyle name="Vírgula 2 2 3 5 2 3 3 2 2" xfId="0"/>
    <cellStyle name="Vírgula 2 2 3 5 2 3 3 2 2 2" xfId="0"/>
    <cellStyle name="Vírgula 2 2 3 5 2 3 3 2 3" xfId="0"/>
    <cellStyle name="Vírgula 2 2 3 5 2 3 3 3" xfId="0"/>
    <cellStyle name="Vírgula 2 2 3 5 2 3 3 3 2" xfId="0"/>
    <cellStyle name="Vírgula 2 2 3 5 2 3 3 4" xfId="0"/>
    <cellStyle name="Vírgula 2 2 3 5 2 3 4" xfId="0"/>
    <cellStyle name="Vírgula 2 2 3 5 2 3 4 2" xfId="0"/>
    <cellStyle name="Vírgula 2 2 3 5 2 3 4 2 2" xfId="0"/>
    <cellStyle name="Vírgula 2 2 3 5 2 3 4 3" xfId="0"/>
    <cellStyle name="Vírgula 2 2 3 5 2 3 5" xfId="0"/>
    <cellStyle name="Vírgula 2 2 3 5 2 3 5 2" xfId="0"/>
    <cellStyle name="Vírgula 2 2 3 5 2 3 6" xfId="0"/>
    <cellStyle name="Vírgula 2 2 3 5 2 4" xfId="0"/>
    <cellStyle name="Vírgula 2 2 3 5 2 4 2" xfId="0"/>
    <cellStyle name="Vírgula 2 2 3 5 2 4 2 2" xfId="0"/>
    <cellStyle name="Vírgula 2 2 3 5 2 4 2 2 2" xfId="0"/>
    <cellStyle name="Vírgula 2 2 3 5 2 4 2 2 2 2" xfId="0"/>
    <cellStyle name="Vírgula 2 2 3 5 2 4 2 2 2 2 2" xfId="0"/>
    <cellStyle name="Vírgula 2 2 3 5 2 4 2 2 2 3" xfId="0"/>
    <cellStyle name="Vírgula 2 2 3 5 2 4 2 2 3" xfId="0"/>
    <cellStyle name="Vírgula 2 2 3 5 2 4 2 2 3 2" xfId="0"/>
    <cellStyle name="Vírgula 2 2 3 5 2 4 2 2 4" xfId="0"/>
    <cellStyle name="Vírgula 2 2 3 5 2 4 2 3" xfId="0"/>
    <cellStyle name="Vírgula 2 2 3 5 2 4 2 3 2" xfId="0"/>
    <cellStyle name="Vírgula 2 2 3 5 2 4 2 3 2 2" xfId="0"/>
    <cellStyle name="Vírgula 2 2 3 5 2 4 2 3 3" xfId="0"/>
    <cellStyle name="Vírgula 2 2 3 5 2 4 2 4" xfId="0"/>
    <cellStyle name="Vírgula 2 2 3 5 2 4 2 4 2" xfId="0"/>
    <cellStyle name="Vírgula 2 2 3 5 2 4 2 5" xfId="0"/>
    <cellStyle name="Vírgula 2 2 3 5 2 4 3" xfId="0"/>
    <cellStyle name="Vírgula 2 2 3 5 2 4 3 2" xfId="0"/>
    <cellStyle name="Vírgula 2 2 3 5 2 4 3 2 2" xfId="0"/>
    <cellStyle name="Vírgula 2 2 3 5 2 4 3 2 2 2" xfId="0"/>
    <cellStyle name="Vírgula 2 2 3 5 2 4 3 2 3" xfId="0"/>
    <cellStyle name="Vírgula 2 2 3 5 2 4 3 3" xfId="0"/>
    <cellStyle name="Vírgula 2 2 3 5 2 4 3 3 2" xfId="0"/>
    <cellStyle name="Vírgula 2 2 3 5 2 4 3 4" xfId="0"/>
    <cellStyle name="Vírgula 2 2 3 5 2 4 4" xfId="0"/>
    <cellStyle name="Vírgula 2 2 3 5 2 4 4 2" xfId="0"/>
    <cellStyle name="Vírgula 2 2 3 5 2 4 4 2 2" xfId="0"/>
    <cellStyle name="Vírgula 2 2 3 5 2 4 4 3" xfId="0"/>
    <cellStyle name="Vírgula 2 2 3 5 2 4 5" xfId="0"/>
    <cellStyle name="Vírgula 2 2 3 5 2 4 5 2" xfId="0"/>
    <cellStyle name="Vírgula 2 2 3 5 2 4 6" xfId="0"/>
    <cellStyle name="Vírgula 2 2 3 5 2 5" xfId="0"/>
    <cellStyle name="Vírgula 2 2 3 5 2 5 2" xfId="0"/>
    <cellStyle name="Vírgula 2 2 3 5 2 5 2 2" xfId="0"/>
    <cellStyle name="Vírgula 2 2 3 5 2 5 2 2 2" xfId="0"/>
    <cellStyle name="Vírgula 2 2 3 5 2 5 2 2 2 2" xfId="0"/>
    <cellStyle name="Vírgula 2 2 3 5 2 5 2 2 3" xfId="0"/>
    <cellStyle name="Vírgula 2 2 3 5 2 5 2 3" xfId="0"/>
    <cellStyle name="Vírgula 2 2 3 5 2 5 2 3 2" xfId="0"/>
    <cellStyle name="Vírgula 2 2 3 5 2 5 2 4" xfId="0"/>
    <cellStyle name="Vírgula 2 2 3 5 2 5 3" xfId="0"/>
    <cellStyle name="Vírgula 2 2 3 5 2 5 3 2" xfId="0"/>
    <cellStyle name="Vírgula 2 2 3 5 2 5 3 2 2" xfId="0"/>
    <cellStyle name="Vírgula 2 2 3 5 2 5 3 3" xfId="0"/>
    <cellStyle name="Vírgula 2 2 3 5 2 5 4" xfId="0"/>
    <cellStyle name="Vírgula 2 2 3 5 2 5 4 2" xfId="0"/>
    <cellStyle name="Vírgula 2 2 3 5 2 5 5" xfId="0"/>
    <cellStyle name="Vírgula 2 2 3 5 2 6" xfId="0"/>
    <cellStyle name="Vírgula 2 2 3 5 2 6 2" xfId="0"/>
    <cellStyle name="Vírgula 2 2 3 5 2 6 2 2" xfId="0"/>
    <cellStyle name="Vírgula 2 2 3 5 2 6 2 2 2" xfId="0"/>
    <cellStyle name="Vírgula 2 2 3 5 2 6 2 3" xfId="0"/>
    <cellStyle name="Vírgula 2 2 3 5 2 6 3" xfId="0"/>
    <cellStyle name="Vírgula 2 2 3 5 2 6 3 2" xfId="0"/>
    <cellStyle name="Vírgula 2 2 3 5 2 6 4" xfId="0"/>
    <cellStyle name="Vírgula 2 2 3 5 2 7" xfId="0"/>
    <cellStyle name="Vírgula 2 2 3 5 2 7 2" xfId="0"/>
    <cellStyle name="Vírgula 2 2 3 5 2 7 2 2" xfId="0"/>
    <cellStyle name="Vírgula 2 2 3 5 2 7 3" xfId="0"/>
    <cellStyle name="Vírgula 2 2 3 5 2 8" xfId="0"/>
    <cellStyle name="Vírgula 2 2 3 5 2 8 2" xfId="0"/>
    <cellStyle name="Vírgula 2 2 3 5 2 9" xfId="0"/>
    <cellStyle name="Vírgula 2 2 3 5 3" xfId="0"/>
    <cellStyle name="Vírgula 2 2 3 5 3 2" xfId="0"/>
    <cellStyle name="Vírgula 2 2 3 5 3 2 2" xfId="0"/>
    <cellStyle name="Vírgula 2 2 3 5 3 2 2 2" xfId="0"/>
    <cellStyle name="Vírgula 2 2 3 5 3 2 2 2 2" xfId="0"/>
    <cellStyle name="Vírgula 2 2 3 5 3 2 2 2 2 2" xfId="0"/>
    <cellStyle name="Vírgula 2 2 3 5 3 2 2 2 2 2 2" xfId="0"/>
    <cellStyle name="Vírgula 2 2 3 5 3 2 2 2 2 3" xfId="0"/>
    <cellStyle name="Vírgula 2 2 3 5 3 2 2 2 3" xfId="0"/>
    <cellStyle name="Vírgula 2 2 3 5 3 2 2 2 3 2" xfId="0"/>
    <cellStyle name="Vírgula 2 2 3 5 3 2 2 2 4" xfId="0"/>
    <cellStyle name="Vírgula 2 2 3 5 3 2 2 3" xfId="0"/>
    <cellStyle name="Vírgula 2 2 3 5 3 2 2 3 2" xfId="0"/>
    <cellStyle name="Vírgula 2 2 3 5 3 2 2 3 2 2" xfId="0"/>
    <cellStyle name="Vírgula 2 2 3 5 3 2 2 3 3" xfId="0"/>
    <cellStyle name="Vírgula 2 2 3 5 3 2 2 4" xfId="0"/>
    <cellStyle name="Vírgula 2 2 3 5 3 2 2 4 2" xfId="0"/>
    <cellStyle name="Vírgula 2 2 3 5 3 2 2 5" xfId="0"/>
    <cellStyle name="Vírgula 2 2 3 5 3 2 3" xfId="0"/>
    <cellStyle name="Vírgula 2 2 3 5 3 2 3 2" xfId="0"/>
    <cellStyle name="Vírgula 2 2 3 5 3 2 3 2 2" xfId="0"/>
    <cellStyle name="Vírgula 2 2 3 5 3 2 3 2 2 2" xfId="0"/>
    <cellStyle name="Vírgula 2 2 3 5 3 2 3 2 3" xfId="0"/>
    <cellStyle name="Vírgula 2 2 3 5 3 2 3 3" xfId="0"/>
    <cellStyle name="Vírgula 2 2 3 5 3 2 3 3 2" xfId="0"/>
    <cellStyle name="Vírgula 2 2 3 5 3 2 3 4" xfId="0"/>
    <cellStyle name="Vírgula 2 2 3 5 3 2 4" xfId="0"/>
    <cellStyle name="Vírgula 2 2 3 5 3 2 4 2" xfId="0"/>
    <cellStyle name="Vírgula 2 2 3 5 3 2 4 2 2" xfId="0"/>
    <cellStyle name="Vírgula 2 2 3 5 3 2 4 3" xfId="0"/>
    <cellStyle name="Vírgula 2 2 3 5 3 2 5" xfId="0"/>
    <cellStyle name="Vírgula 2 2 3 5 3 2 5 2" xfId="0"/>
    <cellStyle name="Vírgula 2 2 3 5 3 2 6" xfId="0"/>
    <cellStyle name="Vírgula 2 2 3 5 3 3" xfId="0"/>
    <cellStyle name="Vírgula 2 2 3 5 3 3 2" xfId="0"/>
    <cellStyle name="Vírgula 2 2 3 5 3 3 2 2" xfId="0"/>
    <cellStyle name="Vírgula 2 2 3 5 3 3 2 2 2" xfId="0"/>
    <cellStyle name="Vírgula 2 2 3 5 3 3 2 2 2 2" xfId="0"/>
    <cellStyle name="Vírgula 2 2 3 5 3 3 2 2 2 2 2" xfId="0"/>
    <cellStyle name="Vírgula 2 2 3 5 3 3 2 2 2 3" xfId="0"/>
    <cellStyle name="Vírgula 2 2 3 5 3 3 2 2 3" xfId="0"/>
    <cellStyle name="Vírgula 2 2 3 5 3 3 2 2 3 2" xfId="0"/>
    <cellStyle name="Vírgula 2 2 3 5 3 3 2 2 4" xfId="0"/>
    <cellStyle name="Vírgula 2 2 3 5 3 3 2 3" xfId="0"/>
    <cellStyle name="Vírgula 2 2 3 5 3 3 2 3 2" xfId="0"/>
    <cellStyle name="Vírgula 2 2 3 5 3 3 2 3 2 2" xfId="0"/>
    <cellStyle name="Vírgula 2 2 3 5 3 3 2 3 3" xfId="0"/>
    <cellStyle name="Vírgula 2 2 3 5 3 3 2 4" xfId="0"/>
    <cellStyle name="Vírgula 2 2 3 5 3 3 2 4 2" xfId="0"/>
    <cellStyle name="Vírgula 2 2 3 5 3 3 2 5" xfId="0"/>
    <cellStyle name="Vírgula 2 2 3 5 3 3 3" xfId="0"/>
    <cellStyle name="Vírgula 2 2 3 5 3 3 3 2" xfId="0"/>
    <cellStyle name="Vírgula 2 2 3 5 3 3 3 2 2" xfId="0"/>
    <cellStyle name="Vírgula 2 2 3 5 3 3 3 2 2 2" xfId="0"/>
    <cellStyle name="Vírgula 2 2 3 5 3 3 3 2 3" xfId="0"/>
    <cellStyle name="Vírgula 2 2 3 5 3 3 3 3" xfId="0"/>
    <cellStyle name="Vírgula 2 2 3 5 3 3 3 3 2" xfId="0"/>
    <cellStyle name="Vírgula 2 2 3 5 3 3 3 4" xfId="0"/>
    <cellStyle name="Vírgula 2 2 3 5 3 3 4" xfId="0"/>
    <cellStyle name="Vírgula 2 2 3 5 3 3 4 2" xfId="0"/>
    <cellStyle name="Vírgula 2 2 3 5 3 3 4 2 2" xfId="0"/>
    <cellStyle name="Vírgula 2 2 3 5 3 3 4 3" xfId="0"/>
    <cellStyle name="Vírgula 2 2 3 5 3 3 5" xfId="0"/>
    <cellStyle name="Vírgula 2 2 3 5 3 3 5 2" xfId="0"/>
    <cellStyle name="Vírgula 2 2 3 5 3 3 6" xfId="0"/>
    <cellStyle name="Vírgula 2 2 3 5 3 4" xfId="0"/>
    <cellStyle name="Vírgula 2 2 3 5 3 4 2" xfId="0"/>
    <cellStyle name="Vírgula 2 2 3 5 3 4 2 2" xfId="0"/>
    <cellStyle name="Vírgula 2 2 3 5 3 4 2 2 2" xfId="0"/>
    <cellStyle name="Vírgula 2 2 3 5 3 4 2 2 2 2" xfId="0"/>
    <cellStyle name="Vírgula 2 2 3 5 3 4 2 2 3" xfId="0"/>
    <cellStyle name="Vírgula 2 2 3 5 3 4 2 3" xfId="0"/>
    <cellStyle name="Vírgula 2 2 3 5 3 4 2 3 2" xfId="0"/>
    <cellStyle name="Vírgula 2 2 3 5 3 4 2 4" xfId="0"/>
    <cellStyle name="Vírgula 2 2 3 5 3 4 3" xfId="0"/>
    <cellStyle name="Vírgula 2 2 3 5 3 4 3 2" xfId="0"/>
    <cellStyle name="Vírgula 2 2 3 5 3 4 3 2 2" xfId="0"/>
    <cellStyle name="Vírgula 2 2 3 5 3 4 3 3" xfId="0"/>
    <cellStyle name="Vírgula 2 2 3 5 3 4 4" xfId="0"/>
    <cellStyle name="Vírgula 2 2 3 5 3 4 4 2" xfId="0"/>
    <cellStyle name="Vírgula 2 2 3 5 3 4 5" xfId="0"/>
    <cellStyle name="Vírgula 2 2 3 5 3 5" xfId="0"/>
    <cellStyle name="Vírgula 2 2 3 5 3 5 2" xfId="0"/>
    <cellStyle name="Vírgula 2 2 3 5 3 5 2 2" xfId="0"/>
    <cellStyle name="Vírgula 2 2 3 5 3 5 2 2 2" xfId="0"/>
    <cellStyle name="Vírgula 2 2 3 5 3 5 2 3" xfId="0"/>
    <cellStyle name="Vírgula 2 2 3 5 3 5 3" xfId="0"/>
    <cellStyle name="Vírgula 2 2 3 5 3 5 3 2" xfId="0"/>
    <cellStyle name="Vírgula 2 2 3 5 3 5 4" xfId="0"/>
    <cellStyle name="Vírgula 2 2 3 5 3 6" xfId="0"/>
    <cellStyle name="Vírgula 2 2 3 5 3 6 2" xfId="0"/>
    <cellStyle name="Vírgula 2 2 3 5 3 6 2 2" xfId="0"/>
    <cellStyle name="Vírgula 2 2 3 5 3 6 3" xfId="0"/>
    <cellStyle name="Vírgula 2 2 3 5 3 7" xfId="0"/>
    <cellStyle name="Vírgula 2 2 3 5 3 7 2" xfId="0"/>
    <cellStyle name="Vírgula 2 2 3 5 3 8" xfId="0"/>
    <cellStyle name="Vírgula 2 2 3 5 4" xfId="0"/>
    <cellStyle name="Vírgula 2 2 3 5 4 2" xfId="0"/>
    <cellStyle name="Vírgula 2 2 3 5 4 2 2" xfId="0"/>
    <cellStyle name="Vírgula 2 2 3 5 4 2 2 2" xfId="0"/>
    <cellStyle name="Vírgula 2 2 3 5 4 2 2 2 2" xfId="0"/>
    <cellStyle name="Vírgula 2 2 3 5 4 2 2 2 2 2" xfId="0"/>
    <cellStyle name="Vírgula 2 2 3 5 4 2 2 2 3" xfId="0"/>
    <cellStyle name="Vírgula 2 2 3 5 4 2 2 3" xfId="0"/>
    <cellStyle name="Vírgula 2 2 3 5 4 2 2 3 2" xfId="0"/>
    <cellStyle name="Vírgula 2 2 3 5 4 2 2 4" xfId="0"/>
    <cellStyle name="Vírgula 2 2 3 5 4 2 3" xfId="0"/>
    <cellStyle name="Vírgula 2 2 3 5 4 2 3 2" xfId="0"/>
    <cellStyle name="Vírgula 2 2 3 5 4 2 3 2 2" xfId="0"/>
    <cellStyle name="Vírgula 2 2 3 5 4 2 3 3" xfId="0"/>
    <cellStyle name="Vírgula 2 2 3 5 4 2 4" xfId="0"/>
    <cellStyle name="Vírgula 2 2 3 5 4 2 4 2" xfId="0"/>
    <cellStyle name="Vírgula 2 2 3 5 4 2 5" xfId="0"/>
    <cellStyle name="Vírgula 2 2 3 5 4 3" xfId="0"/>
    <cellStyle name="Vírgula 2 2 3 5 4 3 2" xfId="0"/>
    <cellStyle name="Vírgula 2 2 3 5 4 3 2 2" xfId="0"/>
    <cellStyle name="Vírgula 2 2 3 5 4 3 2 2 2" xfId="0"/>
    <cellStyle name="Vírgula 2 2 3 5 4 3 2 3" xfId="0"/>
    <cellStyle name="Vírgula 2 2 3 5 4 3 3" xfId="0"/>
    <cellStyle name="Vírgula 2 2 3 5 4 3 3 2" xfId="0"/>
    <cellStyle name="Vírgula 2 2 3 5 4 3 4" xfId="0"/>
    <cellStyle name="Vírgula 2 2 3 5 4 4" xfId="0"/>
    <cellStyle name="Vírgula 2 2 3 5 4 4 2" xfId="0"/>
    <cellStyle name="Vírgula 2 2 3 5 4 4 2 2" xfId="0"/>
    <cellStyle name="Vírgula 2 2 3 5 4 4 3" xfId="0"/>
    <cellStyle name="Vírgula 2 2 3 5 4 5" xfId="0"/>
    <cellStyle name="Vírgula 2 2 3 5 4 5 2" xfId="0"/>
    <cellStyle name="Vírgula 2 2 3 5 4 6" xfId="0"/>
    <cellStyle name="Vírgula 2 2 3 5 5" xfId="0"/>
    <cellStyle name="Vírgula 2 2 3 5 5 2" xfId="0"/>
    <cellStyle name="Vírgula 2 2 3 5 5 2 2" xfId="0"/>
    <cellStyle name="Vírgula 2 2 3 5 5 2 2 2" xfId="0"/>
    <cellStyle name="Vírgula 2 2 3 5 5 2 2 2 2" xfId="0"/>
    <cellStyle name="Vírgula 2 2 3 5 5 2 2 2 2 2" xfId="0"/>
    <cellStyle name="Vírgula 2 2 3 5 5 2 2 2 3" xfId="0"/>
    <cellStyle name="Vírgula 2 2 3 5 5 2 2 3" xfId="0"/>
    <cellStyle name="Vírgula 2 2 3 5 5 2 2 3 2" xfId="0"/>
    <cellStyle name="Vírgula 2 2 3 5 5 2 2 4" xfId="0"/>
    <cellStyle name="Vírgula 2 2 3 5 5 2 3" xfId="0"/>
    <cellStyle name="Vírgula 2 2 3 5 5 2 3 2" xfId="0"/>
    <cellStyle name="Vírgula 2 2 3 5 5 2 3 2 2" xfId="0"/>
    <cellStyle name="Vírgula 2 2 3 5 5 2 3 3" xfId="0"/>
    <cellStyle name="Vírgula 2 2 3 5 5 2 4" xfId="0"/>
    <cellStyle name="Vírgula 2 2 3 5 5 2 4 2" xfId="0"/>
    <cellStyle name="Vírgula 2 2 3 5 5 2 5" xfId="0"/>
    <cellStyle name="Vírgula 2 2 3 5 5 3" xfId="0"/>
    <cellStyle name="Vírgula 2 2 3 5 5 3 2" xfId="0"/>
    <cellStyle name="Vírgula 2 2 3 5 5 3 2 2" xfId="0"/>
    <cellStyle name="Vírgula 2 2 3 5 5 3 2 2 2" xfId="0"/>
    <cellStyle name="Vírgula 2 2 3 5 5 3 2 3" xfId="0"/>
    <cellStyle name="Vírgula 2 2 3 5 5 3 3" xfId="0"/>
    <cellStyle name="Vírgula 2 2 3 5 5 3 3 2" xfId="0"/>
    <cellStyle name="Vírgula 2 2 3 5 5 3 4" xfId="0"/>
    <cellStyle name="Vírgula 2 2 3 5 5 4" xfId="0"/>
    <cellStyle name="Vírgula 2 2 3 5 5 4 2" xfId="0"/>
    <cellStyle name="Vírgula 2 2 3 5 5 4 2 2" xfId="0"/>
    <cellStyle name="Vírgula 2 2 3 5 5 4 3" xfId="0"/>
    <cellStyle name="Vírgula 2 2 3 5 5 5" xfId="0"/>
    <cellStyle name="Vírgula 2 2 3 5 5 5 2" xfId="0"/>
    <cellStyle name="Vírgula 2 2 3 5 5 6" xfId="0"/>
    <cellStyle name="Vírgula 2 2 3 5 6" xfId="0"/>
    <cellStyle name="Vírgula 2 2 3 5 6 2" xfId="0"/>
    <cellStyle name="Vírgula 2 2 3 5 6 2 2" xfId="0"/>
    <cellStyle name="Vírgula 2 2 3 5 6 2 2 2" xfId="0"/>
    <cellStyle name="Vírgula 2 2 3 5 6 2 2 2 2" xfId="0"/>
    <cellStyle name="Vírgula 2 2 3 5 6 2 2 3" xfId="0"/>
    <cellStyle name="Vírgula 2 2 3 5 6 2 3" xfId="0"/>
    <cellStyle name="Vírgula 2 2 3 5 6 2 3 2" xfId="0"/>
    <cellStyle name="Vírgula 2 2 3 5 6 2 4" xfId="0"/>
    <cellStyle name="Vírgula 2 2 3 5 6 3" xfId="0"/>
    <cellStyle name="Vírgula 2 2 3 5 6 3 2" xfId="0"/>
    <cellStyle name="Vírgula 2 2 3 5 6 3 2 2" xfId="0"/>
    <cellStyle name="Vírgula 2 2 3 5 6 3 3" xfId="0"/>
    <cellStyle name="Vírgula 2 2 3 5 6 4" xfId="0"/>
    <cellStyle name="Vírgula 2 2 3 5 6 4 2" xfId="0"/>
    <cellStyle name="Vírgula 2 2 3 5 6 5" xfId="0"/>
    <cellStyle name="Vírgula 2 2 3 5 7" xfId="0"/>
    <cellStyle name="Vírgula 2 2 3 5 7 2" xfId="0"/>
    <cellStyle name="Vírgula 2 2 3 5 7 2 2" xfId="0"/>
    <cellStyle name="Vírgula 2 2 3 5 7 2 2 2" xfId="0"/>
    <cellStyle name="Vírgula 2 2 3 5 7 2 3" xfId="0"/>
    <cellStyle name="Vírgula 2 2 3 5 7 3" xfId="0"/>
    <cellStyle name="Vírgula 2 2 3 5 7 3 2" xfId="0"/>
    <cellStyle name="Vírgula 2 2 3 5 7 4" xfId="0"/>
    <cellStyle name="Vírgula 2 2 3 5 8" xfId="0"/>
    <cellStyle name="Vírgula 2 2 3 5 8 2" xfId="0"/>
    <cellStyle name="Vírgula 2 2 3 5 8 2 2" xfId="0"/>
    <cellStyle name="Vírgula 2 2 3 5 8 3" xfId="0"/>
    <cellStyle name="Vírgula 2 2 3 5 9" xfId="0"/>
    <cellStyle name="Vírgula 2 2 3 5 9 2" xfId="0"/>
    <cellStyle name="Vírgula 2 2 3 6" xfId="0"/>
    <cellStyle name="Vírgula 2 2 3 6 2" xfId="0"/>
    <cellStyle name="Vírgula 2 2 3 6 2 2" xfId="0"/>
    <cellStyle name="Vírgula 2 2 3 6 2 2 2" xfId="0"/>
    <cellStyle name="Vírgula 2 2 3 6 2 2 2 2" xfId="0"/>
    <cellStyle name="Vírgula 2 2 3 6 2 2 2 2 2" xfId="0"/>
    <cellStyle name="Vírgula 2 2 3 6 2 2 2 2 2 2" xfId="0"/>
    <cellStyle name="Vírgula 2 2 3 6 2 2 2 2 2 2 2" xfId="0"/>
    <cellStyle name="Vírgula 2 2 3 6 2 2 2 2 2 3" xfId="0"/>
    <cellStyle name="Vírgula 2 2 3 6 2 2 2 2 3" xfId="0"/>
    <cellStyle name="Vírgula 2 2 3 6 2 2 2 2 3 2" xfId="0"/>
    <cellStyle name="Vírgula 2 2 3 6 2 2 2 2 4" xfId="0"/>
    <cellStyle name="Vírgula 2 2 3 6 2 2 2 3" xfId="0"/>
    <cellStyle name="Vírgula 2 2 3 6 2 2 2 3 2" xfId="0"/>
    <cellStyle name="Vírgula 2 2 3 6 2 2 2 3 2 2" xfId="0"/>
    <cellStyle name="Vírgula 2 2 3 6 2 2 2 3 3" xfId="0"/>
    <cellStyle name="Vírgula 2 2 3 6 2 2 2 4" xfId="0"/>
    <cellStyle name="Vírgula 2 2 3 6 2 2 2 4 2" xfId="0"/>
    <cellStyle name="Vírgula 2 2 3 6 2 2 2 5" xfId="0"/>
    <cellStyle name="Vírgula 2 2 3 6 2 2 3" xfId="0"/>
    <cellStyle name="Vírgula 2 2 3 6 2 2 3 2" xfId="0"/>
    <cellStyle name="Vírgula 2 2 3 6 2 2 3 2 2" xfId="0"/>
    <cellStyle name="Vírgula 2 2 3 6 2 2 3 2 2 2" xfId="0"/>
    <cellStyle name="Vírgula 2 2 3 6 2 2 3 2 3" xfId="0"/>
    <cellStyle name="Vírgula 2 2 3 6 2 2 3 3" xfId="0"/>
    <cellStyle name="Vírgula 2 2 3 6 2 2 3 3 2" xfId="0"/>
    <cellStyle name="Vírgula 2 2 3 6 2 2 3 4" xfId="0"/>
    <cellStyle name="Vírgula 2 2 3 6 2 2 4" xfId="0"/>
    <cellStyle name="Vírgula 2 2 3 6 2 2 4 2" xfId="0"/>
    <cellStyle name="Vírgula 2 2 3 6 2 2 4 2 2" xfId="0"/>
    <cellStyle name="Vírgula 2 2 3 6 2 2 4 3" xfId="0"/>
    <cellStyle name="Vírgula 2 2 3 6 2 2 5" xfId="0"/>
    <cellStyle name="Vírgula 2 2 3 6 2 2 5 2" xfId="0"/>
    <cellStyle name="Vírgula 2 2 3 6 2 2 6" xfId="0"/>
    <cellStyle name="Vírgula 2 2 3 6 2 3" xfId="0"/>
    <cellStyle name="Vírgula 2 2 3 6 2 3 2" xfId="0"/>
    <cellStyle name="Vírgula 2 2 3 6 2 3 2 2" xfId="0"/>
    <cellStyle name="Vírgula 2 2 3 6 2 3 2 2 2" xfId="0"/>
    <cellStyle name="Vírgula 2 2 3 6 2 3 2 2 2 2" xfId="0"/>
    <cellStyle name="Vírgula 2 2 3 6 2 3 2 2 2 2 2" xfId="0"/>
    <cellStyle name="Vírgula 2 2 3 6 2 3 2 2 2 3" xfId="0"/>
    <cellStyle name="Vírgula 2 2 3 6 2 3 2 2 3" xfId="0"/>
    <cellStyle name="Vírgula 2 2 3 6 2 3 2 2 3 2" xfId="0"/>
    <cellStyle name="Vírgula 2 2 3 6 2 3 2 2 4" xfId="0"/>
    <cellStyle name="Vírgula 2 2 3 6 2 3 2 3" xfId="0"/>
    <cellStyle name="Vírgula 2 2 3 6 2 3 2 3 2" xfId="0"/>
    <cellStyle name="Vírgula 2 2 3 6 2 3 2 3 2 2" xfId="0"/>
    <cellStyle name="Vírgula 2 2 3 6 2 3 2 3 3" xfId="0"/>
    <cellStyle name="Vírgula 2 2 3 6 2 3 2 4" xfId="0"/>
    <cellStyle name="Vírgula 2 2 3 6 2 3 2 4 2" xfId="0"/>
    <cellStyle name="Vírgula 2 2 3 6 2 3 2 5" xfId="0"/>
    <cellStyle name="Vírgula 2 2 3 6 2 3 3" xfId="0"/>
    <cellStyle name="Vírgula 2 2 3 6 2 3 3 2" xfId="0"/>
    <cellStyle name="Vírgula 2 2 3 6 2 3 3 2 2" xfId="0"/>
    <cellStyle name="Vírgula 2 2 3 6 2 3 3 2 2 2" xfId="0"/>
    <cellStyle name="Vírgula 2 2 3 6 2 3 3 2 3" xfId="0"/>
    <cellStyle name="Vírgula 2 2 3 6 2 3 3 3" xfId="0"/>
    <cellStyle name="Vírgula 2 2 3 6 2 3 3 3 2" xfId="0"/>
    <cellStyle name="Vírgula 2 2 3 6 2 3 3 4" xfId="0"/>
    <cellStyle name="Vírgula 2 2 3 6 2 3 4" xfId="0"/>
    <cellStyle name="Vírgula 2 2 3 6 2 3 4 2" xfId="0"/>
    <cellStyle name="Vírgula 2 2 3 6 2 3 4 2 2" xfId="0"/>
    <cellStyle name="Vírgula 2 2 3 6 2 3 4 3" xfId="0"/>
    <cellStyle name="Vírgula 2 2 3 6 2 3 5" xfId="0"/>
    <cellStyle name="Vírgula 2 2 3 6 2 3 5 2" xfId="0"/>
    <cellStyle name="Vírgula 2 2 3 6 2 3 6" xfId="0"/>
    <cellStyle name="Vírgula 2 2 3 6 2 4" xfId="0"/>
    <cellStyle name="Vírgula 2 2 3 6 2 4 2" xfId="0"/>
    <cellStyle name="Vírgula 2 2 3 6 2 4 2 2" xfId="0"/>
    <cellStyle name="Vírgula 2 2 3 6 2 4 2 2 2" xfId="0"/>
    <cellStyle name="Vírgula 2 2 3 6 2 4 2 2 2 2" xfId="0"/>
    <cellStyle name="Vírgula 2 2 3 6 2 4 2 2 3" xfId="0"/>
    <cellStyle name="Vírgula 2 2 3 6 2 4 2 3" xfId="0"/>
    <cellStyle name="Vírgula 2 2 3 6 2 4 2 3 2" xfId="0"/>
    <cellStyle name="Vírgula 2 2 3 6 2 4 2 4" xfId="0"/>
    <cellStyle name="Vírgula 2 2 3 6 2 4 3" xfId="0"/>
    <cellStyle name="Vírgula 2 2 3 6 2 4 3 2" xfId="0"/>
    <cellStyle name="Vírgula 2 2 3 6 2 4 3 2 2" xfId="0"/>
    <cellStyle name="Vírgula 2 2 3 6 2 4 3 3" xfId="0"/>
    <cellStyle name="Vírgula 2 2 3 6 2 4 4" xfId="0"/>
    <cellStyle name="Vírgula 2 2 3 6 2 4 4 2" xfId="0"/>
    <cellStyle name="Vírgula 2 2 3 6 2 4 5" xfId="0"/>
    <cellStyle name="Vírgula 2 2 3 6 2 5" xfId="0"/>
    <cellStyle name="Vírgula 2 2 3 6 2 5 2" xfId="0"/>
    <cellStyle name="Vírgula 2 2 3 6 2 5 2 2" xfId="0"/>
    <cellStyle name="Vírgula 2 2 3 6 2 5 2 2 2" xfId="0"/>
    <cellStyle name="Vírgula 2 2 3 6 2 5 2 3" xfId="0"/>
    <cellStyle name="Vírgula 2 2 3 6 2 5 3" xfId="0"/>
    <cellStyle name="Vírgula 2 2 3 6 2 5 3 2" xfId="0"/>
    <cellStyle name="Vírgula 2 2 3 6 2 5 4" xfId="0"/>
    <cellStyle name="Vírgula 2 2 3 6 2 6" xfId="0"/>
    <cellStyle name="Vírgula 2 2 3 6 2 6 2" xfId="0"/>
    <cellStyle name="Vírgula 2 2 3 6 2 6 2 2" xfId="0"/>
    <cellStyle name="Vírgula 2 2 3 6 2 6 3" xfId="0"/>
    <cellStyle name="Vírgula 2 2 3 6 2 7" xfId="0"/>
    <cellStyle name="Vírgula 2 2 3 6 2 7 2" xfId="0"/>
    <cellStyle name="Vírgula 2 2 3 6 2 8" xfId="0"/>
    <cellStyle name="Vírgula 2 2 3 6 3" xfId="0"/>
    <cellStyle name="Vírgula 2 2 3 6 3 2" xfId="0"/>
    <cellStyle name="Vírgula 2 2 3 6 3 2 2" xfId="0"/>
    <cellStyle name="Vírgula 2 2 3 6 3 2 2 2" xfId="0"/>
    <cellStyle name="Vírgula 2 2 3 6 3 2 2 2 2" xfId="0"/>
    <cellStyle name="Vírgula 2 2 3 6 3 2 2 2 2 2" xfId="0"/>
    <cellStyle name="Vírgula 2 2 3 6 3 2 2 2 3" xfId="0"/>
    <cellStyle name="Vírgula 2 2 3 6 3 2 2 3" xfId="0"/>
    <cellStyle name="Vírgula 2 2 3 6 3 2 2 3 2" xfId="0"/>
    <cellStyle name="Vírgula 2 2 3 6 3 2 2 4" xfId="0"/>
    <cellStyle name="Vírgula 2 2 3 6 3 2 3" xfId="0"/>
    <cellStyle name="Vírgula 2 2 3 6 3 2 3 2" xfId="0"/>
    <cellStyle name="Vírgula 2 2 3 6 3 2 3 2 2" xfId="0"/>
    <cellStyle name="Vírgula 2 2 3 6 3 2 3 3" xfId="0"/>
    <cellStyle name="Vírgula 2 2 3 6 3 2 4" xfId="0"/>
    <cellStyle name="Vírgula 2 2 3 6 3 2 4 2" xfId="0"/>
    <cellStyle name="Vírgula 2 2 3 6 3 2 5" xfId="0"/>
    <cellStyle name="Vírgula 2 2 3 6 3 3" xfId="0"/>
    <cellStyle name="Vírgula 2 2 3 6 3 3 2" xfId="0"/>
    <cellStyle name="Vírgula 2 2 3 6 3 3 2 2" xfId="0"/>
    <cellStyle name="Vírgula 2 2 3 6 3 3 2 2 2" xfId="0"/>
    <cellStyle name="Vírgula 2 2 3 6 3 3 2 3" xfId="0"/>
    <cellStyle name="Vírgula 2 2 3 6 3 3 3" xfId="0"/>
    <cellStyle name="Vírgula 2 2 3 6 3 3 3 2" xfId="0"/>
    <cellStyle name="Vírgula 2 2 3 6 3 3 4" xfId="0"/>
    <cellStyle name="Vírgula 2 2 3 6 3 4" xfId="0"/>
    <cellStyle name="Vírgula 2 2 3 6 3 4 2" xfId="0"/>
    <cellStyle name="Vírgula 2 2 3 6 3 4 2 2" xfId="0"/>
    <cellStyle name="Vírgula 2 2 3 6 3 4 3" xfId="0"/>
    <cellStyle name="Vírgula 2 2 3 6 3 5" xfId="0"/>
    <cellStyle name="Vírgula 2 2 3 6 3 5 2" xfId="0"/>
    <cellStyle name="Vírgula 2 2 3 6 3 6" xfId="0"/>
    <cellStyle name="Vírgula 2 2 3 6 4" xfId="0"/>
    <cellStyle name="Vírgula 2 2 3 6 4 2" xfId="0"/>
    <cellStyle name="Vírgula 2 2 3 6 4 2 2" xfId="0"/>
    <cellStyle name="Vírgula 2 2 3 6 4 2 2 2" xfId="0"/>
    <cellStyle name="Vírgula 2 2 3 6 4 2 2 2 2" xfId="0"/>
    <cellStyle name="Vírgula 2 2 3 6 4 2 2 2 2 2" xfId="0"/>
    <cellStyle name="Vírgula 2 2 3 6 4 2 2 2 3" xfId="0"/>
    <cellStyle name="Vírgula 2 2 3 6 4 2 2 3" xfId="0"/>
    <cellStyle name="Vírgula 2 2 3 6 4 2 2 3 2" xfId="0"/>
    <cellStyle name="Vírgula 2 2 3 6 4 2 2 4" xfId="0"/>
    <cellStyle name="Vírgula 2 2 3 6 4 2 3" xfId="0"/>
    <cellStyle name="Vírgula 2 2 3 6 4 2 3 2" xfId="0"/>
    <cellStyle name="Vírgula 2 2 3 6 4 2 3 2 2" xfId="0"/>
    <cellStyle name="Vírgula 2 2 3 6 4 2 3 3" xfId="0"/>
    <cellStyle name="Vírgula 2 2 3 6 4 2 4" xfId="0"/>
    <cellStyle name="Vírgula 2 2 3 6 4 2 4 2" xfId="0"/>
    <cellStyle name="Vírgula 2 2 3 6 4 2 5" xfId="0"/>
    <cellStyle name="Vírgula 2 2 3 6 4 3" xfId="0"/>
    <cellStyle name="Vírgula 2 2 3 6 4 3 2" xfId="0"/>
    <cellStyle name="Vírgula 2 2 3 6 4 3 2 2" xfId="0"/>
    <cellStyle name="Vírgula 2 2 3 6 4 3 2 2 2" xfId="0"/>
    <cellStyle name="Vírgula 2 2 3 6 4 3 2 3" xfId="0"/>
    <cellStyle name="Vírgula 2 2 3 6 4 3 3" xfId="0"/>
    <cellStyle name="Vírgula 2 2 3 6 4 3 3 2" xfId="0"/>
    <cellStyle name="Vírgula 2 2 3 6 4 3 4" xfId="0"/>
    <cellStyle name="Vírgula 2 2 3 6 4 4" xfId="0"/>
    <cellStyle name="Vírgula 2 2 3 6 4 4 2" xfId="0"/>
    <cellStyle name="Vírgula 2 2 3 6 4 4 2 2" xfId="0"/>
    <cellStyle name="Vírgula 2 2 3 6 4 4 3" xfId="0"/>
    <cellStyle name="Vírgula 2 2 3 6 4 5" xfId="0"/>
    <cellStyle name="Vírgula 2 2 3 6 4 5 2" xfId="0"/>
    <cellStyle name="Vírgula 2 2 3 6 4 6" xfId="0"/>
    <cellStyle name="Vírgula 2 2 3 6 5" xfId="0"/>
    <cellStyle name="Vírgula 2 2 3 6 5 2" xfId="0"/>
    <cellStyle name="Vírgula 2 2 3 6 5 2 2" xfId="0"/>
    <cellStyle name="Vírgula 2 2 3 6 5 2 2 2" xfId="0"/>
    <cellStyle name="Vírgula 2 2 3 6 5 2 2 2 2" xfId="0"/>
    <cellStyle name="Vírgula 2 2 3 6 5 2 2 3" xfId="0"/>
    <cellStyle name="Vírgula 2 2 3 6 5 2 3" xfId="0"/>
    <cellStyle name="Vírgula 2 2 3 6 5 2 3 2" xfId="0"/>
    <cellStyle name="Vírgula 2 2 3 6 5 2 4" xfId="0"/>
    <cellStyle name="Vírgula 2 2 3 6 5 3" xfId="0"/>
    <cellStyle name="Vírgula 2 2 3 6 5 3 2" xfId="0"/>
    <cellStyle name="Vírgula 2 2 3 6 5 3 2 2" xfId="0"/>
    <cellStyle name="Vírgula 2 2 3 6 5 3 3" xfId="0"/>
    <cellStyle name="Vírgula 2 2 3 6 5 4" xfId="0"/>
    <cellStyle name="Vírgula 2 2 3 6 5 4 2" xfId="0"/>
    <cellStyle name="Vírgula 2 2 3 6 5 5" xfId="0"/>
    <cellStyle name="Vírgula 2 2 3 6 6" xfId="0"/>
    <cellStyle name="Vírgula 2 2 3 6 6 2" xfId="0"/>
    <cellStyle name="Vírgula 2 2 3 6 6 2 2" xfId="0"/>
    <cellStyle name="Vírgula 2 2 3 6 6 2 2 2" xfId="0"/>
    <cellStyle name="Vírgula 2 2 3 6 6 2 3" xfId="0"/>
    <cellStyle name="Vírgula 2 2 3 6 6 3" xfId="0"/>
    <cellStyle name="Vírgula 2 2 3 6 6 3 2" xfId="0"/>
    <cellStyle name="Vírgula 2 2 3 6 6 4" xfId="0"/>
    <cellStyle name="Vírgula 2 2 3 6 7" xfId="0"/>
    <cellStyle name="Vírgula 2 2 3 6 7 2" xfId="0"/>
    <cellStyle name="Vírgula 2 2 3 6 7 2 2" xfId="0"/>
    <cellStyle name="Vírgula 2 2 3 6 7 3" xfId="0"/>
    <cellStyle name="Vírgula 2 2 3 6 8" xfId="0"/>
    <cellStyle name="Vírgula 2 2 3 6 8 2" xfId="0"/>
    <cellStyle name="Vírgula 2 2 3 6 9" xfId="0"/>
    <cellStyle name="Vírgula 2 2 3 7" xfId="0"/>
    <cellStyle name="Vírgula 2 2 3 7 2" xfId="0"/>
    <cellStyle name="Vírgula 2 2 3 7 2 2" xfId="0"/>
    <cellStyle name="Vírgula 2 2 3 7 2 2 2" xfId="0"/>
    <cellStyle name="Vírgula 2 2 3 7 2 2 2 2" xfId="0"/>
    <cellStyle name="Vírgula 2 2 3 7 2 2 2 2 2" xfId="0"/>
    <cellStyle name="Vírgula 2 2 3 7 2 2 2 2 2 2" xfId="0"/>
    <cellStyle name="Vírgula 2 2 3 7 2 2 2 2 3" xfId="0"/>
    <cellStyle name="Vírgula 2 2 3 7 2 2 2 3" xfId="0"/>
    <cellStyle name="Vírgula 2 2 3 7 2 2 2 3 2" xfId="0"/>
    <cellStyle name="Vírgula 2 2 3 7 2 2 2 4" xfId="0"/>
    <cellStyle name="Vírgula 2 2 3 7 2 2 3" xfId="0"/>
    <cellStyle name="Vírgula 2 2 3 7 2 2 3 2" xfId="0"/>
    <cellStyle name="Vírgula 2 2 3 7 2 2 3 2 2" xfId="0"/>
    <cellStyle name="Vírgula 2 2 3 7 2 2 3 3" xfId="0"/>
    <cellStyle name="Vírgula 2 2 3 7 2 2 4" xfId="0"/>
    <cellStyle name="Vírgula 2 2 3 7 2 2 4 2" xfId="0"/>
    <cellStyle name="Vírgula 2 2 3 7 2 2 5" xfId="0"/>
    <cellStyle name="Vírgula 2 2 3 7 2 3" xfId="0"/>
    <cellStyle name="Vírgula 2 2 3 7 2 3 2" xfId="0"/>
    <cellStyle name="Vírgula 2 2 3 7 2 3 2 2" xfId="0"/>
    <cellStyle name="Vírgula 2 2 3 7 2 3 2 2 2" xfId="0"/>
    <cellStyle name="Vírgula 2 2 3 7 2 3 2 3" xfId="0"/>
    <cellStyle name="Vírgula 2 2 3 7 2 3 3" xfId="0"/>
    <cellStyle name="Vírgula 2 2 3 7 2 3 3 2" xfId="0"/>
    <cellStyle name="Vírgula 2 2 3 7 2 3 4" xfId="0"/>
    <cellStyle name="Vírgula 2 2 3 7 2 4" xfId="0"/>
    <cellStyle name="Vírgula 2 2 3 7 2 4 2" xfId="0"/>
    <cellStyle name="Vírgula 2 2 3 7 2 4 2 2" xfId="0"/>
    <cellStyle name="Vírgula 2 2 3 7 2 4 3" xfId="0"/>
    <cellStyle name="Vírgula 2 2 3 7 2 5" xfId="0"/>
    <cellStyle name="Vírgula 2 2 3 7 2 5 2" xfId="0"/>
    <cellStyle name="Vírgula 2 2 3 7 2 6" xfId="0"/>
    <cellStyle name="Vírgula 2 2 3 7 3" xfId="0"/>
    <cellStyle name="Vírgula 2 2 3 7 3 2" xfId="0"/>
    <cellStyle name="Vírgula 2 2 3 7 3 2 2" xfId="0"/>
    <cellStyle name="Vírgula 2 2 3 7 3 2 2 2" xfId="0"/>
    <cellStyle name="Vírgula 2 2 3 7 3 2 2 2 2" xfId="0"/>
    <cellStyle name="Vírgula 2 2 3 7 3 2 2 2 2 2" xfId="0"/>
    <cellStyle name="Vírgula 2 2 3 7 3 2 2 2 3" xfId="0"/>
    <cellStyle name="Vírgula 2 2 3 7 3 2 2 3" xfId="0"/>
    <cellStyle name="Vírgula 2 2 3 7 3 2 2 3 2" xfId="0"/>
    <cellStyle name="Vírgula 2 2 3 7 3 2 2 4" xfId="0"/>
    <cellStyle name="Vírgula 2 2 3 7 3 2 3" xfId="0"/>
    <cellStyle name="Vírgula 2 2 3 7 3 2 3 2" xfId="0"/>
    <cellStyle name="Vírgula 2 2 3 7 3 2 3 2 2" xfId="0"/>
    <cellStyle name="Vírgula 2 2 3 7 3 2 3 3" xfId="0"/>
    <cellStyle name="Vírgula 2 2 3 7 3 2 4" xfId="0"/>
    <cellStyle name="Vírgula 2 2 3 7 3 2 4 2" xfId="0"/>
    <cellStyle name="Vírgula 2 2 3 7 3 2 5" xfId="0"/>
    <cellStyle name="Vírgula 2 2 3 7 3 3" xfId="0"/>
    <cellStyle name="Vírgula 2 2 3 7 3 3 2" xfId="0"/>
    <cellStyle name="Vírgula 2 2 3 7 3 3 2 2" xfId="0"/>
    <cellStyle name="Vírgula 2 2 3 7 3 3 2 2 2" xfId="0"/>
    <cellStyle name="Vírgula 2 2 3 7 3 3 2 3" xfId="0"/>
    <cellStyle name="Vírgula 2 2 3 7 3 3 3" xfId="0"/>
    <cellStyle name="Vírgula 2 2 3 7 3 3 3 2" xfId="0"/>
    <cellStyle name="Vírgula 2 2 3 7 3 3 4" xfId="0"/>
    <cellStyle name="Vírgula 2 2 3 7 3 4" xfId="0"/>
    <cellStyle name="Vírgula 2 2 3 7 3 4 2" xfId="0"/>
    <cellStyle name="Vírgula 2 2 3 7 3 4 2 2" xfId="0"/>
    <cellStyle name="Vírgula 2 2 3 7 3 4 3" xfId="0"/>
    <cellStyle name="Vírgula 2 2 3 7 3 5" xfId="0"/>
    <cellStyle name="Vírgula 2 2 3 7 3 5 2" xfId="0"/>
    <cellStyle name="Vírgula 2 2 3 7 3 6" xfId="0"/>
    <cellStyle name="Vírgula 2 2 3 7 4" xfId="0"/>
    <cellStyle name="Vírgula 2 2 3 7 4 2" xfId="0"/>
    <cellStyle name="Vírgula 2 2 3 7 4 2 2" xfId="0"/>
    <cellStyle name="Vírgula 2 2 3 7 4 2 2 2" xfId="0"/>
    <cellStyle name="Vírgula 2 2 3 7 4 2 2 2 2" xfId="0"/>
    <cellStyle name="Vírgula 2 2 3 7 4 2 2 3" xfId="0"/>
    <cellStyle name="Vírgula 2 2 3 7 4 2 3" xfId="0"/>
    <cellStyle name="Vírgula 2 2 3 7 4 2 3 2" xfId="0"/>
    <cellStyle name="Vírgula 2 2 3 7 4 2 4" xfId="0"/>
    <cellStyle name="Vírgula 2 2 3 7 4 3" xfId="0"/>
    <cellStyle name="Vírgula 2 2 3 7 4 3 2" xfId="0"/>
    <cellStyle name="Vírgula 2 2 3 7 4 3 2 2" xfId="0"/>
    <cellStyle name="Vírgula 2 2 3 7 4 3 3" xfId="0"/>
    <cellStyle name="Vírgula 2 2 3 7 4 4" xfId="0"/>
    <cellStyle name="Vírgula 2 2 3 7 4 4 2" xfId="0"/>
    <cellStyle name="Vírgula 2 2 3 7 4 5" xfId="0"/>
    <cellStyle name="Vírgula 2 2 3 7 5" xfId="0"/>
    <cellStyle name="Vírgula 2 2 3 7 5 2" xfId="0"/>
    <cellStyle name="Vírgula 2 2 3 7 5 2 2" xfId="0"/>
    <cellStyle name="Vírgula 2 2 3 7 5 2 2 2" xfId="0"/>
    <cellStyle name="Vírgula 2 2 3 7 5 2 3" xfId="0"/>
    <cellStyle name="Vírgula 2 2 3 7 5 3" xfId="0"/>
    <cellStyle name="Vírgula 2 2 3 7 5 3 2" xfId="0"/>
    <cellStyle name="Vírgula 2 2 3 7 5 4" xfId="0"/>
    <cellStyle name="Vírgula 2 2 3 7 6" xfId="0"/>
    <cellStyle name="Vírgula 2 2 3 7 6 2" xfId="0"/>
    <cellStyle name="Vírgula 2 2 3 7 6 2 2" xfId="0"/>
    <cellStyle name="Vírgula 2 2 3 7 6 3" xfId="0"/>
    <cellStyle name="Vírgula 2 2 3 7 7" xfId="0"/>
    <cellStyle name="Vírgula 2 2 3 7 7 2" xfId="0"/>
    <cellStyle name="Vírgula 2 2 3 7 8" xfId="0"/>
    <cellStyle name="Vírgula 2 2 3 8" xfId="0"/>
    <cellStyle name="Vírgula 2 2 3 8 2" xfId="0"/>
    <cellStyle name="Vírgula 2 2 3 8 2 2" xfId="0"/>
    <cellStyle name="Vírgula 2 2 3 8 2 2 2" xfId="0"/>
    <cellStyle name="Vírgula 2 2 3 8 2 2 2 2" xfId="0"/>
    <cellStyle name="Vírgula 2 2 3 8 2 2 2 2 2" xfId="0"/>
    <cellStyle name="Vírgula 2 2 3 8 2 2 2 3" xfId="0"/>
    <cellStyle name="Vírgula 2 2 3 8 2 2 3" xfId="0"/>
    <cellStyle name="Vírgula 2 2 3 8 2 2 3 2" xfId="0"/>
    <cellStyle name="Vírgula 2 2 3 8 2 2 4" xfId="0"/>
    <cellStyle name="Vírgula 2 2 3 8 2 3" xfId="0"/>
    <cellStyle name="Vírgula 2 2 3 8 2 3 2" xfId="0"/>
    <cellStyle name="Vírgula 2 2 3 8 2 3 2 2" xfId="0"/>
    <cellStyle name="Vírgula 2 2 3 8 2 3 3" xfId="0"/>
    <cellStyle name="Vírgula 2 2 3 8 2 4" xfId="0"/>
    <cellStyle name="Vírgula 2 2 3 8 2 4 2" xfId="0"/>
    <cellStyle name="Vírgula 2 2 3 8 2 5" xfId="0"/>
    <cellStyle name="Vírgula 2 2 3 8 3" xfId="0"/>
    <cellStyle name="Vírgula 2 2 3 8 3 2" xfId="0"/>
    <cellStyle name="Vírgula 2 2 3 8 3 2 2" xfId="0"/>
    <cellStyle name="Vírgula 2 2 3 8 3 2 2 2" xfId="0"/>
    <cellStyle name="Vírgula 2 2 3 8 3 2 3" xfId="0"/>
    <cellStyle name="Vírgula 2 2 3 8 3 3" xfId="0"/>
    <cellStyle name="Vírgula 2 2 3 8 3 3 2" xfId="0"/>
    <cellStyle name="Vírgula 2 2 3 8 3 4" xfId="0"/>
    <cellStyle name="Vírgula 2 2 3 8 4" xfId="0"/>
    <cellStyle name="Vírgula 2 2 3 8 4 2" xfId="0"/>
    <cellStyle name="Vírgula 2 2 3 8 4 2 2" xfId="0"/>
    <cellStyle name="Vírgula 2 2 3 8 4 3" xfId="0"/>
    <cellStyle name="Vírgula 2 2 3 8 5" xfId="0"/>
    <cellStyle name="Vírgula 2 2 3 8 5 2" xfId="0"/>
    <cellStyle name="Vírgula 2 2 3 8 6" xfId="0"/>
    <cellStyle name="Vírgula 2 2 3 9" xfId="0"/>
    <cellStyle name="Vírgula 2 2 3 9 2" xfId="0"/>
    <cellStyle name="Vírgula 2 2 3 9 2 2" xfId="0"/>
    <cellStyle name="Vírgula 2 2 3 9 2 2 2" xfId="0"/>
    <cellStyle name="Vírgula 2 2 3 9 2 2 2 2" xfId="0"/>
    <cellStyle name="Vírgula 2 2 3 9 2 2 2 2 2" xfId="0"/>
    <cellStyle name="Vírgula 2 2 3 9 2 2 2 3" xfId="0"/>
    <cellStyle name="Vírgula 2 2 3 9 2 2 3" xfId="0"/>
    <cellStyle name="Vírgula 2 2 3 9 2 2 3 2" xfId="0"/>
    <cellStyle name="Vírgula 2 2 3 9 2 2 4" xfId="0"/>
    <cellStyle name="Vírgula 2 2 3 9 2 3" xfId="0"/>
    <cellStyle name="Vírgula 2 2 3 9 2 3 2" xfId="0"/>
    <cellStyle name="Vírgula 2 2 3 9 2 3 2 2" xfId="0"/>
    <cellStyle name="Vírgula 2 2 3 9 2 3 3" xfId="0"/>
    <cellStyle name="Vírgula 2 2 3 9 2 4" xfId="0"/>
    <cellStyle name="Vírgula 2 2 3 9 2 4 2" xfId="0"/>
    <cellStyle name="Vírgula 2 2 3 9 2 5" xfId="0"/>
    <cellStyle name="Vírgula 2 2 3 9 3" xfId="0"/>
    <cellStyle name="Vírgula 2 2 3 9 3 2" xfId="0"/>
    <cellStyle name="Vírgula 2 2 3 9 3 2 2" xfId="0"/>
    <cellStyle name="Vírgula 2 2 3 9 3 2 2 2" xfId="0"/>
    <cellStyle name="Vírgula 2 2 3 9 3 2 3" xfId="0"/>
    <cellStyle name="Vírgula 2 2 3 9 3 3" xfId="0"/>
    <cellStyle name="Vírgula 2 2 3 9 3 3 2" xfId="0"/>
    <cellStyle name="Vírgula 2 2 3 9 3 4" xfId="0"/>
    <cellStyle name="Vírgula 2 2 3 9 4" xfId="0"/>
    <cellStyle name="Vírgula 2 2 3 9 4 2" xfId="0"/>
    <cellStyle name="Vírgula 2 2 3 9 4 2 2" xfId="0"/>
    <cellStyle name="Vírgula 2 2 3 9 4 3" xfId="0"/>
    <cellStyle name="Vírgula 2 2 3 9 5" xfId="0"/>
    <cellStyle name="Vírgula 2 2 3 9 5 2" xfId="0"/>
    <cellStyle name="Vírgula 2 2 3 9 6" xfId="0"/>
    <cellStyle name="Vírgula 2 2 4" xfId="0"/>
    <cellStyle name="Vírgula 2 2 4 2" xfId="0"/>
    <cellStyle name="Vírgula 2 2 4 2 2" xfId="0"/>
    <cellStyle name="Vírgula 2 2 4 2 2 2" xfId="0"/>
    <cellStyle name="Vírgula 2 2 4 2 2 2 2" xfId="0"/>
    <cellStyle name="Vírgula 2 2 4 2 2 2 2 2" xfId="0"/>
    <cellStyle name="Vírgula 2 2 4 2 2 2 2 2 2" xfId="0"/>
    <cellStyle name="Vírgula 2 2 4 2 2 2 2 2 2 2" xfId="0"/>
    <cellStyle name="Vírgula 2 2 4 2 2 2 2 2 3" xfId="0"/>
    <cellStyle name="Vírgula 2 2 4 2 2 2 2 3" xfId="0"/>
    <cellStyle name="Vírgula 2 2 4 2 2 2 2 3 2" xfId="0"/>
    <cellStyle name="Vírgula 2 2 4 2 2 2 2 4" xfId="0"/>
    <cellStyle name="Vírgula 2 2 4 2 2 2 3" xfId="0"/>
    <cellStyle name="Vírgula 2 2 4 2 2 2 3 2" xfId="0"/>
    <cellStyle name="Vírgula 2 2 4 2 2 2 3 2 2" xfId="0"/>
    <cellStyle name="Vírgula 2 2 4 2 2 2 3 3" xfId="0"/>
    <cellStyle name="Vírgula 2 2 4 2 2 2 4" xfId="0"/>
    <cellStyle name="Vírgula 2 2 4 2 2 2 4 2" xfId="0"/>
    <cellStyle name="Vírgula 2 2 4 2 2 2 5" xfId="0"/>
    <cellStyle name="Vírgula 2 2 4 2 2 3" xfId="0"/>
    <cellStyle name="Vírgula 2 2 4 2 2 3 2" xfId="0"/>
    <cellStyle name="Vírgula 2 2 4 2 2 3 2 2" xfId="0"/>
    <cellStyle name="Vírgula 2 2 4 2 2 3 2 2 2" xfId="0"/>
    <cellStyle name="Vírgula 2 2 4 2 2 3 2 3" xfId="0"/>
    <cellStyle name="Vírgula 2 2 4 2 2 3 3" xfId="0"/>
    <cellStyle name="Vírgula 2 2 4 2 2 3 3 2" xfId="0"/>
    <cellStyle name="Vírgula 2 2 4 2 2 3 4" xfId="0"/>
    <cellStyle name="Vírgula 2 2 4 2 2 4" xfId="0"/>
    <cellStyle name="Vírgula 2 2 4 2 2 4 2" xfId="0"/>
    <cellStyle name="Vírgula 2 2 4 2 2 4 2 2" xfId="0"/>
    <cellStyle name="Vírgula 2 2 4 2 2 4 3" xfId="0"/>
    <cellStyle name="Vírgula 2 2 4 2 2 5" xfId="0"/>
    <cellStyle name="Vírgula 2 2 4 2 2 5 2" xfId="0"/>
    <cellStyle name="Vírgula 2 2 4 2 2 6" xfId="0"/>
    <cellStyle name="Vírgula 2 2 4 2 3" xfId="0"/>
    <cellStyle name="Vírgula 2 2 4 2 3 2" xfId="0"/>
    <cellStyle name="Vírgula 2 2 4 2 3 2 2" xfId="0"/>
    <cellStyle name="Vírgula 2 2 4 2 3 2 2 2" xfId="0"/>
    <cellStyle name="Vírgula 2 2 4 2 3 2 2 2 2" xfId="0"/>
    <cellStyle name="Vírgula 2 2 4 2 3 2 2 2 2 2" xfId="0"/>
    <cellStyle name="Vírgula 2 2 4 2 3 2 2 2 3" xfId="0"/>
    <cellStyle name="Vírgula 2 2 4 2 3 2 2 3" xfId="0"/>
    <cellStyle name="Vírgula 2 2 4 2 3 2 2 3 2" xfId="0"/>
    <cellStyle name="Vírgula 2 2 4 2 3 2 2 4" xfId="0"/>
    <cellStyle name="Vírgula 2 2 4 2 3 2 3" xfId="0"/>
    <cellStyle name="Vírgula 2 2 4 2 3 2 3 2" xfId="0"/>
    <cellStyle name="Vírgula 2 2 4 2 3 2 3 2 2" xfId="0"/>
    <cellStyle name="Vírgula 2 2 4 2 3 2 3 3" xfId="0"/>
    <cellStyle name="Vírgula 2 2 4 2 3 2 4" xfId="0"/>
    <cellStyle name="Vírgula 2 2 4 2 3 2 4 2" xfId="0"/>
    <cellStyle name="Vírgula 2 2 4 2 3 2 5" xfId="0"/>
    <cellStyle name="Vírgula 2 2 4 2 3 3" xfId="0"/>
    <cellStyle name="Vírgula 2 2 4 2 3 3 2" xfId="0"/>
    <cellStyle name="Vírgula 2 2 4 2 3 3 2 2" xfId="0"/>
    <cellStyle name="Vírgula 2 2 4 2 3 3 2 2 2" xfId="0"/>
    <cellStyle name="Vírgula 2 2 4 2 3 3 2 3" xfId="0"/>
    <cellStyle name="Vírgula 2 2 4 2 3 3 3" xfId="0"/>
    <cellStyle name="Vírgula 2 2 4 2 3 3 3 2" xfId="0"/>
    <cellStyle name="Vírgula 2 2 4 2 3 3 4" xfId="0"/>
    <cellStyle name="Vírgula 2 2 4 2 3 4" xfId="0"/>
    <cellStyle name="Vírgula 2 2 4 2 3 4 2" xfId="0"/>
    <cellStyle name="Vírgula 2 2 4 2 3 4 2 2" xfId="0"/>
    <cellStyle name="Vírgula 2 2 4 2 3 4 3" xfId="0"/>
    <cellStyle name="Vírgula 2 2 4 2 3 5" xfId="0"/>
    <cellStyle name="Vírgula 2 2 4 2 3 5 2" xfId="0"/>
    <cellStyle name="Vírgula 2 2 4 2 3 6" xfId="0"/>
    <cellStyle name="Vírgula 2 2 4 2 4" xfId="0"/>
    <cellStyle name="Vírgula 2 2 4 2 4 2" xfId="0"/>
    <cellStyle name="Vírgula 2 2 4 2 4 2 2" xfId="0"/>
    <cellStyle name="Vírgula 2 2 4 2 4 2 2 2" xfId="0"/>
    <cellStyle name="Vírgula 2 2 4 2 4 2 2 2 2" xfId="0"/>
    <cellStyle name="Vírgula 2 2 4 2 4 2 2 3" xfId="0"/>
    <cellStyle name="Vírgula 2 2 4 2 4 2 3" xfId="0"/>
    <cellStyle name="Vírgula 2 2 4 2 4 2 3 2" xfId="0"/>
    <cellStyle name="Vírgula 2 2 4 2 4 2 4" xfId="0"/>
    <cellStyle name="Vírgula 2 2 4 2 4 3" xfId="0"/>
    <cellStyle name="Vírgula 2 2 4 2 4 3 2" xfId="0"/>
    <cellStyle name="Vírgula 2 2 4 2 4 3 2 2" xfId="0"/>
    <cellStyle name="Vírgula 2 2 4 2 4 3 3" xfId="0"/>
    <cellStyle name="Vírgula 2 2 4 2 4 4" xfId="0"/>
    <cellStyle name="Vírgula 2 2 4 2 4 4 2" xfId="0"/>
    <cellStyle name="Vírgula 2 2 4 2 4 5" xfId="0"/>
    <cellStyle name="Vírgula 2 2 4 2 5" xfId="0"/>
    <cellStyle name="Vírgula 2 2 4 2 5 2" xfId="0"/>
    <cellStyle name="Vírgula 2 2 4 2 5 2 2" xfId="0"/>
    <cellStyle name="Vírgula 2 2 4 2 5 2 2 2" xfId="0"/>
    <cellStyle name="Vírgula 2 2 4 2 5 2 3" xfId="0"/>
    <cellStyle name="Vírgula 2 2 4 2 5 3" xfId="0"/>
    <cellStyle name="Vírgula 2 2 4 2 5 3 2" xfId="0"/>
    <cellStyle name="Vírgula 2 2 4 2 5 4" xfId="0"/>
    <cellStyle name="Vírgula 2 2 4 2 6" xfId="0"/>
    <cellStyle name="Vírgula 2 2 4 2 6 2" xfId="0"/>
    <cellStyle name="Vírgula 2 2 4 2 6 2 2" xfId="0"/>
    <cellStyle name="Vírgula 2 2 4 2 6 3" xfId="0"/>
    <cellStyle name="Vírgula 2 2 4 2 7" xfId="0"/>
    <cellStyle name="Vírgula 2 2 4 2 7 2" xfId="0"/>
    <cellStyle name="Vírgula 2 2 4 2 8" xfId="0"/>
    <cellStyle name="Vírgula 2 2 4 3" xfId="0"/>
    <cellStyle name="Vírgula 2 2 4 3 2" xfId="0"/>
    <cellStyle name="Vírgula 2 2 4 3 2 2" xfId="0"/>
    <cellStyle name="Vírgula 2 2 4 3 2 2 2" xfId="0"/>
    <cellStyle name="Vírgula 2 2 4 3 2 2 2 2" xfId="0"/>
    <cellStyle name="Vírgula 2 2 4 3 2 2 2 2 2" xfId="0"/>
    <cellStyle name="Vírgula 2 2 4 3 2 2 2 3" xfId="0"/>
    <cellStyle name="Vírgula 2 2 4 3 2 2 3" xfId="0"/>
    <cellStyle name="Vírgula 2 2 4 3 2 2 3 2" xfId="0"/>
    <cellStyle name="Vírgula 2 2 4 3 2 2 4" xfId="0"/>
    <cellStyle name="Vírgula 2 2 4 3 2 3" xfId="0"/>
    <cellStyle name="Vírgula 2 2 4 3 2 3 2" xfId="0"/>
    <cellStyle name="Vírgula 2 2 4 3 2 3 2 2" xfId="0"/>
    <cellStyle name="Vírgula 2 2 4 3 2 3 3" xfId="0"/>
    <cellStyle name="Vírgula 2 2 4 3 2 4" xfId="0"/>
    <cellStyle name="Vírgula 2 2 4 3 2 4 2" xfId="0"/>
    <cellStyle name="Vírgula 2 2 4 3 2 5" xfId="0"/>
    <cellStyle name="Vírgula 2 2 4 3 3" xfId="0"/>
    <cellStyle name="Vírgula 2 2 4 3 3 2" xfId="0"/>
    <cellStyle name="Vírgula 2 2 4 3 3 2 2" xfId="0"/>
    <cellStyle name="Vírgula 2 2 4 3 3 2 2 2" xfId="0"/>
    <cellStyle name="Vírgula 2 2 4 3 3 2 3" xfId="0"/>
    <cellStyle name="Vírgula 2 2 4 3 3 3" xfId="0"/>
    <cellStyle name="Vírgula 2 2 4 3 3 3 2" xfId="0"/>
    <cellStyle name="Vírgula 2 2 4 3 3 4" xfId="0"/>
    <cellStyle name="Vírgula 2 2 4 3 4" xfId="0"/>
    <cellStyle name="Vírgula 2 2 4 3 4 2" xfId="0"/>
    <cellStyle name="Vírgula 2 2 4 3 4 2 2" xfId="0"/>
    <cellStyle name="Vírgula 2 2 4 3 4 3" xfId="0"/>
    <cellStyle name="Vírgula 2 2 4 3 5" xfId="0"/>
    <cellStyle name="Vírgula 2 2 4 3 5 2" xfId="0"/>
    <cellStyle name="Vírgula 2 2 4 3 6" xfId="0"/>
    <cellStyle name="Vírgula 2 2 4 4" xfId="0"/>
    <cellStyle name="Vírgula 2 2 4 4 2" xfId="0"/>
    <cellStyle name="Vírgula 2 2 4 4 2 2" xfId="0"/>
    <cellStyle name="Vírgula 2 2 4 4 2 2 2" xfId="0"/>
    <cellStyle name="Vírgula 2 2 4 4 2 2 2 2" xfId="0"/>
    <cellStyle name="Vírgula 2 2 4 4 2 2 2 2 2" xfId="0"/>
    <cellStyle name="Vírgula 2 2 4 4 2 2 2 3" xfId="0"/>
    <cellStyle name="Vírgula 2 2 4 4 2 2 3" xfId="0"/>
    <cellStyle name="Vírgula 2 2 4 4 2 2 3 2" xfId="0"/>
    <cellStyle name="Vírgula 2 2 4 4 2 2 4" xfId="0"/>
    <cellStyle name="Vírgula 2 2 4 4 2 3" xfId="0"/>
    <cellStyle name="Vírgula 2 2 4 4 2 3 2" xfId="0"/>
    <cellStyle name="Vírgula 2 2 4 4 2 3 2 2" xfId="0"/>
    <cellStyle name="Vírgula 2 2 4 4 2 3 3" xfId="0"/>
    <cellStyle name="Vírgula 2 2 4 4 2 4" xfId="0"/>
    <cellStyle name="Vírgula 2 2 4 4 2 4 2" xfId="0"/>
    <cellStyle name="Vírgula 2 2 4 4 2 5" xfId="0"/>
    <cellStyle name="Vírgula 2 2 4 4 3" xfId="0"/>
    <cellStyle name="Vírgula 2 2 4 4 3 2" xfId="0"/>
    <cellStyle name="Vírgula 2 2 4 4 3 2 2" xfId="0"/>
    <cellStyle name="Vírgula 2 2 4 4 3 2 2 2" xfId="0"/>
    <cellStyle name="Vírgula 2 2 4 4 3 2 3" xfId="0"/>
    <cellStyle name="Vírgula 2 2 4 4 3 3" xfId="0"/>
    <cellStyle name="Vírgula 2 2 4 4 3 3 2" xfId="0"/>
    <cellStyle name="Vírgula 2 2 4 4 3 4" xfId="0"/>
    <cellStyle name="Vírgula 2 2 4 4 4" xfId="0"/>
    <cellStyle name="Vírgula 2 2 4 4 4 2" xfId="0"/>
    <cellStyle name="Vírgula 2 2 4 4 4 2 2" xfId="0"/>
    <cellStyle name="Vírgula 2 2 4 4 4 3" xfId="0"/>
    <cellStyle name="Vírgula 2 2 4 4 5" xfId="0"/>
    <cellStyle name="Vírgula 2 2 4 4 5 2" xfId="0"/>
    <cellStyle name="Vírgula 2 2 4 4 6" xfId="0"/>
    <cellStyle name="Vírgula 2 2 4 5" xfId="0"/>
    <cellStyle name="Vírgula 2 2 4 5 2" xfId="0"/>
    <cellStyle name="Vírgula 2 2 4 5 2 2" xfId="0"/>
    <cellStyle name="Vírgula 2 2 4 5 2 2 2" xfId="0"/>
    <cellStyle name="Vírgula 2 2 4 5 2 2 2 2" xfId="0"/>
    <cellStyle name="Vírgula 2 2 4 5 2 2 3" xfId="0"/>
    <cellStyle name="Vírgula 2 2 4 5 2 3" xfId="0"/>
    <cellStyle name="Vírgula 2 2 4 5 2 3 2" xfId="0"/>
    <cellStyle name="Vírgula 2 2 4 5 2 4" xfId="0"/>
    <cellStyle name="Vírgula 2 2 4 5 3" xfId="0"/>
    <cellStyle name="Vírgula 2 2 4 5 3 2" xfId="0"/>
    <cellStyle name="Vírgula 2 2 4 5 3 2 2" xfId="0"/>
    <cellStyle name="Vírgula 2 2 4 5 3 3" xfId="0"/>
    <cellStyle name="Vírgula 2 2 4 5 4" xfId="0"/>
    <cellStyle name="Vírgula 2 2 4 5 4 2" xfId="0"/>
    <cellStyle name="Vírgula 2 2 4 5 5" xfId="0"/>
    <cellStyle name="Vírgula 2 2 4 6" xfId="0"/>
    <cellStyle name="Vírgula 2 2 4 6 2" xfId="0"/>
    <cellStyle name="Vírgula 2 2 4 6 2 2" xfId="0"/>
    <cellStyle name="Vírgula 2 2 4 6 2 2 2" xfId="0"/>
    <cellStyle name="Vírgula 2 2 4 6 2 3" xfId="0"/>
    <cellStyle name="Vírgula 2 2 4 6 3" xfId="0"/>
    <cellStyle name="Vírgula 2 2 4 6 3 2" xfId="0"/>
    <cellStyle name="Vírgula 2 2 4 6 4" xfId="0"/>
    <cellStyle name="Vírgula 2 2 4 7" xfId="0"/>
    <cellStyle name="Vírgula 2 2 4 7 2" xfId="0"/>
    <cellStyle name="Vírgula 2 2 4 7 2 2" xfId="0"/>
    <cellStyle name="Vírgula 2 2 4 7 3" xfId="0"/>
    <cellStyle name="Vírgula 2 2 4 8" xfId="0"/>
    <cellStyle name="Vírgula 2 2 4 8 2" xfId="0"/>
    <cellStyle name="Vírgula 2 2 4 9" xfId="0"/>
    <cellStyle name="Vírgula 2 2 5" xfId="0"/>
    <cellStyle name="Vírgula 2 2 5 2" xfId="0"/>
    <cellStyle name="Vírgula 2 2 5 2 2" xfId="0"/>
    <cellStyle name="Vírgula 2 2 5 2 2 2" xfId="0"/>
    <cellStyle name="Vírgula 2 2 5 2 2 2 2" xfId="0"/>
    <cellStyle name="Vírgula 2 2 5 2 2 3" xfId="0"/>
    <cellStyle name="Vírgula 2 2 5 2 3" xfId="0"/>
    <cellStyle name="Vírgula 2 2 5 2 3 2" xfId="0"/>
    <cellStyle name="Vírgula 2 2 5 2 4" xfId="0"/>
    <cellStyle name="Vírgula 2 2 5 3" xfId="0"/>
    <cellStyle name="Vírgula 2 2 5 3 2" xfId="0"/>
    <cellStyle name="Vírgula 2 2 5 3 2 2" xfId="0"/>
    <cellStyle name="Vírgula 2 2 5 3 3" xfId="0"/>
    <cellStyle name="Vírgula 2 2 5 4" xfId="0"/>
    <cellStyle name="Vírgula 2 2 5 4 2" xfId="0"/>
    <cellStyle name="Vírgula 2 2 5 5" xfId="0"/>
    <cellStyle name="Vírgula 2 3" xfId="0"/>
    <cellStyle name="Vírgula 2 3 2" xfId="0"/>
    <cellStyle name="Vírgula 2 3 2 10" xfId="0"/>
    <cellStyle name="Vírgula 2 3 2 10 2" xfId="0"/>
    <cellStyle name="Vírgula 2 3 2 10 2 2" xfId="0"/>
    <cellStyle name="Vírgula 2 3 2 10 2 2 2" xfId="0"/>
    <cellStyle name="Vírgula 2 3 2 10 2 2 2 2" xfId="0"/>
    <cellStyle name="Vírgula 2 3 2 10 2 2 3" xfId="0"/>
    <cellStyle name="Vírgula 2 3 2 10 2 3" xfId="0"/>
    <cellStyle name="Vírgula 2 3 2 10 2 3 2" xfId="0"/>
    <cellStyle name="Vírgula 2 3 2 10 2 4" xfId="0"/>
    <cellStyle name="Vírgula 2 3 2 10 3" xfId="0"/>
    <cellStyle name="Vírgula 2 3 2 10 3 2" xfId="0"/>
    <cellStyle name="Vírgula 2 3 2 10 3 2 2" xfId="0"/>
    <cellStyle name="Vírgula 2 3 2 10 3 3" xfId="0"/>
    <cellStyle name="Vírgula 2 3 2 10 4" xfId="0"/>
    <cellStyle name="Vírgula 2 3 2 10 4 2" xfId="0"/>
    <cellStyle name="Vírgula 2 3 2 10 5" xfId="0"/>
    <cellStyle name="Vírgula 2 3 2 11" xfId="0"/>
    <cellStyle name="Vírgula 2 3 2 11 2" xfId="0"/>
    <cellStyle name="Vírgula 2 3 2 11 2 2" xfId="0"/>
    <cellStyle name="Vírgula 2 3 2 11 2 2 2" xfId="0"/>
    <cellStyle name="Vírgula 2 3 2 11 2 3" xfId="0"/>
    <cellStyle name="Vírgula 2 3 2 11 3" xfId="0"/>
    <cellStyle name="Vírgula 2 3 2 11 3 2" xfId="0"/>
    <cellStyle name="Vírgula 2 3 2 11 4" xfId="0"/>
    <cellStyle name="Vírgula 2 3 2 12" xfId="0"/>
    <cellStyle name="Vírgula 2 3 2 12 2" xfId="0"/>
    <cellStyle name="Vírgula 2 3 2 12 2 2" xfId="0"/>
    <cellStyle name="Vírgula 2 3 2 12 3" xfId="0"/>
    <cellStyle name="Vírgula 2 3 2 13" xfId="0"/>
    <cellStyle name="Vírgula 2 3 2 13 2" xfId="0"/>
    <cellStyle name="Vírgula 2 3 2 14" xfId="0"/>
    <cellStyle name="Vírgula 2 3 2 2" xfId="0"/>
    <cellStyle name="Vírgula 2 3 2 2 10" xfId="0"/>
    <cellStyle name="Vírgula 2 3 2 2 10 2" xfId="0"/>
    <cellStyle name="Vírgula 2 3 2 2 10 2 2" xfId="0"/>
    <cellStyle name="Vírgula 2 3 2 2 10 2 2 2" xfId="0"/>
    <cellStyle name="Vírgula 2 3 2 2 10 2 3" xfId="0"/>
    <cellStyle name="Vírgula 2 3 2 2 10 3" xfId="0"/>
    <cellStyle name="Vírgula 2 3 2 2 10 3 2" xfId="0"/>
    <cellStyle name="Vírgula 2 3 2 2 10 4" xfId="0"/>
    <cellStyle name="Vírgula 2 3 2 2 11" xfId="0"/>
    <cellStyle name="Vírgula 2 3 2 2 11 2" xfId="0"/>
    <cellStyle name="Vírgula 2 3 2 2 11 2 2" xfId="0"/>
    <cellStyle name="Vírgula 2 3 2 2 11 3" xfId="0"/>
    <cellStyle name="Vírgula 2 3 2 2 12" xfId="0"/>
    <cellStyle name="Vírgula 2 3 2 2 12 2" xfId="0"/>
    <cellStyle name="Vírgula 2 3 2 2 13" xfId="0"/>
    <cellStyle name="Vírgula 2 3 2 2 2" xfId="0"/>
    <cellStyle name="Vírgula 2 3 2 2 2 10" xfId="0"/>
    <cellStyle name="Vírgula 2 3 2 2 2 10 2" xfId="0"/>
    <cellStyle name="Vírgula 2 3 2 2 2 10 2 2" xfId="0"/>
    <cellStyle name="Vírgula 2 3 2 2 2 10 3" xfId="0"/>
    <cellStyle name="Vírgula 2 3 2 2 2 11" xfId="0"/>
    <cellStyle name="Vírgula 2 3 2 2 2 11 2" xfId="0"/>
    <cellStyle name="Vírgula 2 3 2 2 2 12" xfId="0"/>
    <cellStyle name="Vírgula 2 3 2 2 2 2" xfId="0"/>
    <cellStyle name="Vírgula 2 3 2 2 2 2 10" xfId="0"/>
    <cellStyle name="Vírgula 2 3 2 2 2 2 10 2" xfId="0"/>
    <cellStyle name="Vírgula 2 3 2 2 2 2 11" xfId="0"/>
    <cellStyle name="Vírgula 2 3 2 2 2 2 2" xfId="0"/>
    <cellStyle name="Vírgula 2 3 2 2 2 2 2 10" xfId="0"/>
    <cellStyle name="Vírgula 2 3 2 2 2 2 2 2" xfId="0"/>
    <cellStyle name="Vírgula 2 3 2 2 2 2 2 2 2" xfId="0"/>
    <cellStyle name="Vírgula 2 3 2 2 2 2 2 2 2 2" xfId="0"/>
    <cellStyle name="Vírgula 2 3 2 2 2 2 2 2 2 2 2" xfId="0"/>
    <cellStyle name="Vírgula 2 3 2 2 2 2 2 2 2 2 2 2" xfId="0"/>
    <cellStyle name="Vírgula 2 3 2 2 2 2 2 2 2 2 2 2 2" xfId="0"/>
    <cellStyle name="Vírgula 2 3 2 2 2 2 2 2 2 2 2 2 2 2" xfId="0"/>
    <cellStyle name="Vírgula 2 3 2 2 2 2 2 2 2 2 2 2 2 2 2" xfId="0"/>
    <cellStyle name="Vírgula 2 3 2 2 2 2 2 2 2 2 2 2 2 3" xfId="0"/>
    <cellStyle name="Vírgula 2 3 2 2 2 2 2 2 2 2 2 2 3" xfId="0"/>
    <cellStyle name="Vírgula 2 3 2 2 2 2 2 2 2 2 2 2 3 2" xfId="0"/>
    <cellStyle name="Vírgula 2 3 2 2 2 2 2 2 2 2 2 2 4" xfId="0"/>
    <cellStyle name="Vírgula 2 3 2 2 2 2 2 2 2 2 2 3" xfId="0"/>
    <cellStyle name="Vírgula 2 3 2 2 2 2 2 2 2 2 2 3 2" xfId="0"/>
    <cellStyle name="Vírgula 2 3 2 2 2 2 2 2 2 2 2 3 2 2" xfId="0"/>
    <cellStyle name="Vírgula 2 3 2 2 2 2 2 2 2 2 2 3 3" xfId="0"/>
    <cellStyle name="Vírgula 2 3 2 2 2 2 2 2 2 2 2 4" xfId="0"/>
    <cellStyle name="Vírgula 2 3 2 2 2 2 2 2 2 2 2 4 2" xfId="0"/>
    <cellStyle name="Vírgula 2 3 2 2 2 2 2 2 2 2 2 5" xfId="0"/>
    <cellStyle name="Vírgula 2 3 2 2 2 2 2 2 2 2 3" xfId="0"/>
    <cellStyle name="Vírgula 2 3 2 2 2 2 2 2 2 2 3 2" xfId="0"/>
    <cellStyle name="Vírgula 2 3 2 2 2 2 2 2 2 2 3 2 2" xfId="0"/>
    <cellStyle name="Vírgula 2 3 2 2 2 2 2 2 2 2 3 2 2 2" xfId="0"/>
    <cellStyle name="Vírgula 2 3 2 2 2 2 2 2 2 2 3 2 3" xfId="0"/>
    <cellStyle name="Vírgula 2 3 2 2 2 2 2 2 2 2 3 3" xfId="0"/>
    <cellStyle name="Vírgula 2 3 2 2 2 2 2 2 2 2 3 3 2" xfId="0"/>
    <cellStyle name="Vírgula 2 3 2 2 2 2 2 2 2 2 3 4" xfId="0"/>
    <cellStyle name="Vírgula 2 3 2 2 2 2 2 2 2 2 4" xfId="0"/>
    <cellStyle name="Vírgula 2 3 2 2 2 2 2 2 2 2 4 2" xfId="0"/>
    <cellStyle name="Vírgula 2 3 2 2 2 2 2 2 2 2 4 2 2" xfId="0"/>
    <cellStyle name="Vírgula 2 3 2 2 2 2 2 2 2 2 4 3" xfId="0"/>
    <cellStyle name="Vírgula 2 3 2 2 2 2 2 2 2 2 5" xfId="0"/>
    <cellStyle name="Vírgula 2 3 2 2 2 2 2 2 2 2 5 2" xfId="0"/>
    <cellStyle name="Vírgula 2 3 2 2 2 2 2 2 2 2 6" xfId="0"/>
    <cellStyle name="Vírgula 2 3 2 2 2 2 2 2 2 3" xfId="0"/>
    <cellStyle name="Vírgula 2 3 2 2 2 2 2 2 2 3 2" xfId="0"/>
    <cellStyle name="Vírgula 2 3 2 2 2 2 2 2 2 3 2 2" xfId="0"/>
    <cellStyle name="Vírgula 2 3 2 2 2 2 2 2 2 3 2 2 2" xfId="0"/>
    <cellStyle name="Vírgula 2 3 2 2 2 2 2 2 2 3 2 2 2 2" xfId="0"/>
    <cellStyle name="Vírgula 2 3 2 2 2 2 2 2 2 3 2 2 2 2 2" xfId="0"/>
    <cellStyle name="Vírgula 2 3 2 2 2 2 2 2 2 3 2 2 2 3" xfId="0"/>
    <cellStyle name="Vírgula 2 3 2 2 2 2 2 2 2 3 2 2 3" xfId="0"/>
    <cellStyle name="Vírgula 2 3 2 2 2 2 2 2 2 3 2 2 3 2" xfId="0"/>
    <cellStyle name="Vírgula 2 3 2 2 2 2 2 2 2 3 2 2 4" xfId="0"/>
    <cellStyle name="Vírgula 2 3 2 2 2 2 2 2 2 3 2 3" xfId="0"/>
    <cellStyle name="Vírgula 2 3 2 2 2 2 2 2 2 3 2 3 2" xfId="0"/>
    <cellStyle name="Vírgula 2 3 2 2 2 2 2 2 2 3 2 3 2 2" xfId="0"/>
    <cellStyle name="Vírgula 2 3 2 2 2 2 2 2 2 3 2 3 3" xfId="0"/>
    <cellStyle name="Vírgula 2 3 2 2 2 2 2 2 2 3 2 4" xfId="0"/>
    <cellStyle name="Vírgula 2 3 2 2 2 2 2 2 2 3 2 4 2" xfId="0"/>
    <cellStyle name="Vírgula 2 3 2 2 2 2 2 2 2 3 2 5" xfId="0"/>
    <cellStyle name="Vírgula 2 3 2 2 2 2 2 2 2 3 3" xfId="0"/>
    <cellStyle name="Vírgula 2 3 2 2 2 2 2 2 2 3 3 2" xfId="0"/>
    <cellStyle name="Vírgula 2 3 2 2 2 2 2 2 2 3 3 2 2" xfId="0"/>
    <cellStyle name="Vírgula 2 3 2 2 2 2 2 2 2 3 3 2 2 2" xfId="0"/>
    <cellStyle name="Vírgula 2 3 2 2 2 2 2 2 2 3 3 2 3" xfId="0"/>
    <cellStyle name="Vírgula 2 3 2 2 2 2 2 2 2 3 3 3" xfId="0"/>
    <cellStyle name="Vírgula 2 3 2 2 2 2 2 2 2 3 3 3 2" xfId="0"/>
    <cellStyle name="Vírgula 2 3 2 2 2 2 2 2 2 3 3 4" xfId="0"/>
    <cellStyle name="Vírgula 2 3 2 2 2 2 2 2 2 3 4" xfId="0"/>
    <cellStyle name="Vírgula 2 3 2 2 2 2 2 2 2 3 4 2" xfId="0"/>
    <cellStyle name="Vírgula 2 3 2 2 2 2 2 2 2 3 4 2 2" xfId="0"/>
    <cellStyle name="Vírgula 2 3 2 2 2 2 2 2 2 3 4 3" xfId="0"/>
    <cellStyle name="Vírgula 2 3 2 2 2 2 2 2 2 3 5" xfId="0"/>
    <cellStyle name="Vírgula 2 3 2 2 2 2 2 2 2 3 5 2" xfId="0"/>
    <cellStyle name="Vírgula 2 3 2 2 2 2 2 2 2 3 6" xfId="0"/>
    <cellStyle name="Vírgula 2 3 2 2 2 2 2 2 2 4" xfId="0"/>
    <cellStyle name="Vírgula 2 3 2 2 2 2 2 2 2 4 2" xfId="0"/>
    <cellStyle name="Vírgula 2 3 2 2 2 2 2 2 2 4 2 2" xfId="0"/>
    <cellStyle name="Vírgula 2 3 2 2 2 2 2 2 2 4 2 2 2" xfId="0"/>
    <cellStyle name="Vírgula 2 3 2 2 2 2 2 2 2 4 2 2 2 2" xfId="0"/>
    <cellStyle name="Vírgula 2 3 2 2 2 2 2 2 2 4 2 2 3" xfId="0"/>
    <cellStyle name="Vírgula 2 3 2 2 2 2 2 2 2 4 2 3" xfId="0"/>
    <cellStyle name="Vírgula 2 3 2 2 2 2 2 2 2 4 2 3 2" xfId="0"/>
    <cellStyle name="Vírgula 2 3 2 2 2 2 2 2 2 4 2 4" xfId="0"/>
    <cellStyle name="Vírgula 2 3 2 2 2 2 2 2 2 4 3" xfId="0"/>
    <cellStyle name="Vírgula 2 3 2 2 2 2 2 2 2 4 3 2" xfId="0"/>
    <cellStyle name="Vírgula 2 3 2 2 2 2 2 2 2 4 3 2 2" xfId="0"/>
    <cellStyle name="Vírgula 2 3 2 2 2 2 2 2 2 4 3 3" xfId="0"/>
    <cellStyle name="Vírgula 2 3 2 2 2 2 2 2 2 4 4" xfId="0"/>
    <cellStyle name="Vírgula 2 3 2 2 2 2 2 2 2 4 4 2" xfId="0"/>
    <cellStyle name="Vírgula 2 3 2 2 2 2 2 2 2 4 5" xfId="0"/>
    <cellStyle name="Vírgula 2 3 2 2 2 2 2 2 2 5" xfId="0"/>
    <cellStyle name="Vírgula 2 3 2 2 2 2 2 2 2 5 2" xfId="0"/>
    <cellStyle name="Vírgula 2 3 2 2 2 2 2 2 2 5 2 2" xfId="0"/>
    <cellStyle name="Vírgula 2 3 2 2 2 2 2 2 2 5 2 2 2" xfId="0"/>
    <cellStyle name="Vírgula 2 3 2 2 2 2 2 2 2 5 2 3" xfId="0"/>
    <cellStyle name="Vírgula 2 3 2 2 2 2 2 2 2 5 3" xfId="0"/>
    <cellStyle name="Vírgula 2 3 2 2 2 2 2 2 2 5 3 2" xfId="0"/>
    <cellStyle name="Vírgula 2 3 2 2 2 2 2 2 2 5 4" xfId="0"/>
    <cellStyle name="Vírgula 2 3 2 2 2 2 2 2 2 6" xfId="0"/>
    <cellStyle name="Vírgula 2 3 2 2 2 2 2 2 2 6 2" xfId="0"/>
    <cellStyle name="Vírgula 2 3 2 2 2 2 2 2 2 6 2 2" xfId="0"/>
    <cellStyle name="Vírgula 2 3 2 2 2 2 2 2 2 6 3" xfId="0"/>
    <cellStyle name="Vírgula 2 3 2 2 2 2 2 2 2 7" xfId="0"/>
    <cellStyle name="Vírgula 2 3 2 2 2 2 2 2 2 7 2" xfId="0"/>
    <cellStyle name="Vírgula 2 3 2 2 2 2 2 2 2 8" xfId="0"/>
    <cellStyle name="Vírgula 2 3 2 2 2 2 2 2 3" xfId="0"/>
    <cellStyle name="Vírgula 2 3 2 2 2 2 2 2 3 2" xfId="0"/>
    <cellStyle name="Vírgula 2 3 2 2 2 2 2 2 3 2 2" xfId="0"/>
    <cellStyle name="Vírgula 2 3 2 2 2 2 2 2 3 2 2 2" xfId="0"/>
    <cellStyle name="Vírgula 2 3 2 2 2 2 2 2 3 2 2 2 2" xfId="0"/>
    <cellStyle name="Vírgula 2 3 2 2 2 2 2 2 3 2 2 2 2 2" xfId="0"/>
    <cellStyle name="Vírgula 2 3 2 2 2 2 2 2 3 2 2 2 3" xfId="0"/>
    <cellStyle name="Vírgula 2 3 2 2 2 2 2 2 3 2 2 3" xfId="0"/>
    <cellStyle name="Vírgula 2 3 2 2 2 2 2 2 3 2 2 3 2" xfId="0"/>
    <cellStyle name="Vírgula 2 3 2 2 2 2 2 2 3 2 2 4" xfId="0"/>
    <cellStyle name="Vírgula 2 3 2 2 2 2 2 2 3 2 3" xfId="0"/>
    <cellStyle name="Vírgula 2 3 2 2 2 2 2 2 3 2 3 2" xfId="0"/>
    <cellStyle name="Vírgula 2 3 2 2 2 2 2 2 3 2 3 2 2" xfId="0"/>
    <cellStyle name="Vírgula 2 3 2 2 2 2 2 2 3 2 3 3" xfId="0"/>
    <cellStyle name="Vírgula 2 3 2 2 2 2 2 2 3 2 4" xfId="0"/>
    <cellStyle name="Vírgula 2 3 2 2 2 2 2 2 3 2 4 2" xfId="0"/>
    <cellStyle name="Vírgula 2 3 2 2 2 2 2 2 3 2 5" xfId="0"/>
    <cellStyle name="Vírgula 2 3 2 2 2 2 2 2 3 3" xfId="0"/>
    <cellStyle name="Vírgula 2 3 2 2 2 2 2 2 3 3 2" xfId="0"/>
    <cellStyle name="Vírgula 2 3 2 2 2 2 2 2 3 3 2 2" xfId="0"/>
    <cellStyle name="Vírgula 2 3 2 2 2 2 2 2 3 3 2 2 2" xfId="0"/>
    <cellStyle name="Vírgula 2 3 2 2 2 2 2 2 3 3 2 3" xfId="0"/>
    <cellStyle name="Vírgula 2 3 2 2 2 2 2 2 3 3 3" xfId="0"/>
    <cellStyle name="Vírgula 2 3 2 2 2 2 2 2 3 3 3 2" xfId="0"/>
    <cellStyle name="Vírgula 2 3 2 2 2 2 2 2 3 3 4" xfId="0"/>
    <cellStyle name="Vírgula 2 3 2 2 2 2 2 2 3 4" xfId="0"/>
    <cellStyle name="Vírgula 2 3 2 2 2 2 2 2 3 4 2" xfId="0"/>
    <cellStyle name="Vírgula 2 3 2 2 2 2 2 2 3 4 2 2" xfId="0"/>
    <cellStyle name="Vírgula 2 3 2 2 2 2 2 2 3 4 3" xfId="0"/>
    <cellStyle name="Vírgula 2 3 2 2 2 2 2 2 3 5" xfId="0"/>
    <cellStyle name="Vírgula 2 3 2 2 2 2 2 2 3 5 2" xfId="0"/>
    <cellStyle name="Vírgula 2 3 2 2 2 2 2 2 3 6" xfId="0"/>
    <cellStyle name="Vírgula 2 3 2 2 2 2 2 2 4" xfId="0"/>
    <cellStyle name="Vírgula 2 3 2 2 2 2 2 2 4 2" xfId="0"/>
    <cellStyle name="Vírgula 2 3 2 2 2 2 2 2 4 2 2" xfId="0"/>
    <cellStyle name="Vírgula 2 3 2 2 2 2 2 2 4 2 2 2" xfId="0"/>
    <cellStyle name="Vírgula 2 3 2 2 2 2 2 2 4 2 2 2 2" xfId="0"/>
    <cellStyle name="Vírgula 2 3 2 2 2 2 2 2 4 2 2 2 2 2" xfId="0"/>
    <cellStyle name="Vírgula 2 3 2 2 2 2 2 2 4 2 2 2 3" xfId="0"/>
    <cellStyle name="Vírgula 2 3 2 2 2 2 2 2 4 2 2 3" xfId="0"/>
    <cellStyle name="Vírgula 2 3 2 2 2 2 2 2 4 2 2 3 2" xfId="0"/>
    <cellStyle name="Vírgula 2 3 2 2 2 2 2 2 4 2 2 4" xfId="0"/>
    <cellStyle name="Vírgula 2 3 2 2 2 2 2 2 4 2 3" xfId="0"/>
    <cellStyle name="Vírgula 2 3 2 2 2 2 2 2 4 2 3 2" xfId="0"/>
    <cellStyle name="Vírgula 2 3 2 2 2 2 2 2 4 2 3 2 2" xfId="0"/>
    <cellStyle name="Vírgula 2 3 2 2 2 2 2 2 4 2 3 3" xfId="0"/>
    <cellStyle name="Vírgula 2 3 2 2 2 2 2 2 4 2 4" xfId="0"/>
    <cellStyle name="Vírgula 2 3 2 2 2 2 2 2 4 2 4 2" xfId="0"/>
    <cellStyle name="Vírgula 2 3 2 2 2 2 2 2 4 2 5" xfId="0"/>
    <cellStyle name="Vírgula 2 3 2 2 2 2 2 2 4 3" xfId="0"/>
    <cellStyle name="Vírgula 2 3 2 2 2 2 2 2 4 3 2" xfId="0"/>
    <cellStyle name="Vírgula 2 3 2 2 2 2 2 2 4 3 2 2" xfId="0"/>
    <cellStyle name="Vírgula 2 3 2 2 2 2 2 2 4 3 2 2 2" xfId="0"/>
    <cellStyle name="Vírgula 2 3 2 2 2 2 2 2 4 3 2 3" xfId="0"/>
    <cellStyle name="Vírgula 2 3 2 2 2 2 2 2 4 3 3" xfId="0"/>
    <cellStyle name="Vírgula 2 3 2 2 2 2 2 2 4 3 3 2" xfId="0"/>
    <cellStyle name="Vírgula 2 3 2 2 2 2 2 2 4 3 4" xfId="0"/>
    <cellStyle name="Vírgula 2 3 2 2 2 2 2 2 4 4" xfId="0"/>
    <cellStyle name="Vírgula 2 3 2 2 2 2 2 2 4 4 2" xfId="0"/>
    <cellStyle name="Vírgula 2 3 2 2 2 2 2 2 4 4 2 2" xfId="0"/>
    <cellStyle name="Vírgula 2 3 2 2 2 2 2 2 4 4 3" xfId="0"/>
    <cellStyle name="Vírgula 2 3 2 2 2 2 2 2 4 5" xfId="0"/>
    <cellStyle name="Vírgula 2 3 2 2 2 2 2 2 4 5 2" xfId="0"/>
    <cellStyle name="Vírgula 2 3 2 2 2 2 2 2 4 6" xfId="0"/>
    <cellStyle name="Vírgula 2 3 2 2 2 2 2 2 5" xfId="0"/>
    <cellStyle name="Vírgula 2 3 2 2 2 2 2 2 5 2" xfId="0"/>
    <cellStyle name="Vírgula 2 3 2 2 2 2 2 2 5 2 2" xfId="0"/>
    <cellStyle name="Vírgula 2 3 2 2 2 2 2 2 5 2 2 2" xfId="0"/>
    <cellStyle name="Vírgula 2 3 2 2 2 2 2 2 5 2 2 2 2" xfId="0"/>
    <cellStyle name="Vírgula 2 3 2 2 2 2 2 2 5 2 2 3" xfId="0"/>
    <cellStyle name="Vírgula 2 3 2 2 2 2 2 2 5 2 3" xfId="0"/>
    <cellStyle name="Vírgula 2 3 2 2 2 2 2 2 5 2 3 2" xfId="0"/>
    <cellStyle name="Vírgula 2 3 2 2 2 2 2 2 5 2 4" xfId="0"/>
    <cellStyle name="Vírgula 2 3 2 2 2 2 2 2 5 3" xfId="0"/>
    <cellStyle name="Vírgula 2 3 2 2 2 2 2 2 5 3 2" xfId="0"/>
    <cellStyle name="Vírgula 2 3 2 2 2 2 2 2 5 3 2 2" xfId="0"/>
    <cellStyle name="Vírgula 2 3 2 2 2 2 2 2 5 3 3" xfId="0"/>
    <cellStyle name="Vírgula 2 3 2 2 2 2 2 2 5 4" xfId="0"/>
    <cellStyle name="Vírgula 2 3 2 2 2 2 2 2 5 4 2" xfId="0"/>
    <cellStyle name="Vírgula 2 3 2 2 2 2 2 2 5 5" xfId="0"/>
    <cellStyle name="Vírgula 2 3 2 2 2 2 2 2 6" xfId="0"/>
    <cellStyle name="Vírgula 2 3 2 2 2 2 2 2 6 2" xfId="0"/>
    <cellStyle name="Vírgula 2 3 2 2 2 2 2 2 6 2 2" xfId="0"/>
    <cellStyle name="Vírgula 2 3 2 2 2 2 2 2 6 2 2 2" xfId="0"/>
    <cellStyle name="Vírgula 2 3 2 2 2 2 2 2 6 2 3" xfId="0"/>
    <cellStyle name="Vírgula 2 3 2 2 2 2 2 2 6 3" xfId="0"/>
    <cellStyle name="Vírgula 2 3 2 2 2 2 2 2 6 3 2" xfId="0"/>
    <cellStyle name="Vírgula 2 3 2 2 2 2 2 2 6 4" xfId="0"/>
    <cellStyle name="Vírgula 2 3 2 2 2 2 2 2 7" xfId="0"/>
    <cellStyle name="Vírgula 2 3 2 2 2 2 2 2 7 2" xfId="0"/>
    <cellStyle name="Vírgula 2 3 2 2 2 2 2 2 7 2 2" xfId="0"/>
    <cellStyle name="Vírgula 2 3 2 2 2 2 2 2 7 3" xfId="0"/>
    <cellStyle name="Vírgula 2 3 2 2 2 2 2 2 8" xfId="0"/>
    <cellStyle name="Vírgula 2 3 2 2 2 2 2 2 8 2" xfId="0"/>
    <cellStyle name="Vírgula 2 3 2 2 2 2 2 2 9" xfId="0"/>
    <cellStyle name="Vírgula 2 3 2 2 2 2 2 3" xfId="0"/>
    <cellStyle name="Vírgula 2 3 2 2 2 2 2 3 2" xfId="0"/>
    <cellStyle name="Vírgula 2 3 2 2 2 2 2 3 2 2" xfId="0"/>
    <cellStyle name="Vírgula 2 3 2 2 2 2 2 3 2 2 2" xfId="0"/>
    <cellStyle name="Vírgula 2 3 2 2 2 2 2 3 2 2 2 2" xfId="0"/>
    <cellStyle name="Vírgula 2 3 2 2 2 2 2 3 2 2 2 2 2" xfId="0"/>
    <cellStyle name="Vírgula 2 3 2 2 2 2 2 3 2 2 2 2 2 2" xfId="0"/>
    <cellStyle name="Vírgula 2 3 2 2 2 2 2 3 2 2 2 2 3" xfId="0"/>
    <cellStyle name="Vírgula 2 3 2 2 2 2 2 3 2 2 2 3" xfId="0"/>
    <cellStyle name="Vírgula 2 3 2 2 2 2 2 3 2 2 2 3 2" xfId="0"/>
    <cellStyle name="Vírgula 2 3 2 2 2 2 2 3 2 2 2 4" xfId="0"/>
    <cellStyle name="Vírgula 2 3 2 2 2 2 2 3 2 2 3" xfId="0"/>
    <cellStyle name="Vírgula 2 3 2 2 2 2 2 3 2 2 3 2" xfId="0"/>
    <cellStyle name="Vírgula 2 3 2 2 2 2 2 3 2 2 3 2 2" xfId="0"/>
    <cellStyle name="Vírgula 2 3 2 2 2 2 2 3 2 2 3 3" xfId="0"/>
    <cellStyle name="Vírgula 2 3 2 2 2 2 2 3 2 2 4" xfId="0"/>
    <cellStyle name="Vírgula 2 3 2 2 2 2 2 3 2 2 4 2" xfId="0"/>
    <cellStyle name="Vírgula 2 3 2 2 2 2 2 3 2 2 5" xfId="0"/>
    <cellStyle name="Vírgula 2 3 2 2 2 2 2 3 2 3" xfId="0"/>
    <cellStyle name="Vírgula 2 3 2 2 2 2 2 3 2 3 2" xfId="0"/>
    <cellStyle name="Vírgula 2 3 2 2 2 2 2 3 2 3 2 2" xfId="0"/>
    <cellStyle name="Vírgula 2 3 2 2 2 2 2 3 2 3 2 2 2" xfId="0"/>
    <cellStyle name="Vírgula 2 3 2 2 2 2 2 3 2 3 2 3" xfId="0"/>
    <cellStyle name="Vírgula 2 3 2 2 2 2 2 3 2 3 3" xfId="0"/>
    <cellStyle name="Vírgula 2 3 2 2 2 2 2 3 2 3 3 2" xfId="0"/>
    <cellStyle name="Vírgula 2 3 2 2 2 2 2 3 2 3 4" xfId="0"/>
    <cellStyle name="Vírgula 2 3 2 2 2 2 2 3 2 4" xfId="0"/>
    <cellStyle name="Vírgula 2 3 2 2 2 2 2 3 2 4 2" xfId="0"/>
    <cellStyle name="Vírgula 2 3 2 2 2 2 2 3 2 4 2 2" xfId="0"/>
    <cellStyle name="Vírgula 2 3 2 2 2 2 2 3 2 4 3" xfId="0"/>
    <cellStyle name="Vírgula 2 3 2 2 2 2 2 3 2 5" xfId="0"/>
    <cellStyle name="Vírgula 2 3 2 2 2 2 2 3 2 5 2" xfId="0"/>
    <cellStyle name="Vírgula 2 3 2 2 2 2 2 3 2 6" xfId="0"/>
    <cellStyle name="Vírgula 2 3 2 2 2 2 2 3 3" xfId="0"/>
    <cellStyle name="Vírgula 2 3 2 2 2 2 2 3 3 2" xfId="0"/>
    <cellStyle name="Vírgula 2 3 2 2 2 2 2 3 3 2 2" xfId="0"/>
    <cellStyle name="Vírgula 2 3 2 2 2 2 2 3 3 2 2 2" xfId="0"/>
    <cellStyle name="Vírgula 2 3 2 2 2 2 2 3 3 2 2 2 2" xfId="0"/>
    <cellStyle name="Vírgula 2 3 2 2 2 2 2 3 3 2 2 2 2 2" xfId="0"/>
    <cellStyle name="Vírgula 2 3 2 2 2 2 2 3 3 2 2 2 3" xfId="0"/>
    <cellStyle name="Vírgula 2 3 2 2 2 2 2 3 3 2 2 3" xfId="0"/>
    <cellStyle name="Vírgula 2 3 2 2 2 2 2 3 3 2 2 3 2" xfId="0"/>
    <cellStyle name="Vírgula 2 3 2 2 2 2 2 3 3 2 2 4" xfId="0"/>
    <cellStyle name="Vírgula 2 3 2 2 2 2 2 3 3 2 3" xfId="0"/>
    <cellStyle name="Vírgula 2 3 2 2 2 2 2 3 3 2 3 2" xfId="0"/>
    <cellStyle name="Vírgula 2 3 2 2 2 2 2 3 3 2 3 2 2" xfId="0"/>
    <cellStyle name="Vírgula 2 3 2 2 2 2 2 3 3 2 3 3" xfId="0"/>
    <cellStyle name="Vírgula 2 3 2 2 2 2 2 3 3 2 4" xfId="0"/>
    <cellStyle name="Vírgula 2 3 2 2 2 2 2 3 3 2 4 2" xfId="0"/>
    <cellStyle name="Vírgula 2 3 2 2 2 2 2 3 3 2 5" xfId="0"/>
    <cellStyle name="Vírgula 2 3 2 2 2 2 2 3 3 3" xfId="0"/>
    <cellStyle name="Vírgula 2 3 2 2 2 2 2 3 3 3 2" xfId="0"/>
    <cellStyle name="Vírgula 2 3 2 2 2 2 2 3 3 3 2 2" xfId="0"/>
    <cellStyle name="Vírgula 2 3 2 2 2 2 2 3 3 3 2 2 2" xfId="0"/>
    <cellStyle name="Vírgula 2 3 2 2 2 2 2 3 3 3 2 3" xfId="0"/>
    <cellStyle name="Vírgula 2 3 2 2 2 2 2 3 3 3 3" xfId="0"/>
    <cellStyle name="Vírgula 2 3 2 2 2 2 2 3 3 3 3 2" xfId="0"/>
    <cellStyle name="Vírgula 2 3 2 2 2 2 2 3 3 3 4" xfId="0"/>
    <cellStyle name="Vírgula 2 3 2 2 2 2 2 3 3 4" xfId="0"/>
    <cellStyle name="Vírgula 2 3 2 2 2 2 2 3 3 4 2" xfId="0"/>
    <cellStyle name="Vírgula 2 3 2 2 2 2 2 3 3 4 2 2" xfId="0"/>
    <cellStyle name="Vírgula 2 3 2 2 2 2 2 3 3 4 3" xfId="0"/>
    <cellStyle name="Vírgula 2 3 2 2 2 2 2 3 3 5" xfId="0"/>
    <cellStyle name="Vírgula 2 3 2 2 2 2 2 3 3 5 2" xfId="0"/>
    <cellStyle name="Vírgula 2 3 2 2 2 2 2 3 3 6" xfId="0"/>
    <cellStyle name="Vírgula 2 3 2 2 2 2 2 3 4" xfId="0"/>
    <cellStyle name="Vírgula 2 3 2 2 2 2 2 3 4 2" xfId="0"/>
    <cellStyle name="Vírgula 2 3 2 2 2 2 2 3 4 2 2" xfId="0"/>
    <cellStyle name="Vírgula 2 3 2 2 2 2 2 3 4 2 2 2" xfId="0"/>
    <cellStyle name="Vírgula 2 3 2 2 2 2 2 3 4 2 2 2 2" xfId="0"/>
    <cellStyle name="Vírgula 2 3 2 2 2 2 2 3 4 2 2 3" xfId="0"/>
    <cellStyle name="Vírgula 2 3 2 2 2 2 2 3 4 2 3" xfId="0"/>
    <cellStyle name="Vírgula 2 3 2 2 2 2 2 3 4 2 3 2" xfId="0"/>
    <cellStyle name="Vírgula 2 3 2 2 2 2 2 3 4 2 4" xfId="0"/>
    <cellStyle name="Vírgula 2 3 2 2 2 2 2 3 4 3" xfId="0"/>
    <cellStyle name="Vírgula 2 3 2 2 2 2 2 3 4 3 2" xfId="0"/>
    <cellStyle name="Vírgula 2 3 2 2 2 2 2 3 4 3 2 2" xfId="0"/>
    <cellStyle name="Vírgula 2 3 2 2 2 2 2 3 4 3 3" xfId="0"/>
    <cellStyle name="Vírgula 2 3 2 2 2 2 2 3 4 4" xfId="0"/>
    <cellStyle name="Vírgula 2 3 2 2 2 2 2 3 4 4 2" xfId="0"/>
    <cellStyle name="Vírgula 2 3 2 2 2 2 2 3 4 5" xfId="0"/>
    <cellStyle name="Vírgula 2 3 2 2 2 2 2 3 5" xfId="0"/>
    <cellStyle name="Vírgula 2 3 2 2 2 2 2 3 5 2" xfId="0"/>
    <cellStyle name="Vírgula 2 3 2 2 2 2 2 3 5 2 2" xfId="0"/>
    <cellStyle name="Vírgula 2 3 2 2 2 2 2 3 5 2 2 2" xfId="0"/>
    <cellStyle name="Vírgula 2 3 2 2 2 2 2 3 5 2 3" xfId="0"/>
    <cellStyle name="Vírgula 2 3 2 2 2 2 2 3 5 3" xfId="0"/>
    <cellStyle name="Vírgula 2 3 2 2 2 2 2 3 5 3 2" xfId="0"/>
    <cellStyle name="Vírgula 2 3 2 2 2 2 2 3 5 4" xfId="0"/>
    <cellStyle name="Vírgula 2 3 2 2 2 2 2 3 6" xfId="0"/>
    <cellStyle name="Vírgula 2 3 2 2 2 2 2 3 6 2" xfId="0"/>
    <cellStyle name="Vírgula 2 3 2 2 2 2 2 3 6 2 2" xfId="0"/>
    <cellStyle name="Vírgula 2 3 2 2 2 2 2 3 6 3" xfId="0"/>
    <cellStyle name="Vírgula 2 3 2 2 2 2 2 3 7" xfId="0"/>
    <cellStyle name="Vírgula 2 3 2 2 2 2 2 3 7 2" xfId="0"/>
    <cellStyle name="Vírgula 2 3 2 2 2 2 2 3 8" xfId="0"/>
    <cellStyle name="Vírgula 2 3 2 2 2 2 2 4" xfId="0"/>
    <cellStyle name="Vírgula 2 3 2 2 2 2 2 4 2" xfId="0"/>
    <cellStyle name="Vírgula 2 3 2 2 2 2 2 4 2 2" xfId="0"/>
    <cellStyle name="Vírgula 2 3 2 2 2 2 2 4 2 2 2" xfId="0"/>
    <cellStyle name="Vírgula 2 3 2 2 2 2 2 4 2 2 2 2" xfId="0"/>
    <cellStyle name="Vírgula 2 3 2 2 2 2 2 4 2 2 2 2 2" xfId="0"/>
    <cellStyle name="Vírgula 2 3 2 2 2 2 2 4 2 2 2 3" xfId="0"/>
    <cellStyle name="Vírgula 2 3 2 2 2 2 2 4 2 2 3" xfId="0"/>
    <cellStyle name="Vírgula 2 3 2 2 2 2 2 4 2 2 3 2" xfId="0"/>
    <cellStyle name="Vírgula 2 3 2 2 2 2 2 4 2 2 4" xfId="0"/>
    <cellStyle name="Vírgula 2 3 2 2 2 2 2 4 2 3" xfId="0"/>
    <cellStyle name="Vírgula 2 3 2 2 2 2 2 4 2 3 2" xfId="0"/>
    <cellStyle name="Vírgula 2 3 2 2 2 2 2 4 2 3 2 2" xfId="0"/>
    <cellStyle name="Vírgula 2 3 2 2 2 2 2 4 2 3 3" xfId="0"/>
    <cellStyle name="Vírgula 2 3 2 2 2 2 2 4 2 4" xfId="0"/>
    <cellStyle name="Vírgula 2 3 2 2 2 2 2 4 2 4 2" xfId="0"/>
    <cellStyle name="Vírgula 2 3 2 2 2 2 2 4 2 5" xfId="0"/>
    <cellStyle name="Vírgula 2 3 2 2 2 2 2 4 3" xfId="0"/>
    <cellStyle name="Vírgula 2 3 2 2 2 2 2 4 3 2" xfId="0"/>
    <cellStyle name="Vírgula 2 3 2 2 2 2 2 4 3 2 2" xfId="0"/>
    <cellStyle name="Vírgula 2 3 2 2 2 2 2 4 3 2 2 2" xfId="0"/>
    <cellStyle name="Vírgula 2 3 2 2 2 2 2 4 3 2 3" xfId="0"/>
    <cellStyle name="Vírgula 2 3 2 2 2 2 2 4 3 3" xfId="0"/>
    <cellStyle name="Vírgula 2 3 2 2 2 2 2 4 3 3 2" xfId="0"/>
    <cellStyle name="Vírgula 2 3 2 2 2 2 2 4 3 4" xfId="0"/>
    <cellStyle name="Vírgula 2 3 2 2 2 2 2 4 4" xfId="0"/>
    <cellStyle name="Vírgula 2 3 2 2 2 2 2 4 4 2" xfId="0"/>
    <cellStyle name="Vírgula 2 3 2 2 2 2 2 4 4 2 2" xfId="0"/>
    <cellStyle name="Vírgula 2 3 2 2 2 2 2 4 4 3" xfId="0"/>
    <cellStyle name="Vírgula 2 3 2 2 2 2 2 4 5" xfId="0"/>
    <cellStyle name="Vírgula 2 3 2 2 2 2 2 4 5 2" xfId="0"/>
    <cellStyle name="Vírgula 2 3 2 2 2 2 2 4 6" xfId="0"/>
    <cellStyle name="Vírgula 2 3 2 2 2 2 2 5" xfId="0"/>
    <cellStyle name="Vírgula 2 3 2 2 2 2 2 5 2" xfId="0"/>
    <cellStyle name="Vírgula 2 3 2 2 2 2 2 5 2 2" xfId="0"/>
    <cellStyle name="Vírgula 2 3 2 2 2 2 2 5 2 2 2" xfId="0"/>
    <cellStyle name="Vírgula 2 3 2 2 2 2 2 5 2 2 2 2" xfId="0"/>
    <cellStyle name="Vírgula 2 3 2 2 2 2 2 5 2 2 2 2 2" xfId="0"/>
    <cellStyle name="Vírgula 2 3 2 2 2 2 2 5 2 2 2 3" xfId="0"/>
    <cellStyle name="Vírgula 2 3 2 2 2 2 2 5 2 2 3" xfId="0"/>
    <cellStyle name="Vírgula 2 3 2 2 2 2 2 5 2 2 3 2" xfId="0"/>
    <cellStyle name="Vírgula 2 3 2 2 2 2 2 5 2 2 4" xfId="0"/>
    <cellStyle name="Vírgula 2 3 2 2 2 2 2 5 2 3" xfId="0"/>
    <cellStyle name="Vírgula 2 3 2 2 2 2 2 5 2 3 2" xfId="0"/>
    <cellStyle name="Vírgula 2 3 2 2 2 2 2 5 2 3 2 2" xfId="0"/>
    <cellStyle name="Vírgula 2 3 2 2 2 2 2 5 2 3 3" xfId="0"/>
    <cellStyle name="Vírgula 2 3 2 2 2 2 2 5 2 4" xfId="0"/>
    <cellStyle name="Vírgula 2 3 2 2 2 2 2 5 2 4 2" xfId="0"/>
    <cellStyle name="Vírgula 2 3 2 2 2 2 2 5 2 5" xfId="0"/>
    <cellStyle name="Vírgula 2 3 2 2 2 2 2 5 3" xfId="0"/>
    <cellStyle name="Vírgula 2 3 2 2 2 2 2 5 3 2" xfId="0"/>
    <cellStyle name="Vírgula 2 3 2 2 2 2 2 5 3 2 2" xfId="0"/>
    <cellStyle name="Vírgula 2 3 2 2 2 2 2 5 3 2 2 2" xfId="0"/>
    <cellStyle name="Vírgula 2 3 2 2 2 2 2 5 3 2 3" xfId="0"/>
    <cellStyle name="Vírgula 2 3 2 2 2 2 2 5 3 3" xfId="0"/>
    <cellStyle name="Vírgula 2 3 2 2 2 2 2 5 3 3 2" xfId="0"/>
    <cellStyle name="Vírgula 2 3 2 2 2 2 2 5 3 4" xfId="0"/>
    <cellStyle name="Vírgula 2 3 2 2 2 2 2 5 4" xfId="0"/>
    <cellStyle name="Vírgula 2 3 2 2 2 2 2 5 4 2" xfId="0"/>
    <cellStyle name="Vírgula 2 3 2 2 2 2 2 5 4 2 2" xfId="0"/>
    <cellStyle name="Vírgula 2 3 2 2 2 2 2 5 4 3" xfId="0"/>
    <cellStyle name="Vírgula 2 3 2 2 2 2 2 5 5" xfId="0"/>
    <cellStyle name="Vírgula 2 3 2 2 2 2 2 5 5 2" xfId="0"/>
    <cellStyle name="Vírgula 2 3 2 2 2 2 2 5 6" xfId="0"/>
    <cellStyle name="Vírgula 2 3 2 2 2 2 2 6" xfId="0"/>
    <cellStyle name="Vírgula 2 3 2 2 2 2 2 6 2" xfId="0"/>
    <cellStyle name="Vírgula 2 3 2 2 2 2 2 6 2 2" xfId="0"/>
    <cellStyle name="Vírgula 2 3 2 2 2 2 2 6 2 2 2" xfId="0"/>
    <cellStyle name="Vírgula 2 3 2 2 2 2 2 6 2 2 2 2" xfId="0"/>
    <cellStyle name="Vírgula 2 3 2 2 2 2 2 6 2 2 3" xfId="0"/>
    <cellStyle name="Vírgula 2 3 2 2 2 2 2 6 2 3" xfId="0"/>
    <cellStyle name="Vírgula 2 3 2 2 2 2 2 6 2 3 2" xfId="0"/>
    <cellStyle name="Vírgula 2 3 2 2 2 2 2 6 2 4" xfId="0"/>
    <cellStyle name="Vírgula 2 3 2 2 2 2 2 6 3" xfId="0"/>
    <cellStyle name="Vírgula 2 3 2 2 2 2 2 6 3 2" xfId="0"/>
    <cellStyle name="Vírgula 2 3 2 2 2 2 2 6 3 2 2" xfId="0"/>
    <cellStyle name="Vírgula 2 3 2 2 2 2 2 6 3 3" xfId="0"/>
    <cellStyle name="Vírgula 2 3 2 2 2 2 2 6 4" xfId="0"/>
    <cellStyle name="Vírgula 2 3 2 2 2 2 2 6 4 2" xfId="0"/>
    <cellStyle name="Vírgula 2 3 2 2 2 2 2 6 5" xfId="0"/>
    <cellStyle name="Vírgula 2 3 2 2 2 2 2 7" xfId="0"/>
    <cellStyle name="Vírgula 2 3 2 2 2 2 2 7 2" xfId="0"/>
    <cellStyle name="Vírgula 2 3 2 2 2 2 2 7 2 2" xfId="0"/>
    <cellStyle name="Vírgula 2 3 2 2 2 2 2 7 2 2 2" xfId="0"/>
    <cellStyle name="Vírgula 2 3 2 2 2 2 2 7 2 3" xfId="0"/>
    <cellStyle name="Vírgula 2 3 2 2 2 2 2 7 3" xfId="0"/>
    <cellStyle name="Vírgula 2 3 2 2 2 2 2 7 3 2" xfId="0"/>
    <cellStyle name="Vírgula 2 3 2 2 2 2 2 7 4" xfId="0"/>
    <cellStyle name="Vírgula 2 3 2 2 2 2 2 8" xfId="0"/>
    <cellStyle name="Vírgula 2 3 2 2 2 2 2 8 2" xfId="0"/>
    <cellStyle name="Vírgula 2 3 2 2 2 2 2 8 2 2" xfId="0"/>
    <cellStyle name="Vírgula 2 3 2 2 2 2 2 8 3" xfId="0"/>
    <cellStyle name="Vírgula 2 3 2 2 2 2 2 9" xfId="0"/>
    <cellStyle name="Vírgula 2 3 2 2 2 2 2 9 2" xfId="0"/>
    <cellStyle name="Vírgula 2 3 2 2 2 2 3" xfId="0"/>
    <cellStyle name="Vírgula 2 3 2 2 2 2 3 2" xfId="0"/>
    <cellStyle name="Vírgula 2 3 2 2 2 2 3 2 2" xfId="0"/>
    <cellStyle name="Vírgula 2 3 2 2 2 2 3 2 2 2" xfId="0"/>
    <cellStyle name="Vírgula 2 3 2 2 2 2 3 2 2 2 2" xfId="0"/>
    <cellStyle name="Vírgula 2 3 2 2 2 2 3 2 2 2 2 2" xfId="0"/>
    <cellStyle name="Vírgula 2 3 2 2 2 2 3 2 2 2 2 2 2" xfId="0"/>
    <cellStyle name="Vírgula 2 3 2 2 2 2 3 2 2 2 2 2 2 2" xfId="0"/>
    <cellStyle name="Vírgula 2 3 2 2 2 2 3 2 2 2 2 2 3" xfId="0"/>
    <cellStyle name="Vírgula 2 3 2 2 2 2 3 2 2 2 2 3" xfId="0"/>
    <cellStyle name="Vírgula 2 3 2 2 2 2 3 2 2 2 2 3 2" xfId="0"/>
    <cellStyle name="Vírgula 2 3 2 2 2 2 3 2 2 2 2 4" xfId="0"/>
    <cellStyle name="Vírgula 2 3 2 2 2 2 3 2 2 2 3" xfId="0"/>
    <cellStyle name="Vírgula 2 3 2 2 2 2 3 2 2 2 3 2" xfId="0"/>
    <cellStyle name="Vírgula 2 3 2 2 2 2 3 2 2 2 3 2 2" xfId="0"/>
    <cellStyle name="Vírgula 2 3 2 2 2 2 3 2 2 2 3 3" xfId="0"/>
    <cellStyle name="Vírgula 2 3 2 2 2 2 3 2 2 2 4" xfId="0"/>
    <cellStyle name="Vírgula 2 3 2 2 2 2 3 2 2 2 4 2" xfId="0"/>
    <cellStyle name="Vírgula 2 3 2 2 2 2 3 2 2 2 5" xfId="0"/>
    <cellStyle name="Vírgula 2 3 2 2 2 2 3 2 2 3" xfId="0"/>
    <cellStyle name="Vírgula 2 3 2 2 2 2 3 2 2 3 2" xfId="0"/>
    <cellStyle name="Vírgula 2 3 2 2 2 2 3 2 2 3 2 2" xfId="0"/>
    <cellStyle name="Vírgula 2 3 2 2 2 2 3 2 2 3 2 2 2" xfId="0"/>
    <cellStyle name="Vírgula 2 3 2 2 2 2 3 2 2 3 2 3" xfId="0"/>
    <cellStyle name="Vírgula 2 3 2 2 2 2 3 2 2 3 3" xfId="0"/>
    <cellStyle name="Vírgula 2 3 2 2 2 2 3 2 2 3 3 2" xfId="0"/>
    <cellStyle name="Vírgula 2 3 2 2 2 2 3 2 2 3 4" xfId="0"/>
    <cellStyle name="Vírgula 2 3 2 2 2 2 3 2 2 4" xfId="0"/>
    <cellStyle name="Vírgula 2 3 2 2 2 2 3 2 2 4 2" xfId="0"/>
    <cellStyle name="Vírgula 2 3 2 2 2 2 3 2 2 4 2 2" xfId="0"/>
    <cellStyle name="Vírgula 2 3 2 2 2 2 3 2 2 4 3" xfId="0"/>
    <cellStyle name="Vírgula 2 3 2 2 2 2 3 2 2 5" xfId="0"/>
    <cellStyle name="Vírgula 2 3 2 2 2 2 3 2 2 5 2" xfId="0"/>
    <cellStyle name="Vírgula 2 3 2 2 2 2 3 2 2 6" xfId="0"/>
    <cellStyle name="Vírgula 2 3 2 2 2 2 3 2 3" xfId="0"/>
    <cellStyle name="Vírgula 2 3 2 2 2 2 3 2 3 2" xfId="0"/>
    <cellStyle name="Vírgula 2 3 2 2 2 2 3 2 3 2 2" xfId="0"/>
    <cellStyle name="Vírgula 2 3 2 2 2 2 3 2 3 2 2 2" xfId="0"/>
    <cellStyle name="Vírgula 2 3 2 2 2 2 3 2 3 2 2 2 2" xfId="0"/>
    <cellStyle name="Vírgula 2 3 2 2 2 2 3 2 3 2 2 2 2 2" xfId="0"/>
    <cellStyle name="Vírgula 2 3 2 2 2 2 3 2 3 2 2 2 3" xfId="0"/>
    <cellStyle name="Vírgula 2 3 2 2 2 2 3 2 3 2 2 3" xfId="0"/>
    <cellStyle name="Vírgula 2 3 2 2 2 2 3 2 3 2 2 3 2" xfId="0"/>
    <cellStyle name="Vírgula 2 3 2 2 2 2 3 2 3 2 2 4" xfId="0"/>
    <cellStyle name="Vírgula 2 3 2 2 2 2 3 2 3 2 3" xfId="0"/>
    <cellStyle name="Vírgula 2 3 2 2 2 2 3 2 3 2 3 2" xfId="0"/>
    <cellStyle name="Vírgula 2 3 2 2 2 2 3 2 3 2 3 2 2" xfId="0"/>
    <cellStyle name="Vírgula 2 3 2 2 2 2 3 2 3 2 3 3" xfId="0"/>
    <cellStyle name="Vírgula 2 3 2 2 2 2 3 2 3 2 4" xfId="0"/>
    <cellStyle name="Vírgula 2 3 2 2 2 2 3 2 3 2 4 2" xfId="0"/>
    <cellStyle name="Vírgula 2 3 2 2 2 2 3 2 3 2 5" xfId="0"/>
    <cellStyle name="Vírgula 2 3 2 2 2 2 3 2 3 3" xfId="0"/>
    <cellStyle name="Vírgula 2 3 2 2 2 2 3 2 3 3 2" xfId="0"/>
    <cellStyle name="Vírgula 2 3 2 2 2 2 3 2 3 3 2 2" xfId="0"/>
    <cellStyle name="Vírgula 2 3 2 2 2 2 3 2 3 3 2 2 2" xfId="0"/>
    <cellStyle name="Vírgula 2 3 2 2 2 2 3 2 3 3 2 3" xfId="0"/>
    <cellStyle name="Vírgula 2 3 2 2 2 2 3 2 3 3 3" xfId="0"/>
    <cellStyle name="Vírgula 2 3 2 2 2 2 3 2 3 3 3 2" xfId="0"/>
    <cellStyle name="Vírgula 2 3 2 2 2 2 3 2 3 3 4" xfId="0"/>
    <cellStyle name="Vírgula 2 3 2 2 2 2 3 2 3 4" xfId="0"/>
    <cellStyle name="Vírgula 2 3 2 2 2 2 3 2 3 4 2" xfId="0"/>
    <cellStyle name="Vírgula 2 3 2 2 2 2 3 2 3 4 2 2" xfId="0"/>
    <cellStyle name="Vírgula 2 3 2 2 2 2 3 2 3 4 3" xfId="0"/>
    <cellStyle name="Vírgula 2 3 2 2 2 2 3 2 3 5" xfId="0"/>
    <cellStyle name="Vírgula 2 3 2 2 2 2 3 2 3 5 2" xfId="0"/>
    <cellStyle name="Vírgula 2 3 2 2 2 2 3 2 3 6" xfId="0"/>
    <cellStyle name="Vírgula 2 3 2 2 2 2 3 2 4" xfId="0"/>
    <cellStyle name="Vírgula 2 3 2 2 2 2 3 2 4 2" xfId="0"/>
    <cellStyle name="Vírgula 2 3 2 2 2 2 3 2 4 2 2" xfId="0"/>
    <cellStyle name="Vírgula 2 3 2 2 2 2 3 2 4 2 2 2" xfId="0"/>
    <cellStyle name="Vírgula 2 3 2 2 2 2 3 2 4 2 2 2 2" xfId="0"/>
    <cellStyle name="Vírgula 2 3 2 2 2 2 3 2 4 2 2 3" xfId="0"/>
    <cellStyle name="Vírgula 2 3 2 2 2 2 3 2 4 2 3" xfId="0"/>
    <cellStyle name="Vírgula 2 3 2 2 2 2 3 2 4 2 3 2" xfId="0"/>
    <cellStyle name="Vírgula 2 3 2 2 2 2 3 2 4 2 4" xfId="0"/>
    <cellStyle name="Vírgula 2 3 2 2 2 2 3 2 4 3" xfId="0"/>
    <cellStyle name="Vírgula 2 3 2 2 2 2 3 2 4 3 2" xfId="0"/>
    <cellStyle name="Vírgula 2 3 2 2 2 2 3 2 4 3 2 2" xfId="0"/>
    <cellStyle name="Vírgula 2 3 2 2 2 2 3 2 4 3 3" xfId="0"/>
    <cellStyle name="Vírgula 2 3 2 2 2 2 3 2 4 4" xfId="0"/>
    <cellStyle name="Vírgula 2 3 2 2 2 2 3 2 4 4 2" xfId="0"/>
    <cellStyle name="Vírgula 2 3 2 2 2 2 3 2 4 5" xfId="0"/>
    <cellStyle name="Vírgula 2 3 2 2 2 2 3 2 5" xfId="0"/>
    <cellStyle name="Vírgula 2 3 2 2 2 2 3 2 5 2" xfId="0"/>
    <cellStyle name="Vírgula 2 3 2 2 2 2 3 2 5 2 2" xfId="0"/>
    <cellStyle name="Vírgula 2 3 2 2 2 2 3 2 5 2 2 2" xfId="0"/>
    <cellStyle name="Vírgula 2 3 2 2 2 2 3 2 5 2 3" xfId="0"/>
    <cellStyle name="Vírgula 2 3 2 2 2 2 3 2 5 3" xfId="0"/>
    <cellStyle name="Vírgula 2 3 2 2 2 2 3 2 5 3 2" xfId="0"/>
    <cellStyle name="Vírgula 2 3 2 2 2 2 3 2 5 4" xfId="0"/>
    <cellStyle name="Vírgula 2 3 2 2 2 2 3 2 6" xfId="0"/>
    <cellStyle name="Vírgula 2 3 2 2 2 2 3 2 6 2" xfId="0"/>
    <cellStyle name="Vírgula 2 3 2 2 2 2 3 2 6 2 2" xfId="0"/>
    <cellStyle name="Vírgula 2 3 2 2 2 2 3 2 6 3" xfId="0"/>
    <cellStyle name="Vírgula 2 3 2 2 2 2 3 2 7" xfId="0"/>
    <cellStyle name="Vírgula 2 3 2 2 2 2 3 2 7 2" xfId="0"/>
    <cellStyle name="Vírgula 2 3 2 2 2 2 3 2 8" xfId="0"/>
    <cellStyle name="Vírgula 2 3 2 2 2 2 3 3" xfId="0"/>
    <cellStyle name="Vírgula 2 3 2 2 2 2 3 3 2" xfId="0"/>
    <cellStyle name="Vírgula 2 3 2 2 2 2 3 3 2 2" xfId="0"/>
    <cellStyle name="Vírgula 2 3 2 2 2 2 3 3 2 2 2" xfId="0"/>
    <cellStyle name="Vírgula 2 3 2 2 2 2 3 3 2 2 2 2" xfId="0"/>
    <cellStyle name="Vírgula 2 3 2 2 2 2 3 3 2 2 2 2 2" xfId="0"/>
    <cellStyle name="Vírgula 2 3 2 2 2 2 3 3 2 2 2 3" xfId="0"/>
    <cellStyle name="Vírgula 2 3 2 2 2 2 3 3 2 2 3" xfId="0"/>
    <cellStyle name="Vírgula 2 3 2 2 2 2 3 3 2 2 3 2" xfId="0"/>
    <cellStyle name="Vírgula 2 3 2 2 2 2 3 3 2 2 4" xfId="0"/>
    <cellStyle name="Vírgula 2 3 2 2 2 2 3 3 2 3" xfId="0"/>
    <cellStyle name="Vírgula 2 3 2 2 2 2 3 3 2 3 2" xfId="0"/>
    <cellStyle name="Vírgula 2 3 2 2 2 2 3 3 2 3 2 2" xfId="0"/>
    <cellStyle name="Vírgula 2 3 2 2 2 2 3 3 2 3 3" xfId="0"/>
    <cellStyle name="Vírgula 2 3 2 2 2 2 3 3 2 4" xfId="0"/>
    <cellStyle name="Vírgula 2 3 2 2 2 2 3 3 2 4 2" xfId="0"/>
    <cellStyle name="Vírgula 2 3 2 2 2 2 3 3 2 5" xfId="0"/>
    <cellStyle name="Vírgula 2 3 2 2 2 2 3 3 3" xfId="0"/>
    <cellStyle name="Vírgula 2 3 2 2 2 2 3 3 3 2" xfId="0"/>
    <cellStyle name="Vírgula 2 3 2 2 2 2 3 3 3 2 2" xfId="0"/>
    <cellStyle name="Vírgula 2 3 2 2 2 2 3 3 3 2 2 2" xfId="0"/>
    <cellStyle name="Vírgula 2 3 2 2 2 2 3 3 3 2 3" xfId="0"/>
    <cellStyle name="Vírgula 2 3 2 2 2 2 3 3 3 3" xfId="0"/>
    <cellStyle name="Vírgula 2 3 2 2 2 2 3 3 3 3 2" xfId="0"/>
    <cellStyle name="Vírgula 2 3 2 2 2 2 3 3 3 4" xfId="0"/>
    <cellStyle name="Vírgula 2 3 2 2 2 2 3 3 4" xfId="0"/>
    <cellStyle name="Vírgula 2 3 2 2 2 2 3 3 4 2" xfId="0"/>
    <cellStyle name="Vírgula 2 3 2 2 2 2 3 3 4 2 2" xfId="0"/>
    <cellStyle name="Vírgula 2 3 2 2 2 2 3 3 4 3" xfId="0"/>
    <cellStyle name="Vírgula 2 3 2 2 2 2 3 3 5" xfId="0"/>
    <cellStyle name="Vírgula 2 3 2 2 2 2 3 3 5 2" xfId="0"/>
    <cellStyle name="Vírgula 2 3 2 2 2 2 3 3 6" xfId="0"/>
    <cellStyle name="Vírgula 2 3 2 2 2 2 3 4" xfId="0"/>
    <cellStyle name="Vírgula 2 3 2 2 2 2 3 4 2" xfId="0"/>
    <cellStyle name="Vírgula 2 3 2 2 2 2 3 4 2 2" xfId="0"/>
    <cellStyle name="Vírgula 2 3 2 2 2 2 3 4 2 2 2" xfId="0"/>
    <cellStyle name="Vírgula 2 3 2 2 2 2 3 4 2 2 2 2" xfId="0"/>
    <cellStyle name="Vírgula 2 3 2 2 2 2 3 4 2 2 2 2 2" xfId="0"/>
    <cellStyle name="Vírgula 2 3 2 2 2 2 3 4 2 2 2 3" xfId="0"/>
    <cellStyle name="Vírgula 2 3 2 2 2 2 3 4 2 2 3" xfId="0"/>
    <cellStyle name="Vírgula 2 3 2 2 2 2 3 4 2 2 3 2" xfId="0"/>
    <cellStyle name="Vírgula 2 3 2 2 2 2 3 4 2 2 4" xfId="0"/>
    <cellStyle name="Vírgula 2 3 2 2 2 2 3 4 2 3" xfId="0"/>
    <cellStyle name="Vírgula 2 3 2 2 2 2 3 4 2 3 2" xfId="0"/>
    <cellStyle name="Vírgula 2 3 2 2 2 2 3 4 2 3 2 2" xfId="0"/>
    <cellStyle name="Vírgula 2 3 2 2 2 2 3 4 2 3 3" xfId="0"/>
    <cellStyle name="Vírgula 2 3 2 2 2 2 3 4 2 4" xfId="0"/>
    <cellStyle name="Vírgula 2 3 2 2 2 2 3 4 2 4 2" xfId="0"/>
    <cellStyle name="Vírgula 2 3 2 2 2 2 3 4 2 5" xfId="0"/>
    <cellStyle name="Vírgula 2 3 2 2 2 2 3 4 3" xfId="0"/>
    <cellStyle name="Vírgula 2 3 2 2 2 2 3 4 3 2" xfId="0"/>
    <cellStyle name="Vírgula 2 3 2 2 2 2 3 4 3 2 2" xfId="0"/>
    <cellStyle name="Vírgula 2 3 2 2 2 2 3 4 3 2 2 2" xfId="0"/>
    <cellStyle name="Vírgula 2 3 2 2 2 2 3 4 3 2 3" xfId="0"/>
    <cellStyle name="Vírgula 2 3 2 2 2 2 3 4 3 3" xfId="0"/>
    <cellStyle name="Vírgula 2 3 2 2 2 2 3 4 3 3 2" xfId="0"/>
    <cellStyle name="Vírgula 2 3 2 2 2 2 3 4 3 4" xfId="0"/>
    <cellStyle name="Vírgula 2 3 2 2 2 2 3 4 4" xfId="0"/>
    <cellStyle name="Vírgula 2 3 2 2 2 2 3 4 4 2" xfId="0"/>
    <cellStyle name="Vírgula 2 3 2 2 2 2 3 4 4 2 2" xfId="0"/>
    <cellStyle name="Vírgula 2 3 2 2 2 2 3 4 4 3" xfId="0"/>
    <cellStyle name="Vírgula 2 3 2 2 2 2 3 4 5" xfId="0"/>
    <cellStyle name="Vírgula 2 3 2 2 2 2 3 4 5 2" xfId="0"/>
    <cellStyle name="Vírgula 2 3 2 2 2 2 3 4 6" xfId="0"/>
    <cellStyle name="Vírgula 2 3 2 2 2 2 3 5" xfId="0"/>
    <cellStyle name="Vírgula 2 3 2 2 2 2 3 5 2" xfId="0"/>
    <cellStyle name="Vírgula 2 3 2 2 2 2 3 5 2 2" xfId="0"/>
    <cellStyle name="Vírgula 2 3 2 2 2 2 3 5 2 2 2" xfId="0"/>
    <cellStyle name="Vírgula 2 3 2 2 2 2 3 5 2 2 2 2" xfId="0"/>
    <cellStyle name="Vírgula 2 3 2 2 2 2 3 5 2 2 3" xfId="0"/>
    <cellStyle name="Vírgula 2 3 2 2 2 2 3 5 2 3" xfId="0"/>
    <cellStyle name="Vírgula 2 3 2 2 2 2 3 5 2 3 2" xfId="0"/>
    <cellStyle name="Vírgula 2 3 2 2 2 2 3 5 2 4" xfId="0"/>
    <cellStyle name="Vírgula 2 3 2 2 2 2 3 5 3" xfId="0"/>
    <cellStyle name="Vírgula 2 3 2 2 2 2 3 5 3 2" xfId="0"/>
    <cellStyle name="Vírgula 2 3 2 2 2 2 3 5 3 2 2" xfId="0"/>
    <cellStyle name="Vírgula 2 3 2 2 2 2 3 5 3 3" xfId="0"/>
    <cellStyle name="Vírgula 2 3 2 2 2 2 3 5 4" xfId="0"/>
    <cellStyle name="Vírgula 2 3 2 2 2 2 3 5 4 2" xfId="0"/>
    <cellStyle name="Vírgula 2 3 2 2 2 2 3 5 5" xfId="0"/>
    <cellStyle name="Vírgula 2 3 2 2 2 2 3 6" xfId="0"/>
    <cellStyle name="Vírgula 2 3 2 2 2 2 3 6 2" xfId="0"/>
    <cellStyle name="Vírgula 2 3 2 2 2 2 3 6 2 2" xfId="0"/>
    <cellStyle name="Vírgula 2 3 2 2 2 2 3 6 2 2 2" xfId="0"/>
    <cellStyle name="Vírgula 2 3 2 2 2 2 3 6 2 3" xfId="0"/>
    <cellStyle name="Vírgula 2 3 2 2 2 2 3 6 3" xfId="0"/>
    <cellStyle name="Vírgula 2 3 2 2 2 2 3 6 3 2" xfId="0"/>
    <cellStyle name="Vírgula 2 3 2 2 2 2 3 6 4" xfId="0"/>
    <cellStyle name="Vírgula 2 3 2 2 2 2 3 7" xfId="0"/>
    <cellStyle name="Vírgula 2 3 2 2 2 2 3 7 2" xfId="0"/>
    <cellStyle name="Vírgula 2 3 2 2 2 2 3 7 2 2" xfId="0"/>
    <cellStyle name="Vírgula 2 3 2 2 2 2 3 7 3" xfId="0"/>
    <cellStyle name="Vírgula 2 3 2 2 2 2 3 8" xfId="0"/>
    <cellStyle name="Vírgula 2 3 2 2 2 2 3 8 2" xfId="0"/>
    <cellStyle name="Vírgula 2 3 2 2 2 2 3 9" xfId="0"/>
    <cellStyle name="Vírgula 2 3 2 2 2 2 4" xfId="0"/>
    <cellStyle name="Vírgula 2 3 2 2 2 2 4 2" xfId="0"/>
    <cellStyle name="Vírgula 2 3 2 2 2 2 4 2 2" xfId="0"/>
    <cellStyle name="Vírgula 2 3 2 2 2 2 4 2 2 2" xfId="0"/>
    <cellStyle name="Vírgula 2 3 2 2 2 2 4 2 2 2 2" xfId="0"/>
    <cellStyle name="Vírgula 2 3 2 2 2 2 4 2 2 2 2 2" xfId="0"/>
    <cellStyle name="Vírgula 2 3 2 2 2 2 4 2 2 2 2 2 2" xfId="0"/>
    <cellStyle name="Vírgula 2 3 2 2 2 2 4 2 2 2 2 3" xfId="0"/>
    <cellStyle name="Vírgula 2 3 2 2 2 2 4 2 2 2 3" xfId="0"/>
    <cellStyle name="Vírgula 2 3 2 2 2 2 4 2 2 2 3 2" xfId="0"/>
    <cellStyle name="Vírgula 2 3 2 2 2 2 4 2 2 2 4" xfId="0"/>
    <cellStyle name="Vírgula 2 3 2 2 2 2 4 2 2 3" xfId="0"/>
    <cellStyle name="Vírgula 2 3 2 2 2 2 4 2 2 3 2" xfId="0"/>
    <cellStyle name="Vírgula 2 3 2 2 2 2 4 2 2 3 2 2" xfId="0"/>
    <cellStyle name="Vírgula 2 3 2 2 2 2 4 2 2 3 3" xfId="0"/>
    <cellStyle name="Vírgula 2 3 2 2 2 2 4 2 2 4" xfId="0"/>
    <cellStyle name="Vírgula 2 3 2 2 2 2 4 2 2 4 2" xfId="0"/>
    <cellStyle name="Vírgula 2 3 2 2 2 2 4 2 2 5" xfId="0"/>
    <cellStyle name="Vírgula 2 3 2 2 2 2 4 2 3" xfId="0"/>
    <cellStyle name="Vírgula 2 3 2 2 2 2 4 2 3 2" xfId="0"/>
    <cellStyle name="Vírgula 2 3 2 2 2 2 4 2 3 2 2" xfId="0"/>
    <cellStyle name="Vírgula 2 3 2 2 2 2 4 2 3 2 2 2" xfId="0"/>
    <cellStyle name="Vírgula 2 3 2 2 2 2 4 2 3 2 3" xfId="0"/>
    <cellStyle name="Vírgula 2 3 2 2 2 2 4 2 3 3" xfId="0"/>
    <cellStyle name="Vírgula 2 3 2 2 2 2 4 2 3 3 2" xfId="0"/>
    <cellStyle name="Vírgula 2 3 2 2 2 2 4 2 3 4" xfId="0"/>
    <cellStyle name="Vírgula 2 3 2 2 2 2 4 2 4" xfId="0"/>
    <cellStyle name="Vírgula 2 3 2 2 2 2 4 2 4 2" xfId="0"/>
    <cellStyle name="Vírgula 2 3 2 2 2 2 4 2 4 2 2" xfId="0"/>
    <cellStyle name="Vírgula 2 3 2 2 2 2 4 2 4 3" xfId="0"/>
    <cellStyle name="Vírgula 2 3 2 2 2 2 4 2 5" xfId="0"/>
    <cellStyle name="Vírgula 2 3 2 2 2 2 4 2 5 2" xfId="0"/>
    <cellStyle name="Vírgula 2 3 2 2 2 2 4 2 6" xfId="0"/>
    <cellStyle name="Vírgula 2 3 2 2 2 2 4 3" xfId="0"/>
    <cellStyle name="Vírgula 2 3 2 2 2 2 4 3 2" xfId="0"/>
    <cellStyle name="Vírgula 2 3 2 2 2 2 4 3 2 2" xfId="0"/>
    <cellStyle name="Vírgula 2 3 2 2 2 2 4 3 2 2 2" xfId="0"/>
    <cellStyle name="Vírgula 2 3 2 2 2 2 4 3 2 2 2 2" xfId="0"/>
    <cellStyle name="Vírgula 2 3 2 2 2 2 4 3 2 2 2 2 2" xfId="0"/>
    <cellStyle name="Vírgula 2 3 2 2 2 2 4 3 2 2 2 3" xfId="0"/>
    <cellStyle name="Vírgula 2 3 2 2 2 2 4 3 2 2 3" xfId="0"/>
    <cellStyle name="Vírgula 2 3 2 2 2 2 4 3 2 2 3 2" xfId="0"/>
    <cellStyle name="Vírgula 2 3 2 2 2 2 4 3 2 2 4" xfId="0"/>
    <cellStyle name="Vírgula 2 3 2 2 2 2 4 3 2 3" xfId="0"/>
    <cellStyle name="Vírgula 2 3 2 2 2 2 4 3 2 3 2" xfId="0"/>
    <cellStyle name="Vírgula 2 3 2 2 2 2 4 3 2 3 2 2" xfId="0"/>
    <cellStyle name="Vírgula 2 3 2 2 2 2 4 3 2 3 3" xfId="0"/>
    <cellStyle name="Vírgula 2 3 2 2 2 2 4 3 2 4" xfId="0"/>
    <cellStyle name="Vírgula 2 3 2 2 2 2 4 3 2 4 2" xfId="0"/>
    <cellStyle name="Vírgula 2 3 2 2 2 2 4 3 2 5" xfId="0"/>
    <cellStyle name="Vírgula 2 3 2 2 2 2 4 3 3" xfId="0"/>
    <cellStyle name="Vírgula 2 3 2 2 2 2 4 3 3 2" xfId="0"/>
    <cellStyle name="Vírgula 2 3 2 2 2 2 4 3 3 2 2" xfId="0"/>
    <cellStyle name="Vírgula 2 3 2 2 2 2 4 3 3 2 2 2" xfId="0"/>
    <cellStyle name="Vírgula 2 3 2 2 2 2 4 3 3 2 3" xfId="0"/>
    <cellStyle name="Vírgula 2 3 2 2 2 2 4 3 3 3" xfId="0"/>
    <cellStyle name="Vírgula 2 3 2 2 2 2 4 3 3 3 2" xfId="0"/>
    <cellStyle name="Vírgula 2 3 2 2 2 2 4 3 3 4" xfId="0"/>
    <cellStyle name="Vírgula 2 3 2 2 2 2 4 3 4" xfId="0"/>
    <cellStyle name="Vírgula 2 3 2 2 2 2 4 3 4 2" xfId="0"/>
    <cellStyle name="Vírgula 2 3 2 2 2 2 4 3 4 2 2" xfId="0"/>
    <cellStyle name="Vírgula 2 3 2 2 2 2 4 3 4 3" xfId="0"/>
    <cellStyle name="Vírgula 2 3 2 2 2 2 4 3 5" xfId="0"/>
    <cellStyle name="Vírgula 2 3 2 2 2 2 4 3 5 2" xfId="0"/>
    <cellStyle name="Vírgula 2 3 2 2 2 2 4 3 6" xfId="0"/>
    <cellStyle name="Vírgula 2 3 2 2 2 2 4 4" xfId="0"/>
    <cellStyle name="Vírgula 2 3 2 2 2 2 4 4 2" xfId="0"/>
    <cellStyle name="Vírgula 2 3 2 2 2 2 4 4 2 2" xfId="0"/>
    <cellStyle name="Vírgula 2 3 2 2 2 2 4 4 2 2 2" xfId="0"/>
    <cellStyle name="Vírgula 2 3 2 2 2 2 4 4 2 2 2 2" xfId="0"/>
    <cellStyle name="Vírgula 2 3 2 2 2 2 4 4 2 2 3" xfId="0"/>
    <cellStyle name="Vírgula 2 3 2 2 2 2 4 4 2 3" xfId="0"/>
    <cellStyle name="Vírgula 2 3 2 2 2 2 4 4 2 3 2" xfId="0"/>
    <cellStyle name="Vírgula 2 3 2 2 2 2 4 4 2 4" xfId="0"/>
    <cellStyle name="Vírgula 2 3 2 2 2 2 4 4 3" xfId="0"/>
    <cellStyle name="Vírgula 2 3 2 2 2 2 4 4 3 2" xfId="0"/>
    <cellStyle name="Vírgula 2 3 2 2 2 2 4 4 3 2 2" xfId="0"/>
    <cellStyle name="Vírgula 2 3 2 2 2 2 4 4 3 3" xfId="0"/>
    <cellStyle name="Vírgula 2 3 2 2 2 2 4 4 4" xfId="0"/>
    <cellStyle name="Vírgula 2 3 2 2 2 2 4 4 4 2" xfId="0"/>
    <cellStyle name="Vírgula 2 3 2 2 2 2 4 4 5" xfId="0"/>
    <cellStyle name="Vírgula 2 3 2 2 2 2 4 5" xfId="0"/>
    <cellStyle name="Vírgula 2 3 2 2 2 2 4 5 2" xfId="0"/>
    <cellStyle name="Vírgula 2 3 2 2 2 2 4 5 2 2" xfId="0"/>
    <cellStyle name="Vírgula 2 3 2 2 2 2 4 5 2 2 2" xfId="0"/>
    <cellStyle name="Vírgula 2 3 2 2 2 2 4 5 2 3" xfId="0"/>
    <cellStyle name="Vírgula 2 3 2 2 2 2 4 5 3" xfId="0"/>
    <cellStyle name="Vírgula 2 3 2 2 2 2 4 5 3 2" xfId="0"/>
    <cellStyle name="Vírgula 2 3 2 2 2 2 4 5 4" xfId="0"/>
    <cellStyle name="Vírgula 2 3 2 2 2 2 4 6" xfId="0"/>
    <cellStyle name="Vírgula 2 3 2 2 2 2 4 6 2" xfId="0"/>
    <cellStyle name="Vírgula 2 3 2 2 2 2 4 6 2 2" xfId="0"/>
    <cellStyle name="Vírgula 2 3 2 2 2 2 4 6 3" xfId="0"/>
    <cellStyle name="Vírgula 2 3 2 2 2 2 4 7" xfId="0"/>
    <cellStyle name="Vírgula 2 3 2 2 2 2 4 7 2" xfId="0"/>
    <cellStyle name="Vírgula 2 3 2 2 2 2 4 8" xfId="0"/>
    <cellStyle name="Vírgula 2 3 2 2 2 2 5" xfId="0"/>
    <cellStyle name="Vírgula 2 3 2 2 2 2 5 2" xfId="0"/>
    <cellStyle name="Vírgula 2 3 2 2 2 2 5 2 2" xfId="0"/>
    <cellStyle name="Vírgula 2 3 2 2 2 2 5 2 2 2" xfId="0"/>
    <cellStyle name="Vírgula 2 3 2 2 2 2 5 2 2 2 2" xfId="0"/>
    <cellStyle name="Vírgula 2 3 2 2 2 2 5 2 2 2 2 2" xfId="0"/>
    <cellStyle name="Vírgula 2 3 2 2 2 2 5 2 2 2 3" xfId="0"/>
    <cellStyle name="Vírgula 2 3 2 2 2 2 5 2 2 3" xfId="0"/>
    <cellStyle name="Vírgula 2 3 2 2 2 2 5 2 2 3 2" xfId="0"/>
    <cellStyle name="Vírgula 2 3 2 2 2 2 5 2 2 4" xfId="0"/>
    <cellStyle name="Vírgula 2 3 2 2 2 2 5 2 3" xfId="0"/>
    <cellStyle name="Vírgula 2 3 2 2 2 2 5 2 3 2" xfId="0"/>
    <cellStyle name="Vírgula 2 3 2 2 2 2 5 2 3 2 2" xfId="0"/>
    <cellStyle name="Vírgula 2 3 2 2 2 2 5 2 3 3" xfId="0"/>
    <cellStyle name="Vírgula 2 3 2 2 2 2 5 2 4" xfId="0"/>
    <cellStyle name="Vírgula 2 3 2 2 2 2 5 2 4 2" xfId="0"/>
    <cellStyle name="Vírgula 2 3 2 2 2 2 5 2 5" xfId="0"/>
    <cellStyle name="Vírgula 2 3 2 2 2 2 5 3" xfId="0"/>
    <cellStyle name="Vírgula 2 3 2 2 2 2 5 3 2" xfId="0"/>
    <cellStyle name="Vírgula 2 3 2 2 2 2 5 3 2 2" xfId="0"/>
    <cellStyle name="Vírgula 2 3 2 2 2 2 5 3 2 2 2" xfId="0"/>
    <cellStyle name="Vírgula 2 3 2 2 2 2 5 3 2 3" xfId="0"/>
    <cellStyle name="Vírgula 2 3 2 2 2 2 5 3 3" xfId="0"/>
    <cellStyle name="Vírgula 2 3 2 2 2 2 5 3 3 2" xfId="0"/>
    <cellStyle name="Vírgula 2 3 2 2 2 2 5 3 4" xfId="0"/>
    <cellStyle name="Vírgula 2 3 2 2 2 2 5 4" xfId="0"/>
    <cellStyle name="Vírgula 2 3 2 2 2 2 5 4 2" xfId="0"/>
    <cellStyle name="Vírgula 2 3 2 2 2 2 5 4 2 2" xfId="0"/>
    <cellStyle name="Vírgula 2 3 2 2 2 2 5 4 3" xfId="0"/>
    <cellStyle name="Vírgula 2 3 2 2 2 2 5 5" xfId="0"/>
    <cellStyle name="Vírgula 2 3 2 2 2 2 5 5 2" xfId="0"/>
    <cellStyle name="Vírgula 2 3 2 2 2 2 5 6" xfId="0"/>
    <cellStyle name="Vírgula 2 3 2 2 2 2 6" xfId="0"/>
    <cellStyle name="Vírgula 2 3 2 2 2 2 6 2" xfId="0"/>
    <cellStyle name="Vírgula 2 3 2 2 2 2 6 2 2" xfId="0"/>
    <cellStyle name="Vírgula 2 3 2 2 2 2 6 2 2 2" xfId="0"/>
    <cellStyle name="Vírgula 2 3 2 2 2 2 6 2 2 2 2" xfId="0"/>
    <cellStyle name="Vírgula 2 3 2 2 2 2 6 2 2 2 2 2" xfId="0"/>
    <cellStyle name="Vírgula 2 3 2 2 2 2 6 2 2 2 3" xfId="0"/>
    <cellStyle name="Vírgula 2 3 2 2 2 2 6 2 2 3" xfId="0"/>
    <cellStyle name="Vírgula 2 3 2 2 2 2 6 2 2 3 2" xfId="0"/>
    <cellStyle name="Vírgula 2 3 2 2 2 2 6 2 2 4" xfId="0"/>
    <cellStyle name="Vírgula 2 3 2 2 2 2 6 2 3" xfId="0"/>
    <cellStyle name="Vírgula 2 3 2 2 2 2 6 2 3 2" xfId="0"/>
    <cellStyle name="Vírgula 2 3 2 2 2 2 6 2 3 2 2" xfId="0"/>
    <cellStyle name="Vírgula 2 3 2 2 2 2 6 2 3 3" xfId="0"/>
    <cellStyle name="Vírgula 2 3 2 2 2 2 6 2 4" xfId="0"/>
    <cellStyle name="Vírgula 2 3 2 2 2 2 6 2 4 2" xfId="0"/>
    <cellStyle name="Vírgula 2 3 2 2 2 2 6 2 5" xfId="0"/>
    <cellStyle name="Vírgula 2 3 2 2 2 2 6 3" xfId="0"/>
    <cellStyle name="Vírgula 2 3 2 2 2 2 6 3 2" xfId="0"/>
    <cellStyle name="Vírgula 2 3 2 2 2 2 6 3 2 2" xfId="0"/>
    <cellStyle name="Vírgula 2 3 2 2 2 2 6 3 2 2 2" xfId="0"/>
    <cellStyle name="Vírgula 2 3 2 2 2 2 6 3 2 3" xfId="0"/>
    <cellStyle name="Vírgula 2 3 2 2 2 2 6 3 3" xfId="0"/>
    <cellStyle name="Vírgula 2 3 2 2 2 2 6 3 3 2" xfId="0"/>
    <cellStyle name="Vírgula 2 3 2 2 2 2 6 3 4" xfId="0"/>
    <cellStyle name="Vírgula 2 3 2 2 2 2 6 4" xfId="0"/>
    <cellStyle name="Vírgula 2 3 2 2 2 2 6 4 2" xfId="0"/>
    <cellStyle name="Vírgula 2 3 2 2 2 2 6 4 2 2" xfId="0"/>
    <cellStyle name="Vírgula 2 3 2 2 2 2 6 4 3" xfId="0"/>
    <cellStyle name="Vírgula 2 3 2 2 2 2 6 5" xfId="0"/>
    <cellStyle name="Vírgula 2 3 2 2 2 2 6 5 2" xfId="0"/>
    <cellStyle name="Vírgula 2 3 2 2 2 2 6 6" xfId="0"/>
    <cellStyle name="Vírgula 2 3 2 2 2 2 7" xfId="0"/>
    <cellStyle name="Vírgula 2 3 2 2 2 2 7 2" xfId="0"/>
    <cellStyle name="Vírgula 2 3 2 2 2 2 7 2 2" xfId="0"/>
    <cellStyle name="Vírgula 2 3 2 2 2 2 7 2 2 2" xfId="0"/>
    <cellStyle name="Vírgula 2 3 2 2 2 2 7 2 2 2 2" xfId="0"/>
    <cellStyle name="Vírgula 2 3 2 2 2 2 7 2 2 3" xfId="0"/>
    <cellStyle name="Vírgula 2 3 2 2 2 2 7 2 3" xfId="0"/>
    <cellStyle name="Vírgula 2 3 2 2 2 2 7 2 3 2" xfId="0"/>
    <cellStyle name="Vírgula 2 3 2 2 2 2 7 2 4" xfId="0"/>
    <cellStyle name="Vírgula 2 3 2 2 2 2 7 3" xfId="0"/>
    <cellStyle name="Vírgula 2 3 2 2 2 2 7 3 2" xfId="0"/>
    <cellStyle name="Vírgula 2 3 2 2 2 2 7 3 2 2" xfId="0"/>
    <cellStyle name="Vírgula 2 3 2 2 2 2 7 3 3" xfId="0"/>
    <cellStyle name="Vírgula 2 3 2 2 2 2 7 4" xfId="0"/>
    <cellStyle name="Vírgula 2 3 2 2 2 2 7 4 2" xfId="0"/>
    <cellStyle name="Vírgula 2 3 2 2 2 2 7 5" xfId="0"/>
    <cellStyle name="Vírgula 2 3 2 2 2 2 8" xfId="0"/>
    <cellStyle name="Vírgula 2 3 2 2 2 2 8 2" xfId="0"/>
    <cellStyle name="Vírgula 2 3 2 2 2 2 8 2 2" xfId="0"/>
    <cellStyle name="Vírgula 2 3 2 2 2 2 8 2 2 2" xfId="0"/>
    <cellStyle name="Vírgula 2 3 2 2 2 2 8 2 3" xfId="0"/>
    <cellStyle name="Vírgula 2 3 2 2 2 2 8 3" xfId="0"/>
    <cellStyle name="Vírgula 2 3 2 2 2 2 8 3 2" xfId="0"/>
    <cellStyle name="Vírgula 2 3 2 2 2 2 8 4" xfId="0"/>
    <cellStyle name="Vírgula 2 3 2 2 2 2 9" xfId="0"/>
    <cellStyle name="Vírgula 2 3 2 2 2 2 9 2" xfId="0"/>
    <cellStyle name="Vírgula 2 3 2 2 2 2 9 2 2" xfId="0"/>
    <cellStyle name="Vírgula 2 3 2 2 2 2 9 3" xfId="0"/>
    <cellStyle name="Vírgula 2 3 2 2 2 3" xfId="0"/>
    <cellStyle name="Vírgula 2 3 2 2 2 3 10" xfId="0"/>
    <cellStyle name="Vírgula 2 3 2 2 2 3 2" xfId="0"/>
    <cellStyle name="Vírgula 2 3 2 2 2 3 2 2" xfId="0"/>
    <cellStyle name="Vírgula 2 3 2 2 2 3 2 2 2" xfId="0"/>
    <cellStyle name="Vírgula 2 3 2 2 2 3 2 2 2 2" xfId="0"/>
    <cellStyle name="Vírgula 2 3 2 2 2 3 2 2 2 2 2" xfId="0"/>
    <cellStyle name="Vírgula 2 3 2 2 2 3 2 2 2 2 2 2" xfId="0"/>
    <cellStyle name="Vírgula 2 3 2 2 2 3 2 2 2 2 2 2 2" xfId="0"/>
    <cellStyle name="Vírgula 2 3 2 2 2 3 2 2 2 2 2 2 2 2" xfId="0"/>
    <cellStyle name="Vírgula 2 3 2 2 2 3 2 2 2 2 2 2 3" xfId="0"/>
    <cellStyle name="Vírgula 2 3 2 2 2 3 2 2 2 2 2 3" xfId="0"/>
    <cellStyle name="Vírgula 2 3 2 2 2 3 2 2 2 2 2 3 2" xfId="0"/>
    <cellStyle name="Vírgula 2 3 2 2 2 3 2 2 2 2 2 4" xfId="0"/>
    <cellStyle name="Vírgula 2 3 2 2 2 3 2 2 2 2 3" xfId="0"/>
    <cellStyle name="Vírgula 2 3 2 2 2 3 2 2 2 2 3 2" xfId="0"/>
    <cellStyle name="Vírgula 2 3 2 2 2 3 2 2 2 2 3 2 2" xfId="0"/>
    <cellStyle name="Vírgula 2 3 2 2 2 3 2 2 2 2 3 3" xfId="0"/>
    <cellStyle name="Vírgula 2 3 2 2 2 3 2 2 2 2 4" xfId="0"/>
    <cellStyle name="Vírgula 2 3 2 2 2 3 2 2 2 2 4 2" xfId="0"/>
    <cellStyle name="Vírgula 2 3 2 2 2 3 2 2 2 2 5" xfId="0"/>
    <cellStyle name="Vírgula 2 3 2 2 2 3 2 2 2 3" xfId="0"/>
    <cellStyle name="Vírgula 2 3 2 2 2 3 2 2 2 3 2" xfId="0"/>
    <cellStyle name="Vírgula 2 3 2 2 2 3 2 2 2 3 2 2" xfId="0"/>
    <cellStyle name="Vírgula 2 3 2 2 2 3 2 2 2 3 2 2 2" xfId="0"/>
    <cellStyle name="Vírgula 2 3 2 2 2 3 2 2 2 3 2 3" xfId="0"/>
    <cellStyle name="Vírgula 2 3 2 2 2 3 2 2 2 3 3" xfId="0"/>
    <cellStyle name="Vírgula 2 3 2 2 2 3 2 2 2 3 3 2" xfId="0"/>
    <cellStyle name="Vírgula 2 3 2 2 2 3 2 2 2 3 4" xfId="0"/>
    <cellStyle name="Vírgula 2 3 2 2 2 3 2 2 2 4" xfId="0"/>
    <cellStyle name="Vírgula 2 3 2 2 2 3 2 2 2 4 2" xfId="0"/>
    <cellStyle name="Vírgula 2 3 2 2 2 3 2 2 2 4 2 2" xfId="0"/>
    <cellStyle name="Vírgula 2 3 2 2 2 3 2 2 2 4 3" xfId="0"/>
    <cellStyle name="Vírgula 2 3 2 2 2 3 2 2 2 5" xfId="0"/>
    <cellStyle name="Vírgula 2 3 2 2 2 3 2 2 2 5 2" xfId="0"/>
    <cellStyle name="Vírgula 2 3 2 2 2 3 2 2 2 6" xfId="0"/>
    <cellStyle name="Vírgula 2 3 2 2 2 3 2 2 3" xfId="0"/>
    <cellStyle name="Vírgula 2 3 2 2 2 3 2 2 3 2" xfId="0"/>
    <cellStyle name="Vírgula 2 3 2 2 2 3 2 2 3 2 2" xfId="0"/>
    <cellStyle name="Vírgula 2 3 2 2 2 3 2 2 3 2 2 2" xfId="0"/>
    <cellStyle name="Vírgula 2 3 2 2 2 3 2 2 3 2 2 2 2" xfId="0"/>
    <cellStyle name="Vírgula 2 3 2 2 2 3 2 2 3 2 2 2 2 2" xfId="0"/>
    <cellStyle name="Vírgula 2 3 2 2 2 3 2 2 3 2 2 2 3" xfId="0"/>
    <cellStyle name="Vírgula 2 3 2 2 2 3 2 2 3 2 2 3" xfId="0"/>
    <cellStyle name="Vírgula 2 3 2 2 2 3 2 2 3 2 2 3 2" xfId="0"/>
    <cellStyle name="Vírgula 2 3 2 2 2 3 2 2 3 2 2 4" xfId="0"/>
    <cellStyle name="Vírgula 2 3 2 2 2 3 2 2 3 2 3" xfId="0"/>
    <cellStyle name="Vírgula 2 3 2 2 2 3 2 2 3 2 3 2" xfId="0"/>
    <cellStyle name="Vírgula 2 3 2 2 2 3 2 2 3 2 3 2 2" xfId="0"/>
    <cellStyle name="Vírgula 2 3 2 2 2 3 2 2 3 2 3 3" xfId="0"/>
    <cellStyle name="Vírgula 2 3 2 2 2 3 2 2 3 2 4" xfId="0"/>
    <cellStyle name="Vírgula 2 3 2 2 2 3 2 2 3 2 4 2" xfId="0"/>
    <cellStyle name="Vírgula 2 3 2 2 2 3 2 2 3 2 5" xfId="0"/>
    <cellStyle name="Vírgula 2 3 2 2 2 3 2 2 3 3" xfId="0"/>
    <cellStyle name="Vírgula 2 3 2 2 2 3 2 2 3 3 2" xfId="0"/>
    <cellStyle name="Vírgula 2 3 2 2 2 3 2 2 3 3 2 2" xfId="0"/>
    <cellStyle name="Vírgula 2 3 2 2 2 3 2 2 3 3 2 2 2" xfId="0"/>
    <cellStyle name="Vírgula 2 3 2 2 2 3 2 2 3 3 2 3" xfId="0"/>
    <cellStyle name="Vírgula 2 3 2 2 2 3 2 2 3 3 3" xfId="0"/>
    <cellStyle name="Vírgula 2 3 2 2 2 3 2 2 3 3 3 2" xfId="0"/>
    <cellStyle name="Vírgula 2 3 2 2 2 3 2 2 3 3 4" xfId="0"/>
    <cellStyle name="Vírgula 2 3 2 2 2 3 2 2 3 4" xfId="0"/>
    <cellStyle name="Vírgula 2 3 2 2 2 3 2 2 3 4 2" xfId="0"/>
    <cellStyle name="Vírgula 2 3 2 2 2 3 2 2 3 4 2 2" xfId="0"/>
    <cellStyle name="Vírgula 2 3 2 2 2 3 2 2 3 4 3" xfId="0"/>
    <cellStyle name="Vírgula 2 3 2 2 2 3 2 2 3 5" xfId="0"/>
    <cellStyle name="Vírgula 2 3 2 2 2 3 2 2 3 5 2" xfId="0"/>
    <cellStyle name="Vírgula 2 3 2 2 2 3 2 2 3 6" xfId="0"/>
    <cellStyle name="Vírgula 2 3 2 2 2 3 2 2 4" xfId="0"/>
    <cellStyle name="Vírgula 2 3 2 2 2 3 2 2 4 2" xfId="0"/>
    <cellStyle name="Vírgula 2 3 2 2 2 3 2 2 4 2 2" xfId="0"/>
    <cellStyle name="Vírgula 2 3 2 2 2 3 2 2 4 2 2 2" xfId="0"/>
    <cellStyle name="Vírgula 2 3 2 2 2 3 2 2 4 2 2 2 2" xfId="0"/>
    <cellStyle name="Vírgula 2 3 2 2 2 3 2 2 4 2 2 3" xfId="0"/>
    <cellStyle name="Vírgula 2 3 2 2 2 3 2 2 4 2 3" xfId="0"/>
    <cellStyle name="Vírgula 2 3 2 2 2 3 2 2 4 2 3 2" xfId="0"/>
    <cellStyle name="Vírgula 2 3 2 2 2 3 2 2 4 2 4" xfId="0"/>
    <cellStyle name="Vírgula 2 3 2 2 2 3 2 2 4 3" xfId="0"/>
    <cellStyle name="Vírgula 2 3 2 2 2 3 2 2 4 3 2" xfId="0"/>
    <cellStyle name="Vírgula 2 3 2 2 2 3 2 2 4 3 2 2" xfId="0"/>
    <cellStyle name="Vírgula 2 3 2 2 2 3 2 2 4 3 3" xfId="0"/>
    <cellStyle name="Vírgula 2 3 2 2 2 3 2 2 4 4" xfId="0"/>
    <cellStyle name="Vírgula 2 3 2 2 2 3 2 2 4 4 2" xfId="0"/>
    <cellStyle name="Vírgula 2 3 2 2 2 3 2 2 4 5" xfId="0"/>
    <cellStyle name="Vírgula 2 3 2 2 2 3 2 2 5" xfId="0"/>
    <cellStyle name="Vírgula 2 3 2 2 2 3 2 2 5 2" xfId="0"/>
    <cellStyle name="Vírgula 2 3 2 2 2 3 2 2 5 2 2" xfId="0"/>
    <cellStyle name="Vírgula 2 3 2 2 2 3 2 2 5 2 2 2" xfId="0"/>
    <cellStyle name="Vírgula 2 3 2 2 2 3 2 2 5 2 3" xfId="0"/>
    <cellStyle name="Vírgula 2 3 2 2 2 3 2 2 5 3" xfId="0"/>
    <cellStyle name="Vírgula 2 3 2 2 2 3 2 2 5 3 2" xfId="0"/>
    <cellStyle name="Vírgula 2 3 2 2 2 3 2 2 5 4" xfId="0"/>
    <cellStyle name="Vírgula 2 3 2 2 2 3 2 2 6" xfId="0"/>
    <cellStyle name="Vírgula 2 3 2 2 2 3 2 2 6 2" xfId="0"/>
    <cellStyle name="Vírgula 2 3 2 2 2 3 2 2 6 2 2" xfId="0"/>
    <cellStyle name="Vírgula 2 3 2 2 2 3 2 2 6 3" xfId="0"/>
    <cellStyle name="Vírgula 2 3 2 2 2 3 2 2 7" xfId="0"/>
    <cellStyle name="Vírgula 2 3 2 2 2 3 2 2 7 2" xfId="0"/>
    <cellStyle name="Vírgula 2 3 2 2 2 3 2 2 8" xfId="0"/>
    <cellStyle name="Vírgula 2 3 2 2 2 3 2 3" xfId="0"/>
    <cellStyle name="Vírgula 2 3 2 2 2 3 2 3 2" xfId="0"/>
    <cellStyle name="Vírgula 2 3 2 2 2 3 2 3 2 2" xfId="0"/>
    <cellStyle name="Vírgula 2 3 2 2 2 3 2 3 2 2 2" xfId="0"/>
    <cellStyle name="Vírgula 2 3 2 2 2 3 2 3 2 2 2 2" xfId="0"/>
    <cellStyle name="Vírgula 2 3 2 2 2 3 2 3 2 2 2 2 2" xfId="0"/>
    <cellStyle name="Vírgula 2 3 2 2 2 3 2 3 2 2 2 3" xfId="0"/>
    <cellStyle name="Vírgula 2 3 2 2 2 3 2 3 2 2 3" xfId="0"/>
    <cellStyle name="Vírgula 2 3 2 2 2 3 2 3 2 2 3 2" xfId="0"/>
    <cellStyle name="Vírgula 2 3 2 2 2 3 2 3 2 2 4" xfId="0"/>
    <cellStyle name="Vírgula 2 3 2 2 2 3 2 3 2 3" xfId="0"/>
    <cellStyle name="Vírgula 2 3 2 2 2 3 2 3 2 3 2" xfId="0"/>
    <cellStyle name="Vírgula 2 3 2 2 2 3 2 3 2 3 2 2" xfId="0"/>
    <cellStyle name="Vírgula 2 3 2 2 2 3 2 3 2 3 3" xfId="0"/>
    <cellStyle name="Vírgula 2 3 2 2 2 3 2 3 2 4" xfId="0"/>
    <cellStyle name="Vírgula 2 3 2 2 2 3 2 3 2 4 2" xfId="0"/>
    <cellStyle name="Vírgula 2 3 2 2 2 3 2 3 2 5" xfId="0"/>
    <cellStyle name="Vírgula 2 3 2 2 2 3 2 3 3" xfId="0"/>
    <cellStyle name="Vírgula 2 3 2 2 2 3 2 3 3 2" xfId="0"/>
    <cellStyle name="Vírgula 2 3 2 2 2 3 2 3 3 2 2" xfId="0"/>
    <cellStyle name="Vírgula 2 3 2 2 2 3 2 3 3 2 2 2" xfId="0"/>
    <cellStyle name="Vírgula 2 3 2 2 2 3 2 3 3 2 3" xfId="0"/>
    <cellStyle name="Vírgula 2 3 2 2 2 3 2 3 3 3" xfId="0"/>
    <cellStyle name="Vírgula 2 3 2 2 2 3 2 3 3 3 2" xfId="0"/>
    <cellStyle name="Vírgula 2 3 2 2 2 3 2 3 3 4" xfId="0"/>
    <cellStyle name="Vírgula 2 3 2 2 2 3 2 3 4" xfId="0"/>
    <cellStyle name="Vírgula 2 3 2 2 2 3 2 3 4 2" xfId="0"/>
    <cellStyle name="Vírgula 2 3 2 2 2 3 2 3 4 2 2" xfId="0"/>
    <cellStyle name="Vírgula 2 3 2 2 2 3 2 3 4 3" xfId="0"/>
    <cellStyle name="Vírgula 2 3 2 2 2 3 2 3 5" xfId="0"/>
    <cellStyle name="Vírgula 2 3 2 2 2 3 2 3 5 2" xfId="0"/>
    <cellStyle name="Vírgula 2 3 2 2 2 3 2 3 6" xfId="0"/>
    <cellStyle name="Vírgula 2 3 2 2 2 3 2 4" xfId="0"/>
    <cellStyle name="Vírgula 2 3 2 2 2 3 2 4 2" xfId="0"/>
    <cellStyle name="Vírgula 2 3 2 2 2 3 2 4 2 2" xfId="0"/>
    <cellStyle name="Vírgula 2 3 2 2 2 3 2 4 2 2 2" xfId="0"/>
    <cellStyle name="Vírgula 2 3 2 2 2 3 2 4 2 2 2 2" xfId="0"/>
    <cellStyle name="Vírgula 2 3 2 2 2 3 2 4 2 2 2 2 2" xfId="0"/>
    <cellStyle name="Vírgula 2 3 2 2 2 3 2 4 2 2 2 3" xfId="0"/>
    <cellStyle name="Vírgula 2 3 2 2 2 3 2 4 2 2 3" xfId="0"/>
    <cellStyle name="Vírgula 2 3 2 2 2 3 2 4 2 2 3 2" xfId="0"/>
    <cellStyle name="Vírgula 2 3 2 2 2 3 2 4 2 2 4" xfId="0"/>
    <cellStyle name="Vírgula 2 3 2 2 2 3 2 4 2 3" xfId="0"/>
    <cellStyle name="Vírgula 2 3 2 2 2 3 2 4 2 3 2" xfId="0"/>
    <cellStyle name="Vírgula 2 3 2 2 2 3 2 4 2 3 2 2" xfId="0"/>
    <cellStyle name="Vírgula 2 3 2 2 2 3 2 4 2 3 3" xfId="0"/>
    <cellStyle name="Vírgula 2 3 2 2 2 3 2 4 2 4" xfId="0"/>
    <cellStyle name="Vírgula 2 3 2 2 2 3 2 4 2 4 2" xfId="0"/>
    <cellStyle name="Vírgula 2 3 2 2 2 3 2 4 2 5" xfId="0"/>
    <cellStyle name="Vírgula 2 3 2 2 2 3 2 4 3" xfId="0"/>
    <cellStyle name="Vírgula 2 3 2 2 2 3 2 4 3 2" xfId="0"/>
    <cellStyle name="Vírgula 2 3 2 2 2 3 2 4 3 2 2" xfId="0"/>
    <cellStyle name="Vírgula 2 3 2 2 2 3 2 4 3 2 2 2" xfId="0"/>
    <cellStyle name="Vírgula 2 3 2 2 2 3 2 4 3 2 3" xfId="0"/>
    <cellStyle name="Vírgula 2 3 2 2 2 3 2 4 3 3" xfId="0"/>
    <cellStyle name="Vírgula 2 3 2 2 2 3 2 4 3 3 2" xfId="0"/>
    <cellStyle name="Vírgula 2 3 2 2 2 3 2 4 3 4" xfId="0"/>
    <cellStyle name="Vírgula 2 3 2 2 2 3 2 4 4" xfId="0"/>
    <cellStyle name="Vírgula 2 3 2 2 2 3 2 4 4 2" xfId="0"/>
    <cellStyle name="Vírgula 2 3 2 2 2 3 2 4 4 2 2" xfId="0"/>
    <cellStyle name="Vírgula 2 3 2 2 2 3 2 4 4 3" xfId="0"/>
    <cellStyle name="Vírgula 2 3 2 2 2 3 2 4 5" xfId="0"/>
    <cellStyle name="Vírgula 2 3 2 2 2 3 2 4 5 2" xfId="0"/>
    <cellStyle name="Vírgula 2 3 2 2 2 3 2 4 6" xfId="0"/>
    <cellStyle name="Vírgula 2 3 2 2 2 3 2 5" xfId="0"/>
    <cellStyle name="Vírgula 2 3 2 2 2 3 2 5 2" xfId="0"/>
    <cellStyle name="Vírgula 2 3 2 2 2 3 2 5 2 2" xfId="0"/>
    <cellStyle name="Vírgula 2 3 2 2 2 3 2 5 2 2 2" xfId="0"/>
    <cellStyle name="Vírgula 2 3 2 2 2 3 2 5 2 2 2 2" xfId="0"/>
    <cellStyle name="Vírgula 2 3 2 2 2 3 2 5 2 2 3" xfId="0"/>
    <cellStyle name="Vírgula 2 3 2 2 2 3 2 5 2 3" xfId="0"/>
    <cellStyle name="Vírgula 2 3 2 2 2 3 2 5 2 3 2" xfId="0"/>
    <cellStyle name="Vírgula 2 3 2 2 2 3 2 5 2 4" xfId="0"/>
    <cellStyle name="Vírgula 2 3 2 2 2 3 2 5 3" xfId="0"/>
    <cellStyle name="Vírgula 2 3 2 2 2 3 2 5 3 2" xfId="0"/>
    <cellStyle name="Vírgula 2 3 2 2 2 3 2 5 3 2 2" xfId="0"/>
    <cellStyle name="Vírgula 2 3 2 2 2 3 2 5 3 3" xfId="0"/>
    <cellStyle name="Vírgula 2 3 2 2 2 3 2 5 4" xfId="0"/>
    <cellStyle name="Vírgula 2 3 2 2 2 3 2 5 4 2" xfId="0"/>
    <cellStyle name="Vírgula 2 3 2 2 2 3 2 5 5" xfId="0"/>
    <cellStyle name="Vírgula 2 3 2 2 2 3 2 6" xfId="0"/>
    <cellStyle name="Vírgula 2 3 2 2 2 3 2 6 2" xfId="0"/>
    <cellStyle name="Vírgula 2 3 2 2 2 3 2 6 2 2" xfId="0"/>
    <cellStyle name="Vírgula 2 3 2 2 2 3 2 6 2 2 2" xfId="0"/>
    <cellStyle name="Vírgula 2 3 2 2 2 3 2 6 2 3" xfId="0"/>
    <cellStyle name="Vírgula 2 3 2 2 2 3 2 6 3" xfId="0"/>
    <cellStyle name="Vírgula 2 3 2 2 2 3 2 6 3 2" xfId="0"/>
    <cellStyle name="Vírgula 2 3 2 2 2 3 2 6 4" xfId="0"/>
    <cellStyle name="Vírgula 2 3 2 2 2 3 2 7" xfId="0"/>
    <cellStyle name="Vírgula 2 3 2 2 2 3 2 7 2" xfId="0"/>
    <cellStyle name="Vírgula 2 3 2 2 2 3 2 7 2 2" xfId="0"/>
    <cellStyle name="Vírgula 2 3 2 2 2 3 2 7 3" xfId="0"/>
    <cellStyle name="Vírgula 2 3 2 2 2 3 2 8" xfId="0"/>
    <cellStyle name="Vírgula 2 3 2 2 2 3 2 8 2" xfId="0"/>
    <cellStyle name="Vírgula 2 3 2 2 2 3 2 9" xfId="0"/>
    <cellStyle name="Vírgula 2 3 2 2 2 3 3" xfId="0"/>
    <cellStyle name="Vírgula 2 3 2 2 2 3 3 2" xfId="0"/>
    <cellStyle name="Vírgula 2 3 2 2 2 3 3 2 2" xfId="0"/>
    <cellStyle name="Vírgula 2 3 2 2 2 3 3 2 2 2" xfId="0"/>
    <cellStyle name="Vírgula 2 3 2 2 2 3 3 2 2 2 2" xfId="0"/>
    <cellStyle name="Vírgula 2 3 2 2 2 3 3 2 2 2 2 2" xfId="0"/>
    <cellStyle name="Vírgula 2 3 2 2 2 3 3 2 2 2 2 2 2" xfId="0"/>
    <cellStyle name="Vírgula 2 3 2 2 2 3 3 2 2 2 2 3" xfId="0"/>
    <cellStyle name="Vírgula 2 3 2 2 2 3 3 2 2 2 3" xfId="0"/>
    <cellStyle name="Vírgula 2 3 2 2 2 3 3 2 2 2 3 2" xfId="0"/>
    <cellStyle name="Vírgula 2 3 2 2 2 3 3 2 2 2 4" xfId="0"/>
    <cellStyle name="Vírgula 2 3 2 2 2 3 3 2 2 3" xfId="0"/>
    <cellStyle name="Vírgula 2 3 2 2 2 3 3 2 2 3 2" xfId="0"/>
    <cellStyle name="Vírgula 2 3 2 2 2 3 3 2 2 3 2 2" xfId="0"/>
    <cellStyle name="Vírgula 2 3 2 2 2 3 3 2 2 3 3" xfId="0"/>
    <cellStyle name="Vírgula 2 3 2 2 2 3 3 2 2 4" xfId="0"/>
    <cellStyle name="Vírgula 2 3 2 2 2 3 3 2 2 4 2" xfId="0"/>
    <cellStyle name="Vírgula 2 3 2 2 2 3 3 2 2 5" xfId="0"/>
    <cellStyle name="Vírgula 2 3 2 2 2 3 3 2 3" xfId="0"/>
    <cellStyle name="Vírgula 2 3 2 2 2 3 3 2 3 2" xfId="0"/>
    <cellStyle name="Vírgula 2 3 2 2 2 3 3 2 3 2 2" xfId="0"/>
    <cellStyle name="Vírgula 2 3 2 2 2 3 3 2 3 2 2 2" xfId="0"/>
    <cellStyle name="Vírgula 2 3 2 2 2 3 3 2 3 2 3" xfId="0"/>
    <cellStyle name="Vírgula 2 3 2 2 2 3 3 2 3 3" xfId="0"/>
    <cellStyle name="Vírgula 2 3 2 2 2 3 3 2 3 3 2" xfId="0"/>
    <cellStyle name="Vírgula 2 3 2 2 2 3 3 2 3 4" xfId="0"/>
    <cellStyle name="Vírgula 2 3 2 2 2 3 3 2 4" xfId="0"/>
    <cellStyle name="Vírgula 2 3 2 2 2 3 3 2 4 2" xfId="0"/>
    <cellStyle name="Vírgula 2 3 2 2 2 3 3 2 4 2 2" xfId="0"/>
    <cellStyle name="Vírgula 2 3 2 2 2 3 3 2 4 3" xfId="0"/>
    <cellStyle name="Vírgula 2 3 2 2 2 3 3 2 5" xfId="0"/>
    <cellStyle name="Vírgula 2 3 2 2 2 3 3 2 5 2" xfId="0"/>
    <cellStyle name="Vírgula 2 3 2 2 2 3 3 2 6" xfId="0"/>
    <cellStyle name="Vírgula 2 3 2 2 2 3 3 3" xfId="0"/>
    <cellStyle name="Vírgula 2 3 2 2 2 3 3 3 2" xfId="0"/>
    <cellStyle name="Vírgula 2 3 2 2 2 3 3 3 2 2" xfId="0"/>
    <cellStyle name="Vírgula 2 3 2 2 2 3 3 3 2 2 2" xfId="0"/>
    <cellStyle name="Vírgula 2 3 2 2 2 3 3 3 2 2 2 2" xfId="0"/>
    <cellStyle name="Vírgula 2 3 2 2 2 3 3 3 2 2 2 2 2" xfId="0"/>
    <cellStyle name="Vírgula 2 3 2 2 2 3 3 3 2 2 2 3" xfId="0"/>
    <cellStyle name="Vírgula 2 3 2 2 2 3 3 3 2 2 3" xfId="0"/>
    <cellStyle name="Vírgula 2 3 2 2 2 3 3 3 2 2 3 2" xfId="0"/>
    <cellStyle name="Vírgula 2 3 2 2 2 3 3 3 2 2 4" xfId="0"/>
    <cellStyle name="Vírgula 2 3 2 2 2 3 3 3 2 3" xfId="0"/>
    <cellStyle name="Vírgula 2 3 2 2 2 3 3 3 2 3 2" xfId="0"/>
    <cellStyle name="Vírgula 2 3 2 2 2 3 3 3 2 3 2 2" xfId="0"/>
    <cellStyle name="Vírgula 2 3 2 2 2 3 3 3 2 3 3" xfId="0"/>
    <cellStyle name="Vírgula 2 3 2 2 2 3 3 3 2 4" xfId="0"/>
    <cellStyle name="Vírgula 2 3 2 2 2 3 3 3 2 4 2" xfId="0"/>
    <cellStyle name="Vírgula 2 3 2 2 2 3 3 3 2 5" xfId="0"/>
    <cellStyle name="Vírgula 2 3 2 2 2 3 3 3 3" xfId="0"/>
    <cellStyle name="Vírgula 2 3 2 2 2 3 3 3 3 2" xfId="0"/>
    <cellStyle name="Vírgula 2 3 2 2 2 3 3 3 3 2 2" xfId="0"/>
    <cellStyle name="Vírgula 2 3 2 2 2 3 3 3 3 2 2 2" xfId="0"/>
    <cellStyle name="Vírgula 2 3 2 2 2 3 3 3 3 2 3" xfId="0"/>
    <cellStyle name="Vírgula 2 3 2 2 2 3 3 3 3 3" xfId="0"/>
    <cellStyle name="Vírgula 2 3 2 2 2 3 3 3 3 3 2" xfId="0"/>
    <cellStyle name="Vírgula 2 3 2 2 2 3 3 3 3 4" xfId="0"/>
    <cellStyle name="Vírgula 2 3 2 2 2 3 3 3 4" xfId="0"/>
    <cellStyle name="Vírgula 2 3 2 2 2 3 3 3 4 2" xfId="0"/>
    <cellStyle name="Vírgula 2 3 2 2 2 3 3 3 4 2 2" xfId="0"/>
    <cellStyle name="Vírgula 2 3 2 2 2 3 3 3 4 3" xfId="0"/>
    <cellStyle name="Vírgula 2 3 2 2 2 3 3 3 5" xfId="0"/>
    <cellStyle name="Vírgula 2 3 2 2 2 3 3 3 5 2" xfId="0"/>
    <cellStyle name="Vírgula 2 3 2 2 2 3 3 3 6" xfId="0"/>
    <cellStyle name="Vírgula 2 3 2 2 2 3 3 4" xfId="0"/>
    <cellStyle name="Vírgula 2 3 2 2 2 3 3 4 2" xfId="0"/>
    <cellStyle name="Vírgula 2 3 2 2 2 3 3 4 2 2" xfId="0"/>
    <cellStyle name="Vírgula 2 3 2 2 2 3 3 4 2 2 2" xfId="0"/>
    <cellStyle name="Vírgula 2 3 2 2 2 3 3 4 2 2 2 2" xfId="0"/>
    <cellStyle name="Vírgula 2 3 2 2 2 3 3 4 2 2 3" xfId="0"/>
    <cellStyle name="Vírgula 2 3 2 2 2 3 3 4 2 3" xfId="0"/>
    <cellStyle name="Vírgula 2 3 2 2 2 3 3 4 2 3 2" xfId="0"/>
    <cellStyle name="Vírgula 2 3 2 2 2 3 3 4 2 4" xfId="0"/>
    <cellStyle name="Vírgula 2 3 2 2 2 3 3 4 3" xfId="0"/>
    <cellStyle name="Vírgula 2 3 2 2 2 3 3 4 3 2" xfId="0"/>
    <cellStyle name="Vírgula 2 3 2 2 2 3 3 4 3 2 2" xfId="0"/>
    <cellStyle name="Vírgula 2 3 2 2 2 3 3 4 3 3" xfId="0"/>
    <cellStyle name="Vírgula 2 3 2 2 2 3 3 4 4" xfId="0"/>
    <cellStyle name="Vírgula 2 3 2 2 2 3 3 4 4 2" xfId="0"/>
    <cellStyle name="Vírgula 2 3 2 2 2 3 3 4 5" xfId="0"/>
    <cellStyle name="Vírgula 2 3 2 2 2 3 3 5" xfId="0"/>
    <cellStyle name="Vírgula 2 3 2 2 2 3 3 5 2" xfId="0"/>
    <cellStyle name="Vírgula 2 3 2 2 2 3 3 5 2 2" xfId="0"/>
    <cellStyle name="Vírgula 2 3 2 2 2 3 3 5 2 2 2" xfId="0"/>
    <cellStyle name="Vírgula 2 3 2 2 2 3 3 5 2 3" xfId="0"/>
    <cellStyle name="Vírgula 2 3 2 2 2 3 3 5 3" xfId="0"/>
    <cellStyle name="Vírgula 2 3 2 2 2 3 3 5 3 2" xfId="0"/>
    <cellStyle name="Vírgula 2 3 2 2 2 3 3 5 4" xfId="0"/>
    <cellStyle name="Vírgula 2 3 2 2 2 3 3 6" xfId="0"/>
    <cellStyle name="Vírgula 2 3 2 2 2 3 3 6 2" xfId="0"/>
    <cellStyle name="Vírgula 2 3 2 2 2 3 3 6 2 2" xfId="0"/>
    <cellStyle name="Vírgula 2 3 2 2 2 3 3 6 3" xfId="0"/>
    <cellStyle name="Vírgula 2 3 2 2 2 3 3 7" xfId="0"/>
    <cellStyle name="Vírgula 2 3 2 2 2 3 3 7 2" xfId="0"/>
    <cellStyle name="Vírgula 2 3 2 2 2 3 3 8" xfId="0"/>
    <cellStyle name="Vírgula 2 3 2 2 2 3 4" xfId="0"/>
    <cellStyle name="Vírgula 2 3 2 2 2 3 4 2" xfId="0"/>
    <cellStyle name="Vírgula 2 3 2 2 2 3 4 2 2" xfId="0"/>
    <cellStyle name="Vírgula 2 3 2 2 2 3 4 2 2 2" xfId="0"/>
    <cellStyle name="Vírgula 2 3 2 2 2 3 4 2 2 2 2" xfId="0"/>
    <cellStyle name="Vírgula 2 3 2 2 2 3 4 2 2 2 2 2" xfId="0"/>
    <cellStyle name="Vírgula 2 3 2 2 2 3 4 2 2 2 3" xfId="0"/>
    <cellStyle name="Vírgula 2 3 2 2 2 3 4 2 2 3" xfId="0"/>
    <cellStyle name="Vírgula 2 3 2 2 2 3 4 2 2 3 2" xfId="0"/>
    <cellStyle name="Vírgula 2 3 2 2 2 3 4 2 2 4" xfId="0"/>
    <cellStyle name="Vírgula 2 3 2 2 2 3 4 2 3" xfId="0"/>
    <cellStyle name="Vírgula 2 3 2 2 2 3 4 2 3 2" xfId="0"/>
    <cellStyle name="Vírgula 2 3 2 2 2 3 4 2 3 2 2" xfId="0"/>
    <cellStyle name="Vírgula 2 3 2 2 2 3 4 2 3 3" xfId="0"/>
    <cellStyle name="Vírgula 2 3 2 2 2 3 4 2 4" xfId="0"/>
    <cellStyle name="Vírgula 2 3 2 2 2 3 4 2 4 2" xfId="0"/>
    <cellStyle name="Vírgula 2 3 2 2 2 3 4 2 5" xfId="0"/>
    <cellStyle name="Vírgula 2 3 2 2 2 3 4 3" xfId="0"/>
    <cellStyle name="Vírgula 2 3 2 2 2 3 4 3 2" xfId="0"/>
    <cellStyle name="Vírgula 2 3 2 2 2 3 4 3 2 2" xfId="0"/>
    <cellStyle name="Vírgula 2 3 2 2 2 3 4 3 2 2 2" xfId="0"/>
    <cellStyle name="Vírgula 2 3 2 2 2 3 4 3 2 3" xfId="0"/>
    <cellStyle name="Vírgula 2 3 2 2 2 3 4 3 3" xfId="0"/>
    <cellStyle name="Vírgula 2 3 2 2 2 3 4 3 3 2" xfId="0"/>
    <cellStyle name="Vírgula 2 3 2 2 2 3 4 3 4" xfId="0"/>
    <cellStyle name="Vírgula 2 3 2 2 2 3 4 4" xfId="0"/>
    <cellStyle name="Vírgula 2 3 2 2 2 3 4 4 2" xfId="0"/>
    <cellStyle name="Vírgula 2 3 2 2 2 3 4 4 2 2" xfId="0"/>
    <cellStyle name="Vírgula 2 3 2 2 2 3 4 4 3" xfId="0"/>
    <cellStyle name="Vírgula 2 3 2 2 2 3 4 5" xfId="0"/>
    <cellStyle name="Vírgula 2 3 2 2 2 3 4 5 2" xfId="0"/>
    <cellStyle name="Vírgula 2 3 2 2 2 3 4 6" xfId="0"/>
    <cellStyle name="Vírgula 2 3 2 2 2 3 5" xfId="0"/>
    <cellStyle name="Vírgula 2 3 2 2 2 3 5 2" xfId="0"/>
    <cellStyle name="Vírgula 2 3 2 2 2 3 5 2 2" xfId="0"/>
    <cellStyle name="Vírgula 2 3 2 2 2 3 5 2 2 2" xfId="0"/>
    <cellStyle name="Vírgula 2 3 2 2 2 3 5 2 2 2 2" xfId="0"/>
    <cellStyle name="Vírgula 2 3 2 2 2 3 5 2 2 2 2 2" xfId="0"/>
    <cellStyle name="Vírgula 2 3 2 2 2 3 5 2 2 2 3" xfId="0"/>
    <cellStyle name="Vírgula 2 3 2 2 2 3 5 2 2 3" xfId="0"/>
    <cellStyle name="Vírgula 2 3 2 2 2 3 5 2 2 3 2" xfId="0"/>
    <cellStyle name="Vírgula 2 3 2 2 2 3 5 2 2 4" xfId="0"/>
    <cellStyle name="Vírgula 2 3 2 2 2 3 5 2 3" xfId="0"/>
    <cellStyle name="Vírgula 2 3 2 2 2 3 5 2 3 2" xfId="0"/>
    <cellStyle name="Vírgula 2 3 2 2 2 3 5 2 3 2 2" xfId="0"/>
    <cellStyle name="Vírgula 2 3 2 2 2 3 5 2 3 3" xfId="0"/>
    <cellStyle name="Vírgula 2 3 2 2 2 3 5 2 4" xfId="0"/>
    <cellStyle name="Vírgula 2 3 2 2 2 3 5 2 4 2" xfId="0"/>
    <cellStyle name="Vírgula 2 3 2 2 2 3 5 2 5" xfId="0"/>
    <cellStyle name="Vírgula 2 3 2 2 2 3 5 3" xfId="0"/>
    <cellStyle name="Vírgula 2 3 2 2 2 3 5 3 2" xfId="0"/>
    <cellStyle name="Vírgula 2 3 2 2 2 3 5 3 2 2" xfId="0"/>
    <cellStyle name="Vírgula 2 3 2 2 2 3 5 3 2 2 2" xfId="0"/>
    <cellStyle name="Vírgula 2 3 2 2 2 3 5 3 2 3" xfId="0"/>
    <cellStyle name="Vírgula 2 3 2 2 2 3 5 3 3" xfId="0"/>
    <cellStyle name="Vírgula 2 3 2 2 2 3 5 3 3 2" xfId="0"/>
    <cellStyle name="Vírgula 2 3 2 2 2 3 5 3 4" xfId="0"/>
    <cellStyle name="Vírgula 2 3 2 2 2 3 5 4" xfId="0"/>
    <cellStyle name="Vírgula 2 3 2 2 2 3 5 4 2" xfId="0"/>
    <cellStyle name="Vírgula 2 3 2 2 2 3 5 4 2 2" xfId="0"/>
    <cellStyle name="Vírgula 2 3 2 2 2 3 5 4 3" xfId="0"/>
    <cellStyle name="Vírgula 2 3 2 2 2 3 5 5" xfId="0"/>
    <cellStyle name="Vírgula 2 3 2 2 2 3 5 5 2" xfId="0"/>
    <cellStyle name="Vírgula 2 3 2 2 2 3 5 6" xfId="0"/>
    <cellStyle name="Vírgula 2 3 2 2 2 3 6" xfId="0"/>
    <cellStyle name="Vírgula 2 3 2 2 2 3 6 2" xfId="0"/>
    <cellStyle name="Vírgula 2 3 2 2 2 3 6 2 2" xfId="0"/>
    <cellStyle name="Vírgula 2 3 2 2 2 3 6 2 2 2" xfId="0"/>
    <cellStyle name="Vírgula 2 3 2 2 2 3 6 2 2 2 2" xfId="0"/>
    <cellStyle name="Vírgula 2 3 2 2 2 3 6 2 2 3" xfId="0"/>
    <cellStyle name="Vírgula 2 3 2 2 2 3 6 2 3" xfId="0"/>
    <cellStyle name="Vírgula 2 3 2 2 2 3 6 2 3 2" xfId="0"/>
    <cellStyle name="Vírgula 2 3 2 2 2 3 6 2 4" xfId="0"/>
    <cellStyle name="Vírgula 2 3 2 2 2 3 6 3" xfId="0"/>
    <cellStyle name="Vírgula 2 3 2 2 2 3 6 3 2" xfId="0"/>
    <cellStyle name="Vírgula 2 3 2 2 2 3 6 3 2 2" xfId="0"/>
    <cellStyle name="Vírgula 2 3 2 2 2 3 6 3 3" xfId="0"/>
    <cellStyle name="Vírgula 2 3 2 2 2 3 6 4" xfId="0"/>
    <cellStyle name="Vírgula 2 3 2 2 2 3 6 4 2" xfId="0"/>
    <cellStyle name="Vírgula 2 3 2 2 2 3 6 5" xfId="0"/>
    <cellStyle name="Vírgula 2 3 2 2 2 3 7" xfId="0"/>
    <cellStyle name="Vírgula 2 3 2 2 2 3 7 2" xfId="0"/>
    <cellStyle name="Vírgula 2 3 2 2 2 3 7 2 2" xfId="0"/>
    <cellStyle name="Vírgula 2 3 2 2 2 3 7 2 2 2" xfId="0"/>
    <cellStyle name="Vírgula 2 3 2 2 2 3 7 2 3" xfId="0"/>
    <cellStyle name="Vírgula 2 3 2 2 2 3 7 3" xfId="0"/>
    <cellStyle name="Vírgula 2 3 2 2 2 3 7 3 2" xfId="0"/>
    <cellStyle name="Vírgula 2 3 2 2 2 3 7 4" xfId="0"/>
    <cellStyle name="Vírgula 2 3 2 2 2 3 8" xfId="0"/>
    <cellStyle name="Vírgula 2 3 2 2 2 3 8 2" xfId="0"/>
    <cellStyle name="Vírgula 2 3 2 2 2 3 8 2 2" xfId="0"/>
    <cellStyle name="Vírgula 2 3 2 2 2 3 8 3" xfId="0"/>
    <cellStyle name="Vírgula 2 3 2 2 2 3 9" xfId="0"/>
    <cellStyle name="Vírgula 2 3 2 2 2 3 9 2" xfId="0"/>
    <cellStyle name="Vírgula 2 3 2 2 2 4" xfId="0"/>
    <cellStyle name="Vírgula 2 3 2 2 2 4 2" xfId="0"/>
    <cellStyle name="Vírgula 2 3 2 2 2 4 2 2" xfId="0"/>
    <cellStyle name="Vírgula 2 3 2 2 2 4 2 2 2" xfId="0"/>
    <cellStyle name="Vírgula 2 3 2 2 2 4 2 2 2 2" xfId="0"/>
    <cellStyle name="Vírgula 2 3 2 2 2 4 2 2 2 2 2" xfId="0"/>
    <cellStyle name="Vírgula 2 3 2 2 2 4 2 2 2 2 2 2" xfId="0"/>
    <cellStyle name="Vírgula 2 3 2 2 2 4 2 2 2 2 2 2 2" xfId="0"/>
    <cellStyle name="Vírgula 2 3 2 2 2 4 2 2 2 2 2 3" xfId="0"/>
    <cellStyle name="Vírgula 2 3 2 2 2 4 2 2 2 2 3" xfId="0"/>
    <cellStyle name="Vírgula 2 3 2 2 2 4 2 2 2 2 3 2" xfId="0"/>
    <cellStyle name="Vírgula 2 3 2 2 2 4 2 2 2 2 4" xfId="0"/>
    <cellStyle name="Vírgula 2 3 2 2 2 4 2 2 2 3" xfId="0"/>
    <cellStyle name="Vírgula 2 3 2 2 2 4 2 2 2 3 2" xfId="0"/>
    <cellStyle name="Vírgula 2 3 2 2 2 4 2 2 2 3 2 2" xfId="0"/>
    <cellStyle name="Vírgula 2 3 2 2 2 4 2 2 2 3 3" xfId="0"/>
    <cellStyle name="Vírgula 2 3 2 2 2 4 2 2 2 4" xfId="0"/>
    <cellStyle name="Vírgula 2 3 2 2 2 4 2 2 2 4 2" xfId="0"/>
    <cellStyle name="Vírgula 2 3 2 2 2 4 2 2 2 5" xfId="0"/>
    <cellStyle name="Vírgula 2 3 2 2 2 4 2 2 3" xfId="0"/>
    <cellStyle name="Vírgula 2 3 2 2 2 4 2 2 3 2" xfId="0"/>
    <cellStyle name="Vírgula 2 3 2 2 2 4 2 2 3 2 2" xfId="0"/>
    <cellStyle name="Vírgula 2 3 2 2 2 4 2 2 3 2 2 2" xfId="0"/>
    <cellStyle name="Vírgula 2 3 2 2 2 4 2 2 3 2 3" xfId="0"/>
    <cellStyle name="Vírgula 2 3 2 2 2 4 2 2 3 3" xfId="0"/>
    <cellStyle name="Vírgula 2 3 2 2 2 4 2 2 3 3 2" xfId="0"/>
    <cellStyle name="Vírgula 2 3 2 2 2 4 2 2 3 4" xfId="0"/>
    <cellStyle name="Vírgula 2 3 2 2 2 4 2 2 4" xfId="0"/>
    <cellStyle name="Vírgula 2 3 2 2 2 4 2 2 4 2" xfId="0"/>
    <cellStyle name="Vírgula 2 3 2 2 2 4 2 2 4 2 2" xfId="0"/>
    <cellStyle name="Vírgula 2 3 2 2 2 4 2 2 4 3" xfId="0"/>
    <cellStyle name="Vírgula 2 3 2 2 2 4 2 2 5" xfId="0"/>
    <cellStyle name="Vírgula 2 3 2 2 2 4 2 2 5 2" xfId="0"/>
    <cellStyle name="Vírgula 2 3 2 2 2 4 2 2 6" xfId="0"/>
    <cellStyle name="Vírgula 2 3 2 2 2 4 2 3" xfId="0"/>
    <cellStyle name="Vírgula 2 3 2 2 2 4 2 3 2" xfId="0"/>
    <cellStyle name="Vírgula 2 3 2 2 2 4 2 3 2 2" xfId="0"/>
    <cellStyle name="Vírgula 2 3 2 2 2 4 2 3 2 2 2" xfId="0"/>
    <cellStyle name="Vírgula 2 3 2 2 2 4 2 3 2 2 2 2" xfId="0"/>
    <cellStyle name="Vírgula 2 3 2 2 2 4 2 3 2 2 2 2 2" xfId="0"/>
    <cellStyle name="Vírgula 2 3 2 2 2 4 2 3 2 2 2 3" xfId="0"/>
    <cellStyle name="Vírgula 2 3 2 2 2 4 2 3 2 2 3" xfId="0"/>
    <cellStyle name="Vírgula 2 3 2 2 2 4 2 3 2 2 3 2" xfId="0"/>
    <cellStyle name="Vírgula 2 3 2 2 2 4 2 3 2 2 4" xfId="0"/>
    <cellStyle name="Vírgula 2 3 2 2 2 4 2 3 2 3" xfId="0"/>
    <cellStyle name="Vírgula 2 3 2 2 2 4 2 3 2 3 2" xfId="0"/>
    <cellStyle name="Vírgula 2 3 2 2 2 4 2 3 2 3 2 2" xfId="0"/>
    <cellStyle name="Vírgula 2 3 2 2 2 4 2 3 2 3 3" xfId="0"/>
    <cellStyle name="Vírgula 2 3 2 2 2 4 2 3 2 4" xfId="0"/>
    <cellStyle name="Vírgula 2 3 2 2 2 4 2 3 2 4 2" xfId="0"/>
    <cellStyle name="Vírgula 2 3 2 2 2 4 2 3 2 5" xfId="0"/>
    <cellStyle name="Vírgula 2 3 2 2 2 4 2 3 3" xfId="0"/>
    <cellStyle name="Vírgula 2 3 2 2 2 4 2 3 3 2" xfId="0"/>
    <cellStyle name="Vírgula 2 3 2 2 2 4 2 3 3 2 2" xfId="0"/>
    <cellStyle name="Vírgula 2 3 2 2 2 4 2 3 3 2 2 2" xfId="0"/>
    <cellStyle name="Vírgula 2 3 2 2 2 4 2 3 3 2 3" xfId="0"/>
    <cellStyle name="Vírgula 2 3 2 2 2 4 2 3 3 3" xfId="0"/>
    <cellStyle name="Vírgula 2 3 2 2 2 4 2 3 3 3 2" xfId="0"/>
    <cellStyle name="Vírgula 2 3 2 2 2 4 2 3 3 4" xfId="0"/>
    <cellStyle name="Vírgula 2 3 2 2 2 4 2 3 4" xfId="0"/>
    <cellStyle name="Vírgula 2 3 2 2 2 4 2 3 4 2" xfId="0"/>
    <cellStyle name="Vírgula 2 3 2 2 2 4 2 3 4 2 2" xfId="0"/>
    <cellStyle name="Vírgula 2 3 2 2 2 4 2 3 4 3" xfId="0"/>
    <cellStyle name="Vírgula 2 3 2 2 2 4 2 3 5" xfId="0"/>
    <cellStyle name="Vírgula 2 3 2 2 2 4 2 3 5 2" xfId="0"/>
    <cellStyle name="Vírgula 2 3 2 2 2 4 2 3 6" xfId="0"/>
    <cellStyle name="Vírgula 2 3 2 2 2 4 2 4" xfId="0"/>
    <cellStyle name="Vírgula 2 3 2 2 2 4 2 4 2" xfId="0"/>
    <cellStyle name="Vírgula 2 3 2 2 2 4 2 4 2 2" xfId="0"/>
    <cellStyle name="Vírgula 2 3 2 2 2 4 2 4 2 2 2" xfId="0"/>
    <cellStyle name="Vírgula 2 3 2 2 2 4 2 4 2 2 2 2" xfId="0"/>
    <cellStyle name="Vírgula 2 3 2 2 2 4 2 4 2 2 3" xfId="0"/>
    <cellStyle name="Vírgula 2 3 2 2 2 4 2 4 2 3" xfId="0"/>
    <cellStyle name="Vírgula 2 3 2 2 2 4 2 4 2 3 2" xfId="0"/>
    <cellStyle name="Vírgula 2 3 2 2 2 4 2 4 2 4" xfId="0"/>
    <cellStyle name="Vírgula 2 3 2 2 2 4 2 4 3" xfId="0"/>
    <cellStyle name="Vírgula 2 3 2 2 2 4 2 4 3 2" xfId="0"/>
    <cellStyle name="Vírgula 2 3 2 2 2 4 2 4 3 2 2" xfId="0"/>
    <cellStyle name="Vírgula 2 3 2 2 2 4 2 4 3 3" xfId="0"/>
    <cellStyle name="Vírgula 2 3 2 2 2 4 2 4 4" xfId="0"/>
    <cellStyle name="Vírgula 2 3 2 2 2 4 2 4 4 2" xfId="0"/>
    <cellStyle name="Vírgula 2 3 2 2 2 4 2 4 5" xfId="0"/>
    <cellStyle name="Vírgula 2 3 2 2 2 4 2 5" xfId="0"/>
    <cellStyle name="Vírgula 2 3 2 2 2 4 2 5 2" xfId="0"/>
    <cellStyle name="Vírgula 2 3 2 2 2 4 2 5 2 2" xfId="0"/>
    <cellStyle name="Vírgula 2 3 2 2 2 4 2 5 2 2 2" xfId="0"/>
    <cellStyle name="Vírgula 2 3 2 2 2 4 2 5 2 3" xfId="0"/>
    <cellStyle name="Vírgula 2 3 2 2 2 4 2 5 3" xfId="0"/>
    <cellStyle name="Vírgula 2 3 2 2 2 4 2 5 3 2" xfId="0"/>
    <cellStyle name="Vírgula 2 3 2 2 2 4 2 5 4" xfId="0"/>
    <cellStyle name="Vírgula 2 3 2 2 2 4 2 6" xfId="0"/>
    <cellStyle name="Vírgula 2 3 2 2 2 4 2 6 2" xfId="0"/>
    <cellStyle name="Vírgula 2 3 2 2 2 4 2 6 2 2" xfId="0"/>
    <cellStyle name="Vírgula 2 3 2 2 2 4 2 6 3" xfId="0"/>
    <cellStyle name="Vírgula 2 3 2 2 2 4 2 7" xfId="0"/>
    <cellStyle name="Vírgula 2 3 2 2 2 4 2 7 2" xfId="0"/>
    <cellStyle name="Vírgula 2 3 2 2 2 4 2 8" xfId="0"/>
    <cellStyle name="Vírgula 2 3 2 2 2 4 3" xfId="0"/>
    <cellStyle name="Vírgula 2 3 2 2 2 4 3 2" xfId="0"/>
    <cellStyle name="Vírgula 2 3 2 2 2 4 3 2 2" xfId="0"/>
    <cellStyle name="Vírgula 2 3 2 2 2 4 3 2 2 2" xfId="0"/>
    <cellStyle name="Vírgula 2 3 2 2 2 4 3 2 2 2 2" xfId="0"/>
    <cellStyle name="Vírgula 2 3 2 2 2 4 3 2 2 2 2 2" xfId="0"/>
    <cellStyle name="Vírgula 2 3 2 2 2 4 3 2 2 2 3" xfId="0"/>
    <cellStyle name="Vírgula 2 3 2 2 2 4 3 2 2 3" xfId="0"/>
    <cellStyle name="Vírgula 2 3 2 2 2 4 3 2 2 3 2" xfId="0"/>
    <cellStyle name="Vírgula 2 3 2 2 2 4 3 2 2 4" xfId="0"/>
    <cellStyle name="Vírgula 2 3 2 2 2 4 3 2 3" xfId="0"/>
    <cellStyle name="Vírgula 2 3 2 2 2 4 3 2 3 2" xfId="0"/>
    <cellStyle name="Vírgula 2 3 2 2 2 4 3 2 3 2 2" xfId="0"/>
    <cellStyle name="Vírgula 2 3 2 2 2 4 3 2 3 3" xfId="0"/>
    <cellStyle name="Vírgula 2 3 2 2 2 4 3 2 4" xfId="0"/>
    <cellStyle name="Vírgula 2 3 2 2 2 4 3 2 4 2" xfId="0"/>
    <cellStyle name="Vírgula 2 3 2 2 2 4 3 2 5" xfId="0"/>
    <cellStyle name="Vírgula 2 3 2 2 2 4 3 3" xfId="0"/>
    <cellStyle name="Vírgula 2 3 2 2 2 4 3 3 2" xfId="0"/>
    <cellStyle name="Vírgula 2 3 2 2 2 4 3 3 2 2" xfId="0"/>
    <cellStyle name="Vírgula 2 3 2 2 2 4 3 3 2 2 2" xfId="0"/>
    <cellStyle name="Vírgula 2 3 2 2 2 4 3 3 2 3" xfId="0"/>
    <cellStyle name="Vírgula 2 3 2 2 2 4 3 3 3" xfId="0"/>
    <cellStyle name="Vírgula 2 3 2 2 2 4 3 3 3 2" xfId="0"/>
    <cellStyle name="Vírgula 2 3 2 2 2 4 3 3 4" xfId="0"/>
    <cellStyle name="Vírgula 2 3 2 2 2 4 3 4" xfId="0"/>
    <cellStyle name="Vírgula 2 3 2 2 2 4 3 4 2" xfId="0"/>
    <cellStyle name="Vírgula 2 3 2 2 2 4 3 4 2 2" xfId="0"/>
    <cellStyle name="Vírgula 2 3 2 2 2 4 3 4 3" xfId="0"/>
    <cellStyle name="Vírgula 2 3 2 2 2 4 3 5" xfId="0"/>
    <cellStyle name="Vírgula 2 3 2 2 2 4 3 5 2" xfId="0"/>
    <cellStyle name="Vírgula 2 3 2 2 2 4 3 6" xfId="0"/>
    <cellStyle name="Vírgula 2 3 2 2 2 4 4" xfId="0"/>
    <cellStyle name="Vírgula 2 3 2 2 2 4 4 2" xfId="0"/>
    <cellStyle name="Vírgula 2 3 2 2 2 4 4 2 2" xfId="0"/>
    <cellStyle name="Vírgula 2 3 2 2 2 4 4 2 2 2" xfId="0"/>
    <cellStyle name="Vírgula 2 3 2 2 2 4 4 2 2 2 2" xfId="0"/>
    <cellStyle name="Vírgula 2 3 2 2 2 4 4 2 2 2 2 2" xfId="0"/>
    <cellStyle name="Vírgula 2 3 2 2 2 4 4 2 2 2 3" xfId="0"/>
    <cellStyle name="Vírgula 2 3 2 2 2 4 4 2 2 3" xfId="0"/>
    <cellStyle name="Vírgula 2 3 2 2 2 4 4 2 2 3 2" xfId="0"/>
    <cellStyle name="Vírgula 2 3 2 2 2 4 4 2 2 4" xfId="0"/>
    <cellStyle name="Vírgula 2 3 2 2 2 4 4 2 3" xfId="0"/>
    <cellStyle name="Vírgula 2 3 2 2 2 4 4 2 3 2" xfId="0"/>
    <cellStyle name="Vírgula 2 3 2 2 2 4 4 2 3 2 2" xfId="0"/>
    <cellStyle name="Vírgula 2 3 2 2 2 4 4 2 3 3" xfId="0"/>
    <cellStyle name="Vírgula 2 3 2 2 2 4 4 2 4" xfId="0"/>
    <cellStyle name="Vírgula 2 3 2 2 2 4 4 2 4 2" xfId="0"/>
    <cellStyle name="Vírgula 2 3 2 2 2 4 4 2 5" xfId="0"/>
    <cellStyle name="Vírgula 2 3 2 2 2 4 4 3" xfId="0"/>
    <cellStyle name="Vírgula 2 3 2 2 2 4 4 3 2" xfId="0"/>
    <cellStyle name="Vírgula 2 3 2 2 2 4 4 3 2 2" xfId="0"/>
    <cellStyle name="Vírgula 2 3 2 2 2 4 4 3 2 2 2" xfId="0"/>
    <cellStyle name="Vírgula 2 3 2 2 2 4 4 3 2 3" xfId="0"/>
    <cellStyle name="Vírgula 2 3 2 2 2 4 4 3 3" xfId="0"/>
    <cellStyle name="Vírgula 2 3 2 2 2 4 4 3 3 2" xfId="0"/>
    <cellStyle name="Vírgula 2 3 2 2 2 4 4 3 4" xfId="0"/>
    <cellStyle name="Vírgula 2 3 2 2 2 4 4 4" xfId="0"/>
    <cellStyle name="Vírgula 2 3 2 2 2 4 4 4 2" xfId="0"/>
    <cellStyle name="Vírgula 2 3 2 2 2 4 4 4 2 2" xfId="0"/>
    <cellStyle name="Vírgula 2 3 2 2 2 4 4 4 3" xfId="0"/>
    <cellStyle name="Vírgula 2 3 2 2 2 4 4 5" xfId="0"/>
    <cellStyle name="Vírgula 2 3 2 2 2 4 4 5 2" xfId="0"/>
    <cellStyle name="Vírgula 2 3 2 2 2 4 4 6" xfId="0"/>
    <cellStyle name="Vírgula 2 3 2 2 2 4 5" xfId="0"/>
    <cellStyle name="Vírgula 2 3 2 2 2 4 5 2" xfId="0"/>
    <cellStyle name="Vírgula 2 3 2 2 2 4 5 2 2" xfId="0"/>
    <cellStyle name="Vírgula 2 3 2 2 2 4 5 2 2 2" xfId="0"/>
    <cellStyle name="Vírgula 2 3 2 2 2 4 5 2 2 2 2" xfId="0"/>
    <cellStyle name="Vírgula 2 3 2 2 2 4 5 2 2 3" xfId="0"/>
    <cellStyle name="Vírgula 2 3 2 2 2 4 5 2 3" xfId="0"/>
    <cellStyle name="Vírgula 2 3 2 2 2 4 5 2 3 2" xfId="0"/>
    <cellStyle name="Vírgula 2 3 2 2 2 4 5 2 4" xfId="0"/>
    <cellStyle name="Vírgula 2 3 2 2 2 4 5 3" xfId="0"/>
    <cellStyle name="Vírgula 2 3 2 2 2 4 5 3 2" xfId="0"/>
    <cellStyle name="Vírgula 2 3 2 2 2 4 5 3 2 2" xfId="0"/>
    <cellStyle name="Vírgula 2 3 2 2 2 4 5 3 3" xfId="0"/>
    <cellStyle name="Vírgula 2 3 2 2 2 4 5 4" xfId="0"/>
    <cellStyle name="Vírgula 2 3 2 2 2 4 5 4 2" xfId="0"/>
    <cellStyle name="Vírgula 2 3 2 2 2 4 5 5" xfId="0"/>
    <cellStyle name="Vírgula 2 3 2 2 2 4 6" xfId="0"/>
    <cellStyle name="Vírgula 2 3 2 2 2 4 6 2" xfId="0"/>
    <cellStyle name="Vírgula 2 3 2 2 2 4 6 2 2" xfId="0"/>
    <cellStyle name="Vírgula 2 3 2 2 2 4 6 2 2 2" xfId="0"/>
    <cellStyle name="Vírgula 2 3 2 2 2 4 6 2 3" xfId="0"/>
    <cellStyle name="Vírgula 2 3 2 2 2 4 6 3" xfId="0"/>
    <cellStyle name="Vírgula 2 3 2 2 2 4 6 3 2" xfId="0"/>
    <cellStyle name="Vírgula 2 3 2 2 2 4 6 4" xfId="0"/>
    <cellStyle name="Vírgula 2 3 2 2 2 4 7" xfId="0"/>
    <cellStyle name="Vírgula 2 3 2 2 2 4 7 2" xfId="0"/>
    <cellStyle name="Vírgula 2 3 2 2 2 4 7 2 2" xfId="0"/>
    <cellStyle name="Vírgula 2 3 2 2 2 4 7 3" xfId="0"/>
    <cellStyle name="Vírgula 2 3 2 2 2 4 8" xfId="0"/>
    <cellStyle name="Vírgula 2 3 2 2 2 4 8 2" xfId="0"/>
    <cellStyle name="Vírgula 2 3 2 2 2 4 9" xfId="0"/>
    <cellStyle name="Vírgula 2 3 2 2 2 5" xfId="0"/>
    <cellStyle name="Vírgula 2 3 2 2 2 5 2" xfId="0"/>
    <cellStyle name="Vírgula 2 3 2 2 2 5 2 2" xfId="0"/>
    <cellStyle name="Vírgula 2 3 2 2 2 5 2 2 2" xfId="0"/>
    <cellStyle name="Vírgula 2 3 2 2 2 5 2 2 2 2" xfId="0"/>
    <cellStyle name="Vírgula 2 3 2 2 2 5 2 2 2 2 2" xfId="0"/>
    <cellStyle name="Vírgula 2 3 2 2 2 5 2 2 2 2 2 2" xfId="0"/>
    <cellStyle name="Vírgula 2 3 2 2 2 5 2 2 2 2 3" xfId="0"/>
    <cellStyle name="Vírgula 2 3 2 2 2 5 2 2 2 3" xfId="0"/>
    <cellStyle name="Vírgula 2 3 2 2 2 5 2 2 2 3 2" xfId="0"/>
    <cellStyle name="Vírgula 2 3 2 2 2 5 2 2 2 4" xfId="0"/>
    <cellStyle name="Vírgula 2 3 2 2 2 5 2 2 3" xfId="0"/>
    <cellStyle name="Vírgula 2 3 2 2 2 5 2 2 3 2" xfId="0"/>
    <cellStyle name="Vírgula 2 3 2 2 2 5 2 2 3 2 2" xfId="0"/>
    <cellStyle name="Vírgula 2 3 2 2 2 5 2 2 3 3" xfId="0"/>
    <cellStyle name="Vírgula 2 3 2 2 2 5 2 2 4" xfId="0"/>
    <cellStyle name="Vírgula 2 3 2 2 2 5 2 2 4 2" xfId="0"/>
    <cellStyle name="Vírgula 2 3 2 2 2 5 2 2 5" xfId="0"/>
    <cellStyle name="Vírgula 2 3 2 2 2 5 2 3" xfId="0"/>
    <cellStyle name="Vírgula 2 3 2 2 2 5 2 3 2" xfId="0"/>
    <cellStyle name="Vírgula 2 3 2 2 2 5 2 3 2 2" xfId="0"/>
    <cellStyle name="Vírgula 2 3 2 2 2 5 2 3 2 2 2" xfId="0"/>
    <cellStyle name="Vírgula 2 3 2 2 2 5 2 3 2 3" xfId="0"/>
    <cellStyle name="Vírgula 2 3 2 2 2 5 2 3 3" xfId="0"/>
    <cellStyle name="Vírgula 2 3 2 2 2 5 2 3 3 2" xfId="0"/>
    <cellStyle name="Vírgula 2 3 2 2 2 5 2 3 4" xfId="0"/>
    <cellStyle name="Vírgula 2 3 2 2 2 5 2 4" xfId="0"/>
    <cellStyle name="Vírgula 2 3 2 2 2 5 2 4 2" xfId="0"/>
    <cellStyle name="Vírgula 2 3 2 2 2 5 2 4 2 2" xfId="0"/>
    <cellStyle name="Vírgula 2 3 2 2 2 5 2 4 3" xfId="0"/>
    <cellStyle name="Vírgula 2 3 2 2 2 5 2 5" xfId="0"/>
    <cellStyle name="Vírgula 2 3 2 2 2 5 2 5 2" xfId="0"/>
    <cellStyle name="Vírgula 2 3 2 2 2 5 2 6" xfId="0"/>
    <cellStyle name="Vírgula 2 3 2 2 2 5 3" xfId="0"/>
    <cellStyle name="Vírgula 2 3 2 2 2 5 3 2" xfId="0"/>
    <cellStyle name="Vírgula 2 3 2 2 2 5 3 2 2" xfId="0"/>
    <cellStyle name="Vírgula 2 3 2 2 2 5 3 2 2 2" xfId="0"/>
    <cellStyle name="Vírgula 2 3 2 2 2 5 3 2 2 2 2" xfId="0"/>
    <cellStyle name="Vírgula 2 3 2 2 2 5 3 2 2 2 2 2" xfId="0"/>
    <cellStyle name="Vírgula 2 3 2 2 2 5 3 2 2 2 3" xfId="0"/>
    <cellStyle name="Vírgula 2 3 2 2 2 5 3 2 2 3" xfId="0"/>
    <cellStyle name="Vírgula 2 3 2 2 2 5 3 2 2 3 2" xfId="0"/>
    <cellStyle name="Vírgula 2 3 2 2 2 5 3 2 2 4" xfId="0"/>
    <cellStyle name="Vírgula 2 3 2 2 2 5 3 2 3" xfId="0"/>
    <cellStyle name="Vírgula 2 3 2 2 2 5 3 2 3 2" xfId="0"/>
    <cellStyle name="Vírgula 2 3 2 2 2 5 3 2 3 2 2" xfId="0"/>
    <cellStyle name="Vírgula 2 3 2 2 2 5 3 2 3 3" xfId="0"/>
    <cellStyle name="Vírgula 2 3 2 2 2 5 3 2 4" xfId="0"/>
    <cellStyle name="Vírgula 2 3 2 2 2 5 3 2 4 2" xfId="0"/>
    <cellStyle name="Vírgula 2 3 2 2 2 5 3 2 5" xfId="0"/>
    <cellStyle name="Vírgula 2 3 2 2 2 5 3 3" xfId="0"/>
    <cellStyle name="Vírgula 2 3 2 2 2 5 3 3 2" xfId="0"/>
    <cellStyle name="Vírgula 2 3 2 2 2 5 3 3 2 2" xfId="0"/>
    <cellStyle name="Vírgula 2 3 2 2 2 5 3 3 2 2 2" xfId="0"/>
    <cellStyle name="Vírgula 2 3 2 2 2 5 3 3 2 3" xfId="0"/>
    <cellStyle name="Vírgula 2 3 2 2 2 5 3 3 3" xfId="0"/>
    <cellStyle name="Vírgula 2 3 2 2 2 5 3 3 3 2" xfId="0"/>
    <cellStyle name="Vírgula 2 3 2 2 2 5 3 3 4" xfId="0"/>
    <cellStyle name="Vírgula 2 3 2 2 2 5 3 4" xfId="0"/>
    <cellStyle name="Vírgula 2 3 2 2 2 5 3 4 2" xfId="0"/>
    <cellStyle name="Vírgula 2 3 2 2 2 5 3 4 2 2" xfId="0"/>
    <cellStyle name="Vírgula 2 3 2 2 2 5 3 4 3" xfId="0"/>
    <cellStyle name="Vírgula 2 3 2 2 2 5 3 5" xfId="0"/>
    <cellStyle name="Vírgula 2 3 2 2 2 5 3 5 2" xfId="0"/>
    <cellStyle name="Vírgula 2 3 2 2 2 5 3 6" xfId="0"/>
    <cellStyle name="Vírgula 2 3 2 2 2 5 4" xfId="0"/>
    <cellStyle name="Vírgula 2 3 2 2 2 5 4 2" xfId="0"/>
    <cellStyle name="Vírgula 2 3 2 2 2 5 4 2 2" xfId="0"/>
    <cellStyle name="Vírgula 2 3 2 2 2 5 4 2 2 2" xfId="0"/>
    <cellStyle name="Vírgula 2 3 2 2 2 5 4 2 2 2 2" xfId="0"/>
    <cellStyle name="Vírgula 2 3 2 2 2 5 4 2 2 3" xfId="0"/>
    <cellStyle name="Vírgula 2 3 2 2 2 5 4 2 3" xfId="0"/>
    <cellStyle name="Vírgula 2 3 2 2 2 5 4 2 3 2" xfId="0"/>
    <cellStyle name="Vírgula 2 3 2 2 2 5 4 2 4" xfId="0"/>
    <cellStyle name="Vírgula 2 3 2 2 2 5 4 3" xfId="0"/>
    <cellStyle name="Vírgula 2 3 2 2 2 5 4 3 2" xfId="0"/>
    <cellStyle name="Vírgula 2 3 2 2 2 5 4 3 2 2" xfId="0"/>
    <cellStyle name="Vírgula 2 3 2 2 2 5 4 3 3" xfId="0"/>
    <cellStyle name="Vírgula 2 3 2 2 2 5 4 4" xfId="0"/>
    <cellStyle name="Vírgula 2 3 2 2 2 5 4 4 2" xfId="0"/>
    <cellStyle name="Vírgula 2 3 2 2 2 5 4 5" xfId="0"/>
    <cellStyle name="Vírgula 2 3 2 2 2 5 5" xfId="0"/>
    <cellStyle name="Vírgula 2 3 2 2 2 5 5 2" xfId="0"/>
    <cellStyle name="Vírgula 2 3 2 2 2 5 5 2 2" xfId="0"/>
    <cellStyle name="Vírgula 2 3 2 2 2 5 5 2 2 2" xfId="0"/>
    <cellStyle name="Vírgula 2 3 2 2 2 5 5 2 3" xfId="0"/>
    <cellStyle name="Vírgula 2 3 2 2 2 5 5 3" xfId="0"/>
    <cellStyle name="Vírgula 2 3 2 2 2 5 5 3 2" xfId="0"/>
    <cellStyle name="Vírgula 2 3 2 2 2 5 5 4" xfId="0"/>
    <cellStyle name="Vírgula 2 3 2 2 2 5 6" xfId="0"/>
    <cellStyle name="Vírgula 2 3 2 2 2 5 6 2" xfId="0"/>
    <cellStyle name="Vírgula 2 3 2 2 2 5 6 2 2" xfId="0"/>
    <cellStyle name="Vírgula 2 3 2 2 2 5 6 3" xfId="0"/>
    <cellStyle name="Vírgula 2 3 2 2 2 5 7" xfId="0"/>
    <cellStyle name="Vírgula 2 3 2 2 2 5 7 2" xfId="0"/>
    <cellStyle name="Vírgula 2 3 2 2 2 5 8" xfId="0"/>
    <cellStyle name="Vírgula 2 3 2 2 2 6" xfId="0"/>
    <cellStyle name="Vírgula 2 3 2 2 2 6 2" xfId="0"/>
    <cellStyle name="Vírgula 2 3 2 2 2 6 2 2" xfId="0"/>
    <cellStyle name="Vírgula 2 3 2 2 2 6 2 2 2" xfId="0"/>
    <cellStyle name="Vírgula 2 3 2 2 2 6 2 2 2 2" xfId="0"/>
    <cellStyle name="Vírgula 2 3 2 2 2 6 2 2 2 2 2" xfId="0"/>
    <cellStyle name="Vírgula 2 3 2 2 2 6 2 2 2 3" xfId="0"/>
    <cellStyle name="Vírgula 2 3 2 2 2 6 2 2 3" xfId="0"/>
    <cellStyle name="Vírgula 2 3 2 2 2 6 2 2 3 2" xfId="0"/>
    <cellStyle name="Vírgula 2 3 2 2 2 6 2 2 4" xfId="0"/>
    <cellStyle name="Vírgula 2 3 2 2 2 6 2 3" xfId="0"/>
    <cellStyle name="Vírgula 2 3 2 2 2 6 2 3 2" xfId="0"/>
    <cellStyle name="Vírgula 2 3 2 2 2 6 2 3 2 2" xfId="0"/>
    <cellStyle name="Vírgula 2 3 2 2 2 6 2 3 3" xfId="0"/>
    <cellStyle name="Vírgula 2 3 2 2 2 6 2 4" xfId="0"/>
    <cellStyle name="Vírgula 2 3 2 2 2 6 2 4 2" xfId="0"/>
    <cellStyle name="Vírgula 2 3 2 2 2 6 2 5" xfId="0"/>
    <cellStyle name="Vírgula 2 3 2 2 2 6 3" xfId="0"/>
    <cellStyle name="Vírgula 2 3 2 2 2 6 3 2" xfId="0"/>
    <cellStyle name="Vírgula 2 3 2 2 2 6 3 2 2" xfId="0"/>
    <cellStyle name="Vírgula 2 3 2 2 2 6 3 2 2 2" xfId="0"/>
    <cellStyle name="Vírgula 2 3 2 2 2 6 3 2 3" xfId="0"/>
    <cellStyle name="Vírgula 2 3 2 2 2 6 3 3" xfId="0"/>
    <cellStyle name="Vírgula 2 3 2 2 2 6 3 3 2" xfId="0"/>
    <cellStyle name="Vírgula 2 3 2 2 2 6 3 4" xfId="0"/>
    <cellStyle name="Vírgula 2 3 2 2 2 6 4" xfId="0"/>
    <cellStyle name="Vírgula 2 3 2 2 2 6 4 2" xfId="0"/>
    <cellStyle name="Vírgula 2 3 2 2 2 6 4 2 2" xfId="0"/>
    <cellStyle name="Vírgula 2 3 2 2 2 6 4 3" xfId="0"/>
    <cellStyle name="Vírgula 2 3 2 2 2 6 5" xfId="0"/>
    <cellStyle name="Vírgula 2 3 2 2 2 6 5 2" xfId="0"/>
    <cellStyle name="Vírgula 2 3 2 2 2 6 6" xfId="0"/>
    <cellStyle name="Vírgula 2 3 2 2 2 7" xfId="0"/>
    <cellStyle name="Vírgula 2 3 2 2 2 7 2" xfId="0"/>
    <cellStyle name="Vírgula 2 3 2 2 2 7 2 2" xfId="0"/>
    <cellStyle name="Vírgula 2 3 2 2 2 7 2 2 2" xfId="0"/>
    <cellStyle name="Vírgula 2 3 2 2 2 7 2 2 2 2" xfId="0"/>
    <cellStyle name="Vírgula 2 3 2 2 2 7 2 2 2 2 2" xfId="0"/>
    <cellStyle name="Vírgula 2 3 2 2 2 7 2 2 2 3" xfId="0"/>
    <cellStyle name="Vírgula 2 3 2 2 2 7 2 2 3" xfId="0"/>
    <cellStyle name="Vírgula 2 3 2 2 2 7 2 2 3 2" xfId="0"/>
    <cellStyle name="Vírgula 2 3 2 2 2 7 2 2 4" xfId="0"/>
    <cellStyle name="Vírgula 2 3 2 2 2 7 2 3" xfId="0"/>
    <cellStyle name="Vírgula 2 3 2 2 2 7 2 3 2" xfId="0"/>
    <cellStyle name="Vírgula 2 3 2 2 2 7 2 3 2 2" xfId="0"/>
    <cellStyle name="Vírgula 2 3 2 2 2 7 2 3 3" xfId="0"/>
    <cellStyle name="Vírgula 2 3 2 2 2 7 2 4" xfId="0"/>
    <cellStyle name="Vírgula 2 3 2 2 2 7 2 4 2" xfId="0"/>
    <cellStyle name="Vírgula 2 3 2 2 2 7 2 5" xfId="0"/>
    <cellStyle name="Vírgula 2 3 2 2 2 7 3" xfId="0"/>
    <cellStyle name="Vírgula 2 3 2 2 2 7 3 2" xfId="0"/>
    <cellStyle name="Vírgula 2 3 2 2 2 7 3 2 2" xfId="0"/>
    <cellStyle name="Vírgula 2 3 2 2 2 7 3 2 2 2" xfId="0"/>
    <cellStyle name="Vírgula 2 3 2 2 2 7 3 2 3" xfId="0"/>
    <cellStyle name="Vírgula 2 3 2 2 2 7 3 3" xfId="0"/>
    <cellStyle name="Vírgula 2 3 2 2 2 7 3 3 2" xfId="0"/>
    <cellStyle name="Vírgula 2 3 2 2 2 7 3 4" xfId="0"/>
    <cellStyle name="Vírgula 2 3 2 2 2 7 4" xfId="0"/>
    <cellStyle name="Vírgula 2 3 2 2 2 7 4 2" xfId="0"/>
    <cellStyle name="Vírgula 2 3 2 2 2 7 4 2 2" xfId="0"/>
    <cellStyle name="Vírgula 2 3 2 2 2 7 4 3" xfId="0"/>
    <cellStyle name="Vírgula 2 3 2 2 2 7 5" xfId="0"/>
    <cellStyle name="Vírgula 2 3 2 2 2 7 5 2" xfId="0"/>
    <cellStyle name="Vírgula 2 3 2 2 2 7 6" xfId="0"/>
    <cellStyle name="Vírgula 2 3 2 2 2 8" xfId="0"/>
    <cellStyle name="Vírgula 2 3 2 2 2 8 2" xfId="0"/>
    <cellStyle name="Vírgula 2 3 2 2 2 8 2 2" xfId="0"/>
    <cellStyle name="Vírgula 2 3 2 2 2 8 2 2 2" xfId="0"/>
    <cellStyle name="Vírgula 2 3 2 2 2 8 2 2 2 2" xfId="0"/>
    <cellStyle name="Vírgula 2 3 2 2 2 8 2 2 3" xfId="0"/>
    <cellStyle name="Vírgula 2 3 2 2 2 8 2 3" xfId="0"/>
    <cellStyle name="Vírgula 2 3 2 2 2 8 2 3 2" xfId="0"/>
    <cellStyle name="Vírgula 2 3 2 2 2 8 2 4" xfId="0"/>
    <cellStyle name="Vírgula 2 3 2 2 2 8 3" xfId="0"/>
    <cellStyle name="Vírgula 2 3 2 2 2 8 3 2" xfId="0"/>
    <cellStyle name="Vírgula 2 3 2 2 2 8 3 2 2" xfId="0"/>
    <cellStyle name="Vírgula 2 3 2 2 2 8 3 3" xfId="0"/>
    <cellStyle name="Vírgula 2 3 2 2 2 8 4" xfId="0"/>
    <cellStyle name="Vírgula 2 3 2 2 2 8 4 2" xfId="0"/>
    <cellStyle name="Vírgula 2 3 2 2 2 8 5" xfId="0"/>
    <cellStyle name="Vírgula 2 3 2 2 2 9" xfId="0"/>
    <cellStyle name="Vírgula 2 3 2 2 2 9 2" xfId="0"/>
    <cellStyle name="Vírgula 2 3 2 2 2 9 2 2" xfId="0"/>
    <cellStyle name="Vírgula 2 3 2 2 2 9 2 2 2" xfId="0"/>
    <cellStyle name="Vírgula 2 3 2 2 2 9 2 3" xfId="0"/>
    <cellStyle name="Vírgula 2 3 2 2 2 9 3" xfId="0"/>
    <cellStyle name="Vírgula 2 3 2 2 2 9 3 2" xfId="0"/>
    <cellStyle name="Vírgula 2 3 2 2 2 9 4" xfId="0"/>
    <cellStyle name="Vírgula 2 3 2 2 3" xfId="0"/>
    <cellStyle name="Vírgula 2 3 2 2 3 10" xfId="0"/>
    <cellStyle name="Vírgula 2 3 2 2 3 10 2" xfId="0"/>
    <cellStyle name="Vírgula 2 3 2 2 3 11" xfId="0"/>
    <cellStyle name="Vírgula 2 3 2 2 3 2" xfId="0"/>
    <cellStyle name="Vírgula 2 3 2 2 3 2 10" xfId="0"/>
    <cellStyle name="Vírgula 2 3 2 2 3 2 2" xfId="0"/>
    <cellStyle name="Vírgula 2 3 2 2 3 2 2 2" xfId="0"/>
    <cellStyle name="Vírgula 2 3 2 2 3 2 2 2 2" xfId="0"/>
    <cellStyle name="Vírgula 2 3 2 2 3 2 2 2 2 2" xfId="0"/>
    <cellStyle name="Vírgula 2 3 2 2 3 2 2 2 2 2 2" xfId="0"/>
    <cellStyle name="Vírgula 2 3 2 2 3 2 2 2 2 2 2 2" xfId="0"/>
    <cellStyle name="Vírgula 2 3 2 2 3 2 2 2 2 2 2 2 2" xfId="0"/>
    <cellStyle name="Vírgula 2 3 2 2 3 2 2 2 2 2 2 2 2 2" xfId="0"/>
    <cellStyle name="Vírgula 2 3 2 2 3 2 2 2 2 2 2 2 3" xfId="0"/>
    <cellStyle name="Vírgula 2 3 2 2 3 2 2 2 2 2 2 3" xfId="0"/>
    <cellStyle name="Vírgula 2 3 2 2 3 2 2 2 2 2 2 3 2" xfId="0"/>
    <cellStyle name="Vírgula 2 3 2 2 3 2 2 2 2 2 2 4" xfId="0"/>
    <cellStyle name="Vírgula 2 3 2 2 3 2 2 2 2 2 3" xfId="0"/>
    <cellStyle name="Vírgula 2 3 2 2 3 2 2 2 2 2 3 2" xfId="0"/>
    <cellStyle name="Vírgula 2 3 2 2 3 2 2 2 2 2 3 2 2" xfId="0"/>
    <cellStyle name="Vírgula 2 3 2 2 3 2 2 2 2 2 3 3" xfId="0"/>
    <cellStyle name="Vírgula 2 3 2 2 3 2 2 2 2 2 4" xfId="0"/>
    <cellStyle name="Vírgula 2 3 2 2 3 2 2 2 2 2 4 2" xfId="0"/>
    <cellStyle name="Vírgula 2 3 2 2 3 2 2 2 2 2 5" xfId="0"/>
    <cellStyle name="Vírgula 2 3 2 2 3 2 2 2 2 3" xfId="0"/>
    <cellStyle name="Vírgula 2 3 2 2 3 2 2 2 2 3 2" xfId="0"/>
    <cellStyle name="Vírgula 2 3 2 2 3 2 2 2 2 3 2 2" xfId="0"/>
    <cellStyle name="Vírgula 2 3 2 2 3 2 2 2 2 3 2 2 2" xfId="0"/>
    <cellStyle name="Vírgula 2 3 2 2 3 2 2 2 2 3 2 3" xfId="0"/>
    <cellStyle name="Vírgula 2 3 2 2 3 2 2 2 2 3 3" xfId="0"/>
    <cellStyle name="Vírgula 2 3 2 2 3 2 2 2 2 3 3 2" xfId="0"/>
    <cellStyle name="Vírgula 2 3 2 2 3 2 2 2 2 3 4" xfId="0"/>
    <cellStyle name="Vírgula 2 3 2 2 3 2 2 2 2 4" xfId="0"/>
    <cellStyle name="Vírgula 2 3 2 2 3 2 2 2 2 4 2" xfId="0"/>
    <cellStyle name="Vírgula 2 3 2 2 3 2 2 2 2 4 2 2" xfId="0"/>
    <cellStyle name="Vírgula 2 3 2 2 3 2 2 2 2 4 3" xfId="0"/>
    <cellStyle name="Vírgula 2 3 2 2 3 2 2 2 2 5" xfId="0"/>
    <cellStyle name="Vírgula 2 3 2 2 3 2 2 2 2 5 2" xfId="0"/>
    <cellStyle name="Vírgula 2 3 2 2 3 2 2 2 2 6" xfId="0"/>
    <cellStyle name="Vírgula 2 3 2 2 3 2 2 2 3" xfId="0"/>
    <cellStyle name="Vírgula 2 3 2 2 3 2 2 2 3 2" xfId="0"/>
    <cellStyle name="Vírgula 2 3 2 2 3 2 2 2 3 2 2" xfId="0"/>
    <cellStyle name="Vírgula 2 3 2 2 3 2 2 2 3 2 2 2" xfId="0"/>
    <cellStyle name="Vírgula 2 3 2 2 3 2 2 2 3 2 2 2 2" xfId="0"/>
    <cellStyle name="Vírgula 2 3 2 2 3 2 2 2 3 2 2 2 2 2" xfId="0"/>
    <cellStyle name="Vírgula 2 3 2 2 3 2 2 2 3 2 2 2 3" xfId="0"/>
    <cellStyle name="Vírgula 2 3 2 2 3 2 2 2 3 2 2 3" xfId="0"/>
    <cellStyle name="Vírgula 2 3 2 2 3 2 2 2 3 2 2 3 2" xfId="0"/>
    <cellStyle name="Vírgula 2 3 2 2 3 2 2 2 3 2 2 4" xfId="0"/>
    <cellStyle name="Vírgula 2 3 2 2 3 2 2 2 3 2 3" xfId="0"/>
    <cellStyle name="Vírgula 2 3 2 2 3 2 2 2 3 2 3 2" xfId="0"/>
    <cellStyle name="Vírgula 2 3 2 2 3 2 2 2 3 2 3 2 2" xfId="0"/>
    <cellStyle name="Vírgula 2 3 2 2 3 2 2 2 3 2 3 3" xfId="0"/>
    <cellStyle name="Vírgula 2 3 2 2 3 2 2 2 3 2 4" xfId="0"/>
    <cellStyle name="Vírgula 2 3 2 2 3 2 2 2 3 2 4 2" xfId="0"/>
    <cellStyle name="Vírgula 2 3 2 2 3 2 2 2 3 2 5" xfId="0"/>
    <cellStyle name="Vírgula 2 3 2 2 3 2 2 2 3 3" xfId="0"/>
    <cellStyle name="Vírgula 2 3 2 2 3 2 2 2 3 3 2" xfId="0"/>
    <cellStyle name="Vírgula 2 3 2 2 3 2 2 2 3 3 2 2" xfId="0"/>
    <cellStyle name="Vírgula 2 3 2 2 3 2 2 2 3 3 2 2 2" xfId="0"/>
    <cellStyle name="Vírgula 2 3 2 2 3 2 2 2 3 3 2 3" xfId="0"/>
    <cellStyle name="Vírgula 2 3 2 2 3 2 2 2 3 3 3" xfId="0"/>
    <cellStyle name="Vírgula 2 3 2 2 3 2 2 2 3 3 3 2" xfId="0"/>
    <cellStyle name="Vírgula 2 3 2 2 3 2 2 2 3 3 4" xfId="0"/>
    <cellStyle name="Vírgula 2 3 2 2 3 2 2 2 3 4" xfId="0"/>
    <cellStyle name="Vírgula 2 3 2 2 3 2 2 2 3 4 2" xfId="0"/>
    <cellStyle name="Vírgula 2 3 2 2 3 2 2 2 3 4 2 2" xfId="0"/>
    <cellStyle name="Vírgula 2 3 2 2 3 2 2 2 3 4 3" xfId="0"/>
    <cellStyle name="Vírgula 2 3 2 2 3 2 2 2 3 5" xfId="0"/>
    <cellStyle name="Vírgula 2 3 2 2 3 2 2 2 3 5 2" xfId="0"/>
    <cellStyle name="Vírgula 2 3 2 2 3 2 2 2 3 6" xfId="0"/>
    <cellStyle name="Vírgula 2 3 2 2 3 2 2 2 4" xfId="0"/>
    <cellStyle name="Vírgula 2 3 2 2 3 2 2 2 4 2" xfId="0"/>
    <cellStyle name="Vírgula 2 3 2 2 3 2 2 2 4 2 2" xfId="0"/>
    <cellStyle name="Vírgula 2 3 2 2 3 2 2 2 4 2 2 2" xfId="0"/>
    <cellStyle name="Vírgula 2 3 2 2 3 2 2 2 4 2 2 2 2" xfId="0"/>
    <cellStyle name="Vírgula 2 3 2 2 3 2 2 2 4 2 2 3" xfId="0"/>
    <cellStyle name="Vírgula 2 3 2 2 3 2 2 2 4 2 3" xfId="0"/>
    <cellStyle name="Vírgula 2 3 2 2 3 2 2 2 4 2 3 2" xfId="0"/>
    <cellStyle name="Vírgula 2 3 2 2 3 2 2 2 4 2 4" xfId="0"/>
    <cellStyle name="Vírgula 2 3 2 2 3 2 2 2 4 3" xfId="0"/>
    <cellStyle name="Vírgula 2 3 2 2 3 2 2 2 4 3 2" xfId="0"/>
    <cellStyle name="Vírgula 2 3 2 2 3 2 2 2 4 3 2 2" xfId="0"/>
    <cellStyle name="Vírgula 2 3 2 2 3 2 2 2 4 3 3" xfId="0"/>
    <cellStyle name="Vírgula 2 3 2 2 3 2 2 2 4 4" xfId="0"/>
    <cellStyle name="Vírgula 2 3 2 2 3 2 2 2 4 4 2" xfId="0"/>
    <cellStyle name="Vírgula 2 3 2 2 3 2 2 2 4 5" xfId="0"/>
    <cellStyle name="Vírgula 2 3 2 2 3 2 2 2 5" xfId="0"/>
    <cellStyle name="Vírgula 2 3 2 2 3 2 2 2 5 2" xfId="0"/>
    <cellStyle name="Vírgula 2 3 2 2 3 2 2 2 5 2 2" xfId="0"/>
    <cellStyle name="Vírgula 2 3 2 2 3 2 2 2 5 2 2 2" xfId="0"/>
    <cellStyle name="Vírgula 2 3 2 2 3 2 2 2 5 2 3" xfId="0"/>
    <cellStyle name="Vírgula 2 3 2 2 3 2 2 2 5 3" xfId="0"/>
    <cellStyle name="Vírgula 2 3 2 2 3 2 2 2 5 3 2" xfId="0"/>
    <cellStyle name="Vírgula 2 3 2 2 3 2 2 2 5 4" xfId="0"/>
    <cellStyle name="Vírgula 2 3 2 2 3 2 2 2 6" xfId="0"/>
    <cellStyle name="Vírgula 2 3 2 2 3 2 2 2 6 2" xfId="0"/>
    <cellStyle name="Vírgula 2 3 2 2 3 2 2 2 6 2 2" xfId="0"/>
    <cellStyle name="Vírgula 2 3 2 2 3 2 2 2 6 3" xfId="0"/>
    <cellStyle name="Vírgula 2 3 2 2 3 2 2 2 7" xfId="0"/>
    <cellStyle name="Vírgula 2 3 2 2 3 2 2 2 7 2" xfId="0"/>
    <cellStyle name="Vírgula 2 3 2 2 3 2 2 2 8" xfId="0"/>
    <cellStyle name="Vírgula 2 3 2 2 3 2 2 3" xfId="0"/>
    <cellStyle name="Vírgula 2 3 2 2 3 2 2 3 2" xfId="0"/>
    <cellStyle name="Vírgula 2 3 2 2 3 2 2 3 2 2" xfId="0"/>
    <cellStyle name="Vírgula 2 3 2 2 3 2 2 3 2 2 2" xfId="0"/>
    <cellStyle name="Vírgula 2 3 2 2 3 2 2 3 2 2 2 2" xfId="0"/>
    <cellStyle name="Vírgula 2 3 2 2 3 2 2 3 2 2 2 2 2" xfId="0"/>
    <cellStyle name="Vírgula 2 3 2 2 3 2 2 3 2 2 2 3" xfId="0"/>
    <cellStyle name="Vírgula 2 3 2 2 3 2 2 3 2 2 3" xfId="0"/>
    <cellStyle name="Vírgula 2 3 2 2 3 2 2 3 2 2 3 2" xfId="0"/>
    <cellStyle name="Vírgula 2 3 2 2 3 2 2 3 2 2 4" xfId="0"/>
    <cellStyle name="Vírgula 2 3 2 2 3 2 2 3 2 3" xfId="0"/>
    <cellStyle name="Vírgula 2 3 2 2 3 2 2 3 2 3 2" xfId="0"/>
    <cellStyle name="Vírgula 2 3 2 2 3 2 2 3 2 3 2 2" xfId="0"/>
    <cellStyle name="Vírgula 2 3 2 2 3 2 2 3 2 3 3" xfId="0"/>
    <cellStyle name="Vírgula 2 3 2 2 3 2 2 3 2 4" xfId="0"/>
    <cellStyle name="Vírgula 2 3 2 2 3 2 2 3 2 4 2" xfId="0"/>
    <cellStyle name="Vírgula 2 3 2 2 3 2 2 3 2 5" xfId="0"/>
    <cellStyle name="Vírgula 2 3 2 2 3 2 2 3 3" xfId="0"/>
    <cellStyle name="Vírgula 2 3 2 2 3 2 2 3 3 2" xfId="0"/>
    <cellStyle name="Vírgula 2 3 2 2 3 2 2 3 3 2 2" xfId="0"/>
    <cellStyle name="Vírgula 2 3 2 2 3 2 2 3 3 2 2 2" xfId="0"/>
    <cellStyle name="Vírgula 2 3 2 2 3 2 2 3 3 2 3" xfId="0"/>
    <cellStyle name="Vírgula 2 3 2 2 3 2 2 3 3 3" xfId="0"/>
    <cellStyle name="Vírgula 2 3 2 2 3 2 2 3 3 3 2" xfId="0"/>
    <cellStyle name="Vírgula 2 3 2 2 3 2 2 3 3 4" xfId="0"/>
    <cellStyle name="Vírgula 2 3 2 2 3 2 2 3 4" xfId="0"/>
    <cellStyle name="Vírgula 2 3 2 2 3 2 2 3 4 2" xfId="0"/>
    <cellStyle name="Vírgula 2 3 2 2 3 2 2 3 4 2 2" xfId="0"/>
    <cellStyle name="Vírgula 2 3 2 2 3 2 2 3 4 3" xfId="0"/>
    <cellStyle name="Vírgula 2 3 2 2 3 2 2 3 5" xfId="0"/>
    <cellStyle name="Vírgula 2 3 2 2 3 2 2 3 5 2" xfId="0"/>
    <cellStyle name="Vírgula 2 3 2 2 3 2 2 3 6" xfId="0"/>
    <cellStyle name="Vírgula 2 3 2 2 3 2 2 4" xfId="0"/>
    <cellStyle name="Vírgula 2 3 2 2 3 2 2 4 2" xfId="0"/>
    <cellStyle name="Vírgula 2 3 2 2 3 2 2 4 2 2" xfId="0"/>
    <cellStyle name="Vírgula 2 3 2 2 3 2 2 4 2 2 2" xfId="0"/>
    <cellStyle name="Vírgula 2 3 2 2 3 2 2 4 2 2 2 2" xfId="0"/>
    <cellStyle name="Vírgula 2 3 2 2 3 2 2 4 2 2 2 2 2" xfId="0"/>
    <cellStyle name="Vírgula 2 3 2 2 3 2 2 4 2 2 2 3" xfId="0"/>
    <cellStyle name="Vírgula 2 3 2 2 3 2 2 4 2 2 3" xfId="0"/>
    <cellStyle name="Vírgula 2 3 2 2 3 2 2 4 2 2 3 2" xfId="0"/>
    <cellStyle name="Vírgula 2 3 2 2 3 2 2 4 2 2 4" xfId="0"/>
    <cellStyle name="Vírgula 2 3 2 2 3 2 2 4 2 3" xfId="0"/>
    <cellStyle name="Vírgula 2 3 2 2 3 2 2 4 2 3 2" xfId="0"/>
    <cellStyle name="Vírgula 2 3 2 2 3 2 2 4 2 3 2 2" xfId="0"/>
    <cellStyle name="Vírgula 2 3 2 2 3 2 2 4 2 3 3" xfId="0"/>
    <cellStyle name="Vírgula 2 3 2 2 3 2 2 4 2 4" xfId="0"/>
    <cellStyle name="Vírgula 2 3 2 2 3 2 2 4 2 4 2" xfId="0"/>
    <cellStyle name="Vírgula 2 3 2 2 3 2 2 4 2 5" xfId="0"/>
    <cellStyle name="Vírgula 2 3 2 2 3 2 2 4 3" xfId="0"/>
    <cellStyle name="Vírgula 2 3 2 2 3 2 2 4 3 2" xfId="0"/>
    <cellStyle name="Vírgula 2 3 2 2 3 2 2 4 3 2 2" xfId="0"/>
    <cellStyle name="Vírgula 2 3 2 2 3 2 2 4 3 2 2 2" xfId="0"/>
    <cellStyle name="Vírgula 2 3 2 2 3 2 2 4 3 2 3" xfId="0"/>
    <cellStyle name="Vírgula 2 3 2 2 3 2 2 4 3 3" xfId="0"/>
    <cellStyle name="Vírgula 2 3 2 2 3 2 2 4 3 3 2" xfId="0"/>
    <cellStyle name="Vírgula 2 3 2 2 3 2 2 4 3 4" xfId="0"/>
    <cellStyle name="Vírgula 2 3 2 2 3 2 2 4 4" xfId="0"/>
    <cellStyle name="Vírgula 2 3 2 2 3 2 2 4 4 2" xfId="0"/>
    <cellStyle name="Vírgula 2 3 2 2 3 2 2 4 4 2 2" xfId="0"/>
    <cellStyle name="Vírgula 2 3 2 2 3 2 2 4 4 3" xfId="0"/>
    <cellStyle name="Vírgula 2 3 2 2 3 2 2 4 5" xfId="0"/>
    <cellStyle name="Vírgula 2 3 2 2 3 2 2 4 5 2" xfId="0"/>
    <cellStyle name="Vírgula 2 3 2 2 3 2 2 4 6" xfId="0"/>
    <cellStyle name="Vírgula 2 3 2 2 3 2 2 5" xfId="0"/>
    <cellStyle name="Vírgula 2 3 2 2 3 2 2 5 2" xfId="0"/>
    <cellStyle name="Vírgula 2 3 2 2 3 2 2 5 2 2" xfId="0"/>
    <cellStyle name="Vírgula 2 3 2 2 3 2 2 5 2 2 2" xfId="0"/>
    <cellStyle name="Vírgula 2 3 2 2 3 2 2 5 2 2 2 2" xfId="0"/>
    <cellStyle name="Vírgula 2 3 2 2 3 2 2 5 2 2 3" xfId="0"/>
    <cellStyle name="Vírgula 2 3 2 2 3 2 2 5 2 3" xfId="0"/>
    <cellStyle name="Vírgula 2 3 2 2 3 2 2 5 2 3 2" xfId="0"/>
    <cellStyle name="Vírgula 2 3 2 2 3 2 2 5 2 4" xfId="0"/>
    <cellStyle name="Vírgula 2 3 2 2 3 2 2 5 3" xfId="0"/>
    <cellStyle name="Vírgula 2 3 2 2 3 2 2 5 3 2" xfId="0"/>
    <cellStyle name="Vírgula 2 3 2 2 3 2 2 5 3 2 2" xfId="0"/>
    <cellStyle name="Vírgula 2 3 2 2 3 2 2 5 3 3" xfId="0"/>
    <cellStyle name="Vírgula 2 3 2 2 3 2 2 5 4" xfId="0"/>
    <cellStyle name="Vírgula 2 3 2 2 3 2 2 5 4 2" xfId="0"/>
    <cellStyle name="Vírgula 2 3 2 2 3 2 2 5 5" xfId="0"/>
    <cellStyle name="Vírgula 2 3 2 2 3 2 2 6" xfId="0"/>
    <cellStyle name="Vírgula 2 3 2 2 3 2 2 6 2" xfId="0"/>
    <cellStyle name="Vírgula 2 3 2 2 3 2 2 6 2 2" xfId="0"/>
    <cellStyle name="Vírgula 2 3 2 2 3 2 2 6 2 2 2" xfId="0"/>
    <cellStyle name="Vírgula 2 3 2 2 3 2 2 6 2 3" xfId="0"/>
    <cellStyle name="Vírgula 2 3 2 2 3 2 2 6 3" xfId="0"/>
    <cellStyle name="Vírgula 2 3 2 2 3 2 2 6 3 2" xfId="0"/>
    <cellStyle name="Vírgula 2 3 2 2 3 2 2 6 4" xfId="0"/>
    <cellStyle name="Vírgula 2 3 2 2 3 2 2 7" xfId="0"/>
    <cellStyle name="Vírgula 2 3 2 2 3 2 2 7 2" xfId="0"/>
    <cellStyle name="Vírgula 2 3 2 2 3 2 2 7 2 2" xfId="0"/>
    <cellStyle name="Vírgula 2 3 2 2 3 2 2 7 3" xfId="0"/>
    <cellStyle name="Vírgula 2 3 2 2 3 2 2 8" xfId="0"/>
    <cellStyle name="Vírgula 2 3 2 2 3 2 2 8 2" xfId="0"/>
    <cellStyle name="Vírgula 2 3 2 2 3 2 2 9" xfId="0"/>
    <cellStyle name="Vírgula 2 3 2 2 3 2 3" xfId="0"/>
    <cellStyle name="Vírgula 2 3 2 2 3 2 3 2" xfId="0"/>
    <cellStyle name="Vírgula 2 3 2 2 3 2 3 2 2" xfId="0"/>
    <cellStyle name="Vírgula 2 3 2 2 3 2 3 2 2 2" xfId="0"/>
    <cellStyle name="Vírgula 2 3 2 2 3 2 3 2 2 2 2" xfId="0"/>
    <cellStyle name="Vírgula 2 3 2 2 3 2 3 2 2 2 2 2" xfId="0"/>
    <cellStyle name="Vírgula 2 3 2 2 3 2 3 2 2 2 2 2 2" xfId="0"/>
    <cellStyle name="Vírgula 2 3 2 2 3 2 3 2 2 2 2 3" xfId="0"/>
    <cellStyle name="Vírgula 2 3 2 2 3 2 3 2 2 2 3" xfId="0"/>
    <cellStyle name="Vírgula 2 3 2 2 3 2 3 2 2 2 3 2" xfId="0"/>
    <cellStyle name="Vírgula 2 3 2 2 3 2 3 2 2 2 4" xfId="0"/>
    <cellStyle name="Vírgula 2 3 2 2 3 2 3 2 2 3" xfId="0"/>
    <cellStyle name="Vírgula 2 3 2 2 3 2 3 2 2 3 2" xfId="0"/>
    <cellStyle name="Vírgula 2 3 2 2 3 2 3 2 2 3 2 2" xfId="0"/>
    <cellStyle name="Vírgula 2 3 2 2 3 2 3 2 2 3 3" xfId="0"/>
    <cellStyle name="Vírgula 2 3 2 2 3 2 3 2 2 4" xfId="0"/>
    <cellStyle name="Vírgula 2 3 2 2 3 2 3 2 2 4 2" xfId="0"/>
    <cellStyle name="Vírgula 2 3 2 2 3 2 3 2 2 5" xfId="0"/>
    <cellStyle name="Vírgula 2 3 2 2 3 2 3 2 3" xfId="0"/>
    <cellStyle name="Vírgula 2 3 2 2 3 2 3 2 3 2" xfId="0"/>
    <cellStyle name="Vírgula 2 3 2 2 3 2 3 2 3 2 2" xfId="0"/>
    <cellStyle name="Vírgula 2 3 2 2 3 2 3 2 3 2 2 2" xfId="0"/>
    <cellStyle name="Vírgula 2 3 2 2 3 2 3 2 3 2 3" xfId="0"/>
    <cellStyle name="Vírgula 2 3 2 2 3 2 3 2 3 3" xfId="0"/>
    <cellStyle name="Vírgula 2 3 2 2 3 2 3 2 3 3 2" xfId="0"/>
    <cellStyle name="Vírgula 2 3 2 2 3 2 3 2 3 4" xfId="0"/>
    <cellStyle name="Vírgula 2 3 2 2 3 2 3 2 4" xfId="0"/>
    <cellStyle name="Vírgula 2 3 2 2 3 2 3 2 4 2" xfId="0"/>
    <cellStyle name="Vírgula 2 3 2 2 3 2 3 2 4 2 2" xfId="0"/>
    <cellStyle name="Vírgula 2 3 2 2 3 2 3 2 4 3" xfId="0"/>
    <cellStyle name="Vírgula 2 3 2 2 3 2 3 2 5" xfId="0"/>
    <cellStyle name="Vírgula 2 3 2 2 3 2 3 2 5 2" xfId="0"/>
    <cellStyle name="Vírgula 2 3 2 2 3 2 3 2 6" xfId="0"/>
    <cellStyle name="Vírgula 2 3 2 2 3 2 3 3" xfId="0"/>
    <cellStyle name="Vírgula 2 3 2 2 3 2 3 3 2" xfId="0"/>
    <cellStyle name="Vírgula 2 3 2 2 3 2 3 3 2 2" xfId="0"/>
    <cellStyle name="Vírgula 2 3 2 2 3 2 3 3 2 2 2" xfId="0"/>
    <cellStyle name="Vírgula 2 3 2 2 3 2 3 3 2 2 2 2" xfId="0"/>
    <cellStyle name="Vírgula 2 3 2 2 3 2 3 3 2 2 2 2 2" xfId="0"/>
    <cellStyle name="Vírgula 2 3 2 2 3 2 3 3 2 2 2 3" xfId="0"/>
    <cellStyle name="Vírgula 2 3 2 2 3 2 3 3 2 2 3" xfId="0"/>
    <cellStyle name="Vírgula 2 3 2 2 3 2 3 3 2 2 3 2" xfId="0"/>
    <cellStyle name="Vírgula 2 3 2 2 3 2 3 3 2 2 4" xfId="0"/>
    <cellStyle name="Vírgula 2 3 2 2 3 2 3 3 2 3" xfId="0"/>
    <cellStyle name="Vírgula 2 3 2 2 3 2 3 3 2 3 2" xfId="0"/>
    <cellStyle name="Vírgula 2 3 2 2 3 2 3 3 2 3 2 2" xfId="0"/>
    <cellStyle name="Vírgula 2 3 2 2 3 2 3 3 2 3 3" xfId="0"/>
    <cellStyle name="Vírgula 2 3 2 2 3 2 3 3 2 4" xfId="0"/>
    <cellStyle name="Vírgula 2 3 2 2 3 2 3 3 2 4 2" xfId="0"/>
    <cellStyle name="Vírgula 2 3 2 2 3 2 3 3 2 5" xfId="0"/>
    <cellStyle name="Vírgula 2 3 2 2 3 2 3 3 3" xfId="0"/>
    <cellStyle name="Vírgula 2 3 2 2 3 2 3 3 3 2" xfId="0"/>
    <cellStyle name="Vírgula 2 3 2 2 3 2 3 3 3 2 2" xfId="0"/>
    <cellStyle name="Vírgula 2 3 2 2 3 2 3 3 3 2 2 2" xfId="0"/>
    <cellStyle name="Vírgula 2 3 2 2 3 2 3 3 3 2 3" xfId="0"/>
    <cellStyle name="Vírgula 2 3 2 2 3 2 3 3 3 3" xfId="0"/>
    <cellStyle name="Vírgula 2 3 2 2 3 2 3 3 3 3 2" xfId="0"/>
    <cellStyle name="Vírgula 2 3 2 2 3 2 3 3 3 4" xfId="0"/>
    <cellStyle name="Vírgula 2 3 2 2 3 2 3 3 4" xfId="0"/>
    <cellStyle name="Vírgula 2 3 2 2 3 2 3 3 4 2" xfId="0"/>
    <cellStyle name="Vírgula 2 3 2 2 3 2 3 3 4 2 2" xfId="0"/>
    <cellStyle name="Vírgula 2 3 2 2 3 2 3 3 4 3" xfId="0"/>
    <cellStyle name="Vírgula 2 3 2 2 3 2 3 3 5" xfId="0"/>
    <cellStyle name="Vírgula 2 3 2 2 3 2 3 3 5 2" xfId="0"/>
    <cellStyle name="Vírgula 2 3 2 2 3 2 3 3 6" xfId="0"/>
    <cellStyle name="Vírgula 2 3 2 2 3 2 3 4" xfId="0"/>
    <cellStyle name="Vírgula 2 3 2 2 3 2 3 4 2" xfId="0"/>
    <cellStyle name="Vírgula 2 3 2 2 3 2 3 4 2 2" xfId="0"/>
    <cellStyle name="Vírgula 2 3 2 2 3 2 3 4 2 2 2" xfId="0"/>
    <cellStyle name="Vírgula 2 3 2 2 3 2 3 4 2 2 2 2" xfId="0"/>
    <cellStyle name="Vírgula 2 3 2 2 3 2 3 4 2 2 3" xfId="0"/>
    <cellStyle name="Vírgula 2 3 2 2 3 2 3 4 2 3" xfId="0"/>
    <cellStyle name="Vírgula 2 3 2 2 3 2 3 4 2 3 2" xfId="0"/>
    <cellStyle name="Vírgula 2 3 2 2 3 2 3 4 2 4" xfId="0"/>
    <cellStyle name="Vírgula 2 3 2 2 3 2 3 4 3" xfId="0"/>
    <cellStyle name="Vírgula 2 3 2 2 3 2 3 4 3 2" xfId="0"/>
    <cellStyle name="Vírgula 2 3 2 2 3 2 3 4 3 2 2" xfId="0"/>
    <cellStyle name="Vírgula 2 3 2 2 3 2 3 4 3 3" xfId="0"/>
    <cellStyle name="Vírgula 2 3 2 2 3 2 3 4 4" xfId="0"/>
    <cellStyle name="Vírgula 2 3 2 2 3 2 3 4 4 2" xfId="0"/>
    <cellStyle name="Vírgula 2 3 2 2 3 2 3 4 5" xfId="0"/>
    <cellStyle name="Vírgula 2 3 2 2 3 2 3 5" xfId="0"/>
    <cellStyle name="Vírgula 2 3 2 2 3 2 3 5 2" xfId="0"/>
    <cellStyle name="Vírgula 2 3 2 2 3 2 3 5 2 2" xfId="0"/>
    <cellStyle name="Vírgula 2 3 2 2 3 2 3 5 2 2 2" xfId="0"/>
    <cellStyle name="Vírgula 2 3 2 2 3 2 3 5 2 3" xfId="0"/>
    <cellStyle name="Vírgula 2 3 2 2 3 2 3 5 3" xfId="0"/>
    <cellStyle name="Vírgula 2 3 2 2 3 2 3 5 3 2" xfId="0"/>
    <cellStyle name="Vírgula 2 3 2 2 3 2 3 5 4" xfId="0"/>
    <cellStyle name="Vírgula 2 3 2 2 3 2 3 6" xfId="0"/>
    <cellStyle name="Vírgula 2 3 2 2 3 2 3 6 2" xfId="0"/>
    <cellStyle name="Vírgula 2 3 2 2 3 2 3 6 2 2" xfId="0"/>
    <cellStyle name="Vírgula 2 3 2 2 3 2 3 6 3" xfId="0"/>
    <cellStyle name="Vírgula 2 3 2 2 3 2 3 7" xfId="0"/>
    <cellStyle name="Vírgula 2 3 2 2 3 2 3 7 2" xfId="0"/>
    <cellStyle name="Vírgula 2 3 2 2 3 2 3 8" xfId="0"/>
    <cellStyle name="Vírgula 2 3 2 2 3 2 4" xfId="0"/>
    <cellStyle name="Vírgula 2 3 2 2 3 2 4 2" xfId="0"/>
    <cellStyle name="Vírgula 2 3 2 2 3 2 4 2 2" xfId="0"/>
    <cellStyle name="Vírgula 2 3 2 2 3 2 4 2 2 2" xfId="0"/>
    <cellStyle name="Vírgula 2 3 2 2 3 2 4 2 2 2 2" xfId="0"/>
    <cellStyle name="Vírgula 2 3 2 2 3 2 4 2 2 2 2 2" xfId="0"/>
    <cellStyle name="Vírgula 2 3 2 2 3 2 4 2 2 2 3" xfId="0"/>
    <cellStyle name="Vírgula 2 3 2 2 3 2 4 2 2 3" xfId="0"/>
    <cellStyle name="Vírgula 2 3 2 2 3 2 4 2 2 3 2" xfId="0"/>
    <cellStyle name="Vírgula 2 3 2 2 3 2 4 2 2 4" xfId="0"/>
    <cellStyle name="Vírgula 2 3 2 2 3 2 4 2 3" xfId="0"/>
    <cellStyle name="Vírgula 2 3 2 2 3 2 4 2 3 2" xfId="0"/>
    <cellStyle name="Vírgula 2 3 2 2 3 2 4 2 3 2 2" xfId="0"/>
    <cellStyle name="Vírgula 2 3 2 2 3 2 4 2 3 3" xfId="0"/>
    <cellStyle name="Vírgula 2 3 2 2 3 2 4 2 4" xfId="0"/>
    <cellStyle name="Vírgula 2 3 2 2 3 2 4 2 4 2" xfId="0"/>
    <cellStyle name="Vírgula 2 3 2 2 3 2 4 2 5" xfId="0"/>
    <cellStyle name="Vírgula 2 3 2 2 3 2 4 3" xfId="0"/>
    <cellStyle name="Vírgula 2 3 2 2 3 2 4 3 2" xfId="0"/>
    <cellStyle name="Vírgula 2 3 2 2 3 2 4 3 2 2" xfId="0"/>
    <cellStyle name="Vírgula 2 3 2 2 3 2 4 3 2 2 2" xfId="0"/>
    <cellStyle name="Vírgula 2 3 2 2 3 2 4 3 2 3" xfId="0"/>
    <cellStyle name="Vírgula 2 3 2 2 3 2 4 3 3" xfId="0"/>
    <cellStyle name="Vírgula 2 3 2 2 3 2 4 3 3 2" xfId="0"/>
    <cellStyle name="Vírgula 2 3 2 2 3 2 4 3 4" xfId="0"/>
    <cellStyle name="Vírgula 2 3 2 2 3 2 4 4" xfId="0"/>
    <cellStyle name="Vírgula 2 3 2 2 3 2 4 4 2" xfId="0"/>
    <cellStyle name="Vírgula 2 3 2 2 3 2 4 4 2 2" xfId="0"/>
    <cellStyle name="Vírgula 2 3 2 2 3 2 4 4 3" xfId="0"/>
    <cellStyle name="Vírgula 2 3 2 2 3 2 4 5" xfId="0"/>
    <cellStyle name="Vírgula 2 3 2 2 3 2 4 5 2" xfId="0"/>
    <cellStyle name="Vírgula 2 3 2 2 3 2 4 6" xfId="0"/>
    <cellStyle name="Vírgula 2 3 2 2 3 2 5" xfId="0"/>
    <cellStyle name="Vírgula 2 3 2 2 3 2 5 2" xfId="0"/>
    <cellStyle name="Vírgula 2 3 2 2 3 2 5 2 2" xfId="0"/>
    <cellStyle name="Vírgula 2 3 2 2 3 2 5 2 2 2" xfId="0"/>
    <cellStyle name="Vírgula 2 3 2 2 3 2 5 2 2 2 2" xfId="0"/>
    <cellStyle name="Vírgula 2 3 2 2 3 2 5 2 2 2 2 2" xfId="0"/>
    <cellStyle name="Vírgula 2 3 2 2 3 2 5 2 2 2 3" xfId="0"/>
    <cellStyle name="Vírgula 2 3 2 2 3 2 5 2 2 3" xfId="0"/>
    <cellStyle name="Vírgula 2 3 2 2 3 2 5 2 2 3 2" xfId="0"/>
    <cellStyle name="Vírgula 2 3 2 2 3 2 5 2 2 4" xfId="0"/>
    <cellStyle name="Vírgula 2 3 2 2 3 2 5 2 3" xfId="0"/>
    <cellStyle name="Vírgula 2 3 2 2 3 2 5 2 3 2" xfId="0"/>
    <cellStyle name="Vírgula 2 3 2 2 3 2 5 2 3 2 2" xfId="0"/>
    <cellStyle name="Vírgula 2 3 2 2 3 2 5 2 3 3" xfId="0"/>
    <cellStyle name="Vírgula 2 3 2 2 3 2 5 2 4" xfId="0"/>
    <cellStyle name="Vírgula 2 3 2 2 3 2 5 2 4 2" xfId="0"/>
    <cellStyle name="Vírgula 2 3 2 2 3 2 5 2 5" xfId="0"/>
    <cellStyle name="Vírgula 2 3 2 2 3 2 5 3" xfId="0"/>
    <cellStyle name="Vírgula 2 3 2 2 3 2 5 3 2" xfId="0"/>
    <cellStyle name="Vírgula 2 3 2 2 3 2 5 3 2 2" xfId="0"/>
    <cellStyle name="Vírgula 2 3 2 2 3 2 5 3 2 2 2" xfId="0"/>
    <cellStyle name="Vírgula 2 3 2 2 3 2 5 3 2 3" xfId="0"/>
    <cellStyle name="Vírgula 2 3 2 2 3 2 5 3 3" xfId="0"/>
    <cellStyle name="Vírgula 2 3 2 2 3 2 5 3 3 2" xfId="0"/>
    <cellStyle name="Vírgula 2 3 2 2 3 2 5 3 4" xfId="0"/>
    <cellStyle name="Vírgula 2 3 2 2 3 2 5 4" xfId="0"/>
    <cellStyle name="Vírgula 2 3 2 2 3 2 5 4 2" xfId="0"/>
    <cellStyle name="Vírgula 2 3 2 2 3 2 5 4 2 2" xfId="0"/>
    <cellStyle name="Vírgula 2 3 2 2 3 2 5 4 3" xfId="0"/>
    <cellStyle name="Vírgula 2 3 2 2 3 2 5 5" xfId="0"/>
    <cellStyle name="Vírgula 2 3 2 2 3 2 5 5 2" xfId="0"/>
    <cellStyle name="Vírgula 2 3 2 2 3 2 5 6" xfId="0"/>
    <cellStyle name="Vírgula 2 3 2 2 3 2 6" xfId="0"/>
    <cellStyle name="Vírgula 2 3 2 2 3 2 6 2" xfId="0"/>
    <cellStyle name="Vírgula 2 3 2 2 3 2 6 2 2" xfId="0"/>
    <cellStyle name="Vírgula 2 3 2 2 3 2 6 2 2 2" xfId="0"/>
    <cellStyle name="Vírgula 2 3 2 2 3 2 6 2 2 2 2" xfId="0"/>
    <cellStyle name="Vírgula 2 3 2 2 3 2 6 2 2 3" xfId="0"/>
    <cellStyle name="Vírgula 2 3 2 2 3 2 6 2 3" xfId="0"/>
    <cellStyle name="Vírgula 2 3 2 2 3 2 6 2 3 2" xfId="0"/>
    <cellStyle name="Vírgula 2 3 2 2 3 2 6 2 4" xfId="0"/>
    <cellStyle name="Vírgula 2 3 2 2 3 2 6 3" xfId="0"/>
    <cellStyle name="Vírgula 2 3 2 2 3 2 6 3 2" xfId="0"/>
    <cellStyle name="Vírgula 2 3 2 2 3 2 6 3 2 2" xfId="0"/>
    <cellStyle name="Vírgula 2 3 2 2 3 2 6 3 3" xfId="0"/>
    <cellStyle name="Vírgula 2 3 2 2 3 2 6 4" xfId="0"/>
    <cellStyle name="Vírgula 2 3 2 2 3 2 6 4 2" xfId="0"/>
    <cellStyle name="Vírgula 2 3 2 2 3 2 6 5" xfId="0"/>
    <cellStyle name="Vírgula 2 3 2 2 3 2 7" xfId="0"/>
    <cellStyle name="Vírgula 2 3 2 2 3 2 7 2" xfId="0"/>
    <cellStyle name="Vírgula 2 3 2 2 3 2 7 2 2" xfId="0"/>
    <cellStyle name="Vírgula 2 3 2 2 3 2 7 2 2 2" xfId="0"/>
    <cellStyle name="Vírgula 2 3 2 2 3 2 7 2 3" xfId="0"/>
    <cellStyle name="Vírgula 2 3 2 2 3 2 7 3" xfId="0"/>
    <cellStyle name="Vírgula 2 3 2 2 3 2 7 3 2" xfId="0"/>
    <cellStyle name="Vírgula 2 3 2 2 3 2 7 4" xfId="0"/>
    <cellStyle name="Vírgula 2 3 2 2 3 2 8" xfId="0"/>
    <cellStyle name="Vírgula 2 3 2 2 3 2 8 2" xfId="0"/>
    <cellStyle name="Vírgula 2 3 2 2 3 2 8 2 2" xfId="0"/>
    <cellStyle name="Vírgula 2 3 2 2 3 2 8 3" xfId="0"/>
    <cellStyle name="Vírgula 2 3 2 2 3 2 9" xfId="0"/>
    <cellStyle name="Vírgula 2 3 2 2 3 2 9 2" xfId="0"/>
    <cellStyle name="Vírgula 2 3 2 2 3 3" xfId="0"/>
    <cellStyle name="Vírgula 2 3 2 2 3 3 2" xfId="0"/>
    <cellStyle name="Vírgula 2 3 2 2 3 3 2 2" xfId="0"/>
    <cellStyle name="Vírgula 2 3 2 2 3 3 2 2 2" xfId="0"/>
    <cellStyle name="Vírgula 2 3 2 2 3 3 2 2 2 2" xfId="0"/>
    <cellStyle name="Vírgula 2 3 2 2 3 3 2 2 2 2 2" xfId="0"/>
    <cellStyle name="Vírgula 2 3 2 2 3 3 2 2 2 2 2 2" xfId="0"/>
    <cellStyle name="Vírgula 2 3 2 2 3 3 2 2 2 2 2 2 2" xfId="0"/>
    <cellStyle name="Vírgula 2 3 2 2 3 3 2 2 2 2 2 3" xfId="0"/>
    <cellStyle name="Vírgula 2 3 2 2 3 3 2 2 2 2 3" xfId="0"/>
    <cellStyle name="Vírgula 2 3 2 2 3 3 2 2 2 2 3 2" xfId="0"/>
    <cellStyle name="Vírgula 2 3 2 2 3 3 2 2 2 2 4" xfId="0"/>
    <cellStyle name="Vírgula 2 3 2 2 3 3 2 2 2 3" xfId="0"/>
    <cellStyle name="Vírgula 2 3 2 2 3 3 2 2 2 3 2" xfId="0"/>
    <cellStyle name="Vírgula 2 3 2 2 3 3 2 2 2 3 2 2" xfId="0"/>
    <cellStyle name="Vírgula 2 3 2 2 3 3 2 2 2 3 3" xfId="0"/>
    <cellStyle name="Vírgula 2 3 2 2 3 3 2 2 2 4" xfId="0"/>
    <cellStyle name="Vírgula 2 3 2 2 3 3 2 2 2 4 2" xfId="0"/>
    <cellStyle name="Vírgula 2 3 2 2 3 3 2 2 2 5" xfId="0"/>
    <cellStyle name="Vírgula 2 3 2 2 3 3 2 2 3" xfId="0"/>
    <cellStyle name="Vírgula 2 3 2 2 3 3 2 2 3 2" xfId="0"/>
    <cellStyle name="Vírgula 2 3 2 2 3 3 2 2 3 2 2" xfId="0"/>
    <cellStyle name="Vírgula 2 3 2 2 3 3 2 2 3 2 2 2" xfId="0"/>
    <cellStyle name="Vírgula 2 3 2 2 3 3 2 2 3 2 3" xfId="0"/>
    <cellStyle name="Vírgula 2 3 2 2 3 3 2 2 3 3" xfId="0"/>
    <cellStyle name="Vírgula 2 3 2 2 3 3 2 2 3 3 2" xfId="0"/>
    <cellStyle name="Vírgula 2 3 2 2 3 3 2 2 3 4" xfId="0"/>
    <cellStyle name="Vírgula 2 3 2 2 3 3 2 2 4" xfId="0"/>
    <cellStyle name="Vírgula 2 3 2 2 3 3 2 2 4 2" xfId="0"/>
    <cellStyle name="Vírgula 2 3 2 2 3 3 2 2 4 2 2" xfId="0"/>
    <cellStyle name="Vírgula 2 3 2 2 3 3 2 2 4 3" xfId="0"/>
    <cellStyle name="Vírgula 2 3 2 2 3 3 2 2 5" xfId="0"/>
    <cellStyle name="Vírgula 2 3 2 2 3 3 2 2 5 2" xfId="0"/>
    <cellStyle name="Vírgula 2 3 2 2 3 3 2 2 6" xfId="0"/>
    <cellStyle name="Vírgula 2 3 2 2 3 3 2 3" xfId="0"/>
    <cellStyle name="Vírgula 2 3 2 2 3 3 2 3 2" xfId="0"/>
    <cellStyle name="Vírgula 2 3 2 2 3 3 2 3 2 2" xfId="0"/>
    <cellStyle name="Vírgula 2 3 2 2 3 3 2 3 2 2 2" xfId="0"/>
    <cellStyle name="Vírgula 2 3 2 2 3 3 2 3 2 2 2 2" xfId="0"/>
    <cellStyle name="Vírgula 2 3 2 2 3 3 2 3 2 2 2 2 2" xfId="0"/>
    <cellStyle name="Vírgula 2 3 2 2 3 3 2 3 2 2 2 3" xfId="0"/>
    <cellStyle name="Vírgula 2 3 2 2 3 3 2 3 2 2 3" xfId="0"/>
    <cellStyle name="Vírgula 2 3 2 2 3 3 2 3 2 2 3 2" xfId="0"/>
    <cellStyle name="Vírgula 2 3 2 2 3 3 2 3 2 2 4" xfId="0"/>
    <cellStyle name="Vírgula 2 3 2 2 3 3 2 3 2 3" xfId="0"/>
    <cellStyle name="Vírgula 2 3 2 2 3 3 2 3 2 3 2" xfId="0"/>
    <cellStyle name="Vírgula 2 3 2 2 3 3 2 3 2 3 2 2" xfId="0"/>
    <cellStyle name="Vírgula 2 3 2 2 3 3 2 3 2 3 3" xfId="0"/>
    <cellStyle name="Vírgula 2 3 2 2 3 3 2 3 2 4" xfId="0"/>
    <cellStyle name="Vírgula 2 3 2 2 3 3 2 3 2 4 2" xfId="0"/>
    <cellStyle name="Vírgula 2 3 2 2 3 3 2 3 2 5" xfId="0"/>
    <cellStyle name="Vírgula 2 3 2 2 3 3 2 3 3" xfId="0"/>
    <cellStyle name="Vírgula 2 3 2 2 3 3 2 3 3 2" xfId="0"/>
    <cellStyle name="Vírgula 2 3 2 2 3 3 2 3 3 2 2" xfId="0"/>
    <cellStyle name="Vírgula 2 3 2 2 3 3 2 3 3 2 2 2" xfId="0"/>
    <cellStyle name="Vírgula 2 3 2 2 3 3 2 3 3 2 3" xfId="0"/>
    <cellStyle name="Vírgula 2 3 2 2 3 3 2 3 3 3" xfId="0"/>
    <cellStyle name="Vírgula 2 3 2 2 3 3 2 3 3 3 2" xfId="0"/>
    <cellStyle name="Vírgula 2 3 2 2 3 3 2 3 3 4" xfId="0"/>
    <cellStyle name="Vírgula 2 3 2 2 3 3 2 3 4" xfId="0"/>
    <cellStyle name="Vírgula 2 3 2 2 3 3 2 3 4 2" xfId="0"/>
    <cellStyle name="Vírgula 2 3 2 2 3 3 2 3 4 2 2" xfId="0"/>
    <cellStyle name="Vírgula 2 3 2 2 3 3 2 3 4 3" xfId="0"/>
    <cellStyle name="Vírgula 2 3 2 2 3 3 2 3 5" xfId="0"/>
    <cellStyle name="Vírgula 2 3 2 2 3 3 2 3 5 2" xfId="0"/>
    <cellStyle name="Vírgula 2 3 2 2 3 3 2 3 6" xfId="0"/>
    <cellStyle name="Vírgula 2 3 2 2 3 3 2 4" xfId="0"/>
    <cellStyle name="Vírgula 2 3 2 2 3 3 2 4 2" xfId="0"/>
    <cellStyle name="Vírgula 2 3 2 2 3 3 2 4 2 2" xfId="0"/>
    <cellStyle name="Vírgula 2 3 2 2 3 3 2 4 2 2 2" xfId="0"/>
    <cellStyle name="Vírgula 2 3 2 2 3 3 2 4 2 2 2 2" xfId="0"/>
    <cellStyle name="Vírgula 2 3 2 2 3 3 2 4 2 2 3" xfId="0"/>
    <cellStyle name="Vírgula 2 3 2 2 3 3 2 4 2 3" xfId="0"/>
    <cellStyle name="Vírgula 2 3 2 2 3 3 2 4 2 3 2" xfId="0"/>
    <cellStyle name="Vírgula 2 3 2 2 3 3 2 4 2 4" xfId="0"/>
    <cellStyle name="Vírgula 2 3 2 2 3 3 2 4 3" xfId="0"/>
    <cellStyle name="Vírgula 2 3 2 2 3 3 2 4 3 2" xfId="0"/>
    <cellStyle name="Vírgula 2 3 2 2 3 3 2 4 3 2 2" xfId="0"/>
    <cellStyle name="Vírgula 2 3 2 2 3 3 2 4 3 3" xfId="0"/>
    <cellStyle name="Vírgula 2 3 2 2 3 3 2 4 4" xfId="0"/>
    <cellStyle name="Vírgula 2 3 2 2 3 3 2 4 4 2" xfId="0"/>
    <cellStyle name="Vírgula 2 3 2 2 3 3 2 4 5" xfId="0"/>
    <cellStyle name="Vírgula 2 3 2 2 3 3 2 5" xfId="0"/>
    <cellStyle name="Vírgula 2 3 2 2 3 3 2 5 2" xfId="0"/>
    <cellStyle name="Vírgula 2 3 2 2 3 3 2 5 2 2" xfId="0"/>
    <cellStyle name="Vírgula 2 3 2 2 3 3 2 5 2 2 2" xfId="0"/>
    <cellStyle name="Vírgula 2 3 2 2 3 3 2 5 2 3" xfId="0"/>
    <cellStyle name="Vírgula 2 3 2 2 3 3 2 5 3" xfId="0"/>
    <cellStyle name="Vírgula 2 3 2 2 3 3 2 5 3 2" xfId="0"/>
    <cellStyle name="Vírgula 2 3 2 2 3 3 2 5 4" xfId="0"/>
    <cellStyle name="Vírgula 2 3 2 2 3 3 2 6" xfId="0"/>
    <cellStyle name="Vírgula 2 3 2 2 3 3 2 6 2" xfId="0"/>
    <cellStyle name="Vírgula 2 3 2 2 3 3 2 6 2 2" xfId="0"/>
    <cellStyle name="Vírgula 2 3 2 2 3 3 2 6 3" xfId="0"/>
    <cellStyle name="Vírgula 2 3 2 2 3 3 2 7" xfId="0"/>
    <cellStyle name="Vírgula 2 3 2 2 3 3 2 7 2" xfId="0"/>
    <cellStyle name="Vírgula 2 3 2 2 3 3 2 8" xfId="0"/>
    <cellStyle name="Vírgula 2 3 2 2 3 3 3" xfId="0"/>
    <cellStyle name="Vírgula 2 3 2 2 3 3 3 2" xfId="0"/>
    <cellStyle name="Vírgula 2 3 2 2 3 3 3 2 2" xfId="0"/>
    <cellStyle name="Vírgula 2 3 2 2 3 3 3 2 2 2" xfId="0"/>
    <cellStyle name="Vírgula 2 3 2 2 3 3 3 2 2 2 2" xfId="0"/>
    <cellStyle name="Vírgula 2 3 2 2 3 3 3 2 2 2 2 2" xfId="0"/>
    <cellStyle name="Vírgula 2 3 2 2 3 3 3 2 2 2 3" xfId="0"/>
    <cellStyle name="Vírgula 2 3 2 2 3 3 3 2 2 3" xfId="0"/>
    <cellStyle name="Vírgula 2 3 2 2 3 3 3 2 2 3 2" xfId="0"/>
    <cellStyle name="Vírgula 2 3 2 2 3 3 3 2 2 4" xfId="0"/>
    <cellStyle name="Vírgula 2 3 2 2 3 3 3 2 3" xfId="0"/>
    <cellStyle name="Vírgula 2 3 2 2 3 3 3 2 3 2" xfId="0"/>
    <cellStyle name="Vírgula 2 3 2 2 3 3 3 2 3 2 2" xfId="0"/>
    <cellStyle name="Vírgula 2 3 2 2 3 3 3 2 3 3" xfId="0"/>
    <cellStyle name="Vírgula 2 3 2 2 3 3 3 2 4" xfId="0"/>
    <cellStyle name="Vírgula 2 3 2 2 3 3 3 2 4 2" xfId="0"/>
    <cellStyle name="Vírgula 2 3 2 2 3 3 3 2 5" xfId="0"/>
    <cellStyle name="Vírgula 2 3 2 2 3 3 3 3" xfId="0"/>
    <cellStyle name="Vírgula 2 3 2 2 3 3 3 3 2" xfId="0"/>
    <cellStyle name="Vírgula 2 3 2 2 3 3 3 3 2 2" xfId="0"/>
    <cellStyle name="Vírgula 2 3 2 2 3 3 3 3 2 2 2" xfId="0"/>
    <cellStyle name="Vírgula 2 3 2 2 3 3 3 3 2 3" xfId="0"/>
    <cellStyle name="Vírgula 2 3 2 2 3 3 3 3 3" xfId="0"/>
    <cellStyle name="Vírgula 2 3 2 2 3 3 3 3 3 2" xfId="0"/>
    <cellStyle name="Vírgula 2 3 2 2 3 3 3 3 4" xfId="0"/>
    <cellStyle name="Vírgula 2 3 2 2 3 3 3 4" xfId="0"/>
    <cellStyle name="Vírgula 2 3 2 2 3 3 3 4 2" xfId="0"/>
    <cellStyle name="Vírgula 2 3 2 2 3 3 3 4 2 2" xfId="0"/>
    <cellStyle name="Vírgula 2 3 2 2 3 3 3 4 3" xfId="0"/>
    <cellStyle name="Vírgula 2 3 2 2 3 3 3 5" xfId="0"/>
    <cellStyle name="Vírgula 2 3 2 2 3 3 3 5 2" xfId="0"/>
    <cellStyle name="Vírgula 2 3 2 2 3 3 3 6" xfId="0"/>
    <cellStyle name="Vírgula 2 3 2 2 3 3 4" xfId="0"/>
    <cellStyle name="Vírgula 2 3 2 2 3 3 4 2" xfId="0"/>
    <cellStyle name="Vírgula 2 3 2 2 3 3 4 2 2" xfId="0"/>
    <cellStyle name="Vírgula 2 3 2 2 3 3 4 2 2 2" xfId="0"/>
    <cellStyle name="Vírgula 2 3 2 2 3 3 4 2 2 2 2" xfId="0"/>
    <cellStyle name="Vírgula 2 3 2 2 3 3 4 2 2 2 2 2" xfId="0"/>
    <cellStyle name="Vírgula 2 3 2 2 3 3 4 2 2 2 3" xfId="0"/>
    <cellStyle name="Vírgula 2 3 2 2 3 3 4 2 2 3" xfId="0"/>
    <cellStyle name="Vírgula 2 3 2 2 3 3 4 2 2 3 2" xfId="0"/>
    <cellStyle name="Vírgula 2 3 2 2 3 3 4 2 2 4" xfId="0"/>
    <cellStyle name="Vírgula 2 3 2 2 3 3 4 2 3" xfId="0"/>
    <cellStyle name="Vírgula 2 3 2 2 3 3 4 2 3 2" xfId="0"/>
    <cellStyle name="Vírgula 2 3 2 2 3 3 4 2 3 2 2" xfId="0"/>
    <cellStyle name="Vírgula 2 3 2 2 3 3 4 2 3 3" xfId="0"/>
    <cellStyle name="Vírgula 2 3 2 2 3 3 4 2 4" xfId="0"/>
    <cellStyle name="Vírgula 2 3 2 2 3 3 4 2 4 2" xfId="0"/>
    <cellStyle name="Vírgula 2 3 2 2 3 3 4 2 5" xfId="0"/>
    <cellStyle name="Vírgula 2 3 2 2 3 3 4 3" xfId="0"/>
    <cellStyle name="Vírgula 2 3 2 2 3 3 4 3 2" xfId="0"/>
    <cellStyle name="Vírgula 2 3 2 2 3 3 4 3 2 2" xfId="0"/>
    <cellStyle name="Vírgula 2 3 2 2 3 3 4 3 2 2 2" xfId="0"/>
    <cellStyle name="Vírgula 2 3 2 2 3 3 4 3 2 3" xfId="0"/>
    <cellStyle name="Vírgula 2 3 2 2 3 3 4 3 3" xfId="0"/>
    <cellStyle name="Vírgula 2 3 2 2 3 3 4 3 3 2" xfId="0"/>
    <cellStyle name="Vírgula 2 3 2 2 3 3 4 3 4" xfId="0"/>
    <cellStyle name="Vírgula 2 3 2 2 3 3 4 4" xfId="0"/>
    <cellStyle name="Vírgula 2 3 2 2 3 3 4 4 2" xfId="0"/>
    <cellStyle name="Vírgula 2 3 2 2 3 3 4 4 2 2" xfId="0"/>
    <cellStyle name="Vírgula 2 3 2 2 3 3 4 4 3" xfId="0"/>
    <cellStyle name="Vírgula 2 3 2 2 3 3 4 5" xfId="0"/>
    <cellStyle name="Vírgula 2 3 2 2 3 3 4 5 2" xfId="0"/>
    <cellStyle name="Vírgula 2 3 2 2 3 3 4 6" xfId="0"/>
    <cellStyle name="Vírgula 2 3 2 2 3 3 5" xfId="0"/>
    <cellStyle name="Vírgula 2 3 2 2 3 3 5 2" xfId="0"/>
    <cellStyle name="Vírgula 2 3 2 2 3 3 5 2 2" xfId="0"/>
    <cellStyle name="Vírgula 2 3 2 2 3 3 5 2 2 2" xfId="0"/>
    <cellStyle name="Vírgula 2 3 2 2 3 3 5 2 2 2 2" xfId="0"/>
    <cellStyle name="Vírgula 2 3 2 2 3 3 5 2 2 3" xfId="0"/>
    <cellStyle name="Vírgula 2 3 2 2 3 3 5 2 3" xfId="0"/>
    <cellStyle name="Vírgula 2 3 2 2 3 3 5 2 3 2" xfId="0"/>
    <cellStyle name="Vírgula 2 3 2 2 3 3 5 2 4" xfId="0"/>
    <cellStyle name="Vírgula 2 3 2 2 3 3 5 3" xfId="0"/>
    <cellStyle name="Vírgula 2 3 2 2 3 3 5 3 2" xfId="0"/>
    <cellStyle name="Vírgula 2 3 2 2 3 3 5 3 2 2" xfId="0"/>
    <cellStyle name="Vírgula 2 3 2 2 3 3 5 3 3" xfId="0"/>
    <cellStyle name="Vírgula 2 3 2 2 3 3 5 4" xfId="0"/>
    <cellStyle name="Vírgula 2 3 2 2 3 3 5 4 2" xfId="0"/>
    <cellStyle name="Vírgula 2 3 2 2 3 3 5 5" xfId="0"/>
    <cellStyle name="Vírgula 2 3 2 2 3 3 6" xfId="0"/>
    <cellStyle name="Vírgula 2 3 2 2 3 3 6 2" xfId="0"/>
    <cellStyle name="Vírgula 2 3 2 2 3 3 6 2 2" xfId="0"/>
    <cellStyle name="Vírgula 2 3 2 2 3 3 6 2 2 2" xfId="0"/>
    <cellStyle name="Vírgula 2 3 2 2 3 3 6 2 3" xfId="0"/>
    <cellStyle name="Vírgula 2 3 2 2 3 3 6 3" xfId="0"/>
    <cellStyle name="Vírgula 2 3 2 2 3 3 6 3 2" xfId="0"/>
    <cellStyle name="Vírgula 2 3 2 2 3 3 6 4" xfId="0"/>
    <cellStyle name="Vírgula 2 3 2 2 3 3 7" xfId="0"/>
    <cellStyle name="Vírgula 2 3 2 2 3 3 7 2" xfId="0"/>
    <cellStyle name="Vírgula 2 3 2 2 3 3 7 2 2" xfId="0"/>
    <cellStyle name="Vírgula 2 3 2 2 3 3 7 3" xfId="0"/>
    <cellStyle name="Vírgula 2 3 2 2 3 3 8" xfId="0"/>
    <cellStyle name="Vírgula 2 3 2 2 3 3 8 2" xfId="0"/>
    <cellStyle name="Vírgula 2 3 2 2 3 3 9" xfId="0"/>
    <cellStyle name="Vírgula 2 3 2 2 3 4" xfId="0"/>
    <cellStyle name="Vírgula 2 3 2 2 3 4 2" xfId="0"/>
    <cellStyle name="Vírgula 2 3 2 2 3 4 2 2" xfId="0"/>
    <cellStyle name="Vírgula 2 3 2 2 3 4 2 2 2" xfId="0"/>
    <cellStyle name="Vírgula 2 3 2 2 3 4 2 2 2 2" xfId="0"/>
    <cellStyle name="Vírgula 2 3 2 2 3 4 2 2 2 2 2" xfId="0"/>
    <cellStyle name="Vírgula 2 3 2 2 3 4 2 2 2 2 2 2" xfId="0"/>
    <cellStyle name="Vírgula 2 3 2 2 3 4 2 2 2 2 3" xfId="0"/>
    <cellStyle name="Vírgula 2 3 2 2 3 4 2 2 2 3" xfId="0"/>
    <cellStyle name="Vírgula 2 3 2 2 3 4 2 2 2 3 2" xfId="0"/>
    <cellStyle name="Vírgula 2 3 2 2 3 4 2 2 2 4" xfId="0"/>
    <cellStyle name="Vírgula 2 3 2 2 3 4 2 2 3" xfId="0"/>
    <cellStyle name="Vírgula 2 3 2 2 3 4 2 2 3 2" xfId="0"/>
    <cellStyle name="Vírgula 2 3 2 2 3 4 2 2 3 2 2" xfId="0"/>
    <cellStyle name="Vírgula 2 3 2 2 3 4 2 2 3 3" xfId="0"/>
    <cellStyle name="Vírgula 2 3 2 2 3 4 2 2 4" xfId="0"/>
    <cellStyle name="Vírgula 2 3 2 2 3 4 2 2 4 2" xfId="0"/>
    <cellStyle name="Vírgula 2 3 2 2 3 4 2 2 5" xfId="0"/>
    <cellStyle name="Vírgula 2 3 2 2 3 4 2 3" xfId="0"/>
    <cellStyle name="Vírgula 2 3 2 2 3 4 2 3 2" xfId="0"/>
    <cellStyle name="Vírgula 2 3 2 2 3 4 2 3 2 2" xfId="0"/>
    <cellStyle name="Vírgula 2 3 2 2 3 4 2 3 2 2 2" xfId="0"/>
    <cellStyle name="Vírgula 2 3 2 2 3 4 2 3 2 3" xfId="0"/>
    <cellStyle name="Vírgula 2 3 2 2 3 4 2 3 3" xfId="0"/>
    <cellStyle name="Vírgula 2 3 2 2 3 4 2 3 3 2" xfId="0"/>
    <cellStyle name="Vírgula 2 3 2 2 3 4 2 3 4" xfId="0"/>
    <cellStyle name="Vírgula 2 3 2 2 3 4 2 4" xfId="0"/>
    <cellStyle name="Vírgula 2 3 2 2 3 4 2 4 2" xfId="0"/>
    <cellStyle name="Vírgula 2 3 2 2 3 4 2 4 2 2" xfId="0"/>
    <cellStyle name="Vírgula 2 3 2 2 3 4 2 4 3" xfId="0"/>
    <cellStyle name="Vírgula 2 3 2 2 3 4 2 5" xfId="0"/>
    <cellStyle name="Vírgula 2 3 2 2 3 4 2 5 2" xfId="0"/>
    <cellStyle name="Vírgula 2 3 2 2 3 4 2 6" xfId="0"/>
    <cellStyle name="Vírgula 2 3 2 2 3 4 3" xfId="0"/>
    <cellStyle name="Vírgula 2 3 2 2 3 4 3 2" xfId="0"/>
    <cellStyle name="Vírgula 2 3 2 2 3 4 3 2 2" xfId="0"/>
    <cellStyle name="Vírgula 2 3 2 2 3 4 3 2 2 2" xfId="0"/>
    <cellStyle name="Vírgula 2 3 2 2 3 4 3 2 2 2 2" xfId="0"/>
    <cellStyle name="Vírgula 2 3 2 2 3 4 3 2 2 2 2 2" xfId="0"/>
    <cellStyle name="Vírgula 2 3 2 2 3 4 3 2 2 2 3" xfId="0"/>
    <cellStyle name="Vírgula 2 3 2 2 3 4 3 2 2 3" xfId="0"/>
    <cellStyle name="Vírgula 2 3 2 2 3 4 3 2 2 3 2" xfId="0"/>
    <cellStyle name="Vírgula 2 3 2 2 3 4 3 2 2 4" xfId="0"/>
    <cellStyle name="Vírgula 2 3 2 2 3 4 3 2 3" xfId="0"/>
    <cellStyle name="Vírgula 2 3 2 2 3 4 3 2 3 2" xfId="0"/>
    <cellStyle name="Vírgula 2 3 2 2 3 4 3 2 3 2 2" xfId="0"/>
    <cellStyle name="Vírgula 2 3 2 2 3 4 3 2 3 3" xfId="0"/>
    <cellStyle name="Vírgula 2 3 2 2 3 4 3 2 4" xfId="0"/>
    <cellStyle name="Vírgula 2 3 2 2 3 4 3 2 4 2" xfId="0"/>
    <cellStyle name="Vírgula 2 3 2 2 3 4 3 2 5" xfId="0"/>
    <cellStyle name="Vírgula 2 3 2 2 3 4 3 3" xfId="0"/>
    <cellStyle name="Vírgula 2 3 2 2 3 4 3 3 2" xfId="0"/>
    <cellStyle name="Vírgula 2 3 2 2 3 4 3 3 2 2" xfId="0"/>
    <cellStyle name="Vírgula 2 3 2 2 3 4 3 3 2 2 2" xfId="0"/>
    <cellStyle name="Vírgula 2 3 2 2 3 4 3 3 2 3" xfId="0"/>
    <cellStyle name="Vírgula 2 3 2 2 3 4 3 3 3" xfId="0"/>
    <cellStyle name="Vírgula 2 3 2 2 3 4 3 3 3 2" xfId="0"/>
    <cellStyle name="Vírgula 2 3 2 2 3 4 3 3 4" xfId="0"/>
    <cellStyle name="Vírgula 2 3 2 2 3 4 3 4" xfId="0"/>
    <cellStyle name="Vírgula 2 3 2 2 3 4 3 4 2" xfId="0"/>
    <cellStyle name="Vírgula 2 3 2 2 3 4 3 4 2 2" xfId="0"/>
    <cellStyle name="Vírgula 2 3 2 2 3 4 3 4 3" xfId="0"/>
    <cellStyle name="Vírgula 2 3 2 2 3 4 3 5" xfId="0"/>
    <cellStyle name="Vírgula 2 3 2 2 3 4 3 5 2" xfId="0"/>
    <cellStyle name="Vírgula 2 3 2 2 3 4 3 6" xfId="0"/>
    <cellStyle name="Vírgula 2 3 2 2 3 4 4" xfId="0"/>
    <cellStyle name="Vírgula 2 3 2 2 3 4 4 2" xfId="0"/>
    <cellStyle name="Vírgula 2 3 2 2 3 4 4 2 2" xfId="0"/>
    <cellStyle name="Vírgula 2 3 2 2 3 4 4 2 2 2" xfId="0"/>
    <cellStyle name="Vírgula 2 3 2 2 3 4 4 2 2 2 2" xfId="0"/>
    <cellStyle name="Vírgula 2 3 2 2 3 4 4 2 2 3" xfId="0"/>
    <cellStyle name="Vírgula 2 3 2 2 3 4 4 2 3" xfId="0"/>
    <cellStyle name="Vírgula 2 3 2 2 3 4 4 2 3 2" xfId="0"/>
    <cellStyle name="Vírgula 2 3 2 2 3 4 4 2 4" xfId="0"/>
    <cellStyle name="Vírgula 2 3 2 2 3 4 4 3" xfId="0"/>
    <cellStyle name="Vírgula 2 3 2 2 3 4 4 3 2" xfId="0"/>
    <cellStyle name="Vírgula 2 3 2 2 3 4 4 3 2 2" xfId="0"/>
    <cellStyle name="Vírgula 2 3 2 2 3 4 4 3 3" xfId="0"/>
    <cellStyle name="Vírgula 2 3 2 2 3 4 4 4" xfId="0"/>
    <cellStyle name="Vírgula 2 3 2 2 3 4 4 4 2" xfId="0"/>
    <cellStyle name="Vírgula 2 3 2 2 3 4 4 5" xfId="0"/>
    <cellStyle name="Vírgula 2 3 2 2 3 4 5" xfId="0"/>
    <cellStyle name="Vírgula 2 3 2 2 3 4 5 2" xfId="0"/>
    <cellStyle name="Vírgula 2 3 2 2 3 4 5 2 2" xfId="0"/>
    <cellStyle name="Vírgula 2 3 2 2 3 4 5 2 2 2" xfId="0"/>
    <cellStyle name="Vírgula 2 3 2 2 3 4 5 2 3" xfId="0"/>
    <cellStyle name="Vírgula 2 3 2 2 3 4 5 3" xfId="0"/>
    <cellStyle name="Vírgula 2 3 2 2 3 4 5 3 2" xfId="0"/>
    <cellStyle name="Vírgula 2 3 2 2 3 4 5 4" xfId="0"/>
    <cellStyle name="Vírgula 2 3 2 2 3 4 6" xfId="0"/>
    <cellStyle name="Vírgula 2 3 2 2 3 4 6 2" xfId="0"/>
    <cellStyle name="Vírgula 2 3 2 2 3 4 6 2 2" xfId="0"/>
    <cellStyle name="Vírgula 2 3 2 2 3 4 6 3" xfId="0"/>
    <cellStyle name="Vírgula 2 3 2 2 3 4 7" xfId="0"/>
    <cellStyle name="Vírgula 2 3 2 2 3 4 7 2" xfId="0"/>
    <cellStyle name="Vírgula 2 3 2 2 3 4 8" xfId="0"/>
    <cellStyle name="Vírgula 2 3 2 2 3 5" xfId="0"/>
    <cellStyle name="Vírgula 2 3 2 2 3 5 2" xfId="0"/>
    <cellStyle name="Vírgula 2 3 2 2 3 5 2 2" xfId="0"/>
    <cellStyle name="Vírgula 2 3 2 2 3 5 2 2 2" xfId="0"/>
    <cellStyle name="Vírgula 2 3 2 2 3 5 2 2 2 2" xfId="0"/>
    <cellStyle name="Vírgula 2 3 2 2 3 5 2 2 2 2 2" xfId="0"/>
    <cellStyle name="Vírgula 2 3 2 2 3 5 2 2 2 3" xfId="0"/>
    <cellStyle name="Vírgula 2 3 2 2 3 5 2 2 3" xfId="0"/>
    <cellStyle name="Vírgula 2 3 2 2 3 5 2 2 3 2" xfId="0"/>
    <cellStyle name="Vírgula 2 3 2 2 3 5 2 2 4" xfId="0"/>
    <cellStyle name="Vírgula 2 3 2 2 3 5 2 3" xfId="0"/>
    <cellStyle name="Vírgula 2 3 2 2 3 5 2 3 2" xfId="0"/>
    <cellStyle name="Vírgula 2 3 2 2 3 5 2 3 2 2" xfId="0"/>
    <cellStyle name="Vírgula 2 3 2 2 3 5 2 3 3" xfId="0"/>
    <cellStyle name="Vírgula 2 3 2 2 3 5 2 4" xfId="0"/>
    <cellStyle name="Vírgula 2 3 2 2 3 5 2 4 2" xfId="0"/>
    <cellStyle name="Vírgula 2 3 2 2 3 5 2 5" xfId="0"/>
    <cellStyle name="Vírgula 2 3 2 2 3 5 3" xfId="0"/>
    <cellStyle name="Vírgula 2 3 2 2 3 5 3 2" xfId="0"/>
    <cellStyle name="Vírgula 2 3 2 2 3 5 3 2 2" xfId="0"/>
    <cellStyle name="Vírgula 2 3 2 2 3 5 3 2 2 2" xfId="0"/>
    <cellStyle name="Vírgula 2 3 2 2 3 5 3 2 3" xfId="0"/>
    <cellStyle name="Vírgula 2 3 2 2 3 5 3 3" xfId="0"/>
    <cellStyle name="Vírgula 2 3 2 2 3 5 3 3 2" xfId="0"/>
    <cellStyle name="Vírgula 2 3 2 2 3 5 3 4" xfId="0"/>
    <cellStyle name="Vírgula 2 3 2 2 3 5 4" xfId="0"/>
    <cellStyle name="Vírgula 2 3 2 2 3 5 4 2" xfId="0"/>
    <cellStyle name="Vírgula 2 3 2 2 3 5 4 2 2" xfId="0"/>
    <cellStyle name="Vírgula 2 3 2 2 3 5 4 3" xfId="0"/>
    <cellStyle name="Vírgula 2 3 2 2 3 5 5" xfId="0"/>
    <cellStyle name="Vírgula 2 3 2 2 3 5 5 2" xfId="0"/>
    <cellStyle name="Vírgula 2 3 2 2 3 5 6" xfId="0"/>
    <cellStyle name="Vírgula 2 3 2 2 3 6" xfId="0"/>
    <cellStyle name="Vírgula 2 3 2 2 3 6 2" xfId="0"/>
    <cellStyle name="Vírgula 2 3 2 2 3 6 2 2" xfId="0"/>
    <cellStyle name="Vírgula 2 3 2 2 3 6 2 2 2" xfId="0"/>
    <cellStyle name="Vírgula 2 3 2 2 3 6 2 2 2 2" xfId="0"/>
    <cellStyle name="Vírgula 2 3 2 2 3 6 2 2 2 2 2" xfId="0"/>
    <cellStyle name="Vírgula 2 3 2 2 3 6 2 2 2 3" xfId="0"/>
    <cellStyle name="Vírgula 2 3 2 2 3 6 2 2 3" xfId="0"/>
    <cellStyle name="Vírgula 2 3 2 2 3 6 2 2 3 2" xfId="0"/>
    <cellStyle name="Vírgula 2 3 2 2 3 6 2 2 4" xfId="0"/>
    <cellStyle name="Vírgula 2 3 2 2 3 6 2 3" xfId="0"/>
    <cellStyle name="Vírgula 2 3 2 2 3 6 2 3 2" xfId="0"/>
    <cellStyle name="Vírgula 2 3 2 2 3 6 2 3 2 2" xfId="0"/>
    <cellStyle name="Vírgula 2 3 2 2 3 6 2 3 3" xfId="0"/>
    <cellStyle name="Vírgula 2 3 2 2 3 6 2 4" xfId="0"/>
    <cellStyle name="Vírgula 2 3 2 2 3 6 2 4 2" xfId="0"/>
    <cellStyle name="Vírgula 2 3 2 2 3 6 2 5" xfId="0"/>
    <cellStyle name="Vírgula 2 3 2 2 3 6 3" xfId="0"/>
    <cellStyle name="Vírgula 2 3 2 2 3 6 3 2" xfId="0"/>
    <cellStyle name="Vírgula 2 3 2 2 3 6 3 2 2" xfId="0"/>
    <cellStyle name="Vírgula 2 3 2 2 3 6 3 2 2 2" xfId="0"/>
    <cellStyle name="Vírgula 2 3 2 2 3 6 3 2 3" xfId="0"/>
    <cellStyle name="Vírgula 2 3 2 2 3 6 3 3" xfId="0"/>
    <cellStyle name="Vírgula 2 3 2 2 3 6 3 3 2" xfId="0"/>
    <cellStyle name="Vírgula 2 3 2 2 3 6 3 4" xfId="0"/>
    <cellStyle name="Vírgula 2 3 2 2 3 6 4" xfId="0"/>
    <cellStyle name="Vírgula 2 3 2 2 3 6 4 2" xfId="0"/>
    <cellStyle name="Vírgula 2 3 2 2 3 6 4 2 2" xfId="0"/>
    <cellStyle name="Vírgula 2 3 2 2 3 6 4 3" xfId="0"/>
    <cellStyle name="Vírgula 2 3 2 2 3 6 5" xfId="0"/>
    <cellStyle name="Vírgula 2 3 2 2 3 6 5 2" xfId="0"/>
    <cellStyle name="Vírgula 2 3 2 2 3 6 6" xfId="0"/>
    <cellStyle name="Vírgula 2 3 2 2 3 7" xfId="0"/>
    <cellStyle name="Vírgula 2 3 2 2 3 7 2" xfId="0"/>
    <cellStyle name="Vírgula 2 3 2 2 3 7 2 2" xfId="0"/>
    <cellStyle name="Vírgula 2 3 2 2 3 7 2 2 2" xfId="0"/>
    <cellStyle name="Vírgula 2 3 2 2 3 7 2 2 2 2" xfId="0"/>
    <cellStyle name="Vírgula 2 3 2 2 3 7 2 2 3" xfId="0"/>
    <cellStyle name="Vírgula 2 3 2 2 3 7 2 3" xfId="0"/>
    <cellStyle name="Vírgula 2 3 2 2 3 7 2 3 2" xfId="0"/>
    <cellStyle name="Vírgula 2 3 2 2 3 7 2 4" xfId="0"/>
    <cellStyle name="Vírgula 2 3 2 2 3 7 3" xfId="0"/>
    <cellStyle name="Vírgula 2 3 2 2 3 7 3 2" xfId="0"/>
    <cellStyle name="Vírgula 2 3 2 2 3 7 3 2 2" xfId="0"/>
    <cellStyle name="Vírgula 2 3 2 2 3 7 3 3" xfId="0"/>
    <cellStyle name="Vírgula 2 3 2 2 3 7 4" xfId="0"/>
    <cellStyle name="Vírgula 2 3 2 2 3 7 4 2" xfId="0"/>
    <cellStyle name="Vírgula 2 3 2 2 3 7 5" xfId="0"/>
    <cellStyle name="Vírgula 2 3 2 2 3 8" xfId="0"/>
    <cellStyle name="Vírgula 2 3 2 2 3 8 2" xfId="0"/>
    <cellStyle name="Vírgula 2 3 2 2 3 8 2 2" xfId="0"/>
    <cellStyle name="Vírgula 2 3 2 2 3 8 2 2 2" xfId="0"/>
    <cellStyle name="Vírgula 2 3 2 2 3 8 2 3" xfId="0"/>
    <cellStyle name="Vírgula 2 3 2 2 3 8 3" xfId="0"/>
    <cellStyle name="Vírgula 2 3 2 2 3 8 3 2" xfId="0"/>
    <cellStyle name="Vírgula 2 3 2 2 3 8 4" xfId="0"/>
    <cellStyle name="Vírgula 2 3 2 2 3 9" xfId="0"/>
    <cellStyle name="Vírgula 2 3 2 2 3 9 2" xfId="0"/>
    <cellStyle name="Vírgula 2 3 2 2 3 9 2 2" xfId="0"/>
    <cellStyle name="Vírgula 2 3 2 2 3 9 3" xfId="0"/>
    <cellStyle name="Vírgula 2 3 2 2 4" xfId="0"/>
    <cellStyle name="Vírgula 2 3 2 2 4 10" xfId="0"/>
    <cellStyle name="Vírgula 2 3 2 2 4 2" xfId="0"/>
    <cellStyle name="Vírgula 2 3 2 2 4 2 2" xfId="0"/>
    <cellStyle name="Vírgula 2 3 2 2 4 2 2 2" xfId="0"/>
    <cellStyle name="Vírgula 2 3 2 2 4 2 2 2 2" xfId="0"/>
    <cellStyle name="Vírgula 2 3 2 2 4 2 2 2 2 2" xfId="0"/>
    <cellStyle name="Vírgula 2 3 2 2 4 2 2 2 2 2 2" xfId="0"/>
    <cellStyle name="Vírgula 2 3 2 2 4 2 2 2 2 2 2 2" xfId="0"/>
    <cellStyle name="Vírgula 2 3 2 2 4 2 2 2 2 2 2 2 2" xfId="0"/>
    <cellStyle name="Vírgula 2 3 2 2 4 2 2 2 2 2 2 3" xfId="0"/>
    <cellStyle name="Vírgula 2 3 2 2 4 2 2 2 2 2 3" xfId="0"/>
    <cellStyle name="Vírgula 2 3 2 2 4 2 2 2 2 2 3 2" xfId="0"/>
    <cellStyle name="Vírgula 2 3 2 2 4 2 2 2 2 2 4" xfId="0"/>
    <cellStyle name="Vírgula 2 3 2 2 4 2 2 2 2 3" xfId="0"/>
    <cellStyle name="Vírgula 2 3 2 2 4 2 2 2 2 3 2" xfId="0"/>
    <cellStyle name="Vírgula 2 3 2 2 4 2 2 2 2 3 2 2" xfId="0"/>
    <cellStyle name="Vírgula 2 3 2 2 4 2 2 2 2 3 3" xfId="0"/>
    <cellStyle name="Vírgula 2 3 2 2 4 2 2 2 2 4" xfId="0"/>
    <cellStyle name="Vírgula 2 3 2 2 4 2 2 2 2 4 2" xfId="0"/>
    <cellStyle name="Vírgula 2 3 2 2 4 2 2 2 2 5" xfId="0"/>
    <cellStyle name="Vírgula 2 3 2 2 4 2 2 2 3" xfId="0"/>
    <cellStyle name="Vírgula 2 3 2 2 4 2 2 2 3 2" xfId="0"/>
    <cellStyle name="Vírgula 2 3 2 2 4 2 2 2 3 2 2" xfId="0"/>
    <cellStyle name="Vírgula 2 3 2 2 4 2 2 2 3 2 2 2" xfId="0"/>
    <cellStyle name="Vírgula 2 3 2 2 4 2 2 2 3 2 3" xfId="0"/>
    <cellStyle name="Vírgula 2 3 2 2 4 2 2 2 3 3" xfId="0"/>
    <cellStyle name="Vírgula 2 3 2 2 4 2 2 2 3 3 2" xfId="0"/>
    <cellStyle name="Vírgula 2 3 2 2 4 2 2 2 3 4" xfId="0"/>
    <cellStyle name="Vírgula 2 3 2 2 4 2 2 2 4" xfId="0"/>
    <cellStyle name="Vírgula 2 3 2 2 4 2 2 2 4 2" xfId="0"/>
    <cellStyle name="Vírgula 2 3 2 2 4 2 2 2 4 2 2" xfId="0"/>
    <cellStyle name="Vírgula 2 3 2 2 4 2 2 2 4 3" xfId="0"/>
    <cellStyle name="Vírgula 2 3 2 2 4 2 2 2 5" xfId="0"/>
    <cellStyle name="Vírgula 2 3 2 2 4 2 2 2 5 2" xfId="0"/>
    <cellStyle name="Vírgula 2 3 2 2 4 2 2 2 6" xfId="0"/>
    <cellStyle name="Vírgula 2 3 2 2 4 2 2 3" xfId="0"/>
    <cellStyle name="Vírgula 2 3 2 2 4 2 2 3 2" xfId="0"/>
    <cellStyle name="Vírgula 2 3 2 2 4 2 2 3 2 2" xfId="0"/>
    <cellStyle name="Vírgula 2 3 2 2 4 2 2 3 2 2 2" xfId="0"/>
    <cellStyle name="Vírgula 2 3 2 2 4 2 2 3 2 2 2 2" xfId="0"/>
    <cellStyle name="Vírgula 2 3 2 2 4 2 2 3 2 2 2 2 2" xfId="0"/>
    <cellStyle name="Vírgula 2 3 2 2 4 2 2 3 2 2 2 3" xfId="0"/>
    <cellStyle name="Vírgula 2 3 2 2 4 2 2 3 2 2 3" xfId="0"/>
    <cellStyle name="Vírgula 2 3 2 2 4 2 2 3 2 2 3 2" xfId="0"/>
    <cellStyle name="Vírgula 2 3 2 2 4 2 2 3 2 2 4" xfId="0"/>
    <cellStyle name="Vírgula 2 3 2 2 4 2 2 3 2 3" xfId="0"/>
    <cellStyle name="Vírgula 2 3 2 2 4 2 2 3 2 3 2" xfId="0"/>
    <cellStyle name="Vírgula 2 3 2 2 4 2 2 3 2 3 2 2" xfId="0"/>
    <cellStyle name="Vírgula 2 3 2 2 4 2 2 3 2 3 3" xfId="0"/>
    <cellStyle name="Vírgula 2 3 2 2 4 2 2 3 2 4" xfId="0"/>
    <cellStyle name="Vírgula 2 3 2 2 4 2 2 3 2 4 2" xfId="0"/>
    <cellStyle name="Vírgula 2 3 2 2 4 2 2 3 2 5" xfId="0"/>
    <cellStyle name="Vírgula 2 3 2 2 4 2 2 3 3" xfId="0"/>
    <cellStyle name="Vírgula 2 3 2 2 4 2 2 3 3 2" xfId="0"/>
    <cellStyle name="Vírgula 2 3 2 2 4 2 2 3 3 2 2" xfId="0"/>
    <cellStyle name="Vírgula 2 3 2 2 4 2 2 3 3 2 2 2" xfId="0"/>
    <cellStyle name="Vírgula 2 3 2 2 4 2 2 3 3 2 3" xfId="0"/>
    <cellStyle name="Vírgula 2 3 2 2 4 2 2 3 3 3" xfId="0"/>
    <cellStyle name="Vírgula 2 3 2 2 4 2 2 3 3 3 2" xfId="0"/>
    <cellStyle name="Vírgula 2 3 2 2 4 2 2 3 3 4" xfId="0"/>
    <cellStyle name="Vírgula 2 3 2 2 4 2 2 3 4" xfId="0"/>
    <cellStyle name="Vírgula 2 3 2 2 4 2 2 3 4 2" xfId="0"/>
    <cellStyle name="Vírgula 2 3 2 2 4 2 2 3 4 2 2" xfId="0"/>
    <cellStyle name="Vírgula 2 3 2 2 4 2 2 3 4 3" xfId="0"/>
    <cellStyle name="Vírgula 2 3 2 2 4 2 2 3 5" xfId="0"/>
    <cellStyle name="Vírgula 2 3 2 2 4 2 2 3 5 2" xfId="0"/>
    <cellStyle name="Vírgula 2 3 2 2 4 2 2 3 6" xfId="0"/>
    <cellStyle name="Vírgula 2 3 2 2 4 2 2 4" xfId="0"/>
    <cellStyle name="Vírgula 2 3 2 2 4 2 2 4 2" xfId="0"/>
    <cellStyle name="Vírgula 2 3 2 2 4 2 2 4 2 2" xfId="0"/>
    <cellStyle name="Vírgula 2 3 2 2 4 2 2 4 2 2 2" xfId="0"/>
    <cellStyle name="Vírgula 2 3 2 2 4 2 2 4 2 2 2 2" xfId="0"/>
    <cellStyle name="Vírgula 2 3 2 2 4 2 2 4 2 2 3" xfId="0"/>
    <cellStyle name="Vírgula 2 3 2 2 4 2 2 4 2 3" xfId="0"/>
    <cellStyle name="Vírgula 2 3 2 2 4 2 2 4 2 3 2" xfId="0"/>
    <cellStyle name="Vírgula 2 3 2 2 4 2 2 4 2 4" xfId="0"/>
    <cellStyle name="Vírgula 2 3 2 2 4 2 2 4 3" xfId="0"/>
    <cellStyle name="Vírgula 2 3 2 2 4 2 2 4 3 2" xfId="0"/>
    <cellStyle name="Vírgula 2 3 2 2 4 2 2 4 3 2 2" xfId="0"/>
    <cellStyle name="Vírgula 2 3 2 2 4 2 2 4 3 3" xfId="0"/>
    <cellStyle name="Vírgula 2 3 2 2 4 2 2 4 4" xfId="0"/>
    <cellStyle name="Vírgula 2 3 2 2 4 2 2 4 4 2" xfId="0"/>
    <cellStyle name="Vírgula 2 3 2 2 4 2 2 4 5" xfId="0"/>
    <cellStyle name="Vírgula 2 3 2 2 4 2 2 5" xfId="0"/>
    <cellStyle name="Vírgula 2 3 2 2 4 2 2 5 2" xfId="0"/>
    <cellStyle name="Vírgula 2 3 2 2 4 2 2 5 2 2" xfId="0"/>
    <cellStyle name="Vírgula 2 3 2 2 4 2 2 5 2 2 2" xfId="0"/>
    <cellStyle name="Vírgula 2 3 2 2 4 2 2 5 2 3" xfId="0"/>
    <cellStyle name="Vírgula 2 3 2 2 4 2 2 5 3" xfId="0"/>
    <cellStyle name="Vírgula 2 3 2 2 4 2 2 5 3 2" xfId="0"/>
    <cellStyle name="Vírgula 2 3 2 2 4 2 2 5 4" xfId="0"/>
    <cellStyle name="Vírgula 2 3 2 2 4 2 2 6" xfId="0"/>
    <cellStyle name="Vírgula 2 3 2 2 4 2 2 6 2" xfId="0"/>
    <cellStyle name="Vírgula 2 3 2 2 4 2 2 6 2 2" xfId="0"/>
    <cellStyle name="Vírgula 2 3 2 2 4 2 2 6 3" xfId="0"/>
    <cellStyle name="Vírgula 2 3 2 2 4 2 2 7" xfId="0"/>
    <cellStyle name="Vírgula 2 3 2 2 4 2 2 7 2" xfId="0"/>
    <cellStyle name="Vírgula 2 3 2 2 4 2 2 8" xfId="0"/>
    <cellStyle name="Vírgula 2 3 2 2 4 2 3" xfId="0"/>
    <cellStyle name="Vírgula 2 3 2 2 4 2 3 2" xfId="0"/>
    <cellStyle name="Vírgula 2 3 2 2 4 2 3 2 2" xfId="0"/>
    <cellStyle name="Vírgula 2 3 2 2 4 2 3 2 2 2" xfId="0"/>
    <cellStyle name="Vírgula 2 3 2 2 4 2 3 2 2 2 2" xfId="0"/>
    <cellStyle name="Vírgula 2 3 2 2 4 2 3 2 2 2 2 2" xfId="0"/>
    <cellStyle name="Vírgula 2 3 2 2 4 2 3 2 2 2 3" xfId="0"/>
    <cellStyle name="Vírgula 2 3 2 2 4 2 3 2 2 3" xfId="0"/>
    <cellStyle name="Vírgula 2 3 2 2 4 2 3 2 2 3 2" xfId="0"/>
    <cellStyle name="Vírgula 2 3 2 2 4 2 3 2 2 4" xfId="0"/>
    <cellStyle name="Vírgula 2 3 2 2 4 2 3 2 3" xfId="0"/>
    <cellStyle name="Vírgula 2 3 2 2 4 2 3 2 3 2" xfId="0"/>
    <cellStyle name="Vírgula 2 3 2 2 4 2 3 2 3 2 2" xfId="0"/>
    <cellStyle name="Vírgula 2 3 2 2 4 2 3 2 3 3" xfId="0"/>
    <cellStyle name="Vírgula 2 3 2 2 4 2 3 2 4" xfId="0"/>
    <cellStyle name="Vírgula 2 3 2 2 4 2 3 2 4 2" xfId="0"/>
    <cellStyle name="Vírgula 2 3 2 2 4 2 3 2 5" xfId="0"/>
    <cellStyle name="Vírgula 2 3 2 2 4 2 3 3" xfId="0"/>
    <cellStyle name="Vírgula 2 3 2 2 4 2 3 3 2" xfId="0"/>
    <cellStyle name="Vírgula 2 3 2 2 4 2 3 3 2 2" xfId="0"/>
    <cellStyle name="Vírgula 2 3 2 2 4 2 3 3 2 2 2" xfId="0"/>
    <cellStyle name="Vírgula 2 3 2 2 4 2 3 3 2 3" xfId="0"/>
    <cellStyle name="Vírgula 2 3 2 2 4 2 3 3 3" xfId="0"/>
    <cellStyle name="Vírgula 2 3 2 2 4 2 3 3 3 2" xfId="0"/>
    <cellStyle name="Vírgula 2 3 2 2 4 2 3 3 4" xfId="0"/>
    <cellStyle name="Vírgula 2 3 2 2 4 2 3 4" xfId="0"/>
    <cellStyle name="Vírgula 2 3 2 2 4 2 3 4 2" xfId="0"/>
    <cellStyle name="Vírgula 2 3 2 2 4 2 3 4 2 2" xfId="0"/>
    <cellStyle name="Vírgula 2 3 2 2 4 2 3 4 3" xfId="0"/>
    <cellStyle name="Vírgula 2 3 2 2 4 2 3 5" xfId="0"/>
    <cellStyle name="Vírgula 2 3 2 2 4 2 3 5 2" xfId="0"/>
    <cellStyle name="Vírgula 2 3 2 2 4 2 3 6" xfId="0"/>
    <cellStyle name="Vírgula 2 3 2 2 4 2 4" xfId="0"/>
    <cellStyle name="Vírgula 2 3 2 2 4 2 4 2" xfId="0"/>
    <cellStyle name="Vírgula 2 3 2 2 4 2 4 2 2" xfId="0"/>
    <cellStyle name="Vírgula 2 3 2 2 4 2 4 2 2 2" xfId="0"/>
    <cellStyle name="Vírgula 2 3 2 2 4 2 4 2 2 2 2" xfId="0"/>
    <cellStyle name="Vírgula 2 3 2 2 4 2 4 2 2 2 2 2" xfId="0"/>
    <cellStyle name="Vírgula 2 3 2 2 4 2 4 2 2 2 3" xfId="0"/>
    <cellStyle name="Vírgula 2 3 2 2 4 2 4 2 2 3" xfId="0"/>
    <cellStyle name="Vírgula 2 3 2 2 4 2 4 2 2 3 2" xfId="0"/>
    <cellStyle name="Vírgula 2 3 2 2 4 2 4 2 2 4" xfId="0"/>
    <cellStyle name="Vírgula 2 3 2 2 4 2 4 2 3" xfId="0"/>
    <cellStyle name="Vírgula 2 3 2 2 4 2 4 2 3 2" xfId="0"/>
    <cellStyle name="Vírgula 2 3 2 2 4 2 4 2 3 2 2" xfId="0"/>
    <cellStyle name="Vírgula 2 3 2 2 4 2 4 2 3 3" xfId="0"/>
    <cellStyle name="Vírgula 2 3 2 2 4 2 4 2 4" xfId="0"/>
    <cellStyle name="Vírgula 2 3 2 2 4 2 4 2 4 2" xfId="0"/>
    <cellStyle name="Vírgula 2 3 2 2 4 2 4 2 5" xfId="0"/>
    <cellStyle name="Vírgula 2 3 2 2 4 2 4 3" xfId="0"/>
    <cellStyle name="Vírgula 2 3 2 2 4 2 4 3 2" xfId="0"/>
    <cellStyle name="Vírgula 2 3 2 2 4 2 4 3 2 2" xfId="0"/>
    <cellStyle name="Vírgula 2 3 2 2 4 2 4 3 2 2 2" xfId="0"/>
    <cellStyle name="Vírgula 2 3 2 2 4 2 4 3 2 3" xfId="0"/>
    <cellStyle name="Vírgula 2 3 2 2 4 2 4 3 3" xfId="0"/>
    <cellStyle name="Vírgula 2 3 2 2 4 2 4 3 3 2" xfId="0"/>
    <cellStyle name="Vírgula 2 3 2 2 4 2 4 3 4" xfId="0"/>
    <cellStyle name="Vírgula 2 3 2 2 4 2 4 4" xfId="0"/>
    <cellStyle name="Vírgula 2 3 2 2 4 2 4 4 2" xfId="0"/>
    <cellStyle name="Vírgula 2 3 2 2 4 2 4 4 2 2" xfId="0"/>
    <cellStyle name="Vírgula 2 3 2 2 4 2 4 4 3" xfId="0"/>
    <cellStyle name="Vírgula 2 3 2 2 4 2 4 5" xfId="0"/>
    <cellStyle name="Vírgula 2 3 2 2 4 2 4 5 2" xfId="0"/>
    <cellStyle name="Vírgula 2 3 2 2 4 2 4 6" xfId="0"/>
    <cellStyle name="Vírgula 2 3 2 2 4 2 5" xfId="0"/>
    <cellStyle name="Vírgula 2 3 2 2 4 2 5 2" xfId="0"/>
    <cellStyle name="Vírgula 2 3 2 2 4 2 5 2 2" xfId="0"/>
    <cellStyle name="Vírgula 2 3 2 2 4 2 5 2 2 2" xfId="0"/>
    <cellStyle name="Vírgula 2 3 2 2 4 2 5 2 2 2 2" xfId="0"/>
    <cellStyle name="Vírgula 2 3 2 2 4 2 5 2 2 3" xfId="0"/>
    <cellStyle name="Vírgula 2 3 2 2 4 2 5 2 3" xfId="0"/>
    <cellStyle name="Vírgula 2 3 2 2 4 2 5 2 3 2" xfId="0"/>
    <cellStyle name="Vírgula 2 3 2 2 4 2 5 2 4" xfId="0"/>
    <cellStyle name="Vírgula 2 3 2 2 4 2 5 3" xfId="0"/>
    <cellStyle name="Vírgula 2 3 2 2 4 2 5 3 2" xfId="0"/>
    <cellStyle name="Vírgula 2 3 2 2 4 2 5 3 2 2" xfId="0"/>
    <cellStyle name="Vírgula 2 3 2 2 4 2 5 3 3" xfId="0"/>
    <cellStyle name="Vírgula 2 3 2 2 4 2 5 4" xfId="0"/>
    <cellStyle name="Vírgula 2 3 2 2 4 2 5 4 2" xfId="0"/>
    <cellStyle name="Vírgula 2 3 2 2 4 2 5 5" xfId="0"/>
    <cellStyle name="Vírgula 2 3 2 2 4 2 6" xfId="0"/>
    <cellStyle name="Vírgula 2 3 2 2 4 2 6 2" xfId="0"/>
    <cellStyle name="Vírgula 2 3 2 2 4 2 6 2 2" xfId="0"/>
    <cellStyle name="Vírgula 2 3 2 2 4 2 6 2 2 2" xfId="0"/>
    <cellStyle name="Vírgula 2 3 2 2 4 2 6 2 3" xfId="0"/>
    <cellStyle name="Vírgula 2 3 2 2 4 2 6 3" xfId="0"/>
    <cellStyle name="Vírgula 2 3 2 2 4 2 6 3 2" xfId="0"/>
    <cellStyle name="Vírgula 2 3 2 2 4 2 6 4" xfId="0"/>
    <cellStyle name="Vírgula 2 3 2 2 4 2 7" xfId="0"/>
    <cellStyle name="Vírgula 2 3 2 2 4 2 7 2" xfId="0"/>
    <cellStyle name="Vírgula 2 3 2 2 4 2 7 2 2" xfId="0"/>
    <cellStyle name="Vírgula 2 3 2 2 4 2 7 3" xfId="0"/>
    <cellStyle name="Vírgula 2 3 2 2 4 2 8" xfId="0"/>
    <cellStyle name="Vírgula 2 3 2 2 4 2 8 2" xfId="0"/>
    <cellStyle name="Vírgula 2 3 2 2 4 2 9" xfId="0"/>
    <cellStyle name="Vírgula 2 3 2 2 4 3" xfId="0"/>
    <cellStyle name="Vírgula 2 3 2 2 4 3 2" xfId="0"/>
    <cellStyle name="Vírgula 2 3 2 2 4 3 2 2" xfId="0"/>
    <cellStyle name="Vírgula 2 3 2 2 4 3 2 2 2" xfId="0"/>
    <cellStyle name="Vírgula 2 3 2 2 4 3 2 2 2 2" xfId="0"/>
    <cellStyle name="Vírgula 2 3 2 2 4 3 2 2 2 2 2" xfId="0"/>
    <cellStyle name="Vírgula 2 3 2 2 4 3 2 2 2 2 2 2" xfId="0"/>
    <cellStyle name="Vírgula 2 3 2 2 4 3 2 2 2 2 3" xfId="0"/>
    <cellStyle name="Vírgula 2 3 2 2 4 3 2 2 2 3" xfId="0"/>
    <cellStyle name="Vírgula 2 3 2 2 4 3 2 2 2 3 2" xfId="0"/>
    <cellStyle name="Vírgula 2 3 2 2 4 3 2 2 2 4" xfId="0"/>
    <cellStyle name="Vírgula 2 3 2 2 4 3 2 2 3" xfId="0"/>
    <cellStyle name="Vírgula 2 3 2 2 4 3 2 2 3 2" xfId="0"/>
    <cellStyle name="Vírgula 2 3 2 2 4 3 2 2 3 2 2" xfId="0"/>
    <cellStyle name="Vírgula 2 3 2 2 4 3 2 2 3 3" xfId="0"/>
    <cellStyle name="Vírgula 2 3 2 2 4 3 2 2 4" xfId="0"/>
    <cellStyle name="Vírgula 2 3 2 2 4 3 2 2 4 2" xfId="0"/>
    <cellStyle name="Vírgula 2 3 2 2 4 3 2 2 5" xfId="0"/>
    <cellStyle name="Vírgula 2 3 2 2 4 3 2 3" xfId="0"/>
    <cellStyle name="Vírgula 2 3 2 2 4 3 2 3 2" xfId="0"/>
    <cellStyle name="Vírgula 2 3 2 2 4 3 2 3 2 2" xfId="0"/>
    <cellStyle name="Vírgula 2 3 2 2 4 3 2 3 2 2 2" xfId="0"/>
    <cellStyle name="Vírgula 2 3 2 2 4 3 2 3 2 3" xfId="0"/>
    <cellStyle name="Vírgula 2 3 2 2 4 3 2 3 3" xfId="0"/>
    <cellStyle name="Vírgula 2 3 2 2 4 3 2 3 3 2" xfId="0"/>
    <cellStyle name="Vírgula 2 3 2 2 4 3 2 3 4" xfId="0"/>
    <cellStyle name="Vírgula 2 3 2 2 4 3 2 4" xfId="0"/>
    <cellStyle name="Vírgula 2 3 2 2 4 3 2 4 2" xfId="0"/>
    <cellStyle name="Vírgula 2 3 2 2 4 3 2 4 2 2" xfId="0"/>
    <cellStyle name="Vírgula 2 3 2 2 4 3 2 4 3" xfId="0"/>
    <cellStyle name="Vírgula 2 3 2 2 4 3 2 5" xfId="0"/>
    <cellStyle name="Vírgula 2 3 2 2 4 3 2 5 2" xfId="0"/>
    <cellStyle name="Vírgula 2 3 2 2 4 3 2 6" xfId="0"/>
    <cellStyle name="Vírgula 2 3 2 2 4 3 3" xfId="0"/>
    <cellStyle name="Vírgula 2 3 2 2 4 3 3 2" xfId="0"/>
    <cellStyle name="Vírgula 2 3 2 2 4 3 3 2 2" xfId="0"/>
    <cellStyle name="Vírgula 2 3 2 2 4 3 3 2 2 2" xfId="0"/>
    <cellStyle name="Vírgula 2 3 2 2 4 3 3 2 2 2 2" xfId="0"/>
    <cellStyle name="Vírgula 2 3 2 2 4 3 3 2 2 2 2 2" xfId="0"/>
    <cellStyle name="Vírgula 2 3 2 2 4 3 3 2 2 2 3" xfId="0"/>
    <cellStyle name="Vírgula 2 3 2 2 4 3 3 2 2 3" xfId="0"/>
    <cellStyle name="Vírgula 2 3 2 2 4 3 3 2 2 3 2" xfId="0"/>
    <cellStyle name="Vírgula 2 3 2 2 4 3 3 2 2 4" xfId="0"/>
    <cellStyle name="Vírgula 2 3 2 2 4 3 3 2 3" xfId="0"/>
    <cellStyle name="Vírgula 2 3 2 2 4 3 3 2 3 2" xfId="0"/>
    <cellStyle name="Vírgula 2 3 2 2 4 3 3 2 3 2 2" xfId="0"/>
    <cellStyle name="Vírgula 2 3 2 2 4 3 3 2 3 3" xfId="0"/>
    <cellStyle name="Vírgula 2 3 2 2 4 3 3 2 4" xfId="0"/>
    <cellStyle name="Vírgula 2 3 2 2 4 3 3 2 4 2" xfId="0"/>
    <cellStyle name="Vírgula 2 3 2 2 4 3 3 2 5" xfId="0"/>
    <cellStyle name="Vírgula 2 3 2 2 4 3 3 3" xfId="0"/>
    <cellStyle name="Vírgula 2 3 2 2 4 3 3 3 2" xfId="0"/>
    <cellStyle name="Vírgula 2 3 2 2 4 3 3 3 2 2" xfId="0"/>
    <cellStyle name="Vírgula 2 3 2 2 4 3 3 3 2 2 2" xfId="0"/>
    <cellStyle name="Vírgula 2 3 2 2 4 3 3 3 2 3" xfId="0"/>
    <cellStyle name="Vírgula 2 3 2 2 4 3 3 3 3" xfId="0"/>
    <cellStyle name="Vírgula 2 3 2 2 4 3 3 3 3 2" xfId="0"/>
    <cellStyle name="Vírgula 2 3 2 2 4 3 3 3 4" xfId="0"/>
    <cellStyle name="Vírgula 2 3 2 2 4 3 3 4" xfId="0"/>
    <cellStyle name="Vírgula 2 3 2 2 4 3 3 4 2" xfId="0"/>
    <cellStyle name="Vírgula 2 3 2 2 4 3 3 4 2 2" xfId="0"/>
    <cellStyle name="Vírgula 2 3 2 2 4 3 3 4 3" xfId="0"/>
    <cellStyle name="Vírgula 2 3 2 2 4 3 3 5" xfId="0"/>
    <cellStyle name="Vírgula 2 3 2 2 4 3 3 5 2" xfId="0"/>
    <cellStyle name="Vírgula 2 3 2 2 4 3 3 6" xfId="0"/>
    <cellStyle name="Vírgula 2 3 2 2 4 3 4" xfId="0"/>
    <cellStyle name="Vírgula 2 3 2 2 4 3 4 2" xfId="0"/>
    <cellStyle name="Vírgula 2 3 2 2 4 3 4 2 2" xfId="0"/>
    <cellStyle name="Vírgula 2 3 2 2 4 3 4 2 2 2" xfId="0"/>
    <cellStyle name="Vírgula 2 3 2 2 4 3 4 2 2 2 2" xfId="0"/>
    <cellStyle name="Vírgula 2 3 2 2 4 3 4 2 2 3" xfId="0"/>
    <cellStyle name="Vírgula 2 3 2 2 4 3 4 2 3" xfId="0"/>
    <cellStyle name="Vírgula 2 3 2 2 4 3 4 2 3 2" xfId="0"/>
    <cellStyle name="Vírgula 2 3 2 2 4 3 4 2 4" xfId="0"/>
    <cellStyle name="Vírgula 2 3 2 2 4 3 4 3" xfId="0"/>
    <cellStyle name="Vírgula 2 3 2 2 4 3 4 3 2" xfId="0"/>
    <cellStyle name="Vírgula 2 3 2 2 4 3 4 3 2 2" xfId="0"/>
    <cellStyle name="Vírgula 2 3 2 2 4 3 4 3 3" xfId="0"/>
    <cellStyle name="Vírgula 2 3 2 2 4 3 4 4" xfId="0"/>
    <cellStyle name="Vírgula 2 3 2 2 4 3 4 4 2" xfId="0"/>
    <cellStyle name="Vírgula 2 3 2 2 4 3 4 5" xfId="0"/>
    <cellStyle name="Vírgula 2 3 2 2 4 3 5" xfId="0"/>
    <cellStyle name="Vírgula 2 3 2 2 4 3 5 2" xfId="0"/>
    <cellStyle name="Vírgula 2 3 2 2 4 3 5 2 2" xfId="0"/>
    <cellStyle name="Vírgula 2 3 2 2 4 3 5 2 2 2" xfId="0"/>
    <cellStyle name="Vírgula 2 3 2 2 4 3 5 2 3" xfId="0"/>
    <cellStyle name="Vírgula 2 3 2 2 4 3 5 3" xfId="0"/>
    <cellStyle name="Vírgula 2 3 2 2 4 3 5 3 2" xfId="0"/>
    <cellStyle name="Vírgula 2 3 2 2 4 3 5 4" xfId="0"/>
    <cellStyle name="Vírgula 2 3 2 2 4 3 6" xfId="0"/>
    <cellStyle name="Vírgula 2 3 2 2 4 3 6 2" xfId="0"/>
    <cellStyle name="Vírgula 2 3 2 2 4 3 6 2 2" xfId="0"/>
    <cellStyle name="Vírgula 2 3 2 2 4 3 6 3" xfId="0"/>
    <cellStyle name="Vírgula 2 3 2 2 4 3 7" xfId="0"/>
    <cellStyle name="Vírgula 2 3 2 2 4 3 7 2" xfId="0"/>
    <cellStyle name="Vírgula 2 3 2 2 4 3 8" xfId="0"/>
    <cellStyle name="Vírgula 2 3 2 2 4 4" xfId="0"/>
    <cellStyle name="Vírgula 2 3 2 2 4 4 2" xfId="0"/>
    <cellStyle name="Vírgula 2 3 2 2 4 4 2 2" xfId="0"/>
    <cellStyle name="Vírgula 2 3 2 2 4 4 2 2 2" xfId="0"/>
    <cellStyle name="Vírgula 2 3 2 2 4 4 2 2 2 2" xfId="0"/>
    <cellStyle name="Vírgula 2 3 2 2 4 4 2 2 2 2 2" xfId="0"/>
    <cellStyle name="Vírgula 2 3 2 2 4 4 2 2 2 3" xfId="0"/>
    <cellStyle name="Vírgula 2 3 2 2 4 4 2 2 3" xfId="0"/>
    <cellStyle name="Vírgula 2 3 2 2 4 4 2 2 3 2" xfId="0"/>
    <cellStyle name="Vírgula 2 3 2 2 4 4 2 2 4" xfId="0"/>
    <cellStyle name="Vírgula 2 3 2 2 4 4 2 3" xfId="0"/>
    <cellStyle name="Vírgula 2 3 2 2 4 4 2 3 2" xfId="0"/>
    <cellStyle name="Vírgula 2 3 2 2 4 4 2 3 2 2" xfId="0"/>
    <cellStyle name="Vírgula 2 3 2 2 4 4 2 3 3" xfId="0"/>
    <cellStyle name="Vírgula 2 3 2 2 4 4 2 4" xfId="0"/>
    <cellStyle name="Vírgula 2 3 2 2 4 4 2 4 2" xfId="0"/>
    <cellStyle name="Vírgula 2 3 2 2 4 4 2 5" xfId="0"/>
    <cellStyle name="Vírgula 2 3 2 2 4 4 3" xfId="0"/>
    <cellStyle name="Vírgula 2 3 2 2 4 4 3 2" xfId="0"/>
    <cellStyle name="Vírgula 2 3 2 2 4 4 3 2 2" xfId="0"/>
    <cellStyle name="Vírgula 2 3 2 2 4 4 3 2 2 2" xfId="0"/>
    <cellStyle name="Vírgula 2 3 2 2 4 4 3 2 3" xfId="0"/>
    <cellStyle name="Vírgula 2 3 2 2 4 4 3 3" xfId="0"/>
    <cellStyle name="Vírgula 2 3 2 2 4 4 3 3 2" xfId="0"/>
    <cellStyle name="Vírgula 2 3 2 2 4 4 3 4" xfId="0"/>
    <cellStyle name="Vírgula 2 3 2 2 4 4 4" xfId="0"/>
    <cellStyle name="Vírgula 2 3 2 2 4 4 4 2" xfId="0"/>
    <cellStyle name="Vírgula 2 3 2 2 4 4 4 2 2" xfId="0"/>
    <cellStyle name="Vírgula 2 3 2 2 4 4 4 3" xfId="0"/>
    <cellStyle name="Vírgula 2 3 2 2 4 4 5" xfId="0"/>
    <cellStyle name="Vírgula 2 3 2 2 4 4 5 2" xfId="0"/>
    <cellStyle name="Vírgula 2 3 2 2 4 4 6" xfId="0"/>
    <cellStyle name="Vírgula 2 3 2 2 4 5" xfId="0"/>
    <cellStyle name="Vírgula 2 3 2 2 4 5 2" xfId="0"/>
    <cellStyle name="Vírgula 2 3 2 2 4 5 2 2" xfId="0"/>
    <cellStyle name="Vírgula 2 3 2 2 4 5 2 2 2" xfId="0"/>
    <cellStyle name="Vírgula 2 3 2 2 4 5 2 2 2 2" xfId="0"/>
    <cellStyle name="Vírgula 2 3 2 2 4 5 2 2 2 2 2" xfId="0"/>
    <cellStyle name="Vírgula 2 3 2 2 4 5 2 2 2 3" xfId="0"/>
    <cellStyle name="Vírgula 2 3 2 2 4 5 2 2 3" xfId="0"/>
    <cellStyle name="Vírgula 2 3 2 2 4 5 2 2 3 2" xfId="0"/>
    <cellStyle name="Vírgula 2 3 2 2 4 5 2 2 4" xfId="0"/>
    <cellStyle name="Vírgula 2 3 2 2 4 5 2 3" xfId="0"/>
    <cellStyle name="Vírgula 2 3 2 2 4 5 2 3 2" xfId="0"/>
    <cellStyle name="Vírgula 2 3 2 2 4 5 2 3 2 2" xfId="0"/>
    <cellStyle name="Vírgula 2 3 2 2 4 5 2 3 3" xfId="0"/>
    <cellStyle name="Vírgula 2 3 2 2 4 5 2 4" xfId="0"/>
    <cellStyle name="Vírgula 2 3 2 2 4 5 2 4 2" xfId="0"/>
    <cellStyle name="Vírgula 2 3 2 2 4 5 2 5" xfId="0"/>
    <cellStyle name="Vírgula 2 3 2 2 4 5 3" xfId="0"/>
    <cellStyle name="Vírgula 2 3 2 2 4 5 3 2" xfId="0"/>
    <cellStyle name="Vírgula 2 3 2 2 4 5 3 2 2" xfId="0"/>
    <cellStyle name="Vírgula 2 3 2 2 4 5 3 2 2 2" xfId="0"/>
    <cellStyle name="Vírgula 2 3 2 2 4 5 3 2 3" xfId="0"/>
    <cellStyle name="Vírgula 2 3 2 2 4 5 3 3" xfId="0"/>
    <cellStyle name="Vírgula 2 3 2 2 4 5 3 3 2" xfId="0"/>
    <cellStyle name="Vírgula 2 3 2 2 4 5 3 4" xfId="0"/>
    <cellStyle name="Vírgula 2 3 2 2 4 5 4" xfId="0"/>
    <cellStyle name="Vírgula 2 3 2 2 4 5 4 2" xfId="0"/>
    <cellStyle name="Vírgula 2 3 2 2 4 5 4 2 2" xfId="0"/>
    <cellStyle name="Vírgula 2 3 2 2 4 5 4 3" xfId="0"/>
    <cellStyle name="Vírgula 2 3 2 2 4 5 5" xfId="0"/>
    <cellStyle name="Vírgula 2 3 2 2 4 5 5 2" xfId="0"/>
    <cellStyle name="Vírgula 2 3 2 2 4 5 6" xfId="0"/>
    <cellStyle name="Vírgula 2 3 2 2 4 6" xfId="0"/>
    <cellStyle name="Vírgula 2 3 2 2 4 6 2" xfId="0"/>
    <cellStyle name="Vírgula 2 3 2 2 4 6 2 2" xfId="0"/>
    <cellStyle name="Vírgula 2 3 2 2 4 6 2 2 2" xfId="0"/>
    <cellStyle name="Vírgula 2 3 2 2 4 6 2 2 2 2" xfId="0"/>
    <cellStyle name="Vírgula 2 3 2 2 4 6 2 2 3" xfId="0"/>
    <cellStyle name="Vírgula 2 3 2 2 4 6 2 3" xfId="0"/>
    <cellStyle name="Vírgula 2 3 2 2 4 6 2 3 2" xfId="0"/>
    <cellStyle name="Vírgula 2 3 2 2 4 6 2 4" xfId="0"/>
    <cellStyle name="Vírgula 2 3 2 2 4 6 3" xfId="0"/>
    <cellStyle name="Vírgula 2 3 2 2 4 6 3 2" xfId="0"/>
    <cellStyle name="Vírgula 2 3 2 2 4 6 3 2 2" xfId="0"/>
    <cellStyle name="Vírgula 2 3 2 2 4 6 3 3" xfId="0"/>
    <cellStyle name="Vírgula 2 3 2 2 4 6 4" xfId="0"/>
    <cellStyle name="Vírgula 2 3 2 2 4 6 4 2" xfId="0"/>
    <cellStyle name="Vírgula 2 3 2 2 4 6 5" xfId="0"/>
    <cellStyle name="Vírgula 2 3 2 2 4 7" xfId="0"/>
    <cellStyle name="Vírgula 2 3 2 2 4 7 2" xfId="0"/>
    <cellStyle name="Vírgula 2 3 2 2 4 7 2 2" xfId="0"/>
    <cellStyle name="Vírgula 2 3 2 2 4 7 2 2 2" xfId="0"/>
    <cellStyle name="Vírgula 2 3 2 2 4 7 2 3" xfId="0"/>
    <cellStyle name="Vírgula 2 3 2 2 4 7 3" xfId="0"/>
    <cellStyle name="Vírgula 2 3 2 2 4 7 3 2" xfId="0"/>
    <cellStyle name="Vírgula 2 3 2 2 4 7 4" xfId="0"/>
    <cellStyle name="Vírgula 2 3 2 2 4 8" xfId="0"/>
    <cellStyle name="Vírgula 2 3 2 2 4 8 2" xfId="0"/>
    <cellStyle name="Vírgula 2 3 2 2 4 8 2 2" xfId="0"/>
    <cellStyle name="Vírgula 2 3 2 2 4 8 3" xfId="0"/>
    <cellStyle name="Vírgula 2 3 2 2 4 9" xfId="0"/>
    <cellStyle name="Vírgula 2 3 2 2 4 9 2" xfId="0"/>
    <cellStyle name="Vírgula 2 3 2 2 5" xfId="0"/>
    <cellStyle name="Vírgula 2 3 2 2 5 2" xfId="0"/>
    <cellStyle name="Vírgula 2 3 2 2 5 2 2" xfId="0"/>
    <cellStyle name="Vírgula 2 3 2 2 5 2 2 2" xfId="0"/>
    <cellStyle name="Vírgula 2 3 2 2 5 2 2 2 2" xfId="0"/>
    <cellStyle name="Vírgula 2 3 2 2 5 2 2 2 2 2" xfId="0"/>
    <cellStyle name="Vírgula 2 3 2 2 5 2 2 2 2 2 2" xfId="0"/>
    <cellStyle name="Vírgula 2 3 2 2 5 2 2 2 2 2 2 2" xfId="0"/>
    <cellStyle name="Vírgula 2 3 2 2 5 2 2 2 2 2 3" xfId="0"/>
    <cellStyle name="Vírgula 2 3 2 2 5 2 2 2 2 3" xfId="0"/>
    <cellStyle name="Vírgula 2 3 2 2 5 2 2 2 2 3 2" xfId="0"/>
    <cellStyle name="Vírgula 2 3 2 2 5 2 2 2 2 4" xfId="0"/>
    <cellStyle name="Vírgula 2 3 2 2 5 2 2 2 3" xfId="0"/>
    <cellStyle name="Vírgula 2 3 2 2 5 2 2 2 3 2" xfId="0"/>
    <cellStyle name="Vírgula 2 3 2 2 5 2 2 2 3 2 2" xfId="0"/>
    <cellStyle name="Vírgula 2 3 2 2 5 2 2 2 3 3" xfId="0"/>
    <cellStyle name="Vírgula 2 3 2 2 5 2 2 2 4" xfId="0"/>
    <cellStyle name="Vírgula 2 3 2 2 5 2 2 2 4 2" xfId="0"/>
    <cellStyle name="Vírgula 2 3 2 2 5 2 2 2 5" xfId="0"/>
    <cellStyle name="Vírgula 2 3 2 2 5 2 2 3" xfId="0"/>
    <cellStyle name="Vírgula 2 3 2 2 5 2 2 3 2" xfId="0"/>
    <cellStyle name="Vírgula 2 3 2 2 5 2 2 3 2 2" xfId="0"/>
    <cellStyle name="Vírgula 2 3 2 2 5 2 2 3 2 2 2" xfId="0"/>
    <cellStyle name="Vírgula 2 3 2 2 5 2 2 3 2 3" xfId="0"/>
    <cellStyle name="Vírgula 2 3 2 2 5 2 2 3 3" xfId="0"/>
    <cellStyle name="Vírgula 2 3 2 2 5 2 2 3 3 2" xfId="0"/>
    <cellStyle name="Vírgula 2 3 2 2 5 2 2 3 4" xfId="0"/>
    <cellStyle name="Vírgula 2 3 2 2 5 2 2 4" xfId="0"/>
    <cellStyle name="Vírgula 2 3 2 2 5 2 2 4 2" xfId="0"/>
    <cellStyle name="Vírgula 2 3 2 2 5 2 2 4 2 2" xfId="0"/>
    <cellStyle name="Vírgula 2 3 2 2 5 2 2 4 3" xfId="0"/>
    <cellStyle name="Vírgula 2 3 2 2 5 2 2 5" xfId="0"/>
    <cellStyle name="Vírgula 2 3 2 2 5 2 2 5 2" xfId="0"/>
    <cellStyle name="Vírgula 2 3 2 2 5 2 2 6" xfId="0"/>
    <cellStyle name="Vírgula 2 3 2 2 5 2 3" xfId="0"/>
    <cellStyle name="Vírgula 2 3 2 2 5 2 3 2" xfId="0"/>
    <cellStyle name="Vírgula 2 3 2 2 5 2 3 2 2" xfId="0"/>
    <cellStyle name="Vírgula 2 3 2 2 5 2 3 2 2 2" xfId="0"/>
    <cellStyle name="Vírgula 2 3 2 2 5 2 3 2 2 2 2" xfId="0"/>
    <cellStyle name="Vírgula 2 3 2 2 5 2 3 2 2 2 2 2" xfId="0"/>
    <cellStyle name="Vírgula 2 3 2 2 5 2 3 2 2 2 3" xfId="0"/>
    <cellStyle name="Vírgula 2 3 2 2 5 2 3 2 2 3" xfId="0"/>
    <cellStyle name="Vírgula 2 3 2 2 5 2 3 2 2 3 2" xfId="0"/>
    <cellStyle name="Vírgula 2 3 2 2 5 2 3 2 2 4" xfId="0"/>
    <cellStyle name="Vírgula 2 3 2 2 5 2 3 2 3" xfId="0"/>
    <cellStyle name="Vírgula 2 3 2 2 5 2 3 2 3 2" xfId="0"/>
    <cellStyle name="Vírgula 2 3 2 2 5 2 3 2 3 2 2" xfId="0"/>
    <cellStyle name="Vírgula 2 3 2 2 5 2 3 2 3 3" xfId="0"/>
    <cellStyle name="Vírgula 2 3 2 2 5 2 3 2 4" xfId="0"/>
    <cellStyle name="Vírgula 2 3 2 2 5 2 3 2 4 2" xfId="0"/>
    <cellStyle name="Vírgula 2 3 2 2 5 2 3 2 5" xfId="0"/>
    <cellStyle name="Vírgula 2 3 2 2 5 2 3 3" xfId="0"/>
    <cellStyle name="Vírgula 2 3 2 2 5 2 3 3 2" xfId="0"/>
    <cellStyle name="Vírgula 2 3 2 2 5 2 3 3 2 2" xfId="0"/>
    <cellStyle name="Vírgula 2 3 2 2 5 2 3 3 2 2 2" xfId="0"/>
    <cellStyle name="Vírgula 2 3 2 2 5 2 3 3 2 3" xfId="0"/>
    <cellStyle name="Vírgula 2 3 2 2 5 2 3 3 3" xfId="0"/>
    <cellStyle name="Vírgula 2 3 2 2 5 2 3 3 3 2" xfId="0"/>
    <cellStyle name="Vírgula 2 3 2 2 5 2 3 3 4" xfId="0"/>
    <cellStyle name="Vírgula 2 3 2 2 5 2 3 4" xfId="0"/>
    <cellStyle name="Vírgula 2 3 2 2 5 2 3 4 2" xfId="0"/>
    <cellStyle name="Vírgula 2 3 2 2 5 2 3 4 2 2" xfId="0"/>
    <cellStyle name="Vírgula 2 3 2 2 5 2 3 4 3" xfId="0"/>
    <cellStyle name="Vírgula 2 3 2 2 5 2 3 5" xfId="0"/>
    <cellStyle name="Vírgula 2 3 2 2 5 2 3 5 2" xfId="0"/>
    <cellStyle name="Vírgula 2 3 2 2 5 2 3 6" xfId="0"/>
    <cellStyle name="Vírgula 2 3 2 2 5 2 4" xfId="0"/>
    <cellStyle name="Vírgula 2 3 2 2 5 2 4 2" xfId="0"/>
    <cellStyle name="Vírgula 2 3 2 2 5 2 4 2 2" xfId="0"/>
    <cellStyle name="Vírgula 2 3 2 2 5 2 4 2 2 2" xfId="0"/>
    <cellStyle name="Vírgula 2 3 2 2 5 2 4 2 2 2 2" xfId="0"/>
    <cellStyle name="Vírgula 2 3 2 2 5 2 4 2 2 3" xfId="0"/>
    <cellStyle name="Vírgula 2 3 2 2 5 2 4 2 3" xfId="0"/>
    <cellStyle name="Vírgula 2 3 2 2 5 2 4 2 3 2" xfId="0"/>
    <cellStyle name="Vírgula 2 3 2 2 5 2 4 2 4" xfId="0"/>
    <cellStyle name="Vírgula 2 3 2 2 5 2 4 3" xfId="0"/>
    <cellStyle name="Vírgula 2 3 2 2 5 2 4 3 2" xfId="0"/>
    <cellStyle name="Vírgula 2 3 2 2 5 2 4 3 2 2" xfId="0"/>
    <cellStyle name="Vírgula 2 3 2 2 5 2 4 3 3" xfId="0"/>
    <cellStyle name="Vírgula 2 3 2 2 5 2 4 4" xfId="0"/>
    <cellStyle name="Vírgula 2 3 2 2 5 2 4 4 2" xfId="0"/>
    <cellStyle name="Vírgula 2 3 2 2 5 2 4 5" xfId="0"/>
    <cellStyle name="Vírgula 2 3 2 2 5 2 5" xfId="0"/>
    <cellStyle name="Vírgula 2 3 2 2 5 2 5 2" xfId="0"/>
    <cellStyle name="Vírgula 2 3 2 2 5 2 5 2 2" xfId="0"/>
    <cellStyle name="Vírgula 2 3 2 2 5 2 5 2 2 2" xfId="0"/>
    <cellStyle name="Vírgula 2 3 2 2 5 2 5 2 3" xfId="0"/>
    <cellStyle name="Vírgula 2 3 2 2 5 2 5 3" xfId="0"/>
    <cellStyle name="Vírgula 2 3 2 2 5 2 5 3 2" xfId="0"/>
    <cellStyle name="Vírgula 2 3 2 2 5 2 5 4" xfId="0"/>
    <cellStyle name="Vírgula 2 3 2 2 5 2 6" xfId="0"/>
    <cellStyle name="Vírgula 2 3 2 2 5 2 6 2" xfId="0"/>
    <cellStyle name="Vírgula 2 3 2 2 5 2 6 2 2" xfId="0"/>
    <cellStyle name="Vírgula 2 3 2 2 5 2 6 3" xfId="0"/>
    <cellStyle name="Vírgula 2 3 2 2 5 2 7" xfId="0"/>
    <cellStyle name="Vírgula 2 3 2 2 5 2 7 2" xfId="0"/>
    <cellStyle name="Vírgula 2 3 2 2 5 2 8" xfId="0"/>
    <cellStyle name="Vírgula 2 3 2 2 5 3" xfId="0"/>
    <cellStyle name="Vírgula 2 3 2 2 5 3 2" xfId="0"/>
    <cellStyle name="Vírgula 2 3 2 2 5 3 2 2" xfId="0"/>
    <cellStyle name="Vírgula 2 3 2 2 5 3 2 2 2" xfId="0"/>
    <cellStyle name="Vírgula 2 3 2 2 5 3 2 2 2 2" xfId="0"/>
    <cellStyle name="Vírgula 2 3 2 2 5 3 2 2 2 2 2" xfId="0"/>
    <cellStyle name="Vírgula 2 3 2 2 5 3 2 2 2 3" xfId="0"/>
    <cellStyle name="Vírgula 2 3 2 2 5 3 2 2 3" xfId="0"/>
    <cellStyle name="Vírgula 2 3 2 2 5 3 2 2 3 2" xfId="0"/>
    <cellStyle name="Vírgula 2 3 2 2 5 3 2 2 4" xfId="0"/>
    <cellStyle name="Vírgula 2 3 2 2 5 3 2 3" xfId="0"/>
    <cellStyle name="Vírgula 2 3 2 2 5 3 2 3 2" xfId="0"/>
    <cellStyle name="Vírgula 2 3 2 2 5 3 2 3 2 2" xfId="0"/>
    <cellStyle name="Vírgula 2 3 2 2 5 3 2 3 3" xfId="0"/>
    <cellStyle name="Vírgula 2 3 2 2 5 3 2 4" xfId="0"/>
    <cellStyle name="Vírgula 2 3 2 2 5 3 2 4 2" xfId="0"/>
    <cellStyle name="Vírgula 2 3 2 2 5 3 2 5" xfId="0"/>
    <cellStyle name="Vírgula 2 3 2 2 5 3 3" xfId="0"/>
    <cellStyle name="Vírgula 2 3 2 2 5 3 3 2" xfId="0"/>
    <cellStyle name="Vírgula 2 3 2 2 5 3 3 2 2" xfId="0"/>
    <cellStyle name="Vírgula 2 3 2 2 5 3 3 2 2 2" xfId="0"/>
    <cellStyle name="Vírgula 2 3 2 2 5 3 3 2 3" xfId="0"/>
    <cellStyle name="Vírgula 2 3 2 2 5 3 3 3" xfId="0"/>
    <cellStyle name="Vírgula 2 3 2 2 5 3 3 3 2" xfId="0"/>
    <cellStyle name="Vírgula 2 3 2 2 5 3 3 4" xfId="0"/>
    <cellStyle name="Vírgula 2 3 2 2 5 3 4" xfId="0"/>
    <cellStyle name="Vírgula 2 3 2 2 5 3 4 2" xfId="0"/>
    <cellStyle name="Vírgula 2 3 2 2 5 3 4 2 2" xfId="0"/>
    <cellStyle name="Vírgula 2 3 2 2 5 3 4 3" xfId="0"/>
    <cellStyle name="Vírgula 2 3 2 2 5 3 5" xfId="0"/>
    <cellStyle name="Vírgula 2 3 2 2 5 3 5 2" xfId="0"/>
    <cellStyle name="Vírgula 2 3 2 2 5 3 6" xfId="0"/>
    <cellStyle name="Vírgula 2 3 2 2 5 4" xfId="0"/>
    <cellStyle name="Vírgula 2 3 2 2 5 4 2" xfId="0"/>
    <cellStyle name="Vírgula 2 3 2 2 5 4 2 2" xfId="0"/>
    <cellStyle name="Vírgula 2 3 2 2 5 4 2 2 2" xfId="0"/>
    <cellStyle name="Vírgula 2 3 2 2 5 4 2 2 2 2" xfId="0"/>
    <cellStyle name="Vírgula 2 3 2 2 5 4 2 2 2 2 2" xfId="0"/>
    <cellStyle name="Vírgula 2 3 2 2 5 4 2 2 2 3" xfId="0"/>
    <cellStyle name="Vírgula 2 3 2 2 5 4 2 2 3" xfId="0"/>
    <cellStyle name="Vírgula 2 3 2 2 5 4 2 2 3 2" xfId="0"/>
    <cellStyle name="Vírgula 2 3 2 2 5 4 2 2 4" xfId="0"/>
    <cellStyle name="Vírgula 2 3 2 2 5 4 2 3" xfId="0"/>
    <cellStyle name="Vírgula 2 3 2 2 5 4 2 3 2" xfId="0"/>
    <cellStyle name="Vírgula 2 3 2 2 5 4 2 3 2 2" xfId="0"/>
    <cellStyle name="Vírgula 2 3 2 2 5 4 2 3 3" xfId="0"/>
    <cellStyle name="Vírgula 2 3 2 2 5 4 2 4" xfId="0"/>
    <cellStyle name="Vírgula 2 3 2 2 5 4 2 4 2" xfId="0"/>
    <cellStyle name="Vírgula 2 3 2 2 5 4 2 5" xfId="0"/>
    <cellStyle name="Vírgula 2 3 2 2 5 4 3" xfId="0"/>
    <cellStyle name="Vírgula 2 3 2 2 5 4 3 2" xfId="0"/>
    <cellStyle name="Vírgula 2 3 2 2 5 4 3 2 2" xfId="0"/>
    <cellStyle name="Vírgula 2 3 2 2 5 4 3 2 2 2" xfId="0"/>
    <cellStyle name="Vírgula 2 3 2 2 5 4 3 2 3" xfId="0"/>
    <cellStyle name="Vírgula 2 3 2 2 5 4 3 3" xfId="0"/>
    <cellStyle name="Vírgula 2 3 2 2 5 4 3 3 2" xfId="0"/>
    <cellStyle name="Vírgula 2 3 2 2 5 4 3 4" xfId="0"/>
    <cellStyle name="Vírgula 2 3 2 2 5 4 4" xfId="0"/>
    <cellStyle name="Vírgula 2 3 2 2 5 4 4 2" xfId="0"/>
    <cellStyle name="Vírgula 2 3 2 2 5 4 4 2 2" xfId="0"/>
    <cellStyle name="Vírgula 2 3 2 2 5 4 4 3" xfId="0"/>
    <cellStyle name="Vírgula 2 3 2 2 5 4 5" xfId="0"/>
    <cellStyle name="Vírgula 2 3 2 2 5 4 5 2" xfId="0"/>
    <cellStyle name="Vírgula 2 3 2 2 5 4 6" xfId="0"/>
    <cellStyle name="Vírgula 2 3 2 2 5 5" xfId="0"/>
    <cellStyle name="Vírgula 2 3 2 2 5 5 2" xfId="0"/>
    <cellStyle name="Vírgula 2 3 2 2 5 5 2 2" xfId="0"/>
    <cellStyle name="Vírgula 2 3 2 2 5 5 2 2 2" xfId="0"/>
    <cellStyle name="Vírgula 2 3 2 2 5 5 2 2 2 2" xfId="0"/>
    <cellStyle name="Vírgula 2 3 2 2 5 5 2 2 3" xfId="0"/>
    <cellStyle name="Vírgula 2 3 2 2 5 5 2 3" xfId="0"/>
    <cellStyle name="Vírgula 2 3 2 2 5 5 2 3 2" xfId="0"/>
    <cellStyle name="Vírgula 2 3 2 2 5 5 2 4" xfId="0"/>
    <cellStyle name="Vírgula 2 3 2 2 5 5 3" xfId="0"/>
    <cellStyle name="Vírgula 2 3 2 2 5 5 3 2" xfId="0"/>
    <cellStyle name="Vírgula 2 3 2 2 5 5 3 2 2" xfId="0"/>
    <cellStyle name="Vírgula 2 3 2 2 5 5 3 3" xfId="0"/>
    <cellStyle name="Vírgula 2 3 2 2 5 5 4" xfId="0"/>
    <cellStyle name="Vírgula 2 3 2 2 5 5 4 2" xfId="0"/>
    <cellStyle name="Vírgula 2 3 2 2 5 5 5" xfId="0"/>
    <cellStyle name="Vírgula 2 3 2 2 5 6" xfId="0"/>
    <cellStyle name="Vírgula 2 3 2 2 5 6 2" xfId="0"/>
    <cellStyle name="Vírgula 2 3 2 2 5 6 2 2" xfId="0"/>
    <cellStyle name="Vírgula 2 3 2 2 5 6 2 2 2" xfId="0"/>
    <cellStyle name="Vírgula 2 3 2 2 5 6 2 3" xfId="0"/>
    <cellStyle name="Vírgula 2 3 2 2 5 6 3" xfId="0"/>
    <cellStyle name="Vírgula 2 3 2 2 5 6 3 2" xfId="0"/>
    <cellStyle name="Vírgula 2 3 2 2 5 6 4" xfId="0"/>
    <cellStyle name="Vírgula 2 3 2 2 5 7" xfId="0"/>
    <cellStyle name="Vírgula 2 3 2 2 5 7 2" xfId="0"/>
    <cellStyle name="Vírgula 2 3 2 2 5 7 2 2" xfId="0"/>
    <cellStyle name="Vírgula 2 3 2 2 5 7 3" xfId="0"/>
    <cellStyle name="Vírgula 2 3 2 2 5 8" xfId="0"/>
    <cellStyle name="Vírgula 2 3 2 2 5 8 2" xfId="0"/>
    <cellStyle name="Vírgula 2 3 2 2 5 9" xfId="0"/>
    <cellStyle name="Vírgula 2 3 2 2 6" xfId="0"/>
    <cellStyle name="Vírgula 2 3 2 2 6 2" xfId="0"/>
    <cellStyle name="Vírgula 2 3 2 2 6 2 2" xfId="0"/>
    <cellStyle name="Vírgula 2 3 2 2 6 2 2 2" xfId="0"/>
    <cellStyle name="Vírgula 2 3 2 2 6 2 2 2 2" xfId="0"/>
    <cellStyle name="Vírgula 2 3 2 2 6 2 2 2 2 2" xfId="0"/>
    <cellStyle name="Vírgula 2 3 2 2 6 2 2 2 2 2 2" xfId="0"/>
    <cellStyle name="Vírgula 2 3 2 2 6 2 2 2 2 3" xfId="0"/>
    <cellStyle name="Vírgula 2 3 2 2 6 2 2 2 3" xfId="0"/>
    <cellStyle name="Vírgula 2 3 2 2 6 2 2 2 3 2" xfId="0"/>
    <cellStyle name="Vírgula 2 3 2 2 6 2 2 2 4" xfId="0"/>
    <cellStyle name="Vírgula 2 3 2 2 6 2 2 3" xfId="0"/>
    <cellStyle name="Vírgula 2 3 2 2 6 2 2 3 2" xfId="0"/>
    <cellStyle name="Vírgula 2 3 2 2 6 2 2 3 2 2" xfId="0"/>
    <cellStyle name="Vírgula 2 3 2 2 6 2 2 3 3" xfId="0"/>
    <cellStyle name="Vírgula 2 3 2 2 6 2 2 4" xfId="0"/>
    <cellStyle name="Vírgula 2 3 2 2 6 2 2 4 2" xfId="0"/>
    <cellStyle name="Vírgula 2 3 2 2 6 2 2 5" xfId="0"/>
    <cellStyle name="Vírgula 2 3 2 2 6 2 3" xfId="0"/>
    <cellStyle name="Vírgula 2 3 2 2 6 2 3 2" xfId="0"/>
    <cellStyle name="Vírgula 2 3 2 2 6 2 3 2 2" xfId="0"/>
    <cellStyle name="Vírgula 2 3 2 2 6 2 3 2 2 2" xfId="0"/>
    <cellStyle name="Vírgula 2 3 2 2 6 2 3 2 3" xfId="0"/>
    <cellStyle name="Vírgula 2 3 2 2 6 2 3 3" xfId="0"/>
    <cellStyle name="Vírgula 2 3 2 2 6 2 3 3 2" xfId="0"/>
    <cellStyle name="Vírgula 2 3 2 2 6 2 3 4" xfId="0"/>
    <cellStyle name="Vírgula 2 3 2 2 6 2 4" xfId="0"/>
    <cellStyle name="Vírgula 2 3 2 2 6 2 4 2" xfId="0"/>
    <cellStyle name="Vírgula 2 3 2 2 6 2 4 2 2" xfId="0"/>
    <cellStyle name="Vírgula 2 3 2 2 6 2 4 3" xfId="0"/>
    <cellStyle name="Vírgula 2 3 2 2 6 2 5" xfId="0"/>
    <cellStyle name="Vírgula 2 3 2 2 6 2 5 2" xfId="0"/>
    <cellStyle name="Vírgula 2 3 2 2 6 2 6" xfId="0"/>
    <cellStyle name="Vírgula 2 3 2 2 6 3" xfId="0"/>
    <cellStyle name="Vírgula 2 3 2 2 6 3 2" xfId="0"/>
    <cellStyle name="Vírgula 2 3 2 2 6 3 2 2" xfId="0"/>
    <cellStyle name="Vírgula 2 3 2 2 6 3 2 2 2" xfId="0"/>
    <cellStyle name="Vírgula 2 3 2 2 6 3 2 2 2 2" xfId="0"/>
    <cellStyle name="Vírgula 2 3 2 2 6 3 2 2 2 2 2" xfId="0"/>
    <cellStyle name="Vírgula 2 3 2 2 6 3 2 2 2 3" xfId="0"/>
    <cellStyle name="Vírgula 2 3 2 2 6 3 2 2 3" xfId="0"/>
    <cellStyle name="Vírgula 2 3 2 2 6 3 2 2 3 2" xfId="0"/>
    <cellStyle name="Vírgula 2 3 2 2 6 3 2 2 4" xfId="0"/>
    <cellStyle name="Vírgula 2 3 2 2 6 3 2 3" xfId="0"/>
    <cellStyle name="Vírgula 2 3 2 2 6 3 2 3 2" xfId="0"/>
    <cellStyle name="Vírgula 2 3 2 2 6 3 2 3 2 2" xfId="0"/>
    <cellStyle name="Vírgula 2 3 2 2 6 3 2 3 3" xfId="0"/>
    <cellStyle name="Vírgula 2 3 2 2 6 3 2 4" xfId="0"/>
    <cellStyle name="Vírgula 2 3 2 2 6 3 2 4 2" xfId="0"/>
    <cellStyle name="Vírgula 2 3 2 2 6 3 2 5" xfId="0"/>
    <cellStyle name="Vírgula 2 3 2 2 6 3 3" xfId="0"/>
    <cellStyle name="Vírgula 2 3 2 2 6 3 3 2" xfId="0"/>
    <cellStyle name="Vírgula 2 3 2 2 6 3 3 2 2" xfId="0"/>
    <cellStyle name="Vírgula 2 3 2 2 6 3 3 2 2 2" xfId="0"/>
    <cellStyle name="Vírgula 2 3 2 2 6 3 3 2 3" xfId="0"/>
    <cellStyle name="Vírgula 2 3 2 2 6 3 3 3" xfId="0"/>
    <cellStyle name="Vírgula 2 3 2 2 6 3 3 3 2" xfId="0"/>
    <cellStyle name="Vírgula 2 3 2 2 6 3 3 4" xfId="0"/>
    <cellStyle name="Vírgula 2 3 2 2 6 3 4" xfId="0"/>
    <cellStyle name="Vírgula 2 3 2 2 6 3 4 2" xfId="0"/>
    <cellStyle name="Vírgula 2 3 2 2 6 3 4 2 2" xfId="0"/>
    <cellStyle name="Vírgula 2 3 2 2 6 3 4 3" xfId="0"/>
    <cellStyle name="Vírgula 2 3 2 2 6 3 5" xfId="0"/>
    <cellStyle name="Vírgula 2 3 2 2 6 3 5 2" xfId="0"/>
    <cellStyle name="Vírgula 2 3 2 2 6 3 6" xfId="0"/>
    <cellStyle name="Vírgula 2 3 2 2 6 4" xfId="0"/>
    <cellStyle name="Vírgula 2 3 2 2 6 4 2" xfId="0"/>
    <cellStyle name="Vírgula 2 3 2 2 6 4 2 2" xfId="0"/>
    <cellStyle name="Vírgula 2 3 2 2 6 4 2 2 2" xfId="0"/>
    <cellStyle name="Vírgula 2 3 2 2 6 4 2 2 2 2" xfId="0"/>
    <cellStyle name="Vírgula 2 3 2 2 6 4 2 2 3" xfId="0"/>
    <cellStyle name="Vírgula 2 3 2 2 6 4 2 3" xfId="0"/>
    <cellStyle name="Vírgula 2 3 2 2 6 4 2 3 2" xfId="0"/>
    <cellStyle name="Vírgula 2 3 2 2 6 4 2 4" xfId="0"/>
    <cellStyle name="Vírgula 2 3 2 2 6 4 3" xfId="0"/>
    <cellStyle name="Vírgula 2 3 2 2 6 4 3 2" xfId="0"/>
    <cellStyle name="Vírgula 2 3 2 2 6 4 3 2 2" xfId="0"/>
    <cellStyle name="Vírgula 2 3 2 2 6 4 3 3" xfId="0"/>
    <cellStyle name="Vírgula 2 3 2 2 6 4 4" xfId="0"/>
    <cellStyle name="Vírgula 2 3 2 2 6 4 4 2" xfId="0"/>
    <cellStyle name="Vírgula 2 3 2 2 6 4 5" xfId="0"/>
    <cellStyle name="Vírgula 2 3 2 2 6 5" xfId="0"/>
    <cellStyle name="Vírgula 2 3 2 2 6 5 2" xfId="0"/>
    <cellStyle name="Vírgula 2 3 2 2 6 5 2 2" xfId="0"/>
    <cellStyle name="Vírgula 2 3 2 2 6 5 2 2 2" xfId="0"/>
    <cellStyle name="Vírgula 2 3 2 2 6 5 2 3" xfId="0"/>
    <cellStyle name="Vírgula 2 3 2 2 6 5 3" xfId="0"/>
    <cellStyle name="Vírgula 2 3 2 2 6 5 3 2" xfId="0"/>
    <cellStyle name="Vírgula 2 3 2 2 6 5 4" xfId="0"/>
    <cellStyle name="Vírgula 2 3 2 2 6 6" xfId="0"/>
    <cellStyle name="Vírgula 2 3 2 2 6 6 2" xfId="0"/>
    <cellStyle name="Vírgula 2 3 2 2 6 6 2 2" xfId="0"/>
    <cellStyle name="Vírgula 2 3 2 2 6 6 3" xfId="0"/>
    <cellStyle name="Vírgula 2 3 2 2 6 7" xfId="0"/>
    <cellStyle name="Vírgula 2 3 2 2 6 7 2" xfId="0"/>
    <cellStyle name="Vírgula 2 3 2 2 6 8" xfId="0"/>
    <cellStyle name="Vírgula 2 3 2 2 7" xfId="0"/>
    <cellStyle name="Vírgula 2 3 2 2 7 2" xfId="0"/>
    <cellStyle name="Vírgula 2 3 2 2 7 2 2" xfId="0"/>
    <cellStyle name="Vírgula 2 3 2 2 7 2 2 2" xfId="0"/>
    <cellStyle name="Vírgula 2 3 2 2 7 2 2 2 2" xfId="0"/>
    <cellStyle name="Vírgula 2 3 2 2 7 2 2 2 2 2" xfId="0"/>
    <cellStyle name="Vírgula 2 3 2 2 7 2 2 2 3" xfId="0"/>
    <cellStyle name="Vírgula 2 3 2 2 7 2 2 3" xfId="0"/>
    <cellStyle name="Vírgula 2 3 2 2 7 2 2 3 2" xfId="0"/>
    <cellStyle name="Vírgula 2 3 2 2 7 2 2 4" xfId="0"/>
    <cellStyle name="Vírgula 2 3 2 2 7 2 3" xfId="0"/>
    <cellStyle name="Vírgula 2 3 2 2 7 2 3 2" xfId="0"/>
    <cellStyle name="Vírgula 2 3 2 2 7 2 3 2 2" xfId="0"/>
    <cellStyle name="Vírgula 2 3 2 2 7 2 3 3" xfId="0"/>
    <cellStyle name="Vírgula 2 3 2 2 7 2 4" xfId="0"/>
    <cellStyle name="Vírgula 2 3 2 2 7 2 4 2" xfId="0"/>
    <cellStyle name="Vírgula 2 3 2 2 7 2 5" xfId="0"/>
    <cellStyle name="Vírgula 2 3 2 2 7 3" xfId="0"/>
    <cellStyle name="Vírgula 2 3 2 2 7 3 2" xfId="0"/>
    <cellStyle name="Vírgula 2 3 2 2 7 3 2 2" xfId="0"/>
    <cellStyle name="Vírgula 2 3 2 2 7 3 2 2 2" xfId="0"/>
    <cellStyle name="Vírgula 2 3 2 2 7 3 2 3" xfId="0"/>
    <cellStyle name="Vírgula 2 3 2 2 7 3 3" xfId="0"/>
    <cellStyle name="Vírgula 2 3 2 2 7 3 3 2" xfId="0"/>
    <cellStyle name="Vírgula 2 3 2 2 7 3 4" xfId="0"/>
    <cellStyle name="Vírgula 2 3 2 2 7 4" xfId="0"/>
    <cellStyle name="Vírgula 2 3 2 2 7 4 2" xfId="0"/>
    <cellStyle name="Vírgula 2 3 2 2 7 4 2 2" xfId="0"/>
    <cellStyle name="Vírgula 2 3 2 2 7 4 3" xfId="0"/>
    <cellStyle name="Vírgula 2 3 2 2 7 5" xfId="0"/>
    <cellStyle name="Vírgula 2 3 2 2 7 5 2" xfId="0"/>
    <cellStyle name="Vírgula 2 3 2 2 7 6" xfId="0"/>
    <cellStyle name="Vírgula 2 3 2 2 8" xfId="0"/>
    <cellStyle name="Vírgula 2 3 2 2 8 2" xfId="0"/>
    <cellStyle name="Vírgula 2 3 2 2 8 2 2" xfId="0"/>
    <cellStyle name="Vírgula 2 3 2 2 8 2 2 2" xfId="0"/>
    <cellStyle name="Vírgula 2 3 2 2 8 2 2 2 2" xfId="0"/>
    <cellStyle name="Vírgula 2 3 2 2 8 2 2 2 2 2" xfId="0"/>
    <cellStyle name="Vírgula 2 3 2 2 8 2 2 2 3" xfId="0"/>
    <cellStyle name="Vírgula 2 3 2 2 8 2 2 3" xfId="0"/>
    <cellStyle name="Vírgula 2 3 2 2 8 2 2 3 2" xfId="0"/>
    <cellStyle name="Vírgula 2 3 2 2 8 2 2 4" xfId="0"/>
    <cellStyle name="Vírgula 2 3 2 2 8 2 3" xfId="0"/>
    <cellStyle name="Vírgula 2 3 2 2 8 2 3 2" xfId="0"/>
    <cellStyle name="Vírgula 2 3 2 2 8 2 3 2 2" xfId="0"/>
    <cellStyle name="Vírgula 2 3 2 2 8 2 3 3" xfId="0"/>
    <cellStyle name="Vírgula 2 3 2 2 8 2 4" xfId="0"/>
    <cellStyle name="Vírgula 2 3 2 2 8 2 4 2" xfId="0"/>
    <cellStyle name="Vírgula 2 3 2 2 8 2 5" xfId="0"/>
    <cellStyle name="Vírgula 2 3 2 2 8 3" xfId="0"/>
    <cellStyle name="Vírgula 2 3 2 2 8 3 2" xfId="0"/>
    <cellStyle name="Vírgula 2 3 2 2 8 3 2 2" xfId="0"/>
    <cellStyle name="Vírgula 2 3 2 2 8 3 2 2 2" xfId="0"/>
    <cellStyle name="Vírgula 2 3 2 2 8 3 2 3" xfId="0"/>
    <cellStyle name="Vírgula 2 3 2 2 8 3 3" xfId="0"/>
    <cellStyle name="Vírgula 2 3 2 2 8 3 3 2" xfId="0"/>
    <cellStyle name="Vírgula 2 3 2 2 8 3 4" xfId="0"/>
    <cellStyle name="Vírgula 2 3 2 2 8 4" xfId="0"/>
    <cellStyle name="Vírgula 2 3 2 2 8 4 2" xfId="0"/>
    <cellStyle name="Vírgula 2 3 2 2 8 4 2 2" xfId="0"/>
    <cellStyle name="Vírgula 2 3 2 2 8 4 3" xfId="0"/>
    <cellStyle name="Vírgula 2 3 2 2 8 5" xfId="0"/>
    <cellStyle name="Vírgula 2 3 2 2 8 5 2" xfId="0"/>
    <cellStyle name="Vírgula 2 3 2 2 8 6" xfId="0"/>
    <cellStyle name="Vírgula 2 3 2 2 9" xfId="0"/>
    <cellStyle name="Vírgula 2 3 2 2 9 2" xfId="0"/>
    <cellStyle name="Vírgula 2 3 2 2 9 2 2" xfId="0"/>
    <cellStyle name="Vírgula 2 3 2 2 9 2 2 2" xfId="0"/>
    <cellStyle name="Vírgula 2 3 2 2 9 2 2 2 2" xfId="0"/>
    <cellStyle name="Vírgula 2 3 2 2 9 2 2 3" xfId="0"/>
    <cellStyle name="Vírgula 2 3 2 2 9 2 3" xfId="0"/>
    <cellStyle name="Vírgula 2 3 2 2 9 2 3 2" xfId="0"/>
    <cellStyle name="Vírgula 2 3 2 2 9 2 4" xfId="0"/>
    <cellStyle name="Vírgula 2 3 2 2 9 3" xfId="0"/>
    <cellStyle name="Vírgula 2 3 2 2 9 3 2" xfId="0"/>
    <cellStyle name="Vírgula 2 3 2 2 9 3 2 2" xfId="0"/>
    <cellStyle name="Vírgula 2 3 2 2 9 3 3" xfId="0"/>
    <cellStyle name="Vírgula 2 3 2 2 9 4" xfId="0"/>
    <cellStyle name="Vírgula 2 3 2 2 9 4 2" xfId="0"/>
    <cellStyle name="Vírgula 2 3 2 2 9 5" xfId="0"/>
    <cellStyle name="Vírgula 2 3 2 3" xfId="0"/>
    <cellStyle name="Vírgula 2 3 2 3 10" xfId="0"/>
    <cellStyle name="Vírgula 2 3 2 3 10 2" xfId="0"/>
    <cellStyle name="Vírgula 2 3 2 3 10 2 2" xfId="0"/>
    <cellStyle name="Vírgula 2 3 2 3 10 3" xfId="0"/>
    <cellStyle name="Vírgula 2 3 2 3 11" xfId="0"/>
    <cellStyle name="Vírgula 2 3 2 3 11 2" xfId="0"/>
    <cellStyle name="Vírgula 2 3 2 3 12" xfId="0"/>
    <cellStyle name="Vírgula 2 3 2 3 2" xfId="0"/>
    <cellStyle name="Vírgula 2 3 2 3 2 10" xfId="0"/>
    <cellStyle name="Vírgula 2 3 2 3 2 10 2" xfId="0"/>
    <cellStyle name="Vírgula 2 3 2 3 2 11" xfId="0"/>
    <cellStyle name="Vírgula 2 3 2 3 2 2" xfId="0"/>
    <cellStyle name="Vírgula 2 3 2 3 2 2 10" xfId="0"/>
    <cellStyle name="Vírgula 2 3 2 3 2 2 2" xfId="0"/>
    <cellStyle name="Vírgula 2 3 2 3 2 2 2 2" xfId="0"/>
    <cellStyle name="Vírgula 2 3 2 3 2 2 2 2 2" xfId="0"/>
    <cellStyle name="Vírgula 2 3 2 3 2 2 2 2 2 2" xfId="0"/>
    <cellStyle name="Vírgula 2 3 2 3 2 2 2 2 2 2 2" xfId="0"/>
    <cellStyle name="Vírgula 2 3 2 3 2 2 2 2 2 2 2 2" xfId="0"/>
    <cellStyle name="Vírgula 2 3 2 3 2 2 2 2 2 2 2 2 2" xfId="0"/>
    <cellStyle name="Vírgula 2 3 2 3 2 2 2 2 2 2 2 2 2 2" xfId="0"/>
    <cellStyle name="Vírgula 2 3 2 3 2 2 2 2 2 2 2 2 3" xfId="0"/>
    <cellStyle name="Vírgula 2 3 2 3 2 2 2 2 2 2 2 3" xfId="0"/>
    <cellStyle name="Vírgula 2 3 2 3 2 2 2 2 2 2 2 3 2" xfId="0"/>
    <cellStyle name="Vírgula 2 3 2 3 2 2 2 2 2 2 2 4" xfId="0"/>
    <cellStyle name="Vírgula 2 3 2 3 2 2 2 2 2 2 3" xfId="0"/>
    <cellStyle name="Vírgula 2 3 2 3 2 2 2 2 2 2 3 2" xfId="0"/>
    <cellStyle name="Vírgula 2 3 2 3 2 2 2 2 2 2 3 2 2" xfId="0"/>
    <cellStyle name="Vírgula 2 3 2 3 2 2 2 2 2 2 3 3" xfId="0"/>
    <cellStyle name="Vírgula 2 3 2 3 2 2 2 2 2 2 4" xfId="0"/>
    <cellStyle name="Vírgula 2 3 2 3 2 2 2 2 2 2 4 2" xfId="0"/>
    <cellStyle name="Vírgula 2 3 2 3 2 2 2 2 2 2 5" xfId="0"/>
    <cellStyle name="Vírgula 2 3 2 3 2 2 2 2 2 3" xfId="0"/>
    <cellStyle name="Vírgula 2 3 2 3 2 2 2 2 2 3 2" xfId="0"/>
    <cellStyle name="Vírgula 2 3 2 3 2 2 2 2 2 3 2 2" xfId="0"/>
    <cellStyle name="Vírgula 2 3 2 3 2 2 2 2 2 3 2 2 2" xfId="0"/>
    <cellStyle name="Vírgula 2 3 2 3 2 2 2 2 2 3 2 3" xfId="0"/>
    <cellStyle name="Vírgula 2 3 2 3 2 2 2 2 2 3 3" xfId="0"/>
    <cellStyle name="Vírgula 2 3 2 3 2 2 2 2 2 3 3 2" xfId="0"/>
    <cellStyle name="Vírgula 2 3 2 3 2 2 2 2 2 3 4" xfId="0"/>
    <cellStyle name="Vírgula 2 3 2 3 2 2 2 2 2 4" xfId="0"/>
    <cellStyle name="Vírgula 2 3 2 3 2 2 2 2 2 4 2" xfId="0"/>
    <cellStyle name="Vírgula 2 3 2 3 2 2 2 2 2 4 2 2" xfId="0"/>
    <cellStyle name="Vírgula 2 3 2 3 2 2 2 2 2 4 3" xfId="0"/>
    <cellStyle name="Vírgula 2 3 2 3 2 2 2 2 2 5" xfId="0"/>
    <cellStyle name="Vírgula 2 3 2 3 2 2 2 2 2 5 2" xfId="0"/>
    <cellStyle name="Vírgula 2 3 2 3 2 2 2 2 2 6" xfId="0"/>
    <cellStyle name="Vírgula 2 3 2 3 2 2 2 2 3" xfId="0"/>
    <cellStyle name="Vírgula 2 3 2 3 2 2 2 2 3 2" xfId="0"/>
    <cellStyle name="Vírgula 2 3 2 3 2 2 2 2 3 2 2" xfId="0"/>
    <cellStyle name="Vírgula 2 3 2 3 2 2 2 2 3 2 2 2" xfId="0"/>
    <cellStyle name="Vírgula 2 3 2 3 2 2 2 2 3 2 2 2 2" xfId="0"/>
    <cellStyle name="Vírgula 2 3 2 3 2 2 2 2 3 2 2 2 2 2" xfId="0"/>
    <cellStyle name="Vírgula 2 3 2 3 2 2 2 2 3 2 2 2 3" xfId="0"/>
    <cellStyle name="Vírgula 2 3 2 3 2 2 2 2 3 2 2 3" xfId="0"/>
    <cellStyle name="Vírgula 2 3 2 3 2 2 2 2 3 2 2 3 2" xfId="0"/>
    <cellStyle name="Vírgula 2 3 2 3 2 2 2 2 3 2 2 4" xfId="0"/>
    <cellStyle name="Vírgula 2 3 2 3 2 2 2 2 3 2 3" xfId="0"/>
    <cellStyle name="Vírgula 2 3 2 3 2 2 2 2 3 2 3 2" xfId="0"/>
    <cellStyle name="Vírgula 2 3 2 3 2 2 2 2 3 2 3 2 2" xfId="0"/>
    <cellStyle name="Vírgula 2 3 2 3 2 2 2 2 3 2 3 3" xfId="0"/>
    <cellStyle name="Vírgula 2 3 2 3 2 2 2 2 3 2 4" xfId="0"/>
    <cellStyle name="Vírgula 2 3 2 3 2 2 2 2 3 2 4 2" xfId="0"/>
    <cellStyle name="Vírgula 2 3 2 3 2 2 2 2 3 2 5" xfId="0"/>
    <cellStyle name="Vírgula 2 3 2 3 2 2 2 2 3 3" xfId="0"/>
    <cellStyle name="Vírgula 2 3 2 3 2 2 2 2 3 3 2" xfId="0"/>
    <cellStyle name="Vírgula 2 3 2 3 2 2 2 2 3 3 2 2" xfId="0"/>
    <cellStyle name="Vírgula 2 3 2 3 2 2 2 2 3 3 2 2 2" xfId="0"/>
    <cellStyle name="Vírgula 2 3 2 3 2 2 2 2 3 3 2 3" xfId="0"/>
    <cellStyle name="Vírgula 2 3 2 3 2 2 2 2 3 3 3" xfId="0"/>
    <cellStyle name="Vírgula 2 3 2 3 2 2 2 2 3 3 3 2" xfId="0"/>
    <cellStyle name="Vírgula 2 3 2 3 2 2 2 2 3 3 4" xfId="0"/>
    <cellStyle name="Vírgula 2 3 2 3 2 2 2 2 3 4" xfId="0"/>
    <cellStyle name="Vírgula 2 3 2 3 2 2 2 2 3 4 2" xfId="0"/>
    <cellStyle name="Vírgula 2 3 2 3 2 2 2 2 3 4 2 2" xfId="0"/>
    <cellStyle name="Vírgula 2 3 2 3 2 2 2 2 3 4 3" xfId="0"/>
    <cellStyle name="Vírgula 2 3 2 3 2 2 2 2 3 5" xfId="0"/>
    <cellStyle name="Vírgula 2 3 2 3 2 2 2 2 3 5 2" xfId="0"/>
    <cellStyle name="Vírgula 2 3 2 3 2 2 2 2 3 6" xfId="0"/>
    <cellStyle name="Vírgula 2 3 2 3 2 2 2 2 4" xfId="0"/>
    <cellStyle name="Vírgula 2 3 2 3 2 2 2 2 4 2" xfId="0"/>
    <cellStyle name="Vírgula 2 3 2 3 2 2 2 2 4 2 2" xfId="0"/>
    <cellStyle name="Vírgula 2 3 2 3 2 2 2 2 4 2 2 2" xfId="0"/>
    <cellStyle name="Vírgula 2 3 2 3 2 2 2 2 4 2 2 2 2" xfId="0"/>
    <cellStyle name="Vírgula 2 3 2 3 2 2 2 2 4 2 2 3" xfId="0"/>
    <cellStyle name="Vírgula 2 3 2 3 2 2 2 2 4 2 3" xfId="0"/>
    <cellStyle name="Vírgula 2 3 2 3 2 2 2 2 4 2 3 2" xfId="0"/>
    <cellStyle name="Vírgula 2 3 2 3 2 2 2 2 4 2 4" xfId="0"/>
    <cellStyle name="Vírgula 2 3 2 3 2 2 2 2 4 3" xfId="0"/>
    <cellStyle name="Vírgula 2 3 2 3 2 2 2 2 4 3 2" xfId="0"/>
    <cellStyle name="Vírgula 2 3 2 3 2 2 2 2 4 3 2 2" xfId="0"/>
    <cellStyle name="Vírgula 2 3 2 3 2 2 2 2 4 3 3" xfId="0"/>
    <cellStyle name="Vírgula 2 3 2 3 2 2 2 2 4 4" xfId="0"/>
    <cellStyle name="Vírgula 2 3 2 3 2 2 2 2 4 4 2" xfId="0"/>
    <cellStyle name="Vírgula 2 3 2 3 2 2 2 2 4 5" xfId="0"/>
    <cellStyle name="Vírgula 2 3 2 3 2 2 2 2 5" xfId="0"/>
    <cellStyle name="Vírgula 2 3 2 3 2 2 2 2 5 2" xfId="0"/>
    <cellStyle name="Vírgula 2 3 2 3 2 2 2 2 5 2 2" xfId="0"/>
    <cellStyle name="Vírgula 2 3 2 3 2 2 2 2 5 2 2 2" xfId="0"/>
    <cellStyle name="Vírgula 2 3 2 3 2 2 2 2 5 2 3" xfId="0"/>
    <cellStyle name="Vírgula 2 3 2 3 2 2 2 2 5 3" xfId="0"/>
    <cellStyle name="Vírgula 2 3 2 3 2 2 2 2 5 3 2" xfId="0"/>
    <cellStyle name="Vírgula 2 3 2 3 2 2 2 2 5 4" xfId="0"/>
    <cellStyle name="Vírgula 2 3 2 3 2 2 2 2 6" xfId="0"/>
    <cellStyle name="Vírgula 2 3 2 3 2 2 2 2 6 2" xfId="0"/>
    <cellStyle name="Vírgula 2 3 2 3 2 2 2 2 6 2 2" xfId="0"/>
    <cellStyle name="Vírgula 2 3 2 3 2 2 2 2 6 3" xfId="0"/>
    <cellStyle name="Vírgula 2 3 2 3 2 2 2 2 7" xfId="0"/>
    <cellStyle name="Vírgula 2 3 2 3 2 2 2 2 7 2" xfId="0"/>
    <cellStyle name="Vírgula 2 3 2 3 2 2 2 2 8" xfId="0"/>
    <cellStyle name="Vírgula 2 3 2 3 2 2 2 3" xfId="0"/>
    <cellStyle name="Vírgula 2 3 2 3 2 2 2 3 2" xfId="0"/>
    <cellStyle name="Vírgula 2 3 2 3 2 2 2 3 2 2" xfId="0"/>
    <cellStyle name="Vírgula 2 3 2 3 2 2 2 3 2 2 2" xfId="0"/>
    <cellStyle name="Vírgula 2 3 2 3 2 2 2 3 2 2 2 2" xfId="0"/>
    <cellStyle name="Vírgula 2 3 2 3 2 2 2 3 2 2 2 2 2" xfId="0"/>
    <cellStyle name="Vírgula 2 3 2 3 2 2 2 3 2 2 2 3" xfId="0"/>
    <cellStyle name="Vírgula 2 3 2 3 2 2 2 3 2 2 3" xfId="0"/>
    <cellStyle name="Vírgula 2 3 2 3 2 2 2 3 2 2 3 2" xfId="0"/>
    <cellStyle name="Vírgula 2 3 2 3 2 2 2 3 2 2 4" xfId="0"/>
    <cellStyle name="Vírgula 2 3 2 3 2 2 2 3 2 3" xfId="0"/>
    <cellStyle name="Vírgula 2 3 2 3 2 2 2 3 2 3 2" xfId="0"/>
    <cellStyle name="Vírgula 2 3 2 3 2 2 2 3 2 3 2 2" xfId="0"/>
    <cellStyle name="Vírgula 2 3 2 3 2 2 2 3 2 3 3" xfId="0"/>
    <cellStyle name="Vírgula 2 3 2 3 2 2 2 3 2 4" xfId="0"/>
    <cellStyle name="Vírgula 2 3 2 3 2 2 2 3 2 4 2" xfId="0"/>
    <cellStyle name="Vírgula 2 3 2 3 2 2 2 3 2 5" xfId="0"/>
    <cellStyle name="Vírgula 2 3 2 3 2 2 2 3 3" xfId="0"/>
    <cellStyle name="Vírgula 2 3 2 3 2 2 2 3 3 2" xfId="0"/>
    <cellStyle name="Vírgula 2 3 2 3 2 2 2 3 3 2 2" xfId="0"/>
    <cellStyle name="Vírgula 2 3 2 3 2 2 2 3 3 2 2 2" xfId="0"/>
    <cellStyle name="Vírgula 2 3 2 3 2 2 2 3 3 2 3" xfId="0"/>
    <cellStyle name="Vírgula 2 3 2 3 2 2 2 3 3 3" xfId="0"/>
    <cellStyle name="Vírgula 2 3 2 3 2 2 2 3 3 3 2" xfId="0"/>
    <cellStyle name="Vírgula 2 3 2 3 2 2 2 3 3 4" xfId="0"/>
    <cellStyle name="Vírgula 2 3 2 3 2 2 2 3 4" xfId="0"/>
    <cellStyle name="Vírgula 2 3 2 3 2 2 2 3 4 2" xfId="0"/>
    <cellStyle name="Vírgula 2 3 2 3 2 2 2 3 4 2 2" xfId="0"/>
    <cellStyle name="Vírgula 2 3 2 3 2 2 2 3 4 3" xfId="0"/>
    <cellStyle name="Vírgula 2 3 2 3 2 2 2 3 5" xfId="0"/>
    <cellStyle name="Vírgula 2 3 2 3 2 2 2 3 5 2" xfId="0"/>
    <cellStyle name="Vírgula 2 3 2 3 2 2 2 3 6" xfId="0"/>
    <cellStyle name="Vírgula 2 3 2 3 2 2 2 4" xfId="0"/>
    <cellStyle name="Vírgula 2 3 2 3 2 2 2 4 2" xfId="0"/>
    <cellStyle name="Vírgula 2 3 2 3 2 2 2 4 2 2" xfId="0"/>
    <cellStyle name="Vírgula 2 3 2 3 2 2 2 4 2 2 2" xfId="0"/>
    <cellStyle name="Vírgula 2 3 2 3 2 2 2 4 2 2 2 2" xfId="0"/>
    <cellStyle name="Vírgula 2 3 2 3 2 2 2 4 2 2 2 2 2" xfId="0"/>
    <cellStyle name="Vírgula 2 3 2 3 2 2 2 4 2 2 2 3" xfId="0"/>
    <cellStyle name="Vírgula 2 3 2 3 2 2 2 4 2 2 3" xfId="0"/>
    <cellStyle name="Vírgula 2 3 2 3 2 2 2 4 2 2 3 2" xfId="0"/>
    <cellStyle name="Vírgula 2 3 2 3 2 2 2 4 2 2 4" xfId="0"/>
    <cellStyle name="Vírgula 2 3 2 3 2 2 2 4 2 3" xfId="0"/>
    <cellStyle name="Vírgula 2 3 2 3 2 2 2 4 2 3 2" xfId="0"/>
    <cellStyle name="Vírgula 2 3 2 3 2 2 2 4 2 3 2 2" xfId="0"/>
    <cellStyle name="Vírgula 2 3 2 3 2 2 2 4 2 3 3" xfId="0"/>
    <cellStyle name="Vírgula 2 3 2 3 2 2 2 4 2 4" xfId="0"/>
    <cellStyle name="Vírgula 2 3 2 3 2 2 2 4 2 4 2" xfId="0"/>
    <cellStyle name="Vírgula 2 3 2 3 2 2 2 4 2 5" xfId="0"/>
    <cellStyle name="Vírgula 2 3 2 3 2 2 2 4 3" xfId="0"/>
    <cellStyle name="Vírgula 2 3 2 3 2 2 2 4 3 2" xfId="0"/>
    <cellStyle name="Vírgula 2 3 2 3 2 2 2 4 3 2 2" xfId="0"/>
    <cellStyle name="Vírgula 2 3 2 3 2 2 2 4 3 2 2 2" xfId="0"/>
    <cellStyle name="Vírgula 2 3 2 3 2 2 2 4 3 2 3" xfId="0"/>
    <cellStyle name="Vírgula 2 3 2 3 2 2 2 4 3 3" xfId="0"/>
    <cellStyle name="Vírgula 2 3 2 3 2 2 2 4 3 3 2" xfId="0"/>
    <cellStyle name="Vírgula 2 3 2 3 2 2 2 4 3 4" xfId="0"/>
    <cellStyle name="Vírgula 2 3 2 3 2 2 2 4 4" xfId="0"/>
    <cellStyle name="Vírgula 2 3 2 3 2 2 2 4 4 2" xfId="0"/>
    <cellStyle name="Vírgula 2 3 2 3 2 2 2 4 4 2 2" xfId="0"/>
    <cellStyle name="Vírgula 2 3 2 3 2 2 2 4 4 3" xfId="0"/>
    <cellStyle name="Vírgula 2 3 2 3 2 2 2 4 5" xfId="0"/>
    <cellStyle name="Vírgula 2 3 2 3 2 2 2 4 5 2" xfId="0"/>
    <cellStyle name="Vírgula 2 3 2 3 2 2 2 4 6" xfId="0"/>
    <cellStyle name="Vírgula 2 3 2 3 2 2 2 5" xfId="0"/>
    <cellStyle name="Vírgula 2 3 2 3 2 2 2 5 2" xfId="0"/>
    <cellStyle name="Vírgula 2 3 2 3 2 2 2 5 2 2" xfId="0"/>
    <cellStyle name="Vírgula 2 3 2 3 2 2 2 5 2 2 2" xfId="0"/>
    <cellStyle name="Vírgula 2 3 2 3 2 2 2 5 2 2 2 2" xfId="0"/>
    <cellStyle name="Vírgula 2 3 2 3 2 2 2 5 2 2 3" xfId="0"/>
    <cellStyle name="Vírgula 2 3 2 3 2 2 2 5 2 3" xfId="0"/>
    <cellStyle name="Vírgula 2 3 2 3 2 2 2 5 2 3 2" xfId="0"/>
    <cellStyle name="Vírgula 2 3 2 3 2 2 2 5 2 4" xfId="0"/>
    <cellStyle name="Vírgula 2 3 2 3 2 2 2 5 3" xfId="0"/>
    <cellStyle name="Vírgula 2 3 2 3 2 2 2 5 3 2" xfId="0"/>
    <cellStyle name="Vírgula 2 3 2 3 2 2 2 5 3 2 2" xfId="0"/>
    <cellStyle name="Vírgula 2 3 2 3 2 2 2 5 3 3" xfId="0"/>
    <cellStyle name="Vírgula 2 3 2 3 2 2 2 5 4" xfId="0"/>
    <cellStyle name="Vírgula 2 3 2 3 2 2 2 5 4 2" xfId="0"/>
    <cellStyle name="Vírgula 2 3 2 3 2 2 2 5 5" xfId="0"/>
    <cellStyle name="Vírgula 2 3 2 3 2 2 2 6" xfId="0"/>
    <cellStyle name="Vírgula 2 3 2 3 2 2 2 6 2" xfId="0"/>
    <cellStyle name="Vírgula 2 3 2 3 2 2 2 6 2 2" xfId="0"/>
    <cellStyle name="Vírgula 2 3 2 3 2 2 2 6 2 2 2" xfId="0"/>
    <cellStyle name="Vírgula 2 3 2 3 2 2 2 6 2 3" xfId="0"/>
    <cellStyle name="Vírgula 2 3 2 3 2 2 2 6 3" xfId="0"/>
    <cellStyle name="Vírgula 2 3 2 3 2 2 2 6 3 2" xfId="0"/>
    <cellStyle name="Vírgula 2 3 2 3 2 2 2 6 4" xfId="0"/>
    <cellStyle name="Vírgula 2 3 2 3 2 2 2 7" xfId="0"/>
    <cellStyle name="Vírgula 2 3 2 3 2 2 2 7 2" xfId="0"/>
    <cellStyle name="Vírgula 2 3 2 3 2 2 2 7 2 2" xfId="0"/>
    <cellStyle name="Vírgula 2 3 2 3 2 2 2 7 3" xfId="0"/>
    <cellStyle name="Vírgula 2 3 2 3 2 2 2 8" xfId="0"/>
    <cellStyle name="Vírgula 2 3 2 3 2 2 2 8 2" xfId="0"/>
    <cellStyle name="Vírgula 2 3 2 3 2 2 2 9" xfId="0"/>
    <cellStyle name="Vírgula 2 3 2 3 2 2 3" xfId="0"/>
    <cellStyle name="Vírgula 2 3 2 3 2 2 3 2" xfId="0"/>
    <cellStyle name="Vírgula 2 3 2 3 2 2 3 2 2" xfId="0"/>
    <cellStyle name="Vírgula 2 3 2 3 2 2 3 2 2 2" xfId="0"/>
    <cellStyle name="Vírgula 2 3 2 3 2 2 3 2 2 2 2" xfId="0"/>
    <cellStyle name="Vírgula 2 3 2 3 2 2 3 2 2 2 2 2" xfId="0"/>
    <cellStyle name="Vírgula 2 3 2 3 2 2 3 2 2 2 2 2 2" xfId="0"/>
    <cellStyle name="Vírgula 2 3 2 3 2 2 3 2 2 2 2 3" xfId="0"/>
    <cellStyle name="Vírgula 2 3 2 3 2 2 3 2 2 2 3" xfId="0"/>
    <cellStyle name="Vírgula 2 3 2 3 2 2 3 2 2 2 3 2" xfId="0"/>
    <cellStyle name="Vírgula 2 3 2 3 2 2 3 2 2 2 4" xfId="0"/>
    <cellStyle name="Vírgula 2 3 2 3 2 2 3 2 2 3" xfId="0"/>
    <cellStyle name="Vírgula 2 3 2 3 2 2 3 2 2 3 2" xfId="0"/>
    <cellStyle name="Vírgula 2 3 2 3 2 2 3 2 2 3 2 2" xfId="0"/>
    <cellStyle name="Vírgula 2 3 2 3 2 2 3 2 2 3 3" xfId="0"/>
    <cellStyle name="Vírgula 2 3 2 3 2 2 3 2 2 4" xfId="0"/>
    <cellStyle name="Vírgula 2 3 2 3 2 2 3 2 2 4 2" xfId="0"/>
    <cellStyle name="Vírgula 2 3 2 3 2 2 3 2 2 5" xfId="0"/>
    <cellStyle name="Vírgula 2 3 2 3 2 2 3 2 3" xfId="0"/>
    <cellStyle name="Vírgula 2 3 2 3 2 2 3 2 3 2" xfId="0"/>
    <cellStyle name="Vírgula 2 3 2 3 2 2 3 2 3 2 2" xfId="0"/>
    <cellStyle name="Vírgula 2 3 2 3 2 2 3 2 3 2 2 2" xfId="0"/>
    <cellStyle name="Vírgula 2 3 2 3 2 2 3 2 3 2 3" xfId="0"/>
    <cellStyle name="Vírgula 2 3 2 3 2 2 3 2 3 3" xfId="0"/>
    <cellStyle name="Vírgula 2 3 2 3 2 2 3 2 3 3 2" xfId="0"/>
    <cellStyle name="Vírgula 2 3 2 3 2 2 3 2 3 4" xfId="0"/>
    <cellStyle name="Vírgula 2 3 2 3 2 2 3 2 4" xfId="0"/>
    <cellStyle name="Vírgula 2 3 2 3 2 2 3 2 4 2" xfId="0"/>
    <cellStyle name="Vírgula 2 3 2 3 2 2 3 2 4 2 2" xfId="0"/>
    <cellStyle name="Vírgula 2 3 2 3 2 2 3 2 4 3" xfId="0"/>
    <cellStyle name="Vírgula 2 3 2 3 2 2 3 2 5" xfId="0"/>
    <cellStyle name="Vírgula 2 3 2 3 2 2 3 2 5 2" xfId="0"/>
    <cellStyle name="Vírgula 2 3 2 3 2 2 3 2 6" xfId="0"/>
    <cellStyle name="Vírgula 2 3 2 3 2 2 3 3" xfId="0"/>
    <cellStyle name="Vírgula 2 3 2 3 2 2 3 3 2" xfId="0"/>
    <cellStyle name="Vírgula 2 3 2 3 2 2 3 3 2 2" xfId="0"/>
    <cellStyle name="Vírgula 2 3 2 3 2 2 3 3 2 2 2" xfId="0"/>
    <cellStyle name="Vírgula 2 3 2 3 2 2 3 3 2 2 2 2" xfId="0"/>
    <cellStyle name="Vírgula 2 3 2 3 2 2 3 3 2 2 2 2 2" xfId="0"/>
    <cellStyle name="Vírgula 2 3 2 3 2 2 3 3 2 2 2 3" xfId="0"/>
    <cellStyle name="Vírgula 2 3 2 3 2 2 3 3 2 2 3" xfId="0"/>
    <cellStyle name="Vírgula 2 3 2 3 2 2 3 3 2 2 3 2" xfId="0"/>
    <cellStyle name="Vírgula 2 3 2 3 2 2 3 3 2 2 4" xfId="0"/>
    <cellStyle name="Vírgula 2 3 2 3 2 2 3 3 2 3" xfId="0"/>
    <cellStyle name="Vírgula 2 3 2 3 2 2 3 3 2 3 2" xfId="0"/>
    <cellStyle name="Vírgula 2 3 2 3 2 2 3 3 2 3 2 2" xfId="0"/>
    <cellStyle name="Vírgula 2 3 2 3 2 2 3 3 2 3 3" xfId="0"/>
    <cellStyle name="Vírgula 2 3 2 3 2 2 3 3 2 4" xfId="0"/>
    <cellStyle name="Vírgula 2 3 2 3 2 2 3 3 2 4 2" xfId="0"/>
    <cellStyle name="Vírgula 2 3 2 3 2 2 3 3 2 5" xfId="0"/>
    <cellStyle name="Vírgula 2 3 2 3 2 2 3 3 3" xfId="0"/>
    <cellStyle name="Vírgula 2 3 2 3 2 2 3 3 3 2" xfId="0"/>
    <cellStyle name="Vírgula 2 3 2 3 2 2 3 3 3 2 2" xfId="0"/>
    <cellStyle name="Vírgula 2 3 2 3 2 2 3 3 3 2 2 2" xfId="0"/>
    <cellStyle name="Vírgula 2 3 2 3 2 2 3 3 3 2 3" xfId="0"/>
    <cellStyle name="Vírgula 2 3 2 3 2 2 3 3 3 3" xfId="0"/>
    <cellStyle name="Vírgula 2 3 2 3 2 2 3 3 3 3 2" xfId="0"/>
    <cellStyle name="Vírgula 2 3 2 3 2 2 3 3 3 4" xfId="0"/>
    <cellStyle name="Vírgula 2 3 2 3 2 2 3 3 4" xfId="0"/>
    <cellStyle name="Vírgula 2 3 2 3 2 2 3 3 4 2" xfId="0"/>
    <cellStyle name="Vírgula 2 3 2 3 2 2 3 3 4 2 2" xfId="0"/>
    <cellStyle name="Vírgula 2 3 2 3 2 2 3 3 4 3" xfId="0"/>
    <cellStyle name="Vírgula 2 3 2 3 2 2 3 3 5" xfId="0"/>
    <cellStyle name="Vírgula 2 3 2 3 2 2 3 3 5 2" xfId="0"/>
    <cellStyle name="Vírgula 2 3 2 3 2 2 3 3 6" xfId="0"/>
    <cellStyle name="Vírgula 2 3 2 3 2 2 3 4" xfId="0"/>
    <cellStyle name="Vírgula 2 3 2 3 2 2 3 4 2" xfId="0"/>
    <cellStyle name="Vírgula 2 3 2 3 2 2 3 4 2 2" xfId="0"/>
    <cellStyle name="Vírgula 2 3 2 3 2 2 3 4 2 2 2" xfId="0"/>
    <cellStyle name="Vírgula 2 3 2 3 2 2 3 4 2 2 2 2" xfId="0"/>
    <cellStyle name="Vírgula 2 3 2 3 2 2 3 4 2 2 3" xfId="0"/>
    <cellStyle name="Vírgula 2 3 2 3 2 2 3 4 2 3" xfId="0"/>
    <cellStyle name="Vírgula 2 3 2 3 2 2 3 4 2 3 2" xfId="0"/>
    <cellStyle name="Vírgula 2 3 2 3 2 2 3 4 2 4" xfId="0"/>
    <cellStyle name="Vírgula 2 3 2 3 2 2 3 4 3" xfId="0"/>
    <cellStyle name="Vírgula 2 3 2 3 2 2 3 4 3 2" xfId="0"/>
    <cellStyle name="Vírgula 2 3 2 3 2 2 3 4 3 2 2" xfId="0"/>
    <cellStyle name="Vírgula 2 3 2 3 2 2 3 4 3 3" xfId="0"/>
    <cellStyle name="Vírgula 2 3 2 3 2 2 3 4 4" xfId="0"/>
    <cellStyle name="Vírgula 2 3 2 3 2 2 3 4 4 2" xfId="0"/>
    <cellStyle name="Vírgula 2 3 2 3 2 2 3 4 5" xfId="0"/>
    <cellStyle name="Vírgula 2 3 2 3 2 2 3 5" xfId="0"/>
    <cellStyle name="Vírgula 2 3 2 3 2 2 3 5 2" xfId="0"/>
    <cellStyle name="Vírgula 2 3 2 3 2 2 3 5 2 2" xfId="0"/>
    <cellStyle name="Vírgula 2 3 2 3 2 2 3 5 2 2 2" xfId="0"/>
    <cellStyle name="Vírgula 2 3 2 3 2 2 3 5 2 3" xfId="0"/>
    <cellStyle name="Vírgula 2 3 2 3 2 2 3 5 3" xfId="0"/>
    <cellStyle name="Vírgula 2 3 2 3 2 2 3 5 3 2" xfId="0"/>
    <cellStyle name="Vírgula 2 3 2 3 2 2 3 5 4" xfId="0"/>
    <cellStyle name="Vírgula 2 3 2 3 2 2 3 6" xfId="0"/>
    <cellStyle name="Vírgula 2 3 2 3 2 2 3 6 2" xfId="0"/>
    <cellStyle name="Vírgula 2 3 2 3 2 2 3 6 2 2" xfId="0"/>
    <cellStyle name="Vírgula 2 3 2 3 2 2 3 6 3" xfId="0"/>
    <cellStyle name="Vírgula 2 3 2 3 2 2 3 7" xfId="0"/>
    <cellStyle name="Vírgula 2 3 2 3 2 2 3 7 2" xfId="0"/>
    <cellStyle name="Vírgula 2 3 2 3 2 2 3 8" xfId="0"/>
    <cellStyle name="Vírgula 2 3 2 3 2 2 4" xfId="0"/>
    <cellStyle name="Vírgula 2 3 2 3 2 2 4 2" xfId="0"/>
    <cellStyle name="Vírgula 2 3 2 3 2 2 4 2 2" xfId="0"/>
    <cellStyle name="Vírgula 2 3 2 3 2 2 4 2 2 2" xfId="0"/>
    <cellStyle name="Vírgula 2 3 2 3 2 2 4 2 2 2 2" xfId="0"/>
    <cellStyle name="Vírgula 2 3 2 3 2 2 4 2 2 2 2 2" xfId="0"/>
    <cellStyle name="Vírgula 2 3 2 3 2 2 4 2 2 2 3" xfId="0"/>
    <cellStyle name="Vírgula 2 3 2 3 2 2 4 2 2 3" xfId="0"/>
    <cellStyle name="Vírgula 2 3 2 3 2 2 4 2 2 3 2" xfId="0"/>
    <cellStyle name="Vírgula 2 3 2 3 2 2 4 2 2 4" xfId="0"/>
    <cellStyle name="Vírgula 2 3 2 3 2 2 4 2 3" xfId="0"/>
    <cellStyle name="Vírgula 2 3 2 3 2 2 4 2 3 2" xfId="0"/>
    <cellStyle name="Vírgula 2 3 2 3 2 2 4 2 3 2 2" xfId="0"/>
    <cellStyle name="Vírgula 2 3 2 3 2 2 4 2 3 3" xfId="0"/>
    <cellStyle name="Vírgula 2 3 2 3 2 2 4 2 4" xfId="0"/>
    <cellStyle name="Vírgula 2 3 2 3 2 2 4 2 4 2" xfId="0"/>
    <cellStyle name="Vírgula 2 3 2 3 2 2 4 2 5" xfId="0"/>
    <cellStyle name="Vírgula 2 3 2 3 2 2 4 3" xfId="0"/>
    <cellStyle name="Vírgula 2 3 2 3 2 2 4 3 2" xfId="0"/>
    <cellStyle name="Vírgula 2 3 2 3 2 2 4 3 2 2" xfId="0"/>
    <cellStyle name="Vírgula 2 3 2 3 2 2 4 3 2 2 2" xfId="0"/>
    <cellStyle name="Vírgula 2 3 2 3 2 2 4 3 2 3" xfId="0"/>
    <cellStyle name="Vírgula 2 3 2 3 2 2 4 3 3" xfId="0"/>
    <cellStyle name="Vírgula 2 3 2 3 2 2 4 3 3 2" xfId="0"/>
    <cellStyle name="Vírgula 2 3 2 3 2 2 4 3 4" xfId="0"/>
    <cellStyle name="Vírgula 2 3 2 3 2 2 4 4" xfId="0"/>
    <cellStyle name="Vírgula 2 3 2 3 2 2 4 4 2" xfId="0"/>
    <cellStyle name="Vírgula 2 3 2 3 2 2 4 4 2 2" xfId="0"/>
    <cellStyle name="Vírgula 2 3 2 3 2 2 4 4 3" xfId="0"/>
    <cellStyle name="Vírgula 2 3 2 3 2 2 4 5" xfId="0"/>
    <cellStyle name="Vírgula 2 3 2 3 2 2 4 5 2" xfId="0"/>
    <cellStyle name="Vírgula 2 3 2 3 2 2 4 6" xfId="0"/>
    <cellStyle name="Vírgula 2 3 2 3 2 2 5" xfId="0"/>
    <cellStyle name="Vírgula 2 3 2 3 2 2 5 2" xfId="0"/>
    <cellStyle name="Vírgula 2 3 2 3 2 2 5 2 2" xfId="0"/>
    <cellStyle name="Vírgula 2 3 2 3 2 2 5 2 2 2" xfId="0"/>
    <cellStyle name="Vírgula 2 3 2 3 2 2 5 2 2 2 2" xfId="0"/>
    <cellStyle name="Vírgula 2 3 2 3 2 2 5 2 2 2 2 2" xfId="0"/>
    <cellStyle name="Vírgula 2 3 2 3 2 2 5 2 2 2 3" xfId="0"/>
    <cellStyle name="Vírgula 2 3 2 3 2 2 5 2 2 3" xfId="0"/>
    <cellStyle name="Vírgula 2 3 2 3 2 2 5 2 2 3 2" xfId="0"/>
    <cellStyle name="Vírgula 2 3 2 3 2 2 5 2 2 4" xfId="0"/>
    <cellStyle name="Vírgula 2 3 2 3 2 2 5 2 3" xfId="0"/>
    <cellStyle name="Vírgula 2 3 2 3 2 2 5 2 3 2" xfId="0"/>
    <cellStyle name="Vírgula 2 3 2 3 2 2 5 2 3 2 2" xfId="0"/>
    <cellStyle name="Vírgula 2 3 2 3 2 2 5 2 3 3" xfId="0"/>
    <cellStyle name="Vírgula 2 3 2 3 2 2 5 2 4" xfId="0"/>
    <cellStyle name="Vírgula 2 3 2 3 2 2 5 2 4 2" xfId="0"/>
    <cellStyle name="Vírgula 2 3 2 3 2 2 5 2 5" xfId="0"/>
    <cellStyle name="Vírgula 2 3 2 3 2 2 5 3" xfId="0"/>
    <cellStyle name="Vírgula 2 3 2 3 2 2 5 3 2" xfId="0"/>
    <cellStyle name="Vírgula 2 3 2 3 2 2 5 3 2 2" xfId="0"/>
    <cellStyle name="Vírgula 2 3 2 3 2 2 5 3 2 2 2" xfId="0"/>
    <cellStyle name="Vírgula 2 3 2 3 2 2 5 3 2 3" xfId="0"/>
    <cellStyle name="Vírgula 2 3 2 3 2 2 5 3 3" xfId="0"/>
    <cellStyle name="Vírgula 2 3 2 3 2 2 5 3 3 2" xfId="0"/>
    <cellStyle name="Vírgula 2 3 2 3 2 2 5 3 4" xfId="0"/>
    <cellStyle name="Vírgula 2 3 2 3 2 2 5 4" xfId="0"/>
    <cellStyle name="Vírgula 2 3 2 3 2 2 5 4 2" xfId="0"/>
    <cellStyle name="Vírgula 2 3 2 3 2 2 5 4 2 2" xfId="0"/>
    <cellStyle name="Vírgula 2 3 2 3 2 2 5 4 3" xfId="0"/>
    <cellStyle name="Vírgula 2 3 2 3 2 2 5 5" xfId="0"/>
    <cellStyle name="Vírgula 2 3 2 3 2 2 5 5 2" xfId="0"/>
    <cellStyle name="Vírgula 2 3 2 3 2 2 5 6" xfId="0"/>
    <cellStyle name="Vírgula 2 3 2 3 2 2 6" xfId="0"/>
    <cellStyle name="Vírgula 2 3 2 3 2 2 6 2" xfId="0"/>
    <cellStyle name="Vírgula 2 3 2 3 2 2 6 2 2" xfId="0"/>
    <cellStyle name="Vírgula 2 3 2 3 2 2 6 2 2 2" xfId="0"/>
    <cellStyle name="Vírgula 2 3 2 3 2 2 6 2 2 2 2" xfId="0"/>
    <cellStyle name="Vírgula 2 3 2 3 2 2 6 2 2 3" xfId="0"/>
    <cellStyle name="Vírgula 2 3 2 3 2 2 6 2 3" xfId="0"/>
    <cellStyle name="Vírgula 2 3 2 3 2 2 6 2 3 2" xfId="0"/>
    <cellStyle name="Vírgula 2 3 2 3 2 2 6 2 4" xfId="0"/>
    <cellStyle name="Vírgula 2 3 2 3 2 2 6 3" xfId="0"/>
    <cellStyle name="Vírgula 2 3 2 3 2 2 6 3 2" xfId="0"/>
    <cellStyle name="Vírgula 2 3 2 3 2 2 6 3 2 2" xfId="0"/>
    <cellStyle name="Vírgula 2 3 2 3 2 2 6 3 3" xfId="0"/>
    <cellStyle name="Vírgula 2 3 2 3 2 2 6 4" xfId="0"/>
    <cellStyle name="Vírgula 2 3 2 3 2 2 6 4 2" xfId="0"/>
    <cellStyle name="Vírgula 2 3 2 3 2 2 6 5" xfId="0"/>
    <cellStyle name="Vírgula 2 3 2 3 2 2 7" xfId="0"/>
    <cellStyle name="Vírgula 2 3 2 3 2 2 7 2" xfId="0"/>
    <cellStyle name="Vírgula 2 3 2 3 2 2 7 2 2" xfId="0"/>
    <cellStyle name="Vírgula 2 3 2 3 2 2 7 2 2 2" xfId="0"/>
    <cellStyle name="Vírgula 2 3 2 3 2 2 7 2 3" xfId="0"/>
    <cellStyle name="Vírgula 2 3 2 3 2 2 7 3" xfId="0"/>
    <cellStyle name="Vírgula 2 3 2 3 2 2 7 3 2" xfId="0"/>
    <cellStyle name="Vírgula 2 3 2 3 2 2 7 4" xfId="0"/>
    <cellStyle name="Vírgula 2 3 2 3 2 2 8" xfId="0"/>
    <cellStyle name="Vírgula 2 3 2 3 2 2 8 2" xfId="0"/>
    <cellStyle name="Vírgula 2 3 2 3 2 2 8 2 2" xfId="0"/>
    <cellStyle name="Vírgula 2 3 2 3 2 2 8 3" xfId="0"/>
    <cellStyle name="Vírgula 2 3 2 3 2 2 9" xfId="0"/>
    <cellStyle name="Vírgula 2 3 2 3 2 2 9 2" xfId="0"/>
    <cellStyle name="Vírgula 2 3 2 3 2 3" xfId="0"/>
    <cellStyle name="Vírgula 2 3 2 3 2 3 2" xfId="0"/>
    <cellStyle name="Vírgula 2 3 2 3 2 3 2 2" xfId="0"/>
    <cellStyle name="Vírgula 2 3 2 3 2 3 2 2 2" xfId="0"/>
    <cellStyle name="Vírgula 2 3 2 3 2 3 2 2 2 2" xfId="0"/>
    <cellStyle name="Vírgula 2 3 2 3 2 3 2 2 2 2 2" xfId="0"/>
    <cellStyle name="Vírgula 2 3 2 3 2 3 2 2 2 2 2 2" xfId="0"/>
    <cellStyle name="Vírgula 2 3 2 3 2 3 2 2 2 2 2 2 2" xfId="0"/>
    <cellStyle name="Vírgula 2 3 2 3 2 3 2 2 2 2 2 3" xfId="0"/>
    <cellStyle name="Vírgula 2 3 2 3 2 3 2 2 2 2 3" xfId="0"/>
    <cellStyle name="Vírgula 2 3 2 3 2 3 2 2 2 2 3 2" xfId="0"/>
    <cellStyle name="Vírgula 2 3 2 3 2 3 2 2 2 2 4" xfId="0"/>
    <cellStyle name="Vírgula 2 3 2 3 2 3 2 2 2 3" xfId="0"/>
    <cellStyle name="Vírgula 2 3 2 3 2 3 2 2 2 3 2" xfId="0"/>
    <cellStyle name="Vírgula 2 3 2 3 2 3 2 2 2 3 2 2" xfId="0"/>
    <cellStyle name="Vírgula 2 3 2 3 2 3 2 2 2 3 3" xfId="0"/>
    <cellStyle name="Vírgula 2 3 2 3 2 3 2 2 2 4" xfId="0"/>
    <cellStyle name="Vírgula 2 3 2 3 2 3 2 2 2 4 2" xfId="0"/>
    <cellStyle name="Vírgula 2 3 2 3 2 3 2 2 2 5" xfId="0"/>
    <cellStyle name="Vírgula 2 3 2 3 2 3 2 2 3" xfId="0"/>
    <cellStyle name="Vírgula 2 3 2 3 2 3 2 2 3 2" xfId="0"/>
    <cellStyle name="Vírgula 2 3 2 3 2 3 2 2 3 2 2" xfId="0"/>
    <cellStyle name="Vírgula 2 3 2 3 2 3 2 2 3 2 2 2" xfId="0"/>
    <cellStyle name="Vírgula 2 3 2 3 2 3 2 2 3 2 3" xfId="0"/>
    <cellStyle name="Vírgula 2 3 2 3 2 3 2 2 3 3" xfId="0"/>
    <cellStyle name="Vírgula 2 3 2 3 2 3 2 2 3 3 2" xfId="0"/>
    <cellStyle name="Vírgula 2 3 2 3 2 3 2 2 3 4" xfId="0"/>
    <cellStyle name="Vírgula 2 3 2 3 2 3 2 2 4" xfId="0"/>
    <cellStyle name="Vírgula 2 3 2 3 2 3 2 2 4 2" xfId="0"/>
    <cellStyle name="Vírgula 2 3 2 3 2 3 2 2 4 2 2" xfId="0"/>
    <cellStyle name="Vírgula 2 3 2 3 2 3 2 2 4 3" xfId="0"/>
    <cellStyle name="Vírgula 2 3 2 3 2 3 2 2 5" xfId="0"/>
    <cellStyle name="Vírgula 2 3 2 3 2 3 2 2 5 2" xfId="0"/>
    <cellStyle name="Vírgula 2 3 2 3 2 3 2 2 6" xfId="0"/>
    <cellStyle name="Vírgula 2 3 2 3 2 3 2 3" xfId="0"/>
    <cellStyle name="Vírgula 2 3 2 3 2 3 2 3 2" xfId="0"/>
    <cellStyle name="Vírgula 2 3 2 3 2 3 2 3 2 2" xfId="0"/>
    <cellStyle name="Vírgula 2 3 2 3 2 3 2 3 2 2 2" xfId="0"/>
    <cellStyle name="Vírgula 2 3 2 3 2 3 2 3 2 2 2 2" xfId="0"/>
    <cellStyle name="Vírgula 2 3 2 3 2 3 2 3 2 2 2 2 2" xfId="0"/>
    <cellStyle name="Vírgula 2 3 2 3 2 3 2 3 2 2 2 3" xfId="0"/>
    <cellStyle name="Vírgula 2 3 2 3 2 3 2 3 2 2 3" xfId="0"/>
    <cellStyle name="Vírgula 2 3 2 3 2 3 2 3 2 2 3 2" xfId="0"/>
    <cellStyle name="Vírgula 2 3 2 3 2 3 2 3 2 2 4" xfId="0"/>
    <cellStyle name="Vírgula 2 3 2 3 2 3 2 3 2 3" xfId="0"/>
    <cellStyle name="Vírgula 2 3 2 3 2 3 2 3 2 3 2" xfId="0"/>
    <cellStyle name="Vírgula 2 3 2 3 2 3 2 3 2 3 2 2" xfId="0"/>
    <cellStyle name="Vírgula 2 3 2 3 2 3 2 3 2 3 3" xfId="0"/>
    <cellStyle name="Vírgula 2 3 2 3 2 3 2 3 2 4" xfId="0"/>
    <cellStyle name="Vírgula 2 3 2 3 2 3 2 3 2 4 2" xfId="0"/>
    <cellStyle name="Vírgula 2 3 2 3 2 3 2 3 2 5" xfId="0"/>
    <cellStyle name="Vírgula 2 3 2 3 2 3 2 3 3" xfId="0"/>
    <cellStyle name="Vírgula 2 3 2 3 2 3 2 3 3 2" xfId="0"/>
    <cellStyle name="Vírgula 2 3 2 3 2 3 2 3 3 2 2" xfId="0"/>
    <cellStyle name="Vírgula 2 3 2 3 2 3 2 3 3 2 2 2" xfId="0"/>
    <cellStyle name="Vírgula 2 3 2 3 2 3 2 3 3 2 3" xfId="0"/>
    <cellStyle name="Vírgula 2 3 2 3 2 3 2 3 3 3" xfId="0"/>
    <cellStyle name="Vírgula 2 3 2 3 2 3 2 3 3 3 2" xfId="0"/>
    <cellStyle name="Vírgula 2 3 2 3 2 3 2 3 3 4" xfId="0"/>
    <cellStyle name="Vírgula 2 3 2 3 2 3 2 3 4" xfId="0"/>
    <cellStyle name="Vírgula 2 3 2 3 2 3 2 3 4 2" xfId="0"/>
    <cellStyle name="Vírgula 2 3 2 3 2 3 2 3 4 2 2" xfId="0"/>
    <cellStyle name="Vírgula 2 3 2 3 2 3 2 3 4 3" xfId="0"/>
    <cellStyle name="Vírgula 2 3 2 3 2 3 2 3 5" xfId="0"/>
    <cellStyle name="Vírgula 2 3 2 3 2 3 2 3 5 2" xfId="0"/>
    <cellStyle name="Vírgula 2 3 2 3 2 3 2 3 6" xfId="0"/>
    <cellStyle name="Vírgula 2 3 2 3 2 3 2 4" xfId="0"/>
    <cellStyle name="Vírgula 2 3 2 3 2 3 2 4 2" xfId="0"/>
    <cellStyle name="Vírgula 2 3 2 3 2 3 2 4 2 2" xfId="0"/>
    <cellStyle name="Vírgula 2 3 2 3 2 3 2 4 2 2 2" xfId="0"/>
    <cellStyle name="Vírgula 2 3 2 3 2 3 2 4 2 2 2 2" xfId="0"/>
    <cellStyle name="Vírgula 2 3 2 3 2 3 2 4 2 2 3" xfId="0"/>
    <cellStyle name="Vírgula 2 3 2 3 2 3 2 4 2 3" xfId="0"/>
    <cellStyle name="Vírgula 2 3 2 3 2 3 2 4 2 3 2" xfId="0"/>
    <cellStyle name="Vírgula 2 3 2 3 2 3 2 4 2 4" xfId="0"/>
    <cellStyle name="Vírgula 2 3 2 3 2 3 2 4 3" xfId="0"/>
    <cellStyle name="Vírgula 2 3 2 3 2 3 2 4 3 2" xfId="0"/>
    <cellStyle name="Vírgula 2 3 2 3 2 3 2 4 3 2 2" xfId="0"/>
    <cellStyle name="Vírgula 2 3 2 3 2 3 2 4 3 3" xfId="0"/>
    <cellStyle name="Vírgula 2 3 2 3 2 3 2 4 4" xfId="0"/>
    <cellStyle name="Vírgula 2 3 2 3 2 3 2 4 4 2" xfId="0"/>
    <cellStyle name="Vírgula 2 3 2 3 2 3 2 4 5" xfId="0"/>
    <cellStyle name="Vírgula 2 3 2 3 2 3 2 5" xfId="0"/>
    <cellStyle name="Vírgula 2 3 2 3 2 3 2 5 2" xfId="0"/>
    <cellStyle name="Vírgula 2 3 2 3 2 3 2 5 2 2" xfId="0"/>
    <cellStyle name="Vírgula 2 3 2 3 2 3 2 5 2 2 2" xfId="0"/>
    <cellStyle name="Vírgula 2 3 2 3 2 3 2 5 2 3" xfId="0"/>
    <cellStyle name="Vírgula 2 3 2 3 2 3 2 5 3" xfId="0"/>
    <cellStyle name="Vírgula 2 3 2 3 2 3 2 5 3 2" xfId="0"/>
    <cellStyle name="Vírgula 2 3 2 3 2 3 2 5 4" xfId="0"/>
    <cellStyle name="Vírgula 2 3 2 3 2 3 2 6" xfId="0"/>
    <cellStyle name="Vírgula 2 3 2 3 2 3 2 6 2" xfId="0"/>
    <cellStyle name="Vírgula 2 3 2 3 2 3 2 6 2 2" xfId="0"/>
    <cellStyle name="Vírgula 2 3 2 3 2 3 2 6 3" xfId="0"/>
    <cellStyle name="Vírgula 2 3 2 3 2 3 2 7" xfId="0"/>
    <cellStyle name="Vírgula 2 3 2 3 2 3 2 7 2" xfId="0"/>
    <cellStyle name="Vírgula 2 3 2 3 2 3 2 8" xfId="0"/>
    <cellStyle name="Vírgula 2 3 2 3 2 3 3" xfId="0"/>
    <cellStyle name="Vírgula 2 3 2 3 2 3 3 2" xfId="0"/>
    <cellStyle name="Vírgula 2 3 2 3 2 3 3 2 2" xfId="0"/>
    <cellStyle name="Vírgula 2 3 2 3 2 3 3 2 2 2" xfId="0"/>
    <cellStyle name="Vírgula 2 3 2 3 2 3 3 2 2 2 2" xfId="0"/>
    <cellStyle name="Vírgula 2 3 2 3 2 3 3 2 2 2 2 2" xfId="0"/>
    <cellStyle name="Vírgula 2 3 2 3 2 3 3 2 2 2 3" xfId="0"/>
    <cellStyle name="Vírgula 2 3 2 3 2 3 3 2 2 3" xfId="0"/>
    <cellStyle name="Vírgula 2 3 2 3 2 3 3 2 2 3 2" xfId="0"/>
    <cellStyle name="Vírgula 2 3 2 3 2 3 3 2 2 4" xfId="0"/>
    <cellStyle name="Vírgula 2 3 2 3 2 3 3 2 3" xfId="0"/>
    <cellStyle name="Vírgula 2 3 2 3 2 3 3 2 3 2" xfId="0"/>
    <cellStyle name="Vírgula 2 3 2 3 2 3 3 2 3 2 2" xfId="0"/>
    <cellStyle name="Vírgula 2 3 2 3 2 3 3 2 3 3" xfId="0"/>
    <cellStyle name="Vírgula 2 3 2 3 2 3 3 2 4" xfId="0"/>
    <cellStyle name="Vírgula 2 3 2 3 2 3 3 2 4 2" xfId="0"/>
    <cellStyle name="Vírgula 2 3 2 3 2 3 3 2 5" xfId="0"/>
    <cellStyle name="Vírgula 2 3 2 3 2 3 3 3" xfId="0"/>
    <cellStyle name="Vírgula 2 3 2 3 2 3 3 3 2" xfId="0"/>
    <cellStyle name="Vírgula 2 3 2 3 2 3 3 3 2 2" xfId="0"/>
    <cellStyle name="Vírgula 2 3 2 3 2 3 3 3 2 2 2" xfId="0"/>
    <cellStyle name="Vírgula 2 3 2 3 2 3 3 3 2 3" xfId="0"/>
    <cellStyle name="Vírgula 2 3 2 3 2 3 3 3 3" xfId="0"/>
    <cellStyle name="Vírgula 2 3 2 3 2 3 3 3 3 2" xfId="0"/>
    <cellStyle name="Vírgula 2 3 2 3 2 3 3 3 4" xfId="0"/>
    <cellStyle name="Vírgula 2 3 2 3 2 3 3 4" xfId="0"/>
    <cellStyle name="Vírgula 2 3 2 3 2 3 3 4 2" xfId="0"/>
    <cellStyle name="Vírgula 2 3 2 3 2 3 3 4 2 2" xfId="0"/>
    <cellStyle name="Vírgula 2 3 2 3 2 3 3 4 3" xfId="0"/>
    <cellStyle name="Vírgula 2 3 2 3 2 3 3 5" xfId="0"/>
    <cellStyle name="Vírgula 2 3 2 3 2 3 3 5 2" xfId="0"/>
    <cellStyle name="Vírgula 2 3 2 3 2 3 3 6" xfId="0"/>
    <cellStyle name="Vírgula 2 3 2 3 2 3 4" xfId="0"/>
    <cellStyle name="Vírgula 2 3 2 3 2 3 4 2" xfId="0"/>
    <cellStyle name="Vírgula 2 3 2 3 2 3 4 2 2" xfId="0"/>
    <cellStyle name="Vírgula 2 3 2 3 2 3 4 2 2 2" xfId="0"/>
    <cellStyle name="Vírgula 2 3 2 3 2 3 4 2 2 2 2" xfId="0"/>
    <cellStyle name="Vírgula 2 3 2 3 2 3 4 2 2 2 2 2" xfId="0"/>
    <cellStyle name="Vírgula 2 3 2 3 2 3 4 2 2 2 3" xfId="0"/>
    <cellStyle name="Vírgula 2 3 2 3 2 3 4 2 2 3" xfId="0"/>
    <cellStyle name="Vírgula 2 3 2 3 2 3 4 2 2 3 2" xfId="0"/>
    <cellStyle name="Vírgula 2 3 2 3 2 3 4 2 2 4" xfId="0"/>
    <cellStyle name="Vírgula 2 3 2 3 2 3 4 2 3" xfId="0"/>
    <cellStyle name="Vírgula 2 3 2 3 2 3 4 2 3 2" xfId="0"/>
    <cellStyle name="Vírgula 2 3 2 3 2 3 4 2 3 2 2" xfId="0"/>
    <cellStyle name="Vírgula 2 3 2 3 2 3 4 2 3 3" xfId="0"/>
    <cellStyle name="Vírgula 2 3 2 3 2 3 4 2 4" xfId="0"/>
    <cellStyle name="Vírgula 2 3 2 3 2 3 4 2 4 2" xfId="0"/>
    <cellStyle name="Vírgula 2 3 2 3 2 3 4 2 5" xfId="0"/>
    <cellStyle name="Vírgula 2 3 2 3 2 3 4 3" xfId="0"/>
    <cellStyle name="Vírgula 2 3 2 3 2 3 4 3 2" xfId="0"/>
    <cellStyle name="Vírgula 2 3 2 3 2 3 4 3 2 2" xfId="0"/>
    <cellStyle name="Vírgula 2 3 2 3 2 3 4 3 2 2 2" xfId="0"/>
    <cellStyle name="Vírgula 2 3 2 3 2 3 4 3 2 3" xfId="0"/>
    <cellStyle name="Vírgula 2 3 2 3 2 3 4 3 3" xfId="0"/>
    <cellStyle name="Vírgula 2 3 2 3 2 3 4 3 3 2" xfId="0"/>
    <cellStyle name="Vírgula 2 3 2 3 2 3 4 3 4" xfId="0"/>
    <cellStyle name="Vírgula 2 3 2 3 2 3 4 4" xfId="0"/>
    <cellStyle name="Vírgula 2 3 2 3 2 3 4 4 2" xfId="0"/>
    <cellStyle name="Vírgula 2 3 2 3 2 3 4 4 2 2" xfId="0"/>
    <cellStyle name="Vírgula 2 3 2 3 2 3 4 4 3" xfId="0"/>
    <cellStyle name="Vírgula 2 3 2 3 2 3 4 5" xfId="0"/>
    <cellStyle name="Vírgula 2 3 2 3 2 3 4 5 2" xfId="0"/>
    <cellStyle name="Vírgula 2 3 2 3 2 3 4 6" xfId="0"/>
    <cellStyle name="Vírgula 2 3 2 3 2 3 5" xfId="0"/>
    <cellStyle name="Vírgula 2 3 2 3 2 3 5 2" xfId="0"/>
    <cellStyle name="Vírgula 2 3 2 3 2 3 5 2 2" xfId="0"/>
    <cellStyle name="Vírgula 2 3 2 3 2 3 5 2 2 2" xfId="0"/>
    <cellStyle name="Vírgula 2 3 2 3 2 3 5 2 2 2 2" xfId="0"/>
    <cellStyle name="Vírgula 2 3 2 3 2 3 5 2 2 3" xfId="0"/>
    <cellStyle name="Vírgula 2 3 2 3 2 3 5 2 3" xfId="0"/>
    <cellStyle name="Vírgula 2 3 2 3 2 3 5 2 3 2" xfId="0"/>
    <cellStyle name="Vírgula 2 3 2 3 2 3 5 2 4" xfId="0"/>
    <cellStyle name="Vírgula 2 3 2 3 2 3 5 3" xfId="0"/>
    <cellStyle name="Vírgula 2 3 2 3 2 3 5 3 2" xfId="0"/>
    <cellStyle name="Vírgula 2 3 2 3 2 3 5 3 2 2" xfId="0"/>
    <cellStyle name="Vírgula 2 3 2 3 2 3 5 3 3" xfId="0"/>
    <cellStyle name="Vírgula 2 3 2 3 2 3 5 4" xfId="0"/>
    <cellStyle name="Vírgula 2 3 2 3 2 3 5 4 2" xfId="0"/>
    <cellStyle name="Vírgula 2 3 2 3 2 3 5 5" xfId="0"/>
    <cellStyle name="Vírgula 2 3 2 3 2 3 6" xfId="0"/>
    <cellStyle name="Vírgula 2 3 2 3 2 3 6 2" xfId="0"/>
    <cellStyle name="Vírgula 2 3 2 3 2 3 6 2 2" xfId="0"/>
    <cellStyle name="Vírgula 2 3 2 3 2 3 6 2 2 2" xfId="0"/>
    <cellStyle name="Vírgula 2 3 2 3 2 3 6 2 3" xfId="0"/>
    <cellStyle name="Vírgula 2 3 2 3 2 3 6 3" xfId="0"/>
    <cellStyle name="Vírgula 2 3 2 3 2 3 6 3 2" xfId="0"/>
    <cellStyle name="Vírgula 2 3 2 3 2 3 6 4" xfId="0"/>
    <cellStyle name="Vírgula 2 3 2 3 2 3 7" xfId="0"/>
    <cellStyle name="Vírgula 2 3 2 3 2 3 7 2" xfId="0"/>
    <cellStyle name="Vírgula 2 3 2 3 2 3 7 2 2" xfId="0"/>
    <cellStyle name="Vírgula 2 3 2 3 2 3 7 3" xfId="0"/>
    <cellStyle name="Vírgula 2 3 2 3 2 3 8" xfId="0"/>
    <cellStyle name="Vírgula 2 3 2 3 2 3 8 2" xfId="0"/>
    <cellStyle name="Vírgula 2 3 2 3 2 3 9" xfId="0"/>
    <cellStyle name="Vírgula 2 3 2 3 2 4" xfId="0"/>
    <cellStyle name="Vírgula 2 3 2 3 2 4 2" xfId="0"/>
    <cellStyle name="Vírgula 2 3 2 3 2 4 2 2" xfId="0"/>
    <cellStyle name="Vírgula 2 3 2 3 2 4 2 2 2" xfId="0"/>
    <cellStyle name="Vírgula 2 3 2 3 2 4 2 2 2 2" xfId="0"/>
    <cellStyle name="Vírgula 2 3 2 3 2 4 2 2 2 2 2" xfId="0"/>
    <cellStyle name="Vírgula 2 3 2 3 2 4 2 2 2 2 2 2" xfId="0"/>
    <cellStyle name="Vírgula 2 3 2 3 2 4 2 2 2 2 3" xfId="0"/>
    <cellStyle name="Vírgula 2 3 2 3 2 4 2 2 2 3" xfId="0"/>
    <cellStyle name="Vírgula 2 3 2 3 2 4 2 2 2 3 2" xfId="0"/>
    <cellStyle name="Vírgula 2 3 2 3 2 4 2 2 2 4" xfId="0"/>
    <cellStyle name="Vírgula 2 3 2 3 2 4 2 2 3" xfId="0"/>
    <cellStyle name="Vírgula 2 3 2 3 2 4 2 2 3 2" xfId="0"/>
    <cellStyle name="Vírgula 2 3 2 3 2 4 2 2 3 2 2" xfId="0"/>
    <cellStyle name="Vírgula 2 3 2 3 2 4 2 2 3 3" xfId="0"/>
    <cellStyle name="Vírgula 2 3 2 3 2 4 2 2 4" xfId="0"/>
    <cellStyle name="Vírgula 2 3 2 3 2 4 2 2 4 2" xfId="0"/>
    <cellStyle name="Vírgula 2 3 2 3 2 4 2 2 5" xfId="0"/>
    <cellStyle name="Vírgula 2 3 2 3 2 4 2 3" xfId="0"/>
    <cellStyle name="Vírgula 2 3 2 3 2 4 2 3 2" xfId="0"/>
    <cellStyle name="Vírgula 2 3 2 3 2 4 2 3 2 2" xfId="0"/>
    <cellStyle name="Vírgula 2 3 2 3 2 4 2 3 2 2 2" xfId="0"/>
    <cellStyle name="Vírgula 2 3 2 3 2 4 2 3 2 3" xfId="0"/>
    <cellStyle name="Vírgula 2 3 2 3 2 4 2 3 3" xfId="0"/>
    <cellStyle name="Vírgula 2 3 2 3 2 4 2 3 3 2" xfId="0"/>
    <cellStyle name="Vírgula 2 3 2 3 2 4 2 3 4" xfId="0"/>
    <cellStyle name="Vírgula 2 3 2 3 2 4 2 4" xfId="0"/>
    <cellStyle name="Vírgula 2 3 2 3 2 4 2 4 2" xfId="0"/>
    <cellStyle name="Vírgula 2 3 2 3 2 4 2 4 2 2" xfId="0"/>
    <cellStyle name="Vírgula 2 3 2 3 2 4 2 4 3" xfId="0"/>
    <cellStyle name="Vírgula 2 3 2 3 2 4 2 5" xfId="0"/>
    <cellStyle name="Vírgula 2 3 2 3 2 4 2 5 2" xfId="0"/>
    <cellStyle name="Vírgula 2 3 2 3 2 4 2 6" xfId="0"/>
    <cellStyle name="Vírgula 2 3 2 3 2 4 3" xfId="0"/>
    <cellStyle name="Vírgula 2 3 2 3 2 4 3 2" xfId="0"/>
    <cellStyle name="Vírgula 2 3 2 3 2 4 3 2 2" xfId="0"/>
    <cellStyle name="Vírgula 2 3 2 3 2 4 3 2 2 2" xfId="0"/>
    <cellStyle name="Vírgula 2 3 2 3 2 4 3 2 2 2 2" xfId="0"/>
    <cellStyle name="Vírgula 2 3 2 3 2 4 3 2 2 2 2 2" xfId="0"/>
    <cellStyle name="Vírgula 2 3 2 3 2 4 3 2 2 2 3" xfId="0"/>
    <cellStyle name="Vírgula 2 3 2 3 2 4 3 2 2 3" xfId="0"/>
    <cellStyle name="Vírgula 2 3 2 3 2 4 3 2 2 3 2" xfId="0"/>
    <cellStyle name="Vírgula 2 3 2 3 2 4 3 2 2 4" xfId="0"/>
    <cellStyle name="Vírgula 2 3 2 3 2 4 3 2 3" xfId="0"/>
    <cellStyle name="Vírgula 2 3 2 3 2 4 3 2 3 2" xfId="0"/>
    <cellStyle name="Vírgula 2 3 2 3 2 4 3 2 3 2 2" xfId="0"/>
    <cellStyle name="Vírgula 2 3 2 3 2 4 3 2 3 3" xfId="0"/>
    <cellStyle name="Vírgula 2 3 2 3 2 4 3 2 4" xfId="0"/>
    <cellStyle name="Vírgula 2 3 2 3 2 4 3 2 4 2" xfId="0"/>
    <cellStyle name="Vírgula 2 3 2 3 2 4 3 2 5" xfId="0"/>
    <cellStyle name="Vírgula 2 3 2 3 2 4 3 3" xfId="0"/>
    <cellStyle name="Vírgula 2 3 2 3 2 4 3 3 2" xfId="0"/>
    <cellStyle name="Vírgula 2 3 2 3 2 4 3 3 2 2" xfId="0"/>
    <cellStyle name="Vírgula 2 3 2 3 2 4 3 3 2 2 2" xfId="0"/>
    <cellStyle name="Vírgula 2 3 2 3 2 4 3 3 2 3" xfId="0"/>
    <cellStyle name="Vírgula 2 3 2 3 2 4 3 3 3" xfId="0"/>
    <cellStyle name="Vírgula 2 3 2 3 2 4 3 3 3 2" xfId="0"/>
    <cellStyle name="Vírgula 2 3 2 3 2 4 3 3 4" xfId="0"/>
    <cellStyle name="Vírgula 2 3 2 3 2 4 3 4" xfId="0"/>
    <cellStyle name="Vírgula 2 3 2 3 2 4 3 4 2" xfId="0"/>
    <cellStyle name="Vírgula 2 3 2 3 2 4 3 4 2 2" xfId="0"/>
    <cellStyle name="Vírgula 2 3 2 3 2 4 3 4 3" xfId="0"/>
    <cellStyle name="Vírgula 2 3 2 3 2 4 3 5" xfId="0"/>
    <cellStyle name="Vírgula 2 3 2 3 2 4 3 5 2" xfId="0"/>
    <cellStyle name="Vírgula 2 3 2 3 2 4 3 6" xfId="0"/>
    <cellStyle name="Vírgula 2 3 2 3 2 4 4" xfId="0"/>
    <cellStyle name="Vírgula 2 3 2 3 2 4 4 2" xfId="0"/>
    <cellStyle name="Vírgula 2 3 2 3 2 4 4 2 2" xfId="0"/>
    <cellStyle name="Vírgula 2 3 2 3 2 4 4 2 2 2" xfId="0"/>
    <cellStyle name="Vírgula 2 3 2 3 2 4 4 2 2 2 2" xfId="0"/>
    <cellStyle name="Vírgula 2 3 2 3 2 4 4 2 2 3" xfId="0"/>
    <cellStyle name="Vírgula 2 3 2 3 2 4 4 2 3" xfId="0"/>
    <cellStyle name="Vírgula 2 3 2 3 2 4 4 2 3 2" xfId="0"/>
    <cellStyle name="Vírgula 2 3 2 3 2 4 4 2 4" xfId="0"/>
    <cellStyle name="Vírgula 2 3 2 3 2 4 4 3" xfId="0"/>
    <cellStyle name="Vírgula 2 3 2 3 2 4 4 3 2" xfId="0"/>
    <cellStyle name="Vírgula 2 3 2 3 2 4 4 3 2 2" xfId="0"/>
    <cellStyle name="Vírgula 2 3 2 3 2 4 4 3 3" xfId="0"/>
    <cellStyle name="Vírgula 2 3 2 3 2 4 4 4" xfId="0"/>
    <cellStyle name="Vírgula 2 3 2 3 2 4 4 4 2" xfId="0"/>
    <cellStyle name="Vírgula 2 3 2 3 2 4 4 5" xfId="0"/>
    <cellStyle name="Vírgula 2 3 2 3 2 4 5" xfId="0"/>
    <cellStyle name="Vírgula 2 3 2 3 2 4 5 2" xfId="0"/>
    <cellStyle name="Vírgula 2 3 2 3 2 4 5 2 2" xfId="0"/>
    <cellStyle name="Vírgula 2 3 2 3 2 4 5 2 2 2" xfId="0"/>
    <cellStyle name="Vírgula 2 3 2 3 2 4 5 2 3" xfId="0"/>
    <cellStyle name="Vírgula 2 3 2 3 2 4 5 3" xfId="0"/>
    <cellStyle name="Vírgula 2 3 2 3 2 4 5 3 2" xfId="0"/>
    <cellStyle name="Vírgula 2 3 2 3 2 4 5 4" xfId="0"/>
    <cellStyle name="Vírgula 2 3 2 3 2 4 6" xfId="0"/>
    <cellStyle name="Vírgula 2 3 2 3 2 4 6 2" xfId="0"/>
    <cellStyle name="Vírgula 2 3 2 3 2 4 6 2 2" xfId="0"/>
    <cellStyle name="Vírgula 2 3 2 3 2 4 6 3" xfId="0"/>
    <cellStyle name="Vírgula 2 3 2 3 2 4 7" xfId="0"/>
    <cellStyle name="Vírgula 2 3 2 3 2 4 7 2" xfId="0"/>
    <cellStyle name="Vírgula 2 3 2 3 2 4 8" xfId="0"/>
    <cellStyle name="Vírgula 2 3 2 3 2 5" xfId="0"/>
    <cellStyle name="Vírgula 2 3 2 3 2 5 2" xfId="0"/>
    <cellStyle name="Vírgula 2 3 2 3 2 5 2 2" xfId="0"/>
    <cellStyle name="Vírgula 2 3 2 3 2 5 2 2 2" xfId="0"/>
    <cellStyle name="Vírgula 2 3 2 3 2 5 2 2 2 2" xfId="0"/>
    <cellStyle name="Vírgula 2 3 2 3 2 5 2 2 2 2 2" xfId="0"/>
    <cellStyle name="Vírgula 2 3 2 3 2 5 2 2 2 3" xfId="0"/>
    <cellStyle name="Vírgula 2 3 2 3 2 5 2 2 3" xfId="0"/>
    <cellStyle name="Vírgula 2 3 2 3 2 5 2 2 3 2" xfId="0"/>
    <cellStyle name="Vírgula 2 3 2 3 2 5 2 2 4" xfId="0"/>
    <cellStyle name="Vírgula 2 3 2 3 2 5 2 3" xfId="0"/>
    <cellStyle name="Vírgula 2 3 2 3 2 5 2 3 2" xfId="0"/>
    <cellStyle name="Vírgula 2 3 2 3 2 5 2 3 2 2" xfId="0"/>
    <cellStyle name="Vírgula 2 3 2 3 2 5 2 3 3" xfId="0"/>
    <cellStyle name="Vírgula 2 3 2 3 2 5 2 4" xfId="0"/>
    <cellStyle name="Vírgula 2 3 2 3 2 5 2 4 2" xfId="0"/>
    <cellStyle name="Vírgula 2 3 2 3 2 5 2 5" xfId="0"/>
    <cellStyle name="Vírgula 2 3 2 3 2 5 3" xfId="0"/>
    <cellStyle name="Vírgula 2 3 2 3 2 5 3 2" xfId="0"/>
    <cellStyle name="Vírgula 2 3 2 3 2 5 3 2 2" xfId="0"/>
    <cellStyle name="Vírgula 2 3 2 3 2 5 3 2 2 2" xfId="0"/>
    <cellStyle name="Vírgula 2 3 2 3 2 5 3 2 3" xfId="0"/>
    <cellStyle name="Vírgula 2 3 2 3 2 5 3 3" xfId="0"/>
    <cellStyle name="Vírgula 2 3 2 3 2 5 3 3 2" xfId="0"/>
    <cellStyle name="Vírgula 2 3 2 3 2 5 3 4" xfId="0"/>
    <cellStyle name="Vírgula 2 3 2 3 2 5 4" xfId="0"/>
    <cellStyle name="Vírgula 2 3 2 3 2 5 4 2" xfId="0"/>
    <cellStyle name="Vírgula 2 3 2 3 2 5 4 2 2" xfId="0"/>
    <cellStyle name="Vírgula 2 3 2 3 2 5 4 3" xfId="0"/>
    <cellStyle name="Vírgula 2 3 2 3 2 5 5" xfId="0"/>
    <cellStyle name="Vírgula 2 3 2 3 2 5 5 2" xfId="0"/>
    <cellStyle name="Vírgula 2 3 2 3 2 5 6" xfId="0"/>
    <cellStyle name="Vírgula 2 3 2 3 2 6" xfId="0"/>
    <cellStyle name="Vírgula 2 3 2 3 2 6 2" xfId="0"/>
    <cellStyle name="Vírgula 2 3 2 3 2 6 2 2" xfId="0"/>
    <cellStyle name="Vírgula 2 3 2 3 2 6 2 2 2" xfId="0"/>
    <cellStyle name="Vírgula 2 3 2 3 2 6 2 2 2 2" xfId="0"/>
    <cellStyle name="Vírgula 2 3 2 3 2 6 2 2 2 2 2" xfId="0"/>
    <cellStyle name="Vírgula 2 3 2 3 2 6 2 2 2 3" xfId="0"/>
    <cellStyle name="Vírgula 2 3 2 3 2 6 2 2 3" xfId="0"/>
    <cellStyle name="Vírgula 2 3 2 3 2 6 2 2 3 2" xfId="0"/>
    <cellStyle name="Vírgula 2 3 2 3 2 6 2 2 4" xfId="0"/>
    <cellStyle name="Vírgula 2 3 2 3 2 6 2 3" xfId="0"/>
    <cellStyle name="Vírgula 2 3 2 3 2 6 2 3 2" xfId="0"/>
    <cellStyle name="Vírgula 2 3 2 3 2 6 2 3 2 2" xfId="0"/>
    <cellStyle name="Vírgula 2 3 2 3 2 6 2 3 3" xfId="0"/>
    <cellStyle name="Vírgula 2 3 2 3 2 6 2 4" xfId="0"/>
    <cellStyle name="Vírgula 2 3 2 3 2 6 2 4 2" xfId="0"/>
    <cellStyle name="Vírgula 2 3 2 3 2 6 2 5" xfId="0"/>
    <cellStyle name="Vírgula 2 3 2 3 2 6 3" xfId="0"/>
    <cellStyle name="Vírgula 2 3 2 3 2 6 3 2" xfId="0"/>
    <cellStyle name="Vírgula 2 3 2 3 2 6 3 2 2" xfId="0"/>
    <cellStyle name="Vírgula 2 3 2 3 2 6 3 2 2 2" xfId="0"/>
    <cellStyle name="Vírgula 2 3 2 3 2 6 3 2 3" xfId="0"/>
    <cellStyle name="Vírgula 2 3 2 3 2 6 3 3" xfId="0"/>
    <cellStyle name="Vírgula 2 3 2 3 2 6 3 3 2" xfId="0"/>
    <cellStyle name="Vírgula 2 3 2 3 2 6 3 4" xfId="0"/>
    <cellStyle name="Vírgula 2 3 2 3 2 6 4" xfId="0"/>
    <cellStyle name="Vírgula 2 3 2 3 2 6 4 2" xfId="0"/>
    <cellStyle name="Vírgula 2 3 2 3 2 6 4 2 2" xfId="0"/>
    <cellStyle name="Vírgula 2 3 2 3 2 6 4 3" xfId="0"/>
    <cellStyle name="Vírgula 2 3 2 3 2 6 5" xfId="0"/>
    <cellStyle name="Vírgula 2 3 2 3 2 6 5 2" xfId="0"/>
    <cellStyle name="Vírgula 2 3 2 3 2 6 6" xfId="0"/>
    <cellStyle name="Vírgula 2 3 2 3 2 7" xfId="0"/>
    <cellStyle name="Vírgula 2 3 2 3 2 7 2" xfId="0"/>
    <cellStyle name="Vírgula 2 3 2 3 2 7 2 2" xfId="0"/>
    <cellStyle name="Vírgula 2 3 2 3 2 7 2 2 2" xfId="0"/>
    <cellStyle name="Vírgula 2 3 2 3 2 7 2 2 2 2" xfId="0"/>
    <cellStyle name="Vírgula 2 3 2 3 2 7 2 2 3" xfId="0"/>
    <cellStyle name="Vírgula 2 3 2 3 2 7 2 3" xfId="0"/>
    <cellStyle name="Vírgula 2 3 2 3 2 7 2 3 2" xfId="0"/>
    <cellStyle name="Vírgula 2 3 2 3 2 7 2 4" xfId="0"/>
    <cellStyle name="Vírgula 2 3 2 3 2 7 3" xfId="0"/>
    <cellStyle name="Vírgula 2 3 2 3 2 7 3 2" xfId="0"/>
    <cellStyle name="Vírgula 2 3 2 3 2 7 3 2 2" xfId="0"/>
    <cellStyle name="Vírgula 2 3 2 3 2 7 3 3" xfId="0"/>
    <cellStyle name="Vírgula 2 3 2 3 2 7 4" xfId="0"/>
    <cellStyle name="Vírgula 2 3 2 3 2 7 4 2" xfId="0"/>
    <cellStyle name="Vírgula 2 3 2 3 2 7 5" xfId="0"/>
    <cellStyle name="Vírgula 2 3 2 3 2 8" xfId="0"/>
    <cellStyle name="Vírgula 2 3 2 3 2 8 2" xfId="0"/>
    <cellStyle name="Vírgula 2 3 2 3 2 8 2 2" xfId="0"/>
    <cellStyle name="Vírgula 2 3 2 3 2 8 2 2 2" xfId="0"/>
    <cellStyle name="Vírgula 2 3 2 3 2 8 2 3" xfId="0"/>
    <cellStyle name="Vírgula 2 3 2 3 2 8 3" xfId="0"/>
    <cellStyle name="Vírgula 2 3 2 3 2 8 3 2" xfId="0"/>
    <cellStyle name="Vírgula 2 3 2 3 2 8 4" xfId="0"/>
    <cellStyle name="Vírgula 2 3 2 3 2 9" xfId="0"/>
    <cellStyle name="Vírgula 2 3 2 3 2 9 2" xfId="0"/>
    <cellStyle name="Vírgula 2 3 2 3 2 9 2 2" xfId="0"/>
    <cellStyle name="Vírgula 2 3 2 3 2 9 3" xfId="0"/>
    <cellStyle name="Vírgula 2 3 2 3 3" xfId="0"/>
    <cellStyle name="Vírgula 2 3 2 3 3 10" xfId="0"/>
    <cellStyle name="Vírgula 2 3 2 3 3 2" xfId="0"/>
    <cellStyle name="Vírgula 2 3 2 3 3 2 2" xfId="0"/>
    <cellStyle name="Vírgula 2 3 2 3 3 2 2 2" xfId="0"/>
    <cellStyle name="Vírgula 2 3 2 3 3 2 2 2 2" xfId="0"/>
    <cellStyle name="Vírgula 2 3 2 3 3 2 2 2 2 2" xfId="0"/>
    <cellStyle name="Vírgula 2 3 2 3 3 2 2 2 2 2 2" xfId="0"/>
    <cellStyle name="Vírgula 2 3 2 3 3 2 2 2 2 2 2 2" xfId="0"/>
    <cellStyle name="Vírgula 2 3 2 3 3 2 2 2 2 2 2 2 2" xfId="0"/>
    <cellStyle name="Vírgula 2 3 2 3 3 2 2 2 2 2 2 3" xfId="0"/>
    <cellStyle name="Vírgula 2 3 2 3 3 2 2 2 2 2 3" xfId="0"/>
    <cellStyle name="Vírgula 2 3 2 3 3 2 2 2 2 2 3 2" xfId="0"/>
    <cellStyle name="Vírgula 2 3 2 3 3 2 2 2 2 2 4" xfId="0"/>
    <cellStyle name="Vírgula 2 3 2 3 3 2 2 2 2 3" xfId="0"/>
    <cellStyle name="Vírgula 2 3 2 3 3 2 2 2 2 3 2" xfId="0"/>
    <cellStyle name="Vírgula 2 3 2 3 3 2 2 2 2 3 2 2" xfId="0"/>
    <cellStyle name="Vírgula 2 3 2 3 3 2 2 2 2 3 3" xfId="0"/>
    <cellStyle name="Vírgula 2 3 2 3 3 2 2 2 2 4" xfId="0"/>
    <cellStyle name="Vírgula 2 3 2 3 3 2 2 2 2 4 2" xfId="0"/>
    <cellStyle name="Vírgula 2 3 2 3 3 2 2 2 2 5" xfId="0"/>
    <cellStyle name="Vírgula 2 3 2 3 3 2 2 2 3" xfId="0"/>
    <cellStyle name="Vírgula 2 3 2 3 3 2 2 2 3 2" xfId="0"/>
    <cellStyle name="Vírgula 2 3 2 3 3 2 2 2 3 2 2" xfId="0"/>
    <cellStyle name="Vírgula 2 3 2 3 3 2 2 2 3 2 2 2" xfId="0"/>
    <cellStyle name="Vírgula 2 3 2 3 3 2 2 2 3 2 3" xfId="0"/>
    <cellStyle name="Vírgula 2 3 2 3 3 2 2 2 3 3" xfId="0"/>
    <cellStyle name="Vírgula 2 3 2 3 3 2 2 2 3 3 2" xfId="0"/>
    <cellStyle name="Vírgula 2 3 2 3 3 2 2 2 3 4" xfId="0"/>
    <cellStyle name="Vírgula 2 3 2 3 3 2 2 2 4" xfId="0"/>
    <cellStyle name="Vírgula 2 3 2 3 3 2 2 2 4 2" xfId="0"/>
    <cellStyle name="Vírgula 2 3 2 3 3 2 2 2 4 2 2" xfId="0"/>
    <cellStyle name="Vírgula 2 3 2 3 3 2 2 2 4 3" xfId="0"/>
    <cellStyle name="Vírgula 2 3 2 3 3 2 2 2 5" xfId="0"/>
    <cellStyle name="Vírgula 2 3 2 3 3 2 2 2 5 2" xfId="0"/>
    <cellStyle name="Vírgula 2 3 2 3 3 2 2 2 6" xfId="0"/>
    <cellStyle name="Vírgula 2 3 2 3 3 2 2 3" xfId="0"/>
    <cellStyle name="Vírgula 2 3 2 3 3 2 2 3 2" xfId="0"/>
    <cellStyle name="Vírgula 2 3 2 3 3 2 2 3 2 2" xfId="0"/>
    <cellStyle name="Vírgula 2 3 2 3 3 2 2 3 2 2 2" xfId="0"/>
    <cellStyle name="Vírgula 2 3 2 3 3 2 2 3 2 2 2 2" xfId="0"/>
    <cellStyle name="Vírgula 2 3 2 3 3 2 2 3 2 2 2 2 2" xfId="0"/>
    <cellStyle name="Vírgula 2 3 2 3 3 2 2 3 2 2 2 3" xfId="0"/>
    <cellStyle name="Vírgula 2 3 2 3 3 2 2 3 2 2 3" xfId="0"/>
    <cellStyle name="Vírgula 2 3 2 3 3 2 2 3 2 2 3 2" xfId="0"/>
    <cellStyle name="Vírgula 2 3 2 3 3 2 2 3 2 2 4" xfId="0"/>
    <cellStyle name="Vírgula 2 3 2 3 3 2 2 3 2 3" xfId="0"/>
    <cellStyle name="Vírgula 2 3 2 3 3 2 2 3 2 3 2" xfId="0"/>
    <cellStyle name="Vírgula 2 3 2 3 3 2 2 3 2 3 2 2" xfId="0"/>
    <cellStyle name="Vírgula 2 3 2 3 3 2 2 3 2 3 3" xfId="0"/>
    <cellStyle name="Vírgula 2 3 2 3 3 2 2 3 2 4" xfId="0"/>
    <cellStyle name="Vírgula 2 3 2 3 3 2 2 3 2 4 2" xfId="0"/>
    <cellStyle name="Vírgula 2 3 2 3 3 2 2 3 2 5" xfId="0"/>
    <cellStyle name="Vírgula 2 3 2 3 3 2 2 3 3" xfId="0"/>
    <cellStyle name="Vírgula 2 3 2 3 3 2 2 3 3 2" xfId="0"/>
    <cellStyle name="Vírgula 2 3 2 3 3 2 2 3 3 2 2" xfId="0"/>
    <cellStyle name="Vírgula 2 3 2 3 3 2 2 3 3 2 2 2" xfId="0"/>
    <cellStyle name="Vírgula 2 3 2 3 3 2 2 3 3 2 3" xfId="0"/>
    <cellStyle name="Vírgula 2 3 2 3 3 2 2 3 3 3" xfId="0"/>
    <cellStyle name="Vírgula 2 3 2 3 3 2 2 3 3 3 2" xfId="0"/>
    <cellStyle name="Vírgula 2 3 2 3 3 2 2 3 3 4" xfId="0"/>
    <cellStyle name="Vírgula 2 3 2 3 3 2 2 3 4" xfId="0"/>
    <cellStyle name="Vírgula 2 3 2 3 3 2 2 3 4 2" xfId="0"/>
    <cellStyle name="Vírgula 2 3 2 3 3 2 2 3 4 2 2" xfId="0"/>
    <cellStyle name="Vírgula 2 3 2 3 3 2 2 3 4 3" xfId="0"/>
    <cellStyle name="Vírgula 2 3 2 3 3 2 2 3 5" xfId="0"/>
    <cellStyle name="Vírgula 2 3 2 3 3 2 2 3 5 2" xfId="0"/>
    <cellStyle name="Vírgula 2 3 2 3 3 2 2 3 6" xfId="0"/>
    <cellStyle name="Vírgula 2 3 2 3 3 2 2 4" xfId="0"/>
    <cellStyle name="Vírgula 2 3 2 3 3 2 2 4 2" xfId="0"/>
    <cellStyle name="Vírgula 2 3 2 3 3 2 2 4 2 2" xfId="0"/>
    <cellStyle name="Vírgula 2 3 2 3 3 2 2 4 2 2 2" xfId="0"/>
    <cellStyle name="Vírgula 2 3 2 3 3 2 2 4 2 2 2 2" xfId="0"/>
    <cellStyle name="Vírgula 2 3 2 3 3 2 2 4 2 2 3" xfId="0"/>
    <cellStyle name="Vírgula 2 3 2 3 3 2 2 4 2 3" xfId="0"/>
    <cellStyle name="Vírgula 2 3 2 3 3 2 2 4 2 3 2" xfId="0"/>
    <cellStyle name="Vírgula 2 3 2 3 3 2 2 4 2 4" xfId="0"/>
    <cellStyle name="Vírgula 2 3 2 3 3 2 2 4 3" xfId="0"/>
    <cellStyle name="Vírgula 2 3 2 3 3 2 2 4 3 2" xfId="0"/>
    <cellStyle name="Vírgula 2 3 2 3 3 2 2 4 3 2 2" xfId="0"/>
    <cellStyle name="Vírgula 2 3 2 3 3 2 2 4 3 3" xfId="0"/>
    <cellStyle name="Vírgula 2 3 2 3 3 2 2 4 4" xfId="0"/>
    <cellStyle name="Vírgula 2 3 2 3 3 2 2 4 4 2" xfId="0"/>
    <cellStyle name="Vírgula 2 3 2 3 3 2 2 4 5" xfId="0"/>
    <cellStyle name="Vírgula 2 3 2 3 3 2 2 5" xfId="0"/>
    <cellStyle name="Vírgula 2 3 2 3 3 2 2 5 2" xfId="0"/>
    <cellStyle name="Vírgula 2 3 2 3 3 2 2 5 2 2" xfId="0"/>
    <cellStyle name="Vírgula 2 3 2 3 3 2 2 5 2 2 2" xfId="0"/>
    <cellStyle name="Vírgula 2 3 2 3 3 2 2 5 2 3" xfId="0"/>
    <cellStyle name="Vírgula 2 3 2 3 3 2 2 5 3" xfId="0"/>
    <cellStyle name="Vírgula 2 3 2 3 3 2 2 5 3 2" xfId="0"/>
    <cellStyle name="Vírgula 2 3 2 3 3 2 2 5 4" xfId="0"/>
    <cellStyle name="Vírgula 2 3 2 3 3 2 2 6" xfId="0"/>
    <cellStyle name="Vírgula 2 3 2 3 3 2 2 6 2" xfId="0"/>
    <cellStyle name="Vírgula 2 3 2 3 3 2 2 6 2 2" xfId="0"/>
    <cellStyle name="Vírgula 2 3 2 3 3 2 2 6 3" xfId="0"/>
    <cellStyle name="Vírgula 2 3 2 3 3 2 2 7" xfId="0"/>
    <cellStyle name="Vírgula 2 3 2 3 3 2 2 7 2" xfId="0"/>
    <cellStyle name="Vírgula 2 3 2 3 3 2 2 8" xfId="0"/>
    <cellStyle name="Vírgula 2 3 2 3 3 2 3" xfId="0"/>
    <cellStyle name="Vírgula 2 3 2 3 3 2 3 2" xfId="0"/>
    <cellStyle name="Vírgula 2 3 2 3 3 2 3 2 2" xfId="0"/>
    <cellStyle name="Vírgula 2 3 2 3 3 2 3 2 2 2" xfId="0"/>
    <cellStyle name="Vírgula 2 3 2 3 3 2 3 2 2 2 2" xfId="0"/>
    <cellStyle name="Vírgula 2 3 2 3 3 2 3 2 2 2 2 2" xfId="0"/>
    <cellStyle name="Vírgula 2 3 2 3 3 2 3 2 2 2 3" xfId="0"/>
    <cellStyle name="Vírgula 2 3 2 3 3 2 3 2 2 3" xfId="0"/>
    <cellStyle name="Vírgula 2 3 2 3 3 2 3 2 2 3 2" xfId="0"/>
    <cellStyle name="Vírgula 2 3 2 3 3 2 3 2 2 4" xfId="0"/>
    <cellStyle name="Vírgula 2 3 2 3 3 2 3 2 3" xfId="0"/>
    <cellStyle name="Vírgula 2 3 2 3 3 2 3 2 3 2" xfId="0"/>
    <cellStyle name="Vírgula 2 3 2 3 3 2 3 2 3 2 2" xfId="0"/>
    <cellStyle name="Vírgula 2 3 2 3 3 2 3 2 3 3" xfId="0"/>
    <cellStyle name="Vírgula 2 3 2 3 3 2 3 2 4" xfId="0"/>
    <cellStyle name="Vírgula 2 3 2 3 3 2 3 2 4 2" xfId="0"/>
    <cellStyle name="Vírgula 2 3 2 3 3 2 3 2 5" xfId="0"/>
    <cellStyle name="Vírgula 2 3 2 3 3 2 3 3" xfId="0"/>
    <cellStyle name="Vírgula 2 3 2 3 3 2 3 3 2" xfId="0"/>
    <cellStyle name="Vírgula 2 3 2 3 3 2 3 3 2 2" xfId="0"/>
    <cellStyle name="Vírgula 2 3 2 3 3 2 3 3 2 2 2" xfId="0"/>
    <cellStyle name="Vírgula 2 3 2 3 3 2 3 3 2 3" xfId="0"/>
    <cellStyle name="Vírgula 2 3 2 3 3 2 3 3 3" xfId="0"/>
    <cellStyle name="Vírgula 2 3 2 3 3 2 3 3 3 2" xfId="0"/>
    <cellStyle name="Vírgula 2 3 2 3 3 2 3 3 4" xfId="0"/>
    <cellStyle name="Vírgula 2 3 2 3 3 2 3 4" xfId="0"/>
    <cellStyle name="Vírgula 2 3 2 3 3 2 3 4 2" xfId="0"/>
    <cellStyle name="Vírgula 2 3 2 3 3 2 3 4 2 2" xfId="0"/>
    <cellStyle name="Vírgula 2 3 2 3 3 2 3 4 3" xfId="0"/>
    <cellStyle name="Vírgula 2 3 2 3 3 2 3 5" xfId="0"/>
    <cellStyle name="Vírgula 2 3 2 3 3 2 3 5 2" xfId="0"/>
    <cellStyle name="Vírgula 2 3 2 3 3 2 3 6" xfId="0"/>
    <cellStyle name="Vírgula 2 3 2 3 3 2 4" xfId="0"/>
    <cellStyle name="Vírgula 2 3 2 3 3 2 4 2" xfId="0"/>
    <cellStyle name="Vírgula 2 3 2 3 3 2 4 2 2" xfId="0"/>
    <cellStyle name="Vírgula 2 3 2 3 3 2 4 2 2 2" xfId="0"/>
    <cellStyle name="Vírgula 2 3 2 3 3 2 4 2 2 2 2" xfId="0"/>
    <cellStyle name="Vírgula 2 3 2 3 3 2 4 2 2 2 2 2" xfId="0"/>
    <cellStyle name="Vírgula 2 3 2 3 3 2 4 2 2 2 3" xfId="0"/>
    <cellStyle name="Vírgula 2 3 2 3 3 2 4 2 2 3" xfId="0"/>
    <cellStyle name="Vírgula 2 3 2 3 3 2 4 2 2 3 2" xfId="0"/>
    <cellStyle name="Vírgula 2 3 2 3 3 2 4 2 2 4" xfId="0"/>
    <cellStyle name="Vírgula 2 3 2 3 3 2 4 2 3" xfId="0"/>
    <cellStyle name="Vírgula 2 3 2 3 3 2 4 2 3 2" xfId="0"/>
    <cellStyle name="Vírgula 2 3 2 3 3 2 4 2 3 2 2" xfId="0"/>
    <cellStyle name="Vírgula 2 3 2 3 3 2 4 2 3 3" xfId="0"/>
    <cellStyle name="Vírgula 2 3 2 3 3 2 4 2 4" xfId="0"/>
    <cellStyle name="Vírgula 2 3 2 3 3 2 4 2 4 2" xfId="0"/>
    <cellStyle name="Vírgula 2 3 2 3 3 2 4 2 5" xfId="0"/>
    <cellStyle name="Vírgula 2 3 2 3 3 2 4 3" xfId="0"/>
    <cellStyle name="Vírgula 2 3 2 3 3 2 4 3 2" xfId="0"/>
    <cellStyle name="Vírgula 2 3 2 3 3 2 4 3 2 2" xfId="0"/>
    <cellStyle name="Vírgula 2 3 2 3 3 2 4 3 2 2 2" xfId="0"/>
    <cellStyle name="Vírgula 2 3 2 3 3 2 4 3 2 3" xfId="0"/>
    <cellStyle name="Vírgula 2 3 2 3 3 2 4 3 3" xfId="0"/>
    <cellStyle name="Vírgula 2 3 2 3 3 2 4 3 3 2" xfId="0"/>
    <cellStyle name="Vírgula 2 3 2 3 3 2 4 3 4" xfId="0"/>
    <cellStyle name="Vírgula 2 3 2 3 3 2 4 4" xfId="0"/>
    <cellStyle name="Vírgula 2 3 2 3 3 2 4 4 2" xfId="0"/>
    <cellStyle name="Vírgula 2 3 2 3 3 2 4 4 2 2" xfId="0"/>
    <cellStyle name="Vírgula 2 3 2 3 3 2 4 4 3" xfId="0"/>
    <cellStyle name="Vírgula 2 3 2 3 3 2 4 5" xfId="0"/>
    <cellStyle name="Vírgula 2 3 2 3 3 2 4 5 2" xfId="0"/>
    <cellStyle name="Vírgula 2 3 2 3 3 2 4 6" xfId="0"/>
    <cellStyle name="Vírgula 2 3 2 3 3 2 5" xfId="0"/>
    <cellStyle name="Vírgula 2 3 2 3 3 2 5 2" xfId="0"/>
    <cellStyle name="Vírgula 2 3 2 3 3 2 5 2 2" xfId="0"/>
    <cellStyle name="Vírgula 2 3 2 3 3 2 5 2 2 2" xfId="0"/>
    <cellStyle name="Vírgula 2 3 2 3 3 2 5 2 2 2 2" xfId="0"/>
    <cellStyle name="Vírgula 2 3 2 3 3 2 5 2 2 3" xfId="0"/>
    <cellStyle name="Vírgula 2 3 2 3 3 2 5 2 3" xfId="0"/>
    <cellStyle name="Vírgula 2 3 2 3 3 2 5 2 3 2" xfId="0"/>
    <cellStyle name="Vírgula 2 3 2 3 3 2 5 2 4" xfId="0"/>
    <cellStyle name="Vírgula 2 3 2 3 3 2 5 3" xfId="0"/>
    <cellStyle name="Vírgula 2 3 2 3 3 2 5 3 2" xfId="0"/>
    <cellStyle name="Vírgula 2 3 2 3 3 2 5 3 2 2" xfId="0"/>
    <cellStyle name="Vírgula 2 3 2 3 3 2 5 3 3" xfId="0"/>
    <cellStyle name="Vírgula 2 3 2 3 3 2 5 4" xfId="0"/>
    <cellStyle name="Vírgula 2 3 2 3 3 2 5 4 2" xfId="0"/>
    <cellStyle name="Vírgula 2 3 2 3 3 2 5 5" xfId="0"/>
    <cellStyle name="Vírgula 2 3 2 3 3 2 6" xfId="0"/>
    <cellStyle name="Vírgula 2 3 2 3 3 2 6 2" xfId="0"/>
    <cellStyle name="Vírgula 2 3 2 3 3 2 6 2 2" xfId="0"/>
    <cellStyle name="Vírgula 2 3 2 3 3 2 6 2 2 2" xfId="0"/>
    <cellStyle name="Vírgula 2 3 2 3 3 2 6 2 3" xfId="0"/>
    <cellStyle name="Vírgula 2 3 2 3 3 2 6 3" xfId="0"/>
    <cellStyle name="Vírgula 2 3 2 3 3 2 6 3 2" xfId="0"/>
    <cellStyle name="Vírgula 2 3 2 3 3 2 6 4" xfId="0"/>
    <cellStyle name="Vírgula 2 3 2 3 3 2 7" xfId="0"/>
    <cellStyle name="Vírgula 2 3 2 3 3 2 7 2" xfId="0"/>
    <cellStyle name="Vírgula 2 3 2 3 3 2 7 2 2" xfId="0"/>
    <cellStyle name="Vírgula 2 3 2 3 3 2 7 3" xfId="0"/>
    <cellStyle name="Vírgula 2 3 2 3 3 2 8" xfId="0"/>
    <cellStyle name="Vírgula 2 3 2 3 3 2 8 2" xfId="0"/>
    <cellStyle name="Vírgula 2 3 2 3 3 2 9" xfId="0"/>
    <cellStyle name="Vírgula 2 3 2 3 3 3" xfId="0"/>
    <cellStyle name="Vírgula 2 3 2 3 3 3 2" xfId="0"/>
    <cellStyle name="Vírgula 2 3 2 3 3 3 2 2" xfId="0"/>
    <cellStyle name="Vírgula 2 3 2 3 3 3 2 2 2" xfId="0"/>
    <cellStyle name="Vírgula 2 3 2 3 3 3 2 2 2 2" xfId="0"/>
    <cellStyle name="Vírgula 2 3 2 3 3 3 2 2 2 2 2" xfId="0"/>
    <cellStyle name="Vírgula 2 3 2 3 3 3 2 2 2 2 2 2" xfId="0"/>
    <cellStyle name="Vírgula 2 3 2 3 3 3 2 2 2 2 3" xfId="0"/>
    <cellStyle name="Vírgula 2 3 2 3 3 3 2 2 2 3" xfId="0"/>
    <cellStyle name="Vírgula 2 3 2 3 3 3 2 2 2 3 2" xfId="0"/>
    <cellStyle name="Vírgula 2 3 2 3 3 3 2 2 2 4" xfId="0"/>
    <cellStyle name="Vírgula 2 3 2 3 3 3 2 2 3" xfId="0"/>
    <cellStyle name="Vírgula 2 3 2 3 3 3 2 2 3 2" xfId="0"/>
    <cellStyle name="Vírgula 2 3 2 3 3 3 2 2 3 2 2" xfId="0"/>
    <cellStyle name="Vírgula 2 3 2 3 3 3 2 2 3 3" xfId="0"/>
    <cellStyle name="Vírgula 2 3 2 3 3 3 2 2 4" xfId="0"/>
    <cellStyle name="Vírgula 2 3 2 3 3 3 2 2 4 2" xfId="0"/>
    <cellStyle name="Vírgula 2 3 2 3 3 3 2 2 5" xfId="0"/>
    <cellStyle name="Vírgula 2 3 2 3 3 3 2 3" xfId="0"/>
    <cellStyle name="Vírgula 2 3 2 3 3 3 2 3 2" xfId="0"/>
    <cellStyle name="Vírgula 2 3 2 3 3 3 2 3 2 2" xfId="0"/>
    <cellStyle name="Vírgula 2 3 2 3 3 3 2 3 2 2 2" xfId="0"/>
    <cellStyle name="Vírgula 2 3 2 3 3 3 2 3 2 3" xfId="0"/>
    <cellStyle name="Vírgula 2 3 2 3 3 3 2 3 3" xfId="0"/>
    <cellStyle name="Vírgula 2 3 2 3 3 3 2 3 3 2" xfId="0"/>
    <cellStyle name="Vírgula 2 3 2 3 3 3 2 3 4" xfId="0"/>
    <cellStyle name="Vírgula 2 3 2 3 3 3 2 4" xfId="0"/>
    <cellStyle name="Vírgula 2 3 2 3 3 3 2 4 2" xfId="0"/>
    <cellStyle name="Vírgula 2 3 2 3 3 3 2 4 2 2" xfId="0"/>
    <cellStyle name="Vírgula 2 3 2 3 3 3 2 4 3" xfId="0"/>
    <cellStyle name="Vírgula 2 3 2 3 3 3 2 5" xfId="0"/>
    <cellStyle name="Vírgula 2 3 2 3 3 3 2 5 2" xfId="0"/>
    <cellStyle name="Vírgula 2 3 2 3 3 3 2 6" xfId="0"/>
    <cellStyle name="Vírgula 2 3 2 3 3 3 3" xfId="0"/>
    <cellStyle name="Vírgula 2 3 2 3 3 3 3 2" xfId="0"/>
    <cellStyle name="Vírgula 2 3 2 3 3 3 3 2 2" xfId="0"/>
    <cellStyle name="Vírgula 2 3 2 3 3 3 3 2 2 2" xfId="0"/>
    <cellStyle name="Vírgula 2 3 2 3 3 3 3 2 2 2 2" xfId="0"/>
    <cellStyle name="Vírgula 2 3 2 3 3 3 3 2 2 2 2 2" xfId="0"/>
    <cellStyle name="Vírgula 2 3 2 3 3 3 3 2 2 2 3" xfId="0"/>
    <cellStyle name="Vírgula 2 3 2 3 3 3 3 2 2 3" xfId="0"/>
    <cellStyle name="Vírgula 2 3 2 3 3 3 3 2 2 3 2" xfId="0"/>
    <cellStyle name="Vírgula 2 3 2 3 3 3 3 2 2 4" xfId="0"/>
    <cellStyle name="Vírgula 2 3 2 3 3 3 3 2 3" xfId="0"/>
    <cellStyle name="Vírgula 2 3 2 3 3 3 3 2 3 2" xfId="0"/>
    <cellStyle name="Vírgula 2 3 2 3 3 3 3 2 3 2 2" xfId="0"/>
    <cellStyle name="Vírgula 2 3 2 3 3 3 3 2 3 3" xfId="0"/>
    <cellStyle name="Vírgula 2 3 2 3 3 3 3 2 4" xfId="0"/>
    <cellStyle name="Vírgula 2 3 2 3 3 3 3 2 4 2" xfId="0"/>
    <cellStyle name="Vírgula 2 3 2 3 3 3 3 2 5" xfId="0"/>
    <cellStyle name="Vírgula 2 3 2 3 3 3 3 3" xfId="0"/>
    <cellStyle name="Vírgula 2 3 2 3 3 3 3 3 2" xfId="0"/>
    <cellStyle name="Vírgula 2 3 2 3 3 3 3 3 2 2" xfId="0"/>
    <cellStyle name="Vírgula 2 3 2 3 3 3 3 3 2 2 2" xfId="0"/>
    <cellStyle name="Vírgula 2 3 2 3 3 3 3 3 2 3" xfId="0"/>
    <cellStyle name="Vírgula 2 3 2 3 3 3 3 3 3" xfId="0"/>
    <cellStyle name="Vírgula 2 3 2 3 3 3 3 3 3 2" xfId="0"/>
    <cellStyle name="Vírgula 2 3 2 3 3 3 3 3 4" xfId="0"/>
    <cellStyle name="Vírgula 2 3 2 3 3 3 3 4" xfId="0"/>
    <cellStyle name="Vírgula 2 3 2 3 3 3 3 4 2" xfId="0"/>
    <cellStyle name="Vírgula 2 3 2 3 3 3 3 4 2 2" xfId="0"/>
    <cellStyle name="Vírgula 2 3 2 3 3 3 3 4 3" xfId="0"/>
    <cellStyle name="Vírgula 2 3 2 3 3 3 3 5" xfId="0"/>
    <cellStyle name="Vírgula 2 3 2 3 3 3 3 5 2" xfId="0"/>
    <cellStyle name="Vírgula 2 3 2 3 3 3 3 6" xfId="0"/>
    <cellStyle name="Vírgula 2 3 2 3 3 3 4" xfId="0"/>
    <cellStyle name="Vírgula 2 3 2 3 3 3 4 2" xfId="0"/>
    <cellStyle name="Vírgula 2 3 2 3 3 3 4 2 2" xfId="0"/>
    <cellStyle name="Vírgula 2 3 2 3 3 3 4 2 2 2" xfId="0"/>
    <cellStyle name="Vírgula 2 3 2 3 3 3 4 2 2 2 2" xfId="0"/>
    <cellStyle name="Vírgula 2 3 2 3 3 3 4 2 2 3" xfId="0"/>
    <cellStyle name="Vírgula 2 3 2 3 3 3 4 2 3" xfId="0"/>
    <cellStyle name="Vírgula 2 3 2 3 3 3 4 2 3 2" xfId="0"/>
    <cellStyle name="Vírgula 2 3 2 3 3 3 4 2 4" xfId="0"/>
    <cellStyle name="Vírgula 2 3 2 3 3 3 4 3" xfId="0"/>
    <cellStyle name="Vírgula 2 3 2 3 3 3 4 3 2" xfId="0"/>
    <cellStyle name="Vírgula 2 3 2 3 3 3 4 3 2 2" xfId="0"/>
    <cellStyle name="Vírgula 2 3 2 3 3 3 4 3 3" xfId="0"/>
    <cellStyle name="Vírgula 2 3 2 3 3 3 4 4" xfId="0"/>
    <cellStyle name="Vírgula 2 3 2 3 3 3 4 4 2" xfId="0"/>
    <cellStyle name="Vírgula 2 3 2 3 3 3 4 5" xfId="0"/>
    <cellStyle name="Vírgula 2 3 2 3 3 3 5" xfId="0"/>
    <cellStyle name="Vírgula 2 3 2 3 3 3 5 2" xfId="0"/>
    <cellStyle name="Vírgula 2 3 2 3 3 3 5 2 2" xfId="0"/>
    <cellStyle name="Vírgula 2 3 2 3 3 3 5 2 2 2" xfId="0"/>
    <cellStyle name="Vírgula 2 3 2 3 3 3 5 2 3" xfId="0"/>
    <cellStyle name="Vírgula 2 3 2 3 3 3 5 3" xfId="0"/>
    <cellStyle name="Vírgula 2 3 2 3 3 3 5 3 2" xfId="0"/>
    <cellStyle name="Vírgula 2 3 2 3 3 3 5 4" xfId="0"/>
    <cellStyle name="Vírgula 2 3 2 3 3 3 6" xfId="0"/>
    <cellStyle name="Vírgula 2 3 2 3 3 3 6 2" xfId="0"/>
    <cellStyle name="Vírgula 2 3 2 3 3 3 6 2 2" xfId="0"/>
    <cellStyle name="Vírgula 2 3 2 3 3 3 6 3" xfId="0"/>
    <cellStyle name="Vírgula 2 3 2 3 3 3 7" xfId="0"/>
    <cellStyle name="Vírgula 2 3 2 3 3 3 7 2" xfId="0"/>
    <cellStyle name="Vírgula 2 3 2 3 3 3 8" xfId="0"/>
    <cellStyle name="Vírgula 2 3 2 3 3 4" xfId="0"/>
    <cellStyle name="Vírgula 2 3 2 3 3 4 2" xfId="0"/>
    <cellStyle name="Vírgula 2 3 2 3 3 4 2 2" xfId="0"/>
    <cellStyle name="Vírgula 2 3 2 3 3 4 2 2 2" xfId="0"/>
    <cellStyle name="Vírgula 2 3 2 3 3 4 2 2 2 2" xfId="0"/>
    <cellStyle name="Vírgula 2 3 2 3 3 4 2 2 2 2 2" xfId="0"/>
    <cellStyle name="Vírgula 2 3 2 3 3 4 2 2 2 3" xfId="0"/>
    <cellStyle name="Vírgula 2 3 2 3 3 4 2 2 3" xfId="0"/>
    <cellStyle name="Vírgula 2 3 2 3 3 4 2 2 3 2" xfId="0"/>
    <cellStyle name="Vírgula 2 3 2 3 3 4 2 2 4" xfId="0"/>
    <cellStyle name="Vírgula 2 3 2 3 3 4 2 3" xfId="0"/>
    <cellStyle name="Vírgula 2 3 2 3 3 4 2 3 2" xfId="0"/>
    <cellStyle name="Vírgula 2 3 2 3 3 4 2 3 2 2" xfId="0"/>
    <cellStyle name="Vírgula 2 3 2 3 3 4 2 3 3" xfId="0"/>
    <cellStyle name="Vírgula 2 3 2 3 3 4 2 4" xfId="0"/>
    <cellStyle name="Vírgula 2 3 2 3 3 4 2 4 2" xfId="0"/>
    <cellStyle name="Vírgula 2 3 2 3 3 4 2 5" xfId="0"/>
    <cellStyle name="Vírgula 2 3 2 3 3 4 3" xfId="0"/>
    <cellStyle name="Vírgula 2 3 2 3 3 4 3 2" xfId="0"/>
    <cellStyle name="Vírgula 2 3 2 3 3 4 3 2 2" xfId="0"/>
    <cellStyle name="Vírgula 2 3 2 3 3 4 3 2 2 2" xfId="0"/>
    <cellStyle name="Vírgula 2 3 2 3 3 4 3 2 3" xfId="0"/>
    <cellStyle name="Vírgula 2 3 2 3 3 4 3 3" xfId="0"/>
    <cellStyle name="Vírgula 2 3 2 3 3 4 3 3 2" xfId="0"/>
    <cellStyle name="Vírgula 2 3 2 3 3 4 3 4" xfId="0"/>
    <cellStyle name="Vírgula 2 3 2 3 3 4 4" xfId="0"/>
    <cellStyle name="Vírgula 2 3 2 3 3 4 4 2" xfId="0"/>
    <cellStyle name="Vírgula 2 3 2 3 3 4 4 2 2" xfId="0"/>
    <cellStyle name="Vírgula 2 3 2 3 3 4 4 3" xfId="0"/>
    <cellStyle name="Vírgula 2 3 2 3 3 4 5" xfId="0"/>
    <cellStyle name="Vírgula 2 3 2 3 3 4 5 2" xfId="0"/>
    <cellStyle name="Vírgula 2 3 2 3 3 4 6" xfId="0"/>
    <cellStyle name="Vírgula 2 3 2 3 3 5" xfId="0"/>
    <cellStyle name="Vírgula 2 3 2 3 3 5 2" xfId="0"/>
    <cellStyle name="Vírgula 2 3 2 3 3 5 2 2" xfId="0"/>
    <cellStyle name="Vírgula 2 3 2 3 3 5 2 2 2" xfId="0"/>
    <cellStyle name="Vírgula 2 3 2 3 3 5 2 2 2 2" xfId="0"/>
    <cellStyle name="Vírgula 2 3 2 3 3 5 2 2 2 2 2" xfId="0"/>
    <cellStyle name="Vírgula 2 3 2 3 3 5 2 2 2 3" xfId="0"/>
    <cellStyle name="Vírgula 2 3 2 3 3 5 2 2 3" xfId="0"/>
    <cellStyle name="Vírgula 2 3 2 3 3 5 2 2 3 2" xfId="0"/>
    <cellStyle name="Vírgula 2 3 2 3 3 5 2 2 4" xfId="0"/>
    <cellStyle name="Vírgula 2 3 2 3 3 5 2 3" xfId="0"/>
    <cellStyle name="Vírgula 2 3 2 3 3 5 2 3 2" xfId="0"/>
    <cellStyle name="Vírgula 2 3 2 3 3 5 2 3 2 2" xfId="0"/>
    <cellStyle name="Vírgula 2 3 2 3 3 5 2 3 3" xfId="0"/>
    <cellStyle name="Vírgula 2 3 2 3 3 5 2 4" xfId="0"/>
    <cellStyle name="Vírgula 2 3 2 3 3 5 2 4 2" xfId="0"/>
    <cellStyle name="Vírgula 2 3 2 3 3 5 2 5" xfId="0"/>
    <cellStyle name="Vírgula 2 3 2 3 3 5 3" xfId="0"/>
    <cellStyle name="Vírgula 2 3 2 3 3 5 3 2" xfId="0"/>
    <cellStyle name="Vírgula 2 3 2 3 3 5 3 2 2" xfId="0"/>
    <cellStyle name="Vírgula 2 3 2 3 3 5 3 2 2 2" xfId="0"/>
    <cellStyle name="Vírgula 2 3 2 3 3 5 3 2 3" xfId="0"/>
    <cellStyle name="Vírgula 2 3 2 3 3 5 3 3" xfId="0"/>
    <cellStyle name="Vírgula 2 3 2 3 3 5 3 3 2" xfId="0"/>
    <cellStyle name="Vírgula 2 3 2 3 3 5 3 4" xfId="0"/>
    <cellStyle name="Vírgula 2 3 2 3 3 5 4" xfId="0"/>
    <cellStyle name="Vírgula 2 3 2 3 3 5 4 2" xfId="0"/>
    <cellStyle name="Vírgula 2 3 2 3 3 5 4 2 2" xfId="0"/>
    <cellStyle name="Vírgula 2 3 2 3 3 5 4 3" xfId="0"/>
    <cellStyle name="Vírgula 2 3 2 3 3 5 5" xfId="0"/>
    <cellStyle name="Vírgula 2 3 2 3 3 5 5 2" xfId="0"/>
    <cellStyle name="Vírgula 2 3 2 3 3 5 6" xfId="0"/>
    <cellStyle name="Vírgula 2 3 2 3 3 6" xfId="0"/>
    <cellStyle name="Vírgula 2 3 2 3 3 6 2" xfId="0"/>
    <cellStyle name="Vírgula 2 3 2 3 3 6 2 2" xfId="0"/>
    <cellStyle name="Vírgula 2 3 2 3 3 6 2 2 2" xfId="0"/>
    <cellStyle name="Vírgula 2 3 2 3 3 6 2 2 2 2" xfId="0"/>
    <cellStyle name="Vírgula 2 3 2 3 3 6 2 2 3" xfId="0"/>
    <cellStyle name="Vírgula 2 3 2 3 3 6 2 3" xfId="0"/>
    <cellStyle name="Vírgula 2 3 2 3 3 6 2 3 2" xfId="0"/>
    <cellStyle name="Vírgula 2 3 2 3 3 6 2 4" xfId="0"/>
    <cellStyle name="Vírgula 2 3 2 3 3 6 3" xfId="0"/>
    <cellStyle name="Vírgula 2 3 2 3 3 6 3 2" xfId="0"/>
    <cellStyle name="Vírgula 2 3 2 3 3 6 3 2 2" xfId="0"/>
    <cellStyle name="Vírgula 2 3 2 3 3 6 3 3" xfId="0"/>
    <cellStyle name="Vírgula 2 3 2 3 3 6 4" xfId="0"/>
    <cellStyle name="Vírgula 2 3 2 3 3 6 4 2" xfId="0"/>
    <cellStyle name="Vírgula 2 3 2 3 3 6 5" xfId="0"/>
    <cellStyle name="Vírgula 2 3 2 3 3 7" xfId="0"/>
    <cellStyle name="Vírgula 2 3 2 3 3 7 2" xfId="0"/>
    <cellStyle name="Vírgula 2 3 2 3 3 7 2 2" xfId="0"/>
    <cellStyle name="Vírgula 2 3 2 3 3 7 2 2 2" xfId="0"/>
    <cellStyle name="Vírgula 2 3 2 3 3 7 2 3" xfId="0"/>
    <cellStyle name="Vírgula 2 3 2 3 3 7 3" xfId="0"/>
    <cellStyle name="Vírgula 2 3 2 3 3 7 3 2" xfId="0"/>
    <cellStyle name="Vírgula 2 3 2 3 3 7 4" xfId="0"/>
    <cellStyle name="Vírgula 2 3 2 3 3 8" xfId="0"/>
    <cellStyle name="Vírgula 2 3 2 3 3 8 2" xfId="0"/>
    <cellStyle name="Vírgula 2 3 2 3 3 8 2 2" xfId="0"/>
    <cellStyle name="Vírgula 2 3 2 3 3 8 3" xfId="0"/>
    <cellStyle name="Vírgula 2 3 2 3 3 9" xfId="0"/>
    <cellStyle name="Vírgula 2 3 2 3 3 9 2" xfId="0"/>
    <cellStyle name="Vírgula 2 3 2 3 4" xfId="0"/>
    <cellStyle name="Vírgula 2 3 2 3 4 2" xfId="0"/>
    <cellStyle name="Vírgula 2 3 2 3 4 2 2" xfId="0"/>
    <cellStyle name="Vírgula 2 3 2 3 4 2 2 2" xfId="0"/>
    <cellStyle name="Vírgula 2 3 2 3 4 2 2 2 2" xfId="0"/>
    <cellStyle name="Vírgula 2 3 2 3 4 2 2 2 2 2" xfId="0"/>
    <cellStyle name="Vírgula 2 3 2 3 4 2 2 2 2 2 2" xfId="0"/>
    <cellStyle name="Vírgula 2 3 2 3 4 2 2 2 2 2 2 2" xfId="0"/>
    <cellStyle name="Vírgula 2 3 2 3 4 2 2 2 2 2 3" xfId="0"/>
    <cellStyle name="Vírgula 2 3 2 3 4 2 2 2 2 3" xfId="0"/>
    <cellStyle name="Vírgula 2 3 2 3 4 2 2 2 2 3 2" xfId="0"/>
    <cellStyle name="Vírgula 2 3 2 3 4 2 2 2 2 4" xfId="0"/>
    <cellStyle name="Vírgula 2 3 2 3 4 2 2 2 3" xfId="0"/>
    <cellStyle name="Vírgula 2 3 2 3 4 2 2 2 3 2" xfId="0"/>
    <cellStyle name="Vírgula 2 3 2 3 4 2 2 2 3 2 2" xfId="0"/>
    <cellStyle name="Vírgula 2 3 2 3 4 2 2 2 3 3" xfId="0"/>
    <cellStyle name="Vírgula 2 3 2 3 4 2 2 2 4" xfId="0"/>
    <cellStyle name="Vírgula 2 3 2 3 4 2 2 2 4 2" xfId="0"/>
    <cellStyle name="Vírgula 2 3 2 3 4 2 2 2 5" xfId="0"/>
    <cellStyle name="Vírgula 2 3 2 3 4 2 2 3" xfId="0"/>
    <cellStyle name="Vírgula 2 3 2 3 4 2 2 3 2" xfId="0"/>
    <cellStyle name="Vírgula 2 3 2 3 4 2 2 3 2 2" xfId="0"/>
    <cellStyle name="Vírgula 2 3 2 3 4 2 2 3 2 2 2" xfId="0"/>
    <cellStyle name="Vírgula 2 3 2 3 4 2 2 3 2 3" xfId="0"/>
    <cellStyle name="Vírgula 2 3 2 3 4 2 2 3 3" xfId="0"/>
    <cellStyle name="Vírgula 2 3 2 3 4 2 2 3 3 2" xfId="0"/>
    <cellStyle name="Vírgula 2 3 2 3 4 2 2 3 4" xfId="0"/>
    <cellStyle name="Vírgula 2 3 2 3 4 2 2 4" xfId="0"/>
    <cellStyle name="Vírgula 2 3 2 3 4 2 2 4 2" xfId="0"/>
    <cellStyle name="Vírgula 2 3 2 3 4 2 2 4 2 2" xfId="0"/>
    <cellStyle name="Vírgula 2 3 2 3 4 2 2 4 3" xfId="0"/>
    <cellStyle name="Vírgula 2 3 2 3 4 2 2 5" xfId="0"/>
    <cellStyle name="Vírgula 2 3 2 3 4 2 2 5 2" xfId="0"/>
    <cellStyle name="Vírgula 2 3 2 3 4 2 2 6" xfId="0"/>
    <cellStyle name="Vírgula 2 3 2 3 4 2 3" xfId="0"/>
    <cellStyle name="Vírgula 2 3 2 3 4 2 3 2" xfId="0"/>
    <cellStyle name="Vírgula 2 3 2 3 4 2 3 2 2" xfId="0"/>
    <cellStyle name="Vírgula 2 3 2 3 4 2 3 2 2 2" xfId="0"/>
    <cellStyle name="Vírgula 2 3 2 3 4 2 3 2 2 2 2" xfId="0"/>
    <cellStyle name="Vírgula 2 3 2 3 4 2 3 2 2 2 2 2" xfId="0"/>
    <cellStyle name="Vírgula 2 3 2 3 4 2 3 2 2 2 3" xfId="0"/>
    <cellStyle name="Vírgula 2 3 2 3 4 2 3 2 2 3" xfId="0"/>
    <cellStyle name="Vírgula 2 3 2 3 4 2 3 2 2 3 2" xfId="0"/>
    <cellStyle name="Vírgula 2 3 2 3 4 2 3 2 2 4" xfId="0"/>
    <cellStyle name="Vírgula 2 3 2 3 4 2 3 2 3" xfId="0"/>
    <cellStyle name="Vírgula 2 3 2 3 4 2 3 2 3 2" xfId="0"/>
    <cellStyle name="Vírgula 2 3 2 3 4 2 3 2 3 2 2" xfId="0"/>
    <cellStyle name="Vírgula 2 3 2 3 4 2 3 2 3 3" xfId="0"/>
    <cellStyle name="Vírgula 2 3 2 3 4 2 3 2 4" xfId="0"/>
    <cellStyle name="Vírgula 2 3 2 3 4 2 3 2 4 2" xfId="0"/>
    <cellStyle name="Vírgula 2 3 2 3 4 2 3 2 5" xfId="0"/>
    <cellStyle name="Vírgula 2 3 2 3 4 2 3 3" xfId="0"/>
    <cellStyle name="Vírgula 2 3 2 3 4 2 3 3 2" xfId="0"/>
    <cellStyle name="Vírgula 2 3 2 3 4 2 3 3 2 2" xfId="0"/>
    <cellStyle name="Vírgula 2 3 2 3 4 2 3 3 2 2 2" xfId="0"/>
    <cellStyle name="Vírgula 2 3 2 3 4 2 3 3 2 3" xfId="0"/>
    <cellStyle name="Vírgula 2 3 2 3 4 2 3 3 3" xfId="0"/>
    <cellStyle name="Vírgula 2 3 2 3 4 2 3 3 3 2" xfId="0"/>
    <cellStyle name="Vírgula 2 3 2 3 4 2 3 3 4" xfId="0"/>
    <cellStyle name="Vírgula 2 3 2 3 4 2 3 4" xfId="0"/>
    <cellStyle name="Vírgula 2 3 2 3 4 2 3 4 2" xfId="0"/>
    <cellStyle name="Vírgula 2 3 2 3 4 2 3 4 2 2" xfId="0"/>
    <cellStyle name="Vírgula 2 3 2 3 4 2 3 4 3" xfId="0"/>
    <cellStyle name="Vírgula 2 3 2 3 4 2 3 5" xfId="0"/>
    <cellStyle name="Vírgula 2 3 2 3 4 2 3 5 2" xfId="0"/>
    <cellStyle name="Vírgula 2 3 2 3 4 2 3 6" xfId="0"/>
    <cellStyle name="Vírgula 2 3 2 3 4 2 4" xfId="0"/>
    <cellStyle name="Vírgula 2 3 2 3 4 2 4 2" xfId="0"/>
    <cellStyle name="Vírgula 2 3 2 3 4 2 4 2 2" xfId="0"/>
    <cellStyle name="Vírgula 2 3 2 3 4 2 4 2 2 2" xfId="0"/>
    <cellStyle name="Vírgula 2 3 2 3 4 2 4 2 2 2 2" xfId="0"/>
    <cellStyle name="Vírgula 2 3 2 3 4 2 4 2 2 3" xfId="0"/>
    <cellStyle name="Vírgula 2 3 2 3 4 2 4 2 3" xfId="0"/>
    <cellStyle name="Vírgula 2 3 2 3 4 2 4 2 3 2" xfId="0"/>
    <cellStyle name="Vírgula 2 3 2 3 4 2 4 2 4" xfId="0"/>
    <cellStyle name="Vírgula 2 3 2 3 4 2 4 3" xfId="0"/>
    <cellStyle name="Vírgula 2 3 2 3 4 2 4 3 2" xfId="0"/>
    <cellStyle name="Vírgula 2 3 2 3 4 2 4 3 2 2" xfId="0"/>
    <cellStyle name="Vírgula 2 3 2 3 4 2 4 3 3" xfId="0"/>
    <cellStyle name="Vírgula 2 3 2 3 4 2 4 4" xfId="0"/>
    <cellStyle name="Vírgula 2 3 2 3 4 2 4 4 2" xfId="0"/>
    <cellStyle name="Vírgula 2 3 2 3 4 2 4 5" xfId="0"/>
    <cellStyle name="Vírgula 2 3 2 3 4 2 5" xfId="0"/>
    <cellStyle name="Vírgula 2 3 2 3 4 2 5 2" xfId="0"/>
    <cellStyle name="Vírgula 2 3 2 3 4 2 5 2 2" xfId="0"/>
    <cellStyle name="Vírgula 2 3 2 3 4 2 5 2 2 2" xfId="0"/>
    <cellStyle name="Vírgula 2 3 2 3 4 2 5 2 3" xfId="0"/>
    <cellStyle name="Vírgula 2 3 2 3 4 2 5 3" xfId="0"/>
    <cellStyle name="Vírgula 2 3 2 3 4 2 5 3 2" xfId="0"/>
    <cellStyle name="Vírgula 2 3 2 3 4 2 5 4" xfId="0"/>
    <cellStyle name="Vírgula 2 3 2 3 4 2 6" xfId="0"/>
    <cellStyle name="Vírgula 2 3 2 3 4 2 6 2" xfId="0"/>
    <cellStyle name="Vírgula 2 3 2 3 4 2 6 2 2" xfId="0"/>
    <cellStyle name="Vírgula 2 3 2 3 4 2 6 3" xfId="0"/>
    <cellStyle name="Vírgula 2 3 2 3 4 2 7" xfId="0"/>
    <cellStyle name="Vírgula 2 3 2 3 4 2 7 2" xfId="0"/>
    <cellStyle name="Vírgula 2 3 2 3 4 2 8" xfId="0"/>
    <cellStyle name="Vírgula 2 3 2 3 4 3" xfId="0"/>
    <cellStyle name="Vírgula 2 3 2 3 4 3 2" xfId="0"/>
    <cellStyle name="Vírgula 2 3 2 3 4 3 2 2" xfId="0"/>
    <cellStyle name="Vírgula 2 3 2 3 4 3 2 2 2" xfId="0"/>
    <cellStyle name="Vírgula 2 3 2 3 4 3 2 2 2 2" xfId="0"/>
    <cellStyle name="Vírgula 2 3 2 3 4 3 2 2 2 2 2" xfId="0"/>
    <cellStyle name="Vírgula 2 3 2 3 4 3 2 2 2 3" xfId="0"/>
    <cellStyle name="Vírgula 2 3 2 3 4 3 2 2 3" xfId="0"/>
    <cellStyle name="Vírgula 2 3 2 3 4 3 2 2 3 2" xfId="0"/>
    <cellStyle name="Vírgula 2 3 2 3 4 3 2 2 4" xfId="0"/>
    <cellStyle name="Vírgula 2 3 2 3 4 3 2 3" xfId="0"/>
    <cellStyle name="Vírgula 2 3 2 3 4 3 2 3 2" xfId="0"/>
    <cellStyle name="Vírgula 2 3 2 3 4 3 2 3 2 2" xfId="0"/>
    <cellStyle name="Vírgula 2 3 2 3 4 3 2 3 3" xfId="0"/>
    <cellStyle name="Vírgula 2 3 2 3 4 3 2 4" xfId="0"/>
    <cellStyle name="Vírgula 2 3 2 3 4 3 2 4 2" xfId="0"/>
    <cellStyle name="Vírgula 2 3 2 3 4 3 2 5" xfId="0"/>
    <cellStyle name="Vírgula 2 3 2 3 4 3 3" xfId="0"/>
    <cellStyle name="Vírgula 2 3 2 3 4 3 3 2" xfId="0"/>
    <cellStyle name="Vírgula 2 3 2 3 4 3 3 2 2" xfId="0"/>
    <cellStyle name="Vírgula 2 3 2 3 4 3 3 2 2 2" xfId="0"/>
    <cellStyle name="Vírgula 2 3 2 3 4 3 3 2 3" xfId="0"/>
    <cellStyle name="Vírgula 2 3 2 3 4 3 3 3" xfId="0"/>
    <cellStyle name="Vírgula 2 3 2 3 4 3 3 3 2" xfId="0"/>
    <cellStyle name="Vírgula 2 3 2 3 4 3 3 4" xfId="0"/>
    <cellStyle name="Vírgula 2 3 2 3 4 3 4" xfId="0"/>
    <cellStyle name="Vírgula 2 3 2 3 4 3 4 2" xfId="0"/>
    <cellStyle name="Vírgula 2 3 2 3 4 3 4 2 2" xfId="0"/>
    <cellStyle name="Vírgula 2 3 2 3 4 3 4 3" xfId="0"/>
    <cellStyle name="Vírgula 2 3 2 3 4 3 5" xfId="0"/>
    <cellStyle name="Vírgula 2 3 2 3 4 3 5 2" xfId="0"/>
    <cellStyle name="Vírgula 2 3 2 3 4 3 6" xfId="0"/>
    <cellStyle name="Vírgula 2 3 2 3 4 4" xfId="0"/>
    <cellStyle name="Vírgula 2 3 2 3 4 4 2" xfId="0"/>
    <cellStyle name="Vírgula 2 3 2 3 4 4 2 2" xfId="0"/>
    <cellStyle name="Vírgula 2 3 2 3 4 4 2 2 2" xfId="0"/>
    <cellStyle name="Vírgula 2 3 2 3 4 4 2 2 2 2" xfId="0"/>
    <cellStyle name="Vírgula 2 3 2 3 4 4 2 2 2 2 2" xfId="0"/>
    <cellStyle name="Vírgula 2 3 2 3 4 4 2 2 2 3" xfId="0"/>
    <cellStyle name="Vírgula 2 3 2 3 4 4 2 2 3" xfId="0"/>
    <cellStyle name="Vírgula 2 3 2 3 4 4 2 2 3 2" xfId="0"/>
    <cellStyle name="Vírgula 2 3 2 3 4 4 2 2 4" xfId="0"/>
    <cellStyle name="Vírgula 2 3 2 3 4 4 2 3" xfId="0"/>
    <cellStyle name="Vírgula 2 3 2 3 4 4 2 3 2" xfId="0"/>
    <cellStyle name="Vírgula 2 3 2 3 4 4 2 3 2 2" xfId="0"/>
    <cellStyle name="Vírgula 2 3 2 3 4 4 2 3 3" xfId="0"/>
    <cellStyle name="Vírgula 2 3 2 3 4 4 2 4" xfId="0"/>
    <cellStyle name="Vírgula 2 3 2 3 4 4 2 4 2" xfId="0"/>
    <cellStyle name="Vírgula 2 3 2 3 4 4 2 5" xfId="0"/>
    <cellStyle name="Vírgula 2 3 2 3 4 4 3" xfId="0"/>
    <cellStyle name="Vírgula 2 3 2 3 4 4 3 2" xfId="0"/>
    <cellStyle name="Vírgula 2 3 2 3 4 4 3 2 2" xfId="0"/>
    <cellStyle name="Vírgula 2 3 2 3 4 4 3 2 2 2" xfId="0"/>
    <cellStyle name="Vírgula 2 3 2 3 4 4 3 2 3" xfId="0"/>
    <cellStyle name="Vírgula 2 3 2 3 4 4 3 3" xfId="0"/>
    <cellStyle name="Vírgula 2 3 2 3 4 4 3 3 2" xfId="0"/>
    <cellStyle name="Vírgula 2 3 2 3 4 4 3 4" xfId="0"/>
    <cellStyle name="Vírgula 2 3 2 3 4 4 4" xfId="0"/>
    <cellStyle name="Vírgula 2 3 2 3 4 4 4 2" xfId="0"/>
    <cellStyle name="Vírgula 2 3 2 3 4 4 4 2 2" xfId="0"/>
    <cellStyle name="Vírgula 2 3 2 3 4 4 4 3" xfId="0"/>
    <cellStyle name="Vírgula 2 3 2 3 4 4 5" xfId="0"/>
    <cellStyle name="Vírgula 2 3 2 3 4 4 5 2" xfId="0"/>
    <cellStyle name="Vírgula 2 3 2 3 4 4 6" xfId="0"/>
    <cellStyle name="Vírgula 2 3 2 3 4 5" xfId="0"/>
    <cellStyle name="Vírgula 2 3 2 3 4 5 2" xfId="0"/>
    <cellStyle name="Vírgula 2 3 2 3 4 5 2 2" xfId="0"/>
    <cellStyle name="Vírgula 2 3 2 3 4 5 2 2 2" xfId="0"/>
    <cellStyle name="Vírgula 2 3 2 3 4 5 2 2 2 2" xfId="0"/>
    <cellStyle name="Vírgula 2 3 2 3 4 5 2 2 3" xfId="0"/>
    <cellStyle name="Vírgula 2 3 2 3 4 5 2 3" xfId="0"/>
    <cellStyle name="Vírgula 2 3 2 3 4 5 2 3 2" xfId="0"/>
    <cellStyle name="Vírgula 2 3 2 3 4 5 2 4" xfId="0"/>
    <cellStyle name="Vírgula 2 3 2 3 4 5 3" xfId="0"/>
    <cellStyle name="Vírgula 2 3 2 3 4 5 3 2" xfId="0"/>
    <cellStyle name="Vírgula 2 3 2 3 4 5 3 2 2" xfId="0"/>
    <cellStyle name="Vírgula 2 3 2 3 4 5 3 3" xfId="0"/>
    <cellStyle name="Vírgula 2 3 2 3 4 5 4" xfId="0"/>
    <cellStyle name="Vírgula 2 3 2 3 4 5 4 2" xfId="0"/>
    <cellStyle name="Vírgula 2 3 2 3 4 5 5" xfId="0"/>
    <cellStyle name="Vírgula 2 3 2 3 4 6" xfId="0"/>
    <cellStyle name="Vírgula 2 3 2 3 4 6 2" xfId="0"/>
    <cellStyle name="Vírgula 2 3 2 3 4 6 2 2" xfId="0"/>
    <cellStyle name="Vírgula 2 3 2 3 4 6 2 2 2" xfId="0"/>
    <cellStyle name="Vírgula 2 3 2 3 4 6 2 3" xfId="0"/>
    <cellStyle name="Vírgula 2 3 2 3 4 6 3" xfId="0"/>
    <cellStyle name="Vírgula 2 3 2 3 4 6 3 2" xfId="0"/>
    <cellStyle name="Vírgula 2 3 2 3 4 6 4" xfId="0"/>
    <cellStyle name="Vírgula 2 3 2 3 4 7" xfId="0"/>
    <cellStyle name="Vírgula 2 3 2 3 4 7 2" xfId="0"/>
    <cellStyle name="Vírgula 2 3 2 3 4 7 2 2" xfId="0"/>
    <cellStyle name="Vírgula 2 3 2 3 4 7 3" xfId="0"/>
    <cellStyle name="Vírgula 2 3 2 3 4 8" xfId="0"/>
    <cellStyle name="Vírgula 2 3 2 3 4 8 2" xfId="0"/>
    <cellStyle name="Vírgula 2 3 2 3 4 9" xfId="0"/>
    <cellStyle name="Vírgula 2 3 2 3 5" xfId="0"/>
    <cellStyle name="Vírgula 2 3 2 3 5 2" xfId="0"/>
    <cellStyle name="Vírgula 2 3 2 3 5 2 2" xfId="0"/>
    <cellStyle name="Vírgula 2 3 2 3 5 2 2 2" xfId="0"/>
    <cellStyle name="Vírgula 2 3 2 3 5 2 2 2 2" xfId="0"/>
    <cellStyle name="Vírgula 2 3 2 3 5 2 2 2 2 2" xfId="0"/>
    <cellStyle name="Vírgula 2 3 2 3 5 2 2 2 2 2 2" xfId="0"/>
    <cellStyle name="Vírgula 2 3 2 3 5 2 2 2 2 3" xfId="0"/>
    <cellStyle name="Vírgula 2 3 2 3 5 2 2 2 3" xfId="0"/>
    <cellStyle name="Vírgula 2 3 2 3 5 2 2 2 3 2" xfId="0"/>
    <cellStyle name="Vírgula 2 3 2 3 5 2 2 2 4" xfId="0"/>
    <cellStyle name="Vírgula 2 3 2 3 5 2 2 3" xfId="0"/>
    <cellStyle name="Vírgula 2 3 2 3 5 2 2 3 2" xfId="0"/>
    <cellStyle name="Vírgula 2 3 2 3 5 2 2 3 2 2" xfId="0"/>
    <cellStyle name="Vírgula 2 3 2 3 5 2 2 3 3" xfId="0"/>
    <cellStyle name="Vírgula 2 3 2 3 5 2 2 4" xfId="0"/>
    <cellStyle name="Vírgula 2 3 2 3 5 2 2 4 2" xfId="0"/>
    <cellStyle name="Vírgula 2 3 2 3 5 2 2 5" xfId="0"/>
    <cellStyle name="Vírgula 2 3 2 3 5 2 3" xfId="0"/>
    <cellStyle name="Vírgula 2 3 2 3 5 2 3 2" xfId="0"/>
    <cellStyle name="Vírgula 2 3 2 3 5 2 3 2 2" xfId="0"/>
    <cellStyle name="Vírgula 2 3 2 3 5 2 3 2 2 2" xfId="0"/>
    <cellStyle name="Vírgula 2 3 2 3 5 2 3 2 3" xfId="0"/>
    <cellStyle name="Vírgula 2 3 2 3 5 2 3 3" xfId="0"/>
    <cellStyle name="Vírgula 2 3 2 3 5 2 3 3 2" xfId="0"/>
    <cellStyle name="Vírgula 2 3 2 3 5 2 3 4" xfId="0"/>
    <cellStyle name="Vírgula 2 3 2 3 5 2 4" xfId="0"/>
    <cellStyle name="Vírgula 2 3 2 3 5 2 4 2" xfId="0"/>
    <cellStyle name="Vírgula 2 3 2 3 5 2 4 2 2" xfId="0"/>
    <cellStyle name="Vírgula 2 3 2 3 5 2 4 3" xfId="0"/>
    <cellStyle name="Vírgula 2 3 2 3 5 2 5" xfId="0"/>
    <cellStyle name="Vírgula 2 3 2 3 5 2 5 2" xfId="0"/>
    <cellStyle name="Vírgula 2 3 2 3 5 2 6" xfId="0"/>
    <cellStyle name="Vírgula 2 3 2 3 5 3" xfId="0"/>
    <cellStyle name="Vírgula 2 3 2 3 5 3 2" xfId="0"/>
    <cellStyle name="Vírgula 2 3 2 3 5 3 2 2" xfId="0"/>
    <cellStyle name="Vírgula 2 3 2 3 5 3 2 2 2" xfId="0"/>
    <cellStyle name="Vírgula 2 3 2 3 5 3 2 2 2 2" xfId="0"/>
    <cellStyle name="Vírgula 2 3 2 3 5 3 2 2 2 2 2" xfId="0"/>
    <cellStyle name="Vírgula 2 3 2 3 5 3 2 2 2 3" xfId="0"/>
    <cellStyle name="Vírgula 2 3 2 3 5 3 2 2 3" xfId="0"/>
    <cellStyle name="Vírgula 2 3 2 3 5 3 2 2 3 2" xfId="0"/>
    <cellStyle name="Vírgula 2 3 2 3 5 3 2 2 4" xfId="0"/>
    <cellStyle name="Vírgula 2 3 2 3 5 3 2 3" xfId="0"/>
    <cellStyle name="Vírgula 2 3 2 3 5 3 2 3 2" xfId="0"/>
    <cellStyle name="Vírgula 2 3 2 3 5 3 2 3 2 2" xfId="0"/>
    <cellStyle name="Vírgula 2 3 2 3 5 3 2 3 3" xfId="0"/>
    <cellStyle name="Vírgula 2 3 2 3 5 3 2 4" xfId="0"/>
    <cellStyle name="Vírgula 2 3 2 3 5 3 2 4 2" xfId="0"/>
    <cellStyle name="Vírgula 2 3 2 3 5 3 2 5" xfId="0"/>
    <cellStyle name="Vírgula 2 3 2 3 5 3 3" xfId="0"/>
    <cellStyle name="Vírgula 2 3 2 3 5 3 3 2" xfId="0"/>
    <cellStyle name="Vírgula 2 3 2 3 5 3 3 2 2" xfId="0"/>
    <cellStyle name="Vírgula 2 3 2 3 5 3 3 2 2 2" xfId="0"/>
    <cellStyle name="Vírgula 2 3 2 3 5 3 3 2 3" xfId="0"/>
    <cellStyle name="Vírgula 2 3 2 3 5 3 3 3" xfId="0"/>
    <cellStyle name="Vírgula 2 3 2 3 5 3 3 3 2" xfId="0"/>
    <cellStyle name="Vírgula 2 3 2 3 5 3 3 4" xfId="0"/>
    <cellStyle name="Vírgula 2 3 2 3 5 3 4" xfId="0"/>
    <cellStyle name="Vírgula 2 3 2 3 5 3 4 2" xfId="0"/>
    <cellStyle name="Vírgula 2 3 2 3 5 3 4 2 2" xfId="0"/>
    <cellStyle name="Vírgula 2 3 2 3 5 3 4 3" xfId="0"/>
    <cellStyle name="Vírgula 2 3 2 3 5 3 5" xfId="0"/>
    <cellStyle name="Vírgula 2 3 2 3 5 3 5 2" xfId="0"/>
    <cellStyle name="Vírgula 2 3 2 3 5 3 6" xfId="0"/>
    <cellStyle name="Vírgula 2 3 2 3 5 4" xfId="0"/>
    <cellStyle name="Vírgula 2 3 2 3 5 4 2" xfId="0"/>
    <cellStyle name="Vírgula 2 3 2 3 5 4 2 2" xfId="0"/>
    <cellStyle name="Vírgula 2 3 2 3 5 4 2 2 2" xfId="0"/>
    <cellStyle name="Vírgula 2 3 2 3 5 4 2 2 2 2" xfId="0"/>
    <cellStyle name="Vírgula 2 3 2 3 5 4 2 2 3" xfId="0"/>
    <cellStyle name="Vírgula 2 3 2 3 5 4 2 3" xfId="0"/>
    <cellStyle name="Vírgula 2 3 2 3 5 4 2 3 2" xfId="0"/>
    <cellStyle name="Vírgula 2 3 2 3 5 4 2 4" xfId="0"/>
    <cellStyle name="Vírgula 2 3 2 3 5 4 3" xfId="0"/>
    <cellStyle name="Vírgula 2 3 2 3 5 4 3 2" xfId="0"/>
    <cellStyle name="Vírgula 2 3 2 3 5 4 3 2 2" xfId="0"/>
    <cellStyle name="Vírgula 2 3 2 3 5 4 3 3" xfId="0"/>
    <cellStyle name="Vírgula 2 3 2 3 5 4 4" xfId="0"/>
    <cellStyle name="Vírgula 2 3 2 3 5 4 4 2" xfId="0"/>
    <cellStyle name="Vírgula 2 3 2 3 5 4 5" xfId="0"/>
    <cellStyle name="Vírgula 2 3 2 3 5 5" xfId="0"/>
    <cellStyle name="Vírgula 2 3 2 3 5 5 2" xfId="0"/>
    <cellStyle name="Vírgula 2 3 2 3 5 5 2 2" xfId="0"/>
    <cellStyle name="Vírgula 2 3 2 3 5 5 2 2 2" xfId="0"/>
    <cellStyle name="Vírgula 2 3 2 3 5 5 2 3" xfId="0"/>
    <cellStyle name="Vírgula 2 3 2 3 5 5 3" xfId="0"/>
    <cellStyle name="Vírgula 2 3 2 3 5 5 3 2" xfId="0"/>
    <cellStyle name="Vírgula 2 3 2 3 5 5 4" xfId="0"/>
    <cellStyle name="Vírgula 2 3 2 3 5 6" xfId="0"/>
    <cellStyle name="Vírgula 2 3 2 3 5 6 2" xfId="0"/>
    <cellStyle name="Vírgula 2 3 2 3 5 6 2 2" xfId="0"/>
    <cellStyle name="Vírgula 2 3 2 3 5 6 3" xfId="0"/>
    <cellStyle name="Vírgula 2 3 2 3 5 7" xfId="0"/>
    <cellStyle name="Vírgula 2 3 2 3 5 7 2" xfId="0"/>
    <cellStyle name="Vírgula 2 3 2 3 5 8" xfId="0"/>
    <cellStyle name="Vírgula 2 3 2 3 6" xfId="0"/>
    <cellStyle name="Vírgula 2 3 2 3 6 2" xfId="0"/>
    <cellStyle name="Vírgula 2 3 2 3 6 2 2" xfId="0"/>
    <cellStyle name="Vírgula 2 3 2 3 6 2 2 2" xfId="0"/>
    <cellStyle name="Vírgula 2 3 2 3 6 2 2 2 2" xfId="0"/>
    <cellStyle name="Vírgula 2 3 2 3 6 2 2 2 2 2" xfId="0"/>
    <cellStyle name="Vírgula 2 3 2 3 6 2 2 2 3" xfId="0"/>
    <cellStyle name="Vírgula 2 3 2 3 6 2 2 3" xfId="0"/>
    <cellStyle name="Vírgula 2 3 2 3 6 2 2 3 2" xfId="0"/>
    <cellStyle name="Vírgula 2 3 2 3 6 2 2 4" xfId="0"/>
    <cellStyle name="Vírgula 2 3 2 3 6 2 3" xfId="0"/>
    <cellStyle name="Vírgula 2 3 2 3 6 2 3 2" xfId="0"/>
    <cellStyle name="Vírgula 2 3 2 3 6 2 3 2 2" xfId="0"/>
    <cellStyle name="Vírgula 2 3 2 3 6 2 3 3" xfId="0"/>
    <cellStyle name="Vírgula 2 3 2 3 6 2 4" xfId="0"/>
    <cellStyle name="Vírgula 2 3 2 3 6 2 4 2" xfId="0"/>
    <cellStyle name="Vírgula 2 3 2 3 6 2 5" xfId="0"/>
    <cellStyle name="Vírgula 2 3 2 3 6 3" xfId="0"/>
    <cellStyle name="Vírgula 2 3 2 3 6 3 2" xfId="0"/>
    <cellStyle name="Vírgula 2 3 2 3 6 3 2 2" xfId="0"/>
    <cellStyle name="Vírgula 2 3 2 3 6 3 2 2 2" xfId="0"/>
    <cellStyle name="Vírgula 2 3 2 3 6 3 2 3" xfId="0"/>
    <cellStyle name="Vírgula 2 3 2 3 6 3 3" xfId="0"/>
    <cellStyle name="Vírgula 2 3 2 3 6 3 3 2" xfId="0"/>
    <cellStyle name="Vírgula 2 3 2 3 6 3 4" xfId="0"/>
    <cellStyle name="Vírgula 2 3 2 3 6 4" xfId="0"/>
    <cellStyle name="Vírgula 2 3 2 3 6 4 2" xfId="0"/>
    <cellStyle name="Vírgula 2 3 2 3 6 4 2 2" xfId="0"/>
    <cellStyle name="Vírgula 2 3 2 3 6 4 3" xfId="0"/>
    <cellStyle name="Vírgula 2 3 2 3 6 5" xfId="0"/>
    <cellStyle name="Vírgula 2 3 2 3 6 5 2" xfId="0"/>
    <cellStyle name="Vírgula 2 3 2 3 6 6" xfId="0"/>
    <cellStyle name="Vírgula 2 3 2 3 7" xfId="0"/>
    <cellStyle name="Vírgula 2 3 2 3 7 2" xfId="0"/>
    <cellStyle name="Vírgula 2 3 2 3 7 2 2" xfId="0"/>
    <cellStyle name="Vírgula 2 3 2 3 7 2 2 2" xfId="0"/>
    <cellStyle name="Vírgula 2 3 2 3 7 2 2 2 2" xfId="0"/>
    <cellStyle name="Vírgula 2 3 2 3 7 2 2 2 2 2" xfId="0"/>
    <cellStyle name="Vírgula 2 3 2 3 7 2 2 2 3" xfId="0"/>
    <cellStyle name="Vírgula 2 3 2 3 7 2 2 3" xfId="0"/>
    <cellStyle name="Vírgula 2 3 2 3 7 2 2 3 2" xfId="0"/>
    <cellStyle name="Vírgula 2 3 2 3 7 2 2 4" xfId="0"/>
    <cellStyle name="Vírgula 2 3 2 3 7 2 3" xfId="0"/>
    <cellStyle name="Vírgula 2 3 2 3 7 2 3 2" xfId="0"/>
    <cellStyle name="Vírgula 2 3 2 3 7 2 3 2 2" xfId="0"/>
    <cellStyle name="Vírgula 2 3 2 3 7 2 3 3" xfId="0"/>
    <cellStyle name="Vírgula 2 3 2 3 7 2 4" xfId="0"/>
    <cellStyle name="Vírgula 2 3 2 3 7 2 4 2" xfId="0"/>
    <cellStyle name="Vírgula 2 3 2 3 7 2 5" xfId="0"/>
    <cellStyle name="Vírgula 2 3 2 3 7 3" xfId="0"/>
    <cellStyle name="Vírgula 2 3 2 3 7 3 2" xfId="0"/>
    <cellStyle name="Vírgula 2 3 2 3 7 3 2 2" xfId="0"/>
    <cellStyle name="Vírgula 2 3 2 3 7 3 2 2 2" xfId="0"/>
    <cellStyle name="Vírgula 2 3 2 3 7 3 2 3" xfId="0"/>
    <cellStyle name="Vírgula 2 3 2 3 7 3 3" xfId="0"/>
    <cellStyle name="Vírgula 2 3 2 3 7 3 3 2" xfId="0"/>
    <cellStyle name="Vírgula 2 3 2 3 7 3 4" xfId="0"/>
    <cellStyle name="Vírgula 2 3 2 3 7 4" xfId="0"/>
    <cellStyle name="Vírgula 2 3 2 3 7 4 2" xfId="0"/>
    <cellStyle name="Vírgula 2 3 2 3 7 4 2 2" xfId="0"/>
    <cellStyle name="Vírgula 2 3 2 3 7 4 3" xfId="0"/>
    <cellStyle name="Vírgula 2 3 2 3 7 5" xfId="0"/>
    <cellStyle name="Vírgula 2 3 2 3 7 5 2" xfId="0"/>
    <cellStyle name="Vírgula 2 3 2 3 7 6" xfId="0"/>
    <cellStyle name="Vírgula 2 3 2 3 8" xfId="0"/>
    <cellStyle name="Vírgula 2 3 2 3 8 2" xfId="0"/>
    <cellStyle name="Vírgula 2 3 2 3 8 2 2" xfId="0"/>
    <cellStyle name="Vírgula 2 3 2 3 8 2 2 2" xfId="0"/>
    <cellStyle name="Vírgula 2 3 2 3 8 2 2 2 2" xfId="0"/>
    <cellStyle name="Vírgula 2 3 2 3 8 2 2 3" xfId="0"/>
    <cellStyle name="Vírgula 2 3 2 3 8 2 3" xfId="0"/>
    <cellStyle name="Vírgula 2 3 2 3 8 2 3 2" xfId="0"/>
    <cellStyle name="Vírgula 2 3 2 3 8 2 4" xfId="0"/>
    <cellStyle name="Vírgula 2 3 2 3 8 3" xfId="0"/>
    <cellStyle name="Vírgula 2 3 2 3 8 3 2" xfId="0"/>
    <cellStyle name="Vírgula 2 3 2 3 8 3 2 2" xfId="0"/>
    <cellStyle name="Vírgula 2 3 2 3 8 3 3" xfId="0"/>
    <cellStyle name="Vírgula 2 3 2 3 8 4" xfId="0"/>
    <cellStyle name="Vírgula 2 3 2 3 8 4 2" xfId="0"/>
    <cellStyle name="Vírgula 2 3 2 3 8 5" xfId="0"/>
    <cellStyle name="Vírgula 2 3 2 3 9" xfId="0"/>
    <cellStyle name="Vírgula 2 3 2 3 9 2" xfId="0"/>
    <cellStyle name="Vírgula 2 3 2 3 9 2 2" xfId="0"/>
    <cellStyle name="Vírgula 2 3 2 3 9 2 2 2" xfId="0"/>
    <cellStyle name="Vírgula 2 3 2 3 9 2 3" xfId="0"/>
    <cellStyle name="Vírgula 2 3 2 3 9 3" xfId="0"/>
    <cellStyle name="Vírgula 2 3 2 3 9 3 2" xfId="0"/>
    <cellStyle name="Vírgula 2 3 2 3 9 4" xfId="0"/>
    <cellStyle name="Vírgula 2 3 2 4" xfId="0"/>
    <cellStyle name="Vírgula 2 3 2 4 10" xfId="0"/>
    <cellStyle name="Vírgula 2 3 2 4 10 2" xfId="0"/>
    <cellStyle name="Vírgula 2 3 2 4 11" xfId="0"/>
    <cellStyle name="Vírgula 2 3 2 4 2" xfId="0"/>
    <cellStyle name="Vírgula 2 3 2 4 2 10" xfId="0"/>
    <cellStyle name="Vírgula 2 3 2 4 2 2" xfId="0"/>
    <cellStyle name="Vírgula 2 3 2 4 2 2 2" xfId="0"/>
    <cellStyle name="Vírgula 2 3 2 4 2 2 2 2" xfId="0"/>
    <cellStyle name="Vírgula 2 3 2 4 2 2 2 2 2" xfId="0"/>
    <cellStyle name="Vírgula 2 3 2 4 2 2 2 2 2 2" xfId="0"/>
    <cellStyle name="Vírgula 2 3 2 4 2 2 2 2 2 2 2" xfId="0"/>
    <cellStyle name="Vírgula 2 3 2 4 2 2 2 2 2 2 2 2" xfId="0"/>
    <cellStyle name="Vírgula 2 3 2 4 2 2 2 2 2 2 2 2 2" xfId="0"/>
    <cellStyle name="Vírgula 2 3 2 4 2 2 2 2 2 2 2 3" xfId="0"/>
    <cellStyle name="Vírgula 2 3 2 4 2 2 2 2 2 2 3" xfId="0"/>
    <cellStyle name="Vírgula 2 3 2 4 2 2 2 2 2 2 3 2" xfId="0"/>
    <cellStyle name="Vírgula 2 3 2 4 2 2 2 2 2 2 4" xfId="0"/>
    <cellStyle name="Vírgula 2 3 2 4 2 2 2 2 2 3" xfId="0"/>
    <cellStyle name="Vírgula 2 3 2 4 2 2 2 2 2 3 2" xfId="0"/>
    <cellStyle name="Vírgula 2 3 2 4 2 2 2 2 2 3 2 2" xfId="0"/>
    <cellStyle name="Vírgula 2 3 2 4 2 2 2 2 2 3 3" xfId="0"/>
    <cellStyle name="Vírgula 2 3 2 4 2 2 2 2 2 4" xfId="0"/>
    <cellStyle name="Vírgula 2 3 2 4 2 2 2 2 2 4 2" xfId="0"/>
    <cellStyle name="Vírgula 2 3 2 4 2 2 2 2 2 5" xfId="0"/>
    <cellStyle name="Vírgula 2 3 2 4 2 2 2 2 3" xfId="0"/>
    <cellStyle name="Vírgula 2 3 2 4 2 2 2 2 3 2" xfId="0"/>
    <cellStyle name="Vírgula 2 3 2 4 2 2 2 2 3 2 2" xfId="0"/>
    <cellStyle name="Vírgula 2 3 2 4 2 2 2 2 3 2 2 2" xfId="0"/>
    <cellStyle name="Vírgula 2 3 2 4 2 2 2 2 3 2 3" xfId="0"/>
    <cellStyle name="Vírgula 2 3 2 4 2 2 2 2 3 3" xfId="0"/>
    <cellStyle name="Vírgula 2 3 2 4 2 2 2 2 3 3 2" xfId="0"/>
    <cellStyle name="Vírgula 2 3 2 4 2 2 2 2 3 4" xfId="0"/>
    <cellStyle name="Vírgula 2 3 2 4 2 2 2 2 4" xfId="0"/>
    <cellStyle name="Vírgula 2 3 2 4 2 2 2 2 4 2" xfId="0"/>
    <cellStyle name="Vírgula 2 3 2 4 2 2 2 2 4 2 2" xfId="0"/>
    <cellStyle name="Vírgula 2 3 2 4 2 2 2 2 4 3" xfId="0"/>
    <cellStyle name="Vírgula 2 3 2 4 2 2 2 2 5" xfId="0"/>
    <cellStyle name="Vírgula 2 3 2 4 2 2 2 2 5 2" xfId="0"/>
    <cellStyle name="Vírgula 2 3 2 4 2 2 2 2 6" xfId="0"/>
    <cellStyle name="Vírgula 2 3 2 4 2 2 2 3" xfId="0"/>
    <cellStyle name="Vírgula 2 3 2 4 2 2 2 3 2" xfId="0"/>
    <cellStyle name="Vírgula 2 3 2 4 2 2 2 3 2 2" xfId="0"/>
    <cellStyle name="Vírgula 2 3 2 4 2 2 2 3 2 2 2" xfId="0"/>
    <cellStyle name="Vírgula 2 3 2 4 2 2 2 3 2 2 2 2" xfId="0"/>
    <cellStyle name="Vírgula 2 3 2 4 2 2 2 3 2 2 2 2 2" xfId="0"/>
    <cellStyle name="Vírgula 2 3 2 4 2 2 2 3 2 2 2 3" xfId="0"/>
    <cellStyle name="Vírgula 2 3 2 4 2 2 2 3 2 2 3" xfId="0"/>
    <cellStyle name="Vírgula 2 3 2 4 2 2 2 3 2 2 3 2" xfId="0"/>
    <cellStyle name="Vírgula 2 3 2 4 2 2 2 3 2 2 4" xfId="0"/>
    <cellStyle name="Vírgula 2 3 2 4 2 2 2 3 2 3" xfId="0"/>
    <cellStyle name="Vírgula 2 3 2 4 2 2 2 3 2 3 2" xfId="0"/>
    <cellStyle name="Vírgula 2 3 2 4 2 2 2 3 2 3 2 2" xfId="0"/>
    <cellStyle name="Vírgula 2 3 2 4 2 2 2 3 2 3 3" xfId="0"/>
    <cellStyle name="Vírgula 2 3 2 4 2 2 2 3 2 4" xfId="0"/>
    <cellStyle name="Vírgula 2 3 2 4 2 2 2 3 2 4 2" xfId="0"/>
    <cellStyle name="Vírgula 2 3 2 4 2 2 2 3 2 5" xfId="0"/>
    <cellStyle name="Vírgula 2 3 2 4 2 2 2 3 3" xfId="0"/>
    <cellStyle name="Vírgula 2 3 2 4 2 2 2 3 3 2" xfId="0"/>
    <cellStyle name="Vírgula 2 3 2 4 2 2 2 3 3 2 2" xfId="0"/>
    <cellStyle name="Vírgula 2 3 2 4 2 2 2 3 3 2 2 2" xfId="0"/>
    <cellStyle name="Vírgula 2 3 2 4 2 2 2 3 3 2 3" xfId="0"/>
    <cellStyle name="Vírgula 2 3 2 4 2 2 2 3 3 3" xfId="0"/>
    <cellStyle name="Vírgula 2 3 2 4 2 2 2 3 3 3 2" xfId="0"/>
    <cellStyle name="Vírgula 2 3 2 4 2 2 2 3 3 4" xfId="0"/>
    <cellStyle name="Vírgula 2 3 2 4 2 2 2 3 4" xfId="0"/>
    <cellStyle name="Vírgula 2 3 2 4 2 2 2 3 4 2" xfId="0"/>
    <cellStyle name="Vírgula 2 3 2 4 2 2 2 3 4 2 2" xfId="0"/>
    <cellStyle name="Vírgula 2 3 2 4 2 2 2 3 4 3" xfId="0"/>
    <cellStyle name="Vírgula 2 3 2 4 2 2 2 3 5" xfId="0"/>
    <cellStyle name="Vírgula 2 3 2 4 2 2 2 3 5 2" xfId="0"/>
    <cellStyle name="Vírgula 2 3 2 4 2 2 2 3 6" xfId="0"/>
    <cellStyle name="Vírgula 2 3 2 4 2 2 2 4" xfId="0"/>
    <cellStyle name="Vírgula 2 3 2 4 2 2 2 4 2" xfId="0"/>
    <cellStyle name="Vírgula 2 3 2 4 2 2 2 4 2 2" xfId="0"/>
    <cellStyle name="Vírgula 2 3 2 4 2 2 2 4 2 2 2" xfId="0"/>
    <cellStyle name="Vírgula 2 3 2 4 2 2 2 4 2 2 2 2" xfId="0"/>
    <cellStyle name="Vírgula 2 3 2 4 2 2 2 4 2 2 3" xfId="0"/>
    <cellStyle name="Vírgula 2 3 2 4 2 2 2 4 2 3" xfId="0"/>
    <cellStyle name="Vírgula 2 3 2 4 2 2 2 4 2 3 2" xfId="0"/>
    <cellStyle name="Vírgula 2 3 2 4 2 2 2 4 2 4" xfId="0"/>
    <cellStyle name="Vírgula 2 3 2 4 2 2 2 4 3" xfId="0"/>
    <cellStyle name="Vírgula 2 3 2 4 2 2 2 4 3 2" xfId="0"/>
    <cellStyle name="Vírgula 2 3 2 4 2 2 2 4 3 2 2" xfId="0"/>
    <cellStyle name="Vírgula 2 3 2 4 2 2 2 4 3 3" xfId="0"/>
    <cellStyle name="Vírgula 2 3 2 4 2 2 2 4 4" xfId="0"/>
    <cellStyle name="Vírgula 2 3 2 4 2 2 2 4 4 2" xfId="0"/>
    <cellStyle name="Vírgula 2 3 2 4 2 2 2 4 5" xfId="0"/>
    <cellStyle name="Vírgula 2 3 2 4 2 2 2 5" xfId="0"/>
    <cellStyle name="Vírgula 2 3 2 4 2 2 2 5 2" xfId="0"/>
    <cellStyle name="Vírgula 2 3 2 4 2 2 2 5 2 2" xfId="0"/>
    <cellStyle name="Vírgula 2 3 2 4 2 2 2 5 2 2 2" xfId="0"/>
    <cellStyle name="Vírgula 2 3 2 4 2 2 2 5 2 3" xfId="0"/>
    <cellStyle name="Vírgula 2 3 2 4 2 2 2 5 3" xfId="0"/>
    <cellStyle name="Vírgula 2 3 2 4 2 2 2 5 3 2" xfId="0"/>
    <cellStyle name="Vírgula 2 3 2 4 2 2 2 5 4" xfId="0"/>
    <cellStyle name="Vírgula 2 3 2 4 2 2 2 6" xfId="0"/>
    <cellStyle name="Vírgula 2 3 2 4 2 2 2 6 2" xfId="0"/>
    <cellStyle name="Vírgula 2 3 2 4 2 2 2 6 2 2" xfId="0"/>
    <cellStyle name="Vírgula 2 3 2 4 2 2 2 6 3" xfId="0"/>
    <cellStyle name="Vírgula 2 3 2 4 2 2 2 7" xfId="0"/>
    <cellStyle name="Vírgula 2 3 2 4 2 2 2 7 2" xfId="0"/>
    <cellStyle name="Vírgula 2 3 2 4 2 2 2 8" xfId="0"/>
    <cellStyle name="Vírgula 2 3 2 4 2 2 3" xfId="0"/>
    <cellStyle name="Vírgula 2 3 2 4 2 2 3 2" xfId="0"/>
    <cellStyle name="Vírgula 2 3 2 4 2 2 3 2 2" xfId="0"/>
    <cellStyle name="Vírgula 2 3 2 4 2 2 3 2 2 2" xfId="0"/>
    <cellStyle name="Vírgula 2 3 2 4 2 2 3 2 2 2 2" xfId="0"/>
    <cellStyle name="Vírgula 2 3 2 4 2 2 3 2 2 2 2 2" xfId="0"/>
    <cellStyle name="Vírgula 2 3 2 4 2 2 3 2 2 2 3" xfId="0"/>
    <cellStyle name="Vírgula 2 3 2 4 2 2 3 2 2 3" xfId="0"/>
    <cellStyle name="Vírgula 2 3 2 4 2 2 3 2 2 3 2" xfId="0"/>
    <cellStyle name="Vírgula 2 3 2 4 2 2 3 2 2 4" xfId="0"/>
    <cellStyle name="Vírgula 2 3 2 4 2 2 3 2 3" xfId="0"/>
    <cellStyle name="Vírgula 2 3 2 4 2 2 3 2 3 2" xfId="0"/>
    <cellStyle name="Vírgula 2 3 2 4 2 2 3 2 3 2 2" xfId="0"/>
    <cellStyle name="Vírgula 2 3 2 4 2 2 3 2 3 3" xfId="0"/>
    <cellStyle name="Vírgula 2 3 2 4 2 2 3 2 4" xfId="0"/>
    <cellStyle name="Vírgula 2 3 2 4 2 2 3 2 4 2" xfId="0"/>
    <cellStyle name="Vírgula 2 3 2 4 2 2 3 2 5" xfId="0"/>
    <cellStyle name="Vírgula 2 3 2 4 2 2 3 3" xfId="0"/>
    <cellStyle name="Vírgula 2 3 2 4 2 2 3 3 2" xfId="0"/>
    <cellStyle name="Vírgula 2 3 2 4 2 2 3 3 2 2" xfId="0"/>
    <cellStyle name="Vírgula 2 3 2 4 2 2 3 3 2 2 2" xfId="0"/>
    <cellStyle name="Vírgula 2 3 2 4 2 2 3 3 2 3" xfId="0"/>
    <cellStyle name="Vírgula 2 3 2 4 2 2 3 3 3" xfId="0"/>
    <cellStyle name="Vírgula 2 3 2 4 2 2 3 3 3 2" xfId="0"/>
    <cellStyle name="Vírgula 2 3 2 4 2 2 3 3 4" xfId="0"/>
    <cellStyle name="Vírgula 2 3 2 4 2 2 3 4" xfId="0"/>
    <cellStyle name="Vírgula 2 3 2 4 2 2 3 4 2" xfId="0"/>
    <cellStyle name="Vírgula 2 3 2 4 2 2 3 4 2 2" xfId="0"/>
    <cellStyle name="Vírgula 2 3 2 4 2 2 3 4 3" xfId="0"/>
    <cellStyle name="Vírgula 2 3 2 4 2 2 3 5" xfId="0"/>
    <cellStyle name="Vírgula 2 3 2 4 2 2 3 5 2" xfId="0"/>
    <cellStyle name="Vírgula 2 3 2 4 2 2 3 6" xfId="0"/>
    <cellStyle name="Vírgula 2 3 2 4 2 2 4" xfId="0"/>
    <cellStyle name="Vírgula 2 3 2 4 2 2 4 2" xfId="0"/>
    <cellStyle name="Vírgula 2 3 2 4 2 2 4 2 2" xfId="0"/>
    <cellStyle name="Vírgula 2 3 2 4 2 2 4 2 2 2" xfId="0"/>
    <cellStyle name="Vírgula 2 3 2 4 2 2 4 2 2 2 2" xfId="0"/>
    <cellStyle name="Vírgula 2 3 2 4 2 2 4 2 2 2 2 2" xfId="0"/>
    <cellStyle name="Vírgula 2 3 2 4 2 2 4 2 2 2 3" xfId="0"/>
    <cellStyle name="Vírgula 2 3 2 4 2 2 4 2 2 3" xfId="0"/>
    <cellStyle name="Vírgula 2 3 2 4 2 2 4 2 2 3 2" xfId="0"/>
    <cellStyle name="Vírgula 2 3 2 4 2 2 4 2 2 4" xfId="0"/>
    <cellStyle name="Vírgula 2 3 2 4 2 2 4 2 3" xfId="0"/>
    <cellStyle name="Vírgula 2 3 2 4 2 2 4 2 3 2" xfId="0"/>
    <cellStyle name="Vírgula 2 3 2 4 2 2 4 2 3 2 2" xfId="0"/>
    <cellStyle name="Vírgula 2 3 2 4 2 2 4 2 3 3" xfId="0"/>
    <cellStyle name="Vírgula 2 3 2 4 2 2 4 2 4" xfId="0"/>
    <cellStyle name="Vírgula 2 3 2 4 2 2 4 2 4 2" xfId="0"/>
    <cellStyle name="Vírgula 2 3 2 4 2 2 4 2 5" xfId="0"/>
    <cellStyle name="Vírgula 2 3 2 4 2 2 4 3" xfId="0"/>
    <cellStyle name="Vírgula 2 3 2 4 2 2 4 3 2" xfId="0"/>
    <cellStyle name="Vírgula 2 3 2 4 2 2 4 3 2 2" xfId="0"/>
    <cellStyle name="Vírgula 2 3 2 4 2 2 4 3 2 2 2" xfId="0"/>
    <cellStyle name="Vírgula 2 3 2 4 2 2 4 3 2 3" xfId="0"/>
    <cellStyle name="Vírgula 2 3 2 4 2 2 4 3 3" xfId="0"/>
    <cellStyle name="Vírgula 2 3 2 4 2 2 4 3 3 2" xfId="0"/>
    <cellStyle name="Vírgula 2 3 2 4 2 2 4 3 4" xfId="0"/>
    <cellStyle name="Vírgula 2 3 2 4 2 2 4 4" xfId="0"/>
    <cellStyle name="Vírgula 2 3 2 4 2 2 4 4 2" xfId="0"/>
    <cellStyle name="Vírgula 2 3 2 4 2 2 4 4 2 2" xfId="0"/>
    <cellStyle name="Vírgula 2 3 2 4 2 2 4 4 3" xfId="0"/>
    <cellStyle name="Vírgula 2 3 2 4 2 2 4 5" xfId="0"/>
    <cellStyle name="Vírgula 2 3 2 4 2 2 4 5 2" xfId="0"/>
    <cellStyle name="Vírgula 2 3 2 4 2 2 4 6" xfId="0"/>
    <cellStyle name="Vírgula 2 3 2 4 2 2 5" xfId="0"/>
    <cellStyle name="Vírgula 2 3 2 4 2 2 5 2" xfId="0"/>
    <cellStyle name="Vírgula 2 3 2 4 2 2 5 2 2" xfId="0"/>
    <cellStyle name="Vírgula 2 3 2 4 2 2 5 2 2 2" xfId="0"/>
    <cellStyle name="Vírgula 2 3 2 4 2 2 5 2 2 2 2" xfId="0"/>
    <cellStyle name="Vírgula 2 3 2 4 2 2 5 2 2 3" xfId="0"/>
    <cellStyle name="Vírgula 2 3 2 4 2 2 5 2 3" xfId="0"/>
    <cellStyle name="Vírgula 2 3 2 4 2 2 5 2 3 2" xfId="0"/>
    <cellStyle name="Vírgula 2 3 2 4 2 2 5 2 4" xfId="0"/>
    <cellStyle name="Vírgula 2 3 2 4 2 2 5 3" xfId="0"/>
    <cellStyle name="Vírgula 2 3 2 4 2 2 5 3 2" xfId="0"/>
    <cellStyle name="Vírgula 2 3 2 4 2 2 5 3 2 2" xfId="0"/>
    <cellStyle name="Vírgula 2 3 2 4 2 2 5 3 3" xfId="0"/>
    <cellStyle name="Vírgula 2 3 2 4 2 2 5 4" xfId="0"/>
    <cellStyle name="Vírgula 2 3 2 4 2 2 5 4 2" xfId="0"/>
    <cellStyle name="Vírgula 2 3 2 4 2 2 5 5" xfId="0"/>
    <cellStyle name="Vírgula 2 3 2 4 2 2 6" xfId="0"/>
    <cellStyle name="Vírgula 2 3 2 4 2 2 6 2" xfId="0"/>
    <cellStyle name="Vírgula 2 3 2 4 2 2 6 2 2" xfId="0"/>
    <cellStyle name="Vírgula 2 3 2 4 2 2 6 2 2 2" xfId="0"/>
    <cellStyle name="Vírgula 2 3 2 4 2 2 6 2 3" xfId="0"/>
    <cellStyle name="Vírgula 2 3 2 4 2 2 6 3" xfId="0"/>
    <cellStyle name="Vírgula 2 3 2 4 2 2 6 3 2" xfId="0"/>
    <cellStyle name="Vírgula 2 3 2 4 2 2 6 4" xfId="0"/>
    <cellStyle name="Vírgula 2 3 2 4 2 2 7" xfId="0"/>
    <cellStyle name="Vírgula 2 3 2 4 2 2 7 2" xfId="0"/>
    <cellStyle name="Vírgula 2 3 2 4 2 2 7 2 2" xfId="0"/>
    <cellStyle name="Vírgula 2 3 2 4 2 2 7 3" xfId="0"/>
    <cellStyle name="Vírgula 2 3 2 4 2 2 8" xfId="0"/>
    <cellStyle name="Vírgula 2 3 2 4 2 2 8 2" xfId="0"/>
    <cellStyle name="Vírgula 2 3 2 4 2 2 9" xfId="0"/>
    <cellStyle name="Vírgula 2 3 2 4 2 3" xfId="0"/>
    <cellStyle name="Vírgula 2 3 2 4 2 3 2" xfId="0"/>
    <cellStyle name="Vírgula 2 3 2 4 2 3 2 2" xfId="0"/>
    <cellStyle name="Vírgula 2 3 2 4 2 3 2 2 2" xfId="0"/>
    <cellStyle name="Vírgula 2 3 2 4 2 3 2 2 2 2" xfId="0"/>
    <cellStyle name="Vírgula 2 3 2 4 2 3 2 2 2 2 2" xfId="0"/>
    <cellStyle name="Vírgula 2 3 2 4 2 3 2 2 2 2 2 2" xfId="0"/>
    <cellStyle name="Vírgula 2 3 2 4 2 3 2 2 2 2 3" xfId="0"/>
    <cellStyle name="Vírgula 2 3 2 4 2 3 2 2 2 3" xfId="0"/>
    <cellStyle name="Vírgula 2 3 2 4 2 3 2 2 2 3 2" xfId="0"/>
    <cellStyle name="Vírgula 2 3 2 4 2 3 2 2 2 4" xfId="0"/>
    <cellStyle name="Vírgula 2 3 2 4 2 3 2 2 3" xfId="0"/>
    <cellStyle name="Vírgula 2 3 2 4 2 3 2 2 3 2" xfId="0"/>
    <cellStyle name="Vírgula 2 3 2 4 2 3 2 2 3 2 2" xfId="0"/>
    <cellStyle name="Vírgula 2 3 2 4 2 3 2 2 3 3" xfId="0"/>
    <cellStyle name="Vírgula 2 3 2 4 2 3 2 2 4" xfId="0"/>
    <cellStyle name="Vírgula 2 3 2 4 2 3 2 2 4 2" xfId="0"/>
    <cellStyle name="Vírgula 2 3 2 4 2 3 2 2 5" xfId="0"/>
    <cellStyle name="Vírgula 2 3 2 4 2 3 2 3" xfId="0"/>
    <cellStyle name="Vírgula 2 3 2 4 2 3 2 3 2" xfId="0"/>
    <cellStyle name="Vírgula 2 3 2 4 2 3 2 3 2 2" xfId="0"/>
    <cellStyle name="Vírgula 2 3 2 4 2 3 2 3 2 2 2" xfId="0"/>
    <cellStyle name="Vírgula 2 3 2 4 2 3 2 3 2 3" xfId="0"/>
    <cellStyle name="Vírgula 2 3 2 4 2 3 2 3 3" xfId="0"/>
    <cellStyle name="Vírgula 2 3 2 4 2 3 2 3 3 2" xfId="0"/>
    <cellStyle name="Vírgula 2 3 2 4 2 3 2 3 4" xfId="0"/>
    <cellStyle name="Vírgula 2 3 2 4 2 3 2 4" xfId="0"/>
    <cellStyle name="Vírgula 2 3 2 4 2 3 2 4 2" xfId="0"/>
    <cellStyle name="Vírgula 2 3 2 4 2 3 2 4 2 2" xfId="0"/>
    <cellStyle name="Vírgula 2 3 2 4 2 3 2 4 3" xfId="0"/>
    <cellStyle name="Vírgula 2 3 2 4 2 3 2 5" xfId="0"/>
    <cellStyle name="Vírgula 2 3 2 4 2 3 2 5 2" xfId="0"/>
    <cellStyle name="Vírgula 2 3 2 4 2 3 2 6" xfId="0"/>
    <cellStyle name="Vírgula 2 3 2 4 2 3 3" xfId="0"/>
    <cellStyle name="Vírgula 2 3 2 4 2 3 3 2" xfId="0"/>
    <cellStyle name="Vírgula 2 3 2 4 2 3 3 2 2" xfId="0"/>
    <cellStyle name="Vírgula 2 3 2 4 2 3 3 2 2 2" xfId="0"/>
    <cellStyle name="Vírgula 2 3 2 4 2 3 3 2 2 2 2" xfId="0"/>
    <cellStyle name="Vírgula 2 3 2 4 2 3 3 2 2 2 2 2" xfId="0"/>
    <cellStyle name="Vírgula 2 3 2 4 2 3 3 2 2 2 3" xfId="0"/>
    <cellStyle name="Vírgula 2 3 2 4 2 3 3 2 2 3" xfId="0"/>
    <cellStyle name="Vírgula 2 3 2 4 2 3 3 2 2 3 2" xfId="0"/>
    <cellStyle name="Vírgula 2 3 2 4 2 3 3 2 2 4" xfId="0"/>
    <cellStyle name="Vírgula 2 3 2 4 2 3 3 2 3" xfId="0"/>
    <cellStyle name="Vírgula 2 3 2 4 2 3 3 2 3 2" xfId="0"/>
    <cellStyle name="Vírgula 2 3 2 4 2 3 3 2 3 2 2" xfId="0"/>
    <cellStyle name="Vírgula 2 3 2 4 2 3 3 2 3 3" xfId="0"/>
    <cellStyle name="Vírgula 2 3 2 4 2 3 3 2 4" xfId="0"/>
    <cellStyle name="Vírgula 2 3 2 4 2 3 3 2 4 2" xfId="0"/>
    <cellStyle name="Vírgula 2 3 2 4 2 3 3 2 5" xfId="0"/>
    <cellStyle name="Vírgula 2 3 2 4 2 3 3 3" xfId="0"/>
    <cellStyle name="Vírgula 2 3 2 4 2 3 3 3 2" xfId="0"/>
    <cellStyle name="Vírgula 2 3 2 4 2 3 3 3 2 2" xfId="0"/>
    <cellStyle name="Vírgula 2 3 2 4 2 3 3 3 2 2 2" xfId="0"/>
    <cellStyle name="Vírgula 2 3 2 4 2 3 3 3 2 3" xfId="0"/>
    <cellStyle name="Vírgula 2 3 2 4 2 3 3 3 3" xfId="0"/>
    <cellStyle name="Vírgula 2 3 2 4 2 3 3 3 3 2" xfId="0"/>
    <cellStyle name="Vírgula 2 3 2 4 2 3 3 3 4" xfId="0"/>
    <cellStyle name="Vírgula 2 3 2 4 2 3 3 4" xfId="0"/>
    <cellStyle name="Vírgula 2 3 2 4 2 3 3 4 2" xfId="0"/>
    <cellStyle name="Vírgula 2 3 2 4 2 3 3 4 2 2" xfId="0"/>
    <cellStyle name="Vírgula 2 3 2 4 2 3 3 4 3" xfId="0"/>
    <cellStyle name="Vírgula 2 3 2 4 2 3 3 5" xfId="0"/>
    <cellStyle name="Vírgula 2 3 2 4 2 3 3 5 2" xfId="0"/>
    <cellStyle name="Vírgula 2 3 2 4 2 3 3 6" xfId="0"/>
    <cellStyle name="Vírgula 2 3 2 4 2 3 4" xfId="0"/>
    <cellStyle name="Vírgula 2 3 2 4 2 3 4 2" xfId="0"/>
    <cellStyle name="Vírgula 2 3 2 4 2 3 4 2 2" xfId="0"/>
    <cellStyle name="Vírgula 2 3 2 4 2 3 4 2 2 2" xfId="0"/>
    <cellStyle name="Vírgula 2 3 2 4 2 3 4 2 2 2 2" xfId="0"/>
    <cellStyle name="Vírgula 2 3 2 4 2 3 4 2 2 3" xfId="0"/>
    <cellStyle name="Vírgula 2 3 2 4 2 3 4 2 3" xfId="0"/>
    <cellStyle name="Vírgula 2 3 2 4 2 3 4 2 3 2" xfId="0"/>
    <cellStyle name="Vírgula 2 3 2 4 2 3 4 2 4" xfId="0"/>
    <cellStyle name="Vírgula 2 3 2 4 2 3 4 3" xfId="0"/>
    <cellStyle name="Vírgula 2 3 2 4 2 3 4 3 2" xfId="0"/>
    <cellStyle name="Vírgula 2 3 2 4 2 3 4 3 2 2" xfId="0"/>
    <cellStyle name="Vírgula 2 3 2 4 2 3 4 3 3" xfId="0"/>
    <cellStyle name="Vírgula 2 3 2 4 2 3 4 4" xfId="0"/>
    <cellStyle name="Vírgula 2 3 2 4 2 3 4 4 2" xfId="0"/>
    <cellStyle name="Vírgula 2 3 2 4 2 3 4 5" xfId="0"/>
    <cellStyle name="Vírgula 2 3 2 4 2 3 5" xfId="0"/>
    <cellStyle name="Vírgula 2 3 2 4 2 3 5 2" xfId="0"/>
    <cellStyle name="Vírgula 2 3 2 4 2 3 5 2 2" xfId="0"/>
    <cellStyle name="Vírgula 2 3 2 4 2 3 5 2 2 2" xfId="0"/>
    <cellStyle name="Vírgula 2 3 2 4 2 3 5 2 3" xfId="0"/>
    <cellStyle name="Vírgula 2 3 2 4 2 3 5 3" xfId="0"/>
    <cellStyle name="Vírgula 2 3 2 4 2 3 5 3 2" xfId="0"/>
    <cellStyle name="Vírgula 2 3 2 4 2 3 5 4" xfId="0"/>
    <cellStyle name="Vírgula 2 3 2 4 2 3 6" xfId="0"/>
    <cellStyle name="Vírgula 2 3 2 4 2 3 6 2" xfId="0"/>
    <cellStyle name="Vírgula 2 3 2 4 2 3 6 2 2" xfId="0"/>
    <cellStyle name="Vírgula 2 3 2 4 2 3 6 3" xfId="0"/>
    <cellStyle name="Vírgula 2 3 2 4 2 3 7" xfId="0"/>
    <cellStyle name="Vírgula 2 3 2 4 2 3 7 2" xfId="0"/>
    <cellStyle name="Vírgula 2 3 2 4 2 3 8" xfId="0"/>
    <cellStyle name="Vírgula 2 3 2 4 2 4" xfId="0"/>
    <cellStyle name="Vírgula 2 3 2 4 2 4 2" xfId="0"/>
    <cellStyle name="Vírgula 2 3 2 4 2 4 2 2" xfId="0"/>
    <cellStyle name="Vírgula 2 3 2 4 2 4 2 2 2" xfId="0"/>
    <cellStyle name="Vírgula 2 3 2 4 2 4 2 2 2 2" xfId="0"/>
    <cellStyle name="Vírgula 2 3 2 4 2 4 2 2 2 2 2" xfId="0"/>
    <cellStyle name="Vírgula 2 3 2 4 2 4 2 2 2 3" xfId="0"/>
    <cellStyle name="Vírgula 2 3 2 4 2 4 2 2 3" xfId="0"/>
    <cellStyle name="Vírgula 2 3 2 4 2 4 2 2 3 2" xfId="0"/>
    <cellStyle name="Vírgula 2 3 2 4 2 4 2 2 4" xfId="0"/>
    <cellStyle name="Vírgula 2 3 2 4 2 4 2 3" xfId="0"/>
    <cellStyle name="Vírgula 2 3 2 4 2 4 2 3 2" xfId="0"/>
    <cellStyle name="Vírgula 2 3 2 4 2 4 2 3 2 2" xfId="0"/>
    <cellStyle name="Vírgula 2 3 2 4 2 4 2 3 3" xfId="0"/>
    <cellStyle name="Vírgula 2 3 2 4 2 4 2 4" xfId="0"/>
    <cellStyle name="Vírgula 2 3 2 4 2 4 2 4 2" xfId="0"/>
    <cellStyle name="Vírgula 2 3 2 4 2 4 2 5" xfId="0"/>
    <cellStyle name="Vírgula 2 3 2 4 2 4 3" xfId="0"/>
    <cellStyle name="Vírgula 2 3 2 4 2 4 3 2" xfId="0"/>
    <cellStyle name="Vírgula 2 3 2 4 2 4 3 2 2" xfId="0"/>
    <cellStyle name="Vírgula 2 3 2 4 2 4 3 2 2 2" xfId="0"/>
    <cellStyle name="Vírgula 2 3 2 4 2 4 3 2 3" xfId="0"/>
    <cellStyle name="Vírgula 2 3 2 4 2 4 3 3" xfId="0"/>
    <cellStyle name="Vírgula 2 3 2 4 2 4 3 3 2" xfId="0"/>
    <cellStyle name="Vírgula 2 3 2 4 2 4 3 4" xfId="0"/>
    <cellStyle name="Vírgula 2 3 2 4 2 4 4" xfId="0"/>
    <cellStyle name="Vírgula 2 3 2 4 2 4 4 2" xfId="0"/>
    <cellStyle name="Vírgula 2 3 2 4 2 4 4 2 2" xfId="0"/>
    <cellStyle name="Vírgula 2 3 2 4 2 4 4 3" xfId="0"/>
    <cellStyle name="Vírgula 2 3 2 4 2 4 5" xfId="0"/>
    <cellStyle name="Vírgula 2 3 2 4 2 4 5 2" xfId="0"/>
    <cellStyle name="Vírgula 2 3 2 4 2 4 6" xfId="0"/>
    <cellStyle name="Vírgula 2 3 2 4 2 5" xfId="0"/>
    <cellStyle name="Vírgula 2 3 2 4 2 5 2" xfId="0"/>
    <cellStyle name="Vírgula 2 3 2 4 2 5 2 2" xfId="0"/>
    <cellStyle name="Vírgula 2 3 2 4 2 5 2 2 2" xfId="0"/>
    <cellStyle name="Vírgula 2 3 2 4 2 5 2 2 2 2" xfId="0"/>
    <cellStyle name="Vírgula 2 3 2 4 2 5 2 2 2 2 2" xfId="0"/>
    <cellStyle name="Vírgula 2 3 2 4 2 5 2 2 2 3" xfId="0"/>
    <cellStyle name="Vírgula 2 3 2 4 2 5 2 2 3" xfId="0"/>
    <cellStyle name="Vírgula 2 3 2 4 2 5 2 2 3 2" xfId="0"/>
    <cellStyle name="Vírgula 2 3 2 4 2 5 2 2 4" xfId="0"/>
    <cellStyle name="Vírgula 2 3 2 4 2 5 2 3" xfId="0"/>
    <cellStyle name="Vírgula 2 3 2 4 2 5 2 3 2" xfId="0"/>
    <cellStyle name="Vírgula 2 3 2 4 2 5 2 3 2 2" xfId="0"/>
    <cellStyle name="Vírgula 2 3 2 4 2 5 2 3 3" xfId="0"/>
    <cellStyle name="Vírgula 2 3 2 4 2 5 2 4" xfId="0"/>
    <cellStyle name="Vírgula 2 3 2 4 2 5 2 4 2" xfId="0"/>
    <cellStyle name="Vírgula 2 3 2 4 2 5 2 5" xfId="0"/>
    <cellStyle name="Vírgula 2 3 2 4 2 5 3" xfId="0"/>
    <cellStyle name="Vírgula 2 3 2 4 2 5 3 2" xfId="0"/>
    <cellStyle name="Vírgula 2 3 2 4 2 5 3 2 2" xfId="0"/>
    <cellStyle name="Vírgula 2 3 2 4 2 5 3 2 2 2" xfId="0"/>
    <cellStyle name="Vírgula 2 3 2 4 2 5 3 2 3" xfId="0"/>
    <cellStyle name="Vírgula 2 3 2 4 2 5 3 3" xfId="0"/>
    <cellStyle name="Vírgula 2 3 2 4 2 5 3 3 2" xfId="0"/>
    <cellStyle name="Vírgula 2 3 2 4 2 5 3 4" xfId="0"/>
    <cellStyle name="Vírgula 2 3 2 4 2 5 4" xfId="0"/>
    <cellStyle name="Vírgula 2 3 2 4 2 5 4 2" xfId="0"/>
    <cellStyle name="Vírgula 2 3 2 4 2 5 4 2 2" xfId="0"/>
    <cellStyle name="Vírgula 2 3 2 4 2 5 4 3" xfId="0"/>
    <cellStyle name="Vírgula 2 3 2 4 2 5 5" xfId="0"/>
    <cellStyle name="Vírgula 2 3 2 4 2 5 5 2" xfId="0"/>
    <cellStyle name="Vírgula 2 3 2 4 2 5 6" xfId="0"/>
    <cellStyle name="Vírgula 2 3 2 4 2 6" xfId="0"/>
    <cellStyle name="Vírgula 2 3 2 4 2 6 2" xfId="0"/>
    <cellStyle name="Vírgula 2 3 2 4 2 6 2 2" xfId="0"/>
    <cellStyle name="Vírgula 2 3 2 4 2 6 2 2 2" xfId="0"/>
    <cellStyle name="Vírgula 2 3 2 4 2 6 2 2 2 2" xfId="0"/>
    <cellStyle name="Vírgula 2 3 2 4 2 6 2 2 3" xfId="0"/>
    <cellStyle name="Vírgula 2 3 2 4 2 6 2 3" xfId="0"/>
    <cellStyle name="Vírgula 2 3 2 4 2 6 2 3 2" xfId="0"/>
    <cellStyle name="Vírgula 2 3 2 4 2 6 2 4" xfId="0"/>
    <cellStyle name="Vírgula 2 3 2 4 2 6 3" xfId="0"/>
    <cellStyle name="Vírgula 2 3 2 4 2 6 3 2" xfId="0"/>
    <cellStyle name="Vírgula 2 3 2 4 2 6 3 2 2" xfId="0"/>
    <cellStyle name="Vírgula 2 3 2 4 2 6 3 3" xfId="0"/>
    <cellStyle name="Vírgula 2 3 2 4 2 6 4" xfId="0"/>
    <cellStyle name="Vírgula 2 3 2 4 2 6 4 2" xfId="0"/>
    <cellStyle name="Vírgula 2 3 2 4 2 6 5" xfId="0"/>
    <cellStyle name="Vírgula 2 3 2 4 2 7" xfId="0"/>
    <cellStyle name="Vírgula 2 3 2 4 2 7 2" xfId="0"/>
    <cellStyle name="Vírgula 2 3 2 4 2 7 2 2" xfId="0"/>
    <cellStyle name="Vírgula 2 3 2 4 2 7 2 2 2" xfId="0"/>
    <cellStyle name="Vírgula 2 3 2 4 2 7 2 3" xfId="0"/>
    <cellStyle name="Vírgula 2 3 2 4 2 7 3" xfId="0"/>
    <cellStyle name="Vírgula 2 3 2 4 2 7 3 2" xfId="0"/>
    <cellStyle name="Vírgula 2 3 2 4 2 7 4" xfId="0"/>
    <cellStyle name="Vírgula 2 3 2 4 2 8" xfId="0"/>
    <cellStyle name="Vírgula 2 3 2 4 2 8 2" xfId="0"/>
    <cellStyle name="Vírgula 2 3 2 4 2 8 2 2" xfId="0"/>
    <cellStyle name="Vírgula 2 3 2 4 2 8 3" xfId="0"/>
    <cellStyle name="Vírgula 2 3 2 4 2 9" xfId="0"/>
    <cellStyle name="Vírgula 2 3 2 4 2 9 2" xfId="0"/>
    <cellStyle name="Vírgula 2 3 2 4 3" xfId="0"/>
    <cellStyle name="Vírgula 2 3 2 4 3 2" xfId="0"/>
    <cellStyle name="Vírgula 2 3 2 4 3 2 2" xfId="0"/>
    <cellStyle name="Vírgula 2 3 2 4 3 2 2 2" xfId="0"/>
    <cellStyle name="Vírgula 2 3 2 4 3 2 2 2 2" xfId="0"/>
    <cellStyle name="Vírgula 2 3 2 4 3 2 2 2 2 2" xfId="0"/>
    <cellStyle name="Vírgula 2 3 2 4 3 2 2 2 2 2 2" xfId="0"/>
    <cellStyle name="Vírgula 2 3 2 4 3 2 2 2 2 2 2 2" xfId="0"/>
    <cellStyle name="Vírgula 2 3 2 4 3 2 2 2 2 2 3" xfId="0"/>
    <cellStyle name="Vírgula 2 3 2 4 3 2 2 2 2 3" xfId="0"/>
    <cellStyle name="Vírgula 2 3 2 4 3 2 2 2 2 3 2" xfId="0"/>
    <cellStyle name="Vírgula 2 3 2 4 3 2 2 2 2 4" xfId="0"/>
    <cellStyle name="Vírgula 2 3 2 4 3 2 2 2 3" xfId="0"/>
    <cellStyle name="Vírgula 2 3 2 4 3 2 2 2 3 2" xfId="0"/>
    <cellStyle name="Vírgula 2 3 2 4 3 2 2 2 3 2 2" xfId="0"/>
    <cellStyle name="Vírgula 2 3 2 4 3 2 2 2 3 3" xfId="0"/>
    <cellStyle name="Vírgula 2 3 2 4 3 2 2 2 4" xfId="0"/>
    <cellStyle name="Vírgula 2 3 2 4 3 2 2 2 4 2" xfId="0"/>
    <cellStyle name="Vírgula 2 3 2 4 3 2 2 2 5" xfId="0"/>
    <cellStyle name="Vírgula 2 3 2 4 3 2 2 3" xfId="0"/>
    <cellStyle name="Vírgula 2 3 2 4 3 2 2 3 2" xfId="0"/>
    <cellStyle name="Vírgula 2 3 2 4 3 2 2 3 2 2" xfId="0"/>
    <cellStyle name="Vírgula 2 3 2 4 3 2 2 3 2 2 2" xfId="0"/>
    <cellStyle name="Vírgula 2 3 2 4 3 2 2 3 2 3" xfId="0"/>
    <cellStyle name="Vírgula 2 3 2 4 3 2 2 3 3" xfId="0"/>
    <cellStyle name="Vírgula 2 3 2 4 3 2 2 3 3 2" xfId="0"/>
    <cellStyle name="Vírgula 2 3 2 4 3 2 2 3 4" xfId="0"/>
    <cellStyle name="Vírgula 2 3 2 4 3 2 2 4" xfId="0"/>
    <cellStyle name="Vírgula 2 3 2 4 3 2 2 4 2" xfId="0"/>
    <cellStyle name="Vírgula 2 3 2 4 3 2 2 4 2 2" xfId="0"/>
    <cellStyle name="Vírgula 2 3 2 4 3 2 2 4 3" xfId="0"/>
    <cellStyle name="Vírgula 2 3 2 4 3 2 2 5" xfId="0"/>
    <cellStyle name="Vírgula 2 3 2 4 3 2 2 5 2" xfId="0"/>
    <cellStyle name="Vírgula 2 3 2 4 3 2 2 6" xfId="0"/>
    <cellStyle name="Vírgula 2 3 2 4 3 2 3" xfId="0"/>
    <cellStyle name="Vírgula 2 3 2 4 3 2 3 2" xfId="0"/>
    <cellStyle name="Vírgula 2 3 2 4 3 2 3 2 2" xfId="0"/>
    <cellStyle name="Vírgula 2 3 2 4 3 2 3 2 2 2" xfId="0"/>
    <cellStyle name="Vírgula 2 3 2 4 3 2 3 2 2 2 2" xfId="0"/>
    <cellStyle name="Vírgula 2 3 2 4 3 2 3 2 2 2 2 2" xfId="0"/>
    <cellStyle name="Vírgula 2 3 2 4 3 2 3 2 2 2 3" xfId="0"/>
    <cellStyle name="Vírgula 2 3 2 4 3 2 3 2 2 3" xfId="0"/>
    <cellStyle name="Vírgula 2 3 2 4 3 2 3 2 2 3 2" xfId="0"/>
    <cellStyle name="Vírgula 2 3 2 4 3 2 3 2 2 4" xfId="0"/>
    <cellStyle name="Vírgula 2 3 2 4 3 2 3 2 3" xfId="0"/>
    <cellStyle name="Vírgula 2 3 2 4 3 2 3 2 3 2" xfId="0"/>
    <cellStyle name="Vírgula 2 3 2 4 3 2 3 2 3 2 2" xfId="0"/>
    <cellStyle name="Vírgula 2 3 2 4 3 2 3 2 3 3" xfId="0"/>
    <cellStyle name="Vírgula 2 3 2 4 3 2 3 2 4" xfId="0"/>
    <cellStyle name="Vírgula 2 3 2 4 3 2 3 2 4 2" xfId="0"/>
    <cellStyle name="Vírgula 2 3 2 4 3 2 3 2 5" xfId="0"/>
    <cellStyle name="Vírgula 2 3 2 4 3 2 3 3" xfId="0"/>
    <cellStyle name="Vírgula 2 3 2 4 3 2 3 3 2" xfId="0"/>
    <cellStyle name="Vírgula 2 3 2 4 3 2 3 3 2 2" xfId="0"/>
    <cellStyle name="Vírgula 2 3 2 4 3 2 3 3 2 2 2" xfId="0"/>
    <cellStyle name="Vírgula 2 3 2 4 3 2 3 3 2 3" xfId="0"/>
    <cellStyle name="Vírgula 2 3 2 4 3 2 3 3 3" xfId="0"/>
    <cellStyle name="Vírgula 2 3 2 4 3 2 3 3 3 2" xfId="0"/>
    <cellStyle name="Vírgula 2 3 2 4 3 2 3 3 4" xfId="0"/>
    <cellStyle name="Vírgula 2 3 2 4 3 2 3 4" xfId="0"/>
    <cellStyle name="Vírgula 2 3 2 4 3 2 3 4 2" xfId="0"/>
    <cellStyle name="Vírgula 2 3 2 4 3 2 3 4 2 2" xfId="0"/>
    <cellStyle name="Vírgula 2 3 2 4 3 2 3 4 3" xfId="0"/>
    <cellStyle name="Vírgula 2 3 2 4 3 2 3 5" xfId="0"/>
    <cellStyle name="Vírgula 2 3 2 4 3 2 3 5 2" xfId="0"/>
    <cellStyle name="Vírgula 2 3 2 4 3 2 3 6" xfId="0"/>
    <cellStyle name="Vírgula 2 3 2 4 3 2 4" xfId="0"/>
    <cellStyle name="Vírgula 2 3 2 4 3 2 4 2" xfId="0"/>
    <cellStyle name="Vírgula 2 3 2 4 3 2 4 2 2" xfId="0"/>
    <cellStyle name="Vírgula 2 3 2 4 3 2 4 2 2 2" xfId="0"/>
    <cellStyle name="Vírgula 2 3 2 4 3 2 4 2 2 2 2" xfId="0"/>
    <cellStyle name="Vírgula 2 3 2 4 3 2 4 2 2 3" xfId="0"/>
    <cellStyle name="Vírgula 2 3 2 4 3 2 4 2 3" xfId="0"/>
    <cellStyle name="Vírgula 2 3 2 4 3 2 4 2 3 2" xfId="0"/>
    <cellStyle name="Vírgula 2 3 2 4 3 2 4 2 4" xfId="0"/>
    <cellStyle name="Vírgula 2 3 2 4 3 2 4 3" xfId="0"/>
    <cellStyle name="Vírgula 2 3 2 4 3 2 4 3 2" xfId="0"/>
    <cellStyle name="Vírgula 2 3 2 4 3 2 4 3 2 2" xfId="0"/>
    <cellStyle name="Vírgula 2 3 2 4 3 2 4 3 3" xfId="0"/>
    <cellStyle name="Vírgula 2 3 2 4 3 2 4 4" xfId="0"/>
    <cellStyle name="Vírgula 2 3 2 4 3 2 4 4 2" xfId="0"/>
    <cellStyle name="Vírgula 2 3 2 4 3 2 4 5" xfId="0"/>
    <cellStyle name="Vírgula 2 3 2 4 3 2 5" xfId="0"/>
    <cellStyle name="Vírgula 2 3 2 4 3 2 5 2" xfId="0"/>
    <cellStyle name="Vírgula 2 3 2 4 3 2 5 2 2" xfId="0"/>
    <cellStyle name="Vírgula 2 3 2 4 3 2 5 2 2 2" xfId="0"/>
    <cellStyle name="Vírgula 2 3 2 4 3 2 5 2 3" xfId="0"/>
    <cellStyle name="Vírgula 2 3 2 4 3 2 5 3" xfId="0"/>
    <cellStyle name="Vírgula 2 3 2 4 3 2 5 3 2" xfId="0"/>
    <cellStyle name="Vírgula 2 3 2 4 3 2 5 4" xfId="0"/>
    <cellStyle name="Vírgula 2 3 2 4 3 2 6" xfId="0"/>
    <cellStyle name="Vírgula 2 3 2 4 3 2 6 2" xfId="0"/>
    <cellStyle name="Vírgula 2 3 2 4 3 2 6 2 2" xfId="0"/>
    <cellStyle name="Vírgula 2 3 2 4 3 2 6 3" xfId="0"/>
    <cellStyle name="Vírgula 2 3 2 4 3 2 7" xfId="0"/>
    <cellStyle name="Vírgula 2 3 2 4 3 2 7 2" xfId="0"/>
    <cellStyle name="Vírgula 2 3 2 4 3 2 8" xfId="0"/>
    <cellStyle name="Vírgula 2 3 2 4 3 3" xfId="0"/>
    <cellStyle name="Vírgula 2 3 2 4 3 3 2" xfId="0"/>
    <cellStyle name="Vírgula 2 3 2 4 3 3 2 2" xfId="0"/>
    <cellStyle name="Vírgula 2 3 2 4 3 3 2 2 2" xfId="0"/>
    <cellStyle name="Vírgula 2 3 2 4 3 3 2 2 2 2" xfId="0"/>
    <cellStyle name="Vírgula 2 3 2 4 3 3 2 2 2 2 2" xfId="0"/>
    <cellStyle name="Vírgula 2 3 2 4 3 3 2 2 2 3" xfId="0"/>
    <cellStyle name="Vírgula 2 3 2 4 3 3 2 2 3" xfId="0"/>
    <cellStyle name="Vírgula 2 3 2 4 3 3 2 2 3 2" xfId="0"/>
    <cellStyle name="Vírgula 2 3 2 4 3 3 2 2 4" xfId="0"/>
    <cellStyle name="Vírgula 2 3 2 4 3 3 2 3" xfId="0"/>
    <cellStyle name="Vírgula 2 3 2 4 3 3 2 3 2" xfId="0"/>
    <cellStyle name="Vírgula 2 3 2 4 3 3 2 3 2 2" xfId="0"/>
    <cellStyle name="Vírgula 2 3 2 4 3 3 2 3 3" xfId="0"/>
    <cellStyle name="Vírgula 2 3 2 4 3 3 2 4" xfId="0"/>
    <cellStyle name="Vírgula 2 3 2 4 3 3 2 4 2" xfId="0"/>
    <cellStyle name="Vírgula 2 3 2 4 3 3 2 5" xfId="0"/>
    <cellStyle name="Vírgula 2 3 2 4 3 3 3" xfId="0"/>
    <cellStyle name="Vírgula 2 3 2 4 3 3 3 2" xfId="0"/>
    <cellStyle name="Vírgula 2 3 2 4 3 3 3 2 2" xfId="0"/>
    <cellStyle name="Vírgula 2 3 2 4 3 3 3 2 2 2" xfId="0"/>
    <cellStyle name="Vírgula 2 3 2 4 3 3 3 2 3" xfId="0"/>
    <cellStyle name="Vírgula 2 3 2 4 3 3 3 3" xfId="0"/>
    <cellStyle name="Vírgula 2 3 2 4 3 3 3 3 2" xfId="0"/>
    <cellStyle name="Vírgula 2 3 2 4 3 3 3 4" xfId="0"/>
    <cellStyle name="Vírgula 2 3 2 4 3 3 4" xfId="0"/>
    <cellStyle name="Vírgula 2 3 2 4 3 3 4 2" xfId="0"/>
    <cellStyle name="Vírgula 2 3 2 4 3 3 4 2 2" xfId="0"/>
    <cellStyle name="Vírgula 2 3 2 4 3 3 4 3" xfId="0"/>
    <cellStyle name="Vírgula 2 3 2 4 3 3 5" xfId="0"/>
    <cellStyle name="Vírgula 2 3 2 4 3 3 5 2" xfId="0"/>
    <cellStyle name="Vírgula 2 3 2 4 3 3 6" xfId="0"/>
    <cellStyle name="Vírgula 2 3 2 4 3 4" xfId="0"/>
    <cellStyle name="Vírgula 2 3 2 4 3 4 2" xfId="0"/>
    <cellStyle name="Vírgula 2 3 2 4 3 4 2 2" xfId="0"/>
    <cellStyle name="Vírgula 2 3 2 4 3 4 2 2 2" xfId="0"/>
    <cellStyle name="Vírgula 2 3 2 4 3 4 2 2 2 2" xfId="0"/>
    <cellStyle name="Vírgula 2 3 2 4 3 4 2 2 2 2 2" xfId="0"/>
    <cellStyle name="Vírgula 2 3 2 4 3 4 2 2 2 3" xfId="0"/>
    <cellStyle name="Vírgula 2 3 2 4 3 4 2 2 3" xfId="0"/>
    <cellStyle name="Vírgula 2 3 2 4 3 4 2 2 3 2" xfId="0"/>
    <cellStyle name="Vírgula 2 3 2 4 3 4 2 2 4" xfId="0"/>
    <cellStyle name="Vírgula 2 3 2 4 3 4 2 3" xfId="0"/>
    <cellStyle name="Vírgula 2 3 2 4 3 4 2 3 2" xfId="0"/>
    <cellStyle name="Vírgula 2 3 2 4 3 4 2 3 2 2" xfId="0"/>
    <cellStyle name="Vírgula 2 3 2 4 3 4 2 3 3" xfId="0"/>
    <cellStyle name="Vírgula 2 3 2 4 3 4 2 4" xfId="0"/>
    <cellStyle name="Vírgula 2 3 2 4 3 4 2 4 2" xfId="0"/>
    <cellStyle name="Vírgula 2 3 2 4 3 4 2 5" xfId="0"/>
    <cellStyle name="Vírgula 2 3 2 4 3 4 3" xfId="0"/>
    <cellStyle name="Vírgula 2 3 2 4 3 4 3 2" xfId="0"/>
    <cellStyle name="Vírgula 2 3 2 4 3 4 3 2 2" xfId="0"/>
    <cellStyle name="Vírgula 2 3 2 4 3 4 3 2 2 2" xfId="0"/>
    <cellStyle name="Vírgula 2 3 2 4 3 4 3 2 3" xfId="0"/>
    <cellStyle name="Vírgula 2 3 2 4 3 4 3 3" xfId="0"/>
    <cellStyle name="Vírgula 2 3 2 4 3 4 3 3 2" xfId="0"/>
    <cellStyle name="Vírgula 2 3 2 4 3 4 3 4" xfId="0"/>
    <cellStyle name="Vírgula 2 3 2 4 3 4 4" xfId="0"/>
    <cellStyle name="Vírgula 2 3 2 4 3 4 4 2" xfId="0"/>
    <cellStyle name="Vírgula 2 3 2 4 3 4 4 2 2" xfId="0"/>
    <cellStyle name="Vírgula 2 3 2 4 3 4 4 3" xfId="0"/>
    <cellStyle name="Vírgula 2 3 2 4 3 4 5" xfId="0"/>
    <cellStyle name="Vírgula 2 3 2 4 3 4 5 2" xfId="0"/>
    <cellStyle name="Vírgula 2 3 2 4 3 4 6" xfId="0"/>
    <cellStyle name="Vírgula 2 3 2 4 3 5" xfId="0"/>
    <cellStyle name="Vírgula 2 3 2 4 3 5 2" xfId="0"/>
    <cellStyle name="Vírgula 2 3 2 4 3 5 2 2" xfId="0"/>
    <cellStyle name="Vírgula 2 3 2 4 3 5 2 2 2" xfId="0"/>
    <cellStyle name="Vírgula 2 3 2 4 3 5 2 2 2 2" xfId="0"/>
    <cellStyle name="Vírgula 2 3 2 4 3 5 2 2 3" xfId="0"/>
    <cellStyle name="Vírgula 2 3 2 4 3 5 2 3" xfId="0"/>
    <cellStyle name="Vírgula 2 3 2 4 3 5 2 3 2" xfId="0"/>
    <cellStyle name="Vírgula 2 3 2 4 3 5 2 4" xfId="0"/>
    <cellStyle name="Vírgula 2 3 2 4 3 5 3" xfId="0"/>
    <cellStyle name="Vírgula 2 3 2 4 3 5 3 2" xfId="0"/>
    <cellStyle name="Vírgula 2 3 2 4 3 5 3 2 2" xfId="0"/>
    <cellStyle name="Vírgula 2 3 2 4 3 5 3 3" xfId="0"/>
    <cellStyle name="Vírgula 2 3 2 4 3 5 4" xfId="0"/>
    <cellStyle name="Vírgula 2 3 2 4 3 5 4 2" xfId="0"/>
    <cellStyle name="Vírgula 2 3 2 4 3 5 5" xfId="0"/>
    <cellStyle name="Vírgula 2 3 2 4 3 6" xfId="0"/>
    <cellStyle name="Vírgula 2 3 2 4 3 6 2" xfId="0"/>
    <cellStyle name="Vírgula 2 3 2 4 3 6 2 2" xfId="0"/>
    <cellStyle name="Vírgula 2 3 2 4 3 6 2 2 2" xfId="0"/>
    <cellStyle name="Vírgula 2 3 2 4 3 6 2 3" xfId="0"/>
    <cellStyle name="Vírgula 2 3 2 4 3 6 3" xfId="0"/>
    <cellStyle name="Vírgula 2 3 2 4 3 6 3 2" xfId="0"/>
    <cellStyle name="Vírgula 2 3 2 4 3 6 4" xfId="0"/>
    <cellStyle name="Vírgula 2 3 2 4 3 7" xfId="0"/>
    <cellStyle name="Vírgula 2 3 2 4 3 7 2" xfId="0"/>
    <cellStyle name="Vírgula 2 3 2 4 3 7 2 2" xfId="0"/>
    <cellStyle name="Vírgula 2 3 2 4 3 7 3" xfId="0"/>
    <cellStyle name="Vírgula 2 3 2 4 3 8" xfId="0"/>
    <cellStyle name="Vírgula 2 3 2 4 3 8 2" xfId="0"/>
    <cellStyle name="Vírgula 2 3 2 4 3 9" xfId="0"/>
    <cellStyle name="Vírgula 2 3 2 4 4" xfId="0"/>
    <cellStyle name="Vírgula 2 3 2 4 4 2" xfId="0"/>
    <cellStyle name="Vírgula 2 3 2 4 4 2 2" xfId="0"/>
    <cellStyle name="Vírgula 2 3 2 4 4 2 2 2" xfId="0"/>
    <cellStyle name="Vírgula 2 3 2 4 4 2 2 2 2" xfId="0"/>
    <cellStyle name="Vírgula 2 3 2 4 4 2 2 2 2 2" xfId="0"/>
    <cellStyle name="Vírgula 2 3 2 4 4 2 2 2 2 2 2" xfId="0"/>
    <cellStyle name="Vírgula 2 3 2 4 4 2 2 2 2 3" xfId="0"/>
    <cellStyle name="Vírgula 2 3 2 4 4 2 2 2 3" xfId="0"/>
    <cellStyle name="Vírgula 2 3 2 4 4 2 2 2 3 2" xfId="0"/>
    <cellStyle name="Vírgula 2 3 2 4 4 2 2 2 4" xfId="0"/>
    <cellStyle name="Vírgula 2 3 2 4 4 2 2 3" xfId="0"/>
    <cellStyle name="Vírgula 2 3 2 4 4 2 2 3 2" xfId="0"/>
    <cellStyle name="Vírgula 2 3 2 4 4 2 2 3 2 2" xfId="0"/>
    <cellStyle name="Vírgula 2 3 2 4 4 2 2 3 3" xfId="0"/>
    <cellStyle name="Vírgula 2 3 2 4 4 2 2 4" xfId="0"/>
    <cellStyle name="Vírgula 2 3 2 4 4 2 2 4 2" xfId="0"/>
    <cellStyle name="Vírgula 2 3 2 4 4 2 2 5" xfId="0"/>
    <cellStyle name="Vírgula 2 3 2 4 4 2 3" xfId="0"/>
    <cellStyle name="Vírgula 2 3 2 4 4 2 3 2" xfId="0"/>
    <cellStyle name="Vírgula 2 3 2 4 4 2 3 2 2" xfId="0"/>
    <cellStyle name="Vírgula 2 3 2 4 4 2 3 2 2 2" xfId="0"/>
    <cellStyle name="Vírgula 2 3 2 4 4 2 3 2 3" xfId="0"/>
    <cellStyle name="Vírgula 2 3 2 4 4 2 3 3" xfId="0"/>
    <cellStyle name="Vírgula 2 3 2 4 4 2 3 3 2" xfId="0"/>
    <cellStyle name="Vírgula 2 3 2 4 4 2 3 4" xfId="0"/>
    <cellStyle name="Vírgula 2 3 2 4 4 2 4" xfId="0"/>
    <cellStyle name="Vírgula 2 3 2 4 4 2 4 2" xfId="0"/>
    <cellStyle name="Vírgula 2 3 2 4 4 2 4 2 2" xfId="0"/>
    <cellStyle name="Vírgula 2 3 2 4 4 2 4 3" xfId="0"/>
    <cellStyle name="Vírgula 2 3 2 4 4 2 5" xfId="0"/>
    <cellStyle name="Vírgula 2 3 2 4 4 2 5 2" xfId="0"/>
    <cellStyle name="Vírgula 2 3 2 4 4 2 6" xfId="0"/>
    <cellStyle name="Vírgula 2 3 2 4 4 3" xfId="0"/>
    <cellStyle name="Vírgula 2 3 2 4 4 3 2" xfId="0"/>
    <cellStyle name="Vírgula 2 3 2 4 4 3 2 2" xfId="0"/>
    <cellStyle name="Vírgula 2 3 2 4 4 3 2 2 2" xfId="0"/>
    <cellStyle name="Vírgula 2 3 2 4 4 3 2 2 2 2" xfId="0"/>
    <cellStyle name="Vírgula 2 3 2 4 4 3 2 2 2 2 2" xfId="0"/>
    <cellStyle name="Vírgula 2 3 2 4 4 3 2 2 2 3" xfId="0"/>
    <cellStyle name="Vírgula 2 3 2 4 4 3 2 2 3" xfId="0"/>
    <cellStyle name="Vírgula 2 3 2 4 4 3 2 2 3 2" xfId="0"/>
    <cellStyle name="Vírgula 2 3 2 4 4 3 2 2 4" xfId="0"/>
    <cellStyle name="Vírgula 2 3 2 4 4 3 2 3" xfId="0"/>
    <cellStyle name="Vírgula 2 3 2 4 4 3 2 3 2" xfId="0"/>
    <cellStyle name="Vírgula 2 3 2 4 4 3 2 3 2 2" xfId="0"/>
    <cellStyle name="Vírgula 2 3 2 4 4 3 2 3 3" xfId="0"/>
    <cellStyle name="Vírgula 2 3 2 4 4 3 2 4" xfId="0"/>
    <cellStyle name="Vírgula 2 3 2 4 4 3 2 4 2" xfId="0"/>
    <cellStyle name="Vírgula 2 3 2 4 4 3 2 5" xfId="0"/>
    <cellStyle name="Vírgula 2 3 2 4 4 3 3" xfId="0"/>
    <cellStyle name="Vírgula 2 3 2 4 4 3 3 2" xfId="0"/>
    <cellStyle name="Vírgula 2 3 2 4 4 3 3 2 2" xfId="0"/>
    <cellStyle name="Vírgula 2 3 2 4 4 3 3 2 2 2" xfId="0"/>
    <cellStyle name="Vírgula 2 3 2 4 4 3 3 2 3" xfId="0"/>
    <cellStyle name="Vírgula 2 3 2 4 4 3 3 3" xfId="0"/>
    <cellStyle name="Vírgula 2 3 2 4 4 3 3 3 2" xfId="0"/>
    <cellStyle name="Vírgula 2 3 2 4 4 3 3 4" xfId="0"/>
    <cellStyle name="Vírgula 2 3 2 4 4 3 4" xfId="0"/>
    <cellStyle name="Vírgula 2 3 2 4 4 3 4 2" xfId="0"/>
    <cellStyle name="Vírgula 2 3 2 4 4 3 4 2 2" xfId="0"/>
    <cellStyle name="Vírgula 2 3 2 4 4 3 4 3" xfId="0"/>
    <cellStyle name="Vírgula 2 3 2 4 4 3 5" xfId="0"/>
    <cellStyle name="Vírgula 2 3 2 4 4 3 5 2" xfId="0"/>
    <cellStyle name="Vírgula 2 3 2 4 4 3 6" xfId="0"/>
    <cellStyle name="Vírgula 2 3 2 4 4 4" xfId="0"/>
    <cellStyle name="Vírgula 2 3 2 4 4 4 2" xfId="0"/>
    <cellStyle name="Vírgula 2 3 2 4 4 4 2 2" xfId="0"/>
    <cellStyle name="Vírgula 2 3 2 4 4 4 2 2 2" xfId="0"/>
    <cellStyle name="Vírgula 2 3 2 4 4 4 2 2 2 2" xfId="0"/>
    <cellStyle name="Vírgula 2 3 2 4 4 4 2 2 3" xfId="0"/>
    <cellStyle name="Vírgula 2 3 2 4 4 4 2 3" xfId="0"/>
    <cellStyle name="Vírgula 2 3 2 4 4 4 2 3 2" xfId="0"/>
    <cellStyle name="Vírgula 2 3 2 4 4 4 2 4" xfId="0"/>
    <cellStyle name="Vírgula 2 3 2 4 4 4 3" xfId="0"/>
    <cellStyle name="Vírgula 2 3 2 4 4 4 3 2" xfId="0"/>
    <cellStyle name="Vírgula 2 3 2 4 4 4 3 2 2" xfId="0"/>
    <cellStyle name="Vírgula 2 3 2 4 4 4 3 3" xfId="0"/>
    <cellStyle name="Vírgula 2 3 2 4 4 4 4" xfId="0"/>
    <cellStyle name="Vírgula 2 3 2 4 4 4 4 2" xfId="0"/>
    <cellStyle name="Vírgula 2 3 2 4 4 4 5" xfId="0"/>
    <cellStyle name="Vírgula 2 3 2 4 4 5" xfId="0"/>
    <cellStyle name="Vírgula 2 3 2 4 4 5 2" xfId="0"/>
    <cellStyle name="Vírgula 2 3 2 4 4 5 2 2" xfId="0"/>
    <cellStyle name="Vírgula 2 3 2 4 4 5 2 2 2" xfId="0"/>
    <cellStyle name="Vírgula 2 3 2 4 4 5 2 3" xfId="0"/>
    <cellStyle name="Vírgula 2 3 2 4 4 5 3" xfId="0"/>
    <cellStyle name="Vírgula 2 3 2 4 4 5 3 2" xfId="0"/>
    <cellStyle name="Vírgula 2 3 2 4 4 5 4" xfId="0"/>
    <cellStyle name="Vírgula 2 3 2 4 4 6" xfId="0"/>
    <cellStyle name="Vírgula 2 3 2 4 4 6 2" xfId="0"/>
    <cellStyle name="Vírgula 2 3 2 4 4 6 2 2" xfId="0"/>
    <cellStyle name="Vírgula 2 3 2 4 4 6 3" xfId="0"/>
    <cellStyle name="Vírgula 2 3 2 4 4 7" xfId="0"/>
    <cellStyle name="Vírgula 2 3 2 4 4 7 2" xfId="0"/>
    <cellStyle name="Vírgula 2 3 2 4 4 8" xfId="0"/>
    <cellStyle name="Vírgula 2 3 2 4 5" xfId="0"/>
    <cellStyle name="Vírgula 2 3 2 4 5 2" xfId="0"/>
    <cellStyle name="Vírgula 2 3 2 4 5 2 2" xfId="0"/>
    <cellStyle name="Vírgula 2 3 2 4 5 2 2 2" xfId="0"/>
    <cellStyle name="Vírgula 2 3 2 4 5 2 2 2 2" xfId="0"/>
    <cellStyle name="Vírgula 2 3 2 4 5 2 2 2 2 2" xfId="0"/>
    <cellStyle name="Vírgula 2 3 2 4 5 2 2 2 3" xfId="0"/>
    <cellStyle name="Vírgula 2 3 2 4 5 2 2 3" xfId="0"/>
    <cellStyle name="Vírgula 2 3 2 4 5 2 2 3 2" xfId="0"/>
    <cellStyle name="Vírgula 2 3 2 4 5 2 2 4" xfId="0"/>
    <cellStyle name="Vírgula 2 3 2 4 5 2 3" xfId="0"/>
    <cellStyle name="Vírgula 2 3 2 4 5 2 3 2" xfId="0"/>
    <cellStyle name="Vírgula 2 3 2 4 5 2 3 2 2" xfId="0"/>
    <cellStyle name="Vírgula 2 3 2 4 5 2 3 3" xfId="0"/>
    <cellStyle name="Vírgula 2 3 2 4 5 2 4" xfId="0"/>
    <cellStyle name="Vírgula 2 3 2 4 5 2 4 2" xfId="0"/>
    <cellStyle name="Vírgula 2 3 2 4 5 2 5" xfId="0"/>
    <cellStyle name="Vírgula 2 3 2 4 5 3" xfId="0"/>
    <cellStyle name="Vírgula 2 3 2 4 5 3 2" xfId="0"/>
    <cellStyle name="Vírgula 2 3 2 4 5 3 2 2" xfId="0"/>
    <cellStyle name="Vírgula 2 3 2 4 5 3 2 2 2" xfId="0"/>
    <cellStyle name="Vírgula 2 3 2 4 5 3 2 3" xfId="0"/>
    <cellStyle name="Vírgula 2 3 2 4 5 3 3" xfId="0"/>
    <cellStyle name="Vírgula 2 3 2 4 5 3 3 2" xfId="0"/>
    <cellStyle name="Vírgula 2 3 2 4 5 3 4" xfId="0"/>
    <cellStyle name="Vírgula 2 3 2 4 5 4" xfId="0"/>
    <cellStyle name="Vírgula 2 3 2 4 5 4 2" xfId="0"/>
    <cellStyle name="Vírgula 2 3 2 4 5 4 2 2" xfId="0"/>
    <cellStyle name="Vírgula 2 3 2 4 5 4 3" xfId="0"/>
    <cellStyle name="Vírgula 2 3 2 4 5 5" xfId="0"/>
    <cellStyle name="Vírgula 2 3 2 4 5 5 2" xfId="0"/>
    <cellStyle name="Vírgula 2 3 2 4 5 6" xfId="0"/>
    <cellStyle name="Vírgula 2 3 2 4 6" xfId="0"/>
    <cellStyle name="Vírgula 2 3 2 4 6 2" xfId="0"/>
    <cellStyle name="Vírgula 2 3 2 4 6 2 2" xfId="0"/>
    <cellStyle name="Vírgula 2 3 2 4 6 2 2 2" xfId="0"/>
    <cellStyle name="Vírgula 2 3 2 4 6 2 2 2 2" xfId="0"/>
    <cellStyle name="Vírgula 2 3 2 4 6 2 2 2 2 2" xfId="0"/>
    <cellStyle name="Vírgula 2 3 2 4 6 2 2 2 3" xfId="0"/>
    <cellStyle name="Vírgula 2 3 2 4 6 2 2 3" xfId="0"/>
    <cellStyle name="Vírgula 2 3 2 4 6 2 2 3 2" xfId="0"/>
    <cellStyle name="Vírgula 2 3 2 4 6 2 2 4" xfId="0"/>
    <cellStyle name="Vírgula 2 3 2 4 6 2 3" xfId="0"/>
    <cellStyle name="Vírgula 2 3 2 4 6 2 3 2" xfId="0"/>
    <cellStyle name="Vírgula 2 3 2 4 6 2 3 2 2" xfId="0"/>
    <cellStyle name="Vírgula 2 3 2 4 6 2 3 3" xfId="0"/>
    <cellStyle name="Vírgula 2 3 2 4 6 2 4" xfId="0"/>
    <cellStyle name="Vírgula 2 3 2 4 6 2 4 2" xfId="0"/>
    <cellStyle name="Vírgula 2 3 2 4 6 2 5" xfId="0"/>
    <cellStyle name="Vírgula 2 3 2 4 6 3" xfId="0"/>
    <cellStyle name="Vírgula 2 3 2 4 6 3 2" xfId="0"/>
    <cellStyle name="Vírgula 2 3 2 4 6 3 2 2" xfId="0"/>
    <cellStyle name="Vírgula 2 3 2 4 6 3 2 2 2" xfId="0"/>
    <cellStyle name="Vírgula 2 3 2 4 6 3 2 3" xfId="0"/>
    <cellStyle name="Vírgula 2 3 2 4 6 3 3" xfId="0"/>
    <cellStyle name="Vírgula 2 3 2 4 6 3 3 2" xfId="0"/>
    <cellStyle name="Vírgula 2 3 2 4 6 3 4" xfId="0"/>
    <cellStyle name="Vírgula 2 3 2 4 6 4" xfId="0"/>
    <cellStyle name="Vírgula 2 3 2 4 6 4 2" xfId="0"/>
    <cellStyle name="Vírgula 2 3 2 4 6 4 2 2" xfId="0"/>
    <cellStyle name="Vírgula 2 3 2 4 6 4 3" xfId="0"/>
    <cellStyle name="Vírgula 2 3 2 4 6 5" xfId="0"/>
    <cellStyle name="Vírgula 2 3 2 4 6 5 2" xfId="0"/>
    <cellStyle name="Vírgula 2 3 2 4 6 6" xfId="0"/>
    <cellStyle name="Vírgula 2 3 2 4 7" xfId="0"/>
    <cellStyle name="Vírgula 2 3 2 4 7 2" xfId="0"/>
    <cellStyle name="Vírgula 2 3 2 4 7 2 2" xfId="0"/>
    <cellStyle name="Vírgula 2 3 2 4 7 2 2 2" xfId="0"/>
    <cellStyle name="Vírgula 2 3 2 4 7 2 2 2 2" xfId="0"/>
    <cellStyle name="Vírgula 2 3 2 4 7 2 2 3" xfId="0"/>
    <cellStyle name="Vírgula 2 3 2 4 7 2 3" xfId="0"/>
    <cellStyle name="Vírgula 2 3 2 4 7 2 3 2" xfId="0"/>
    <cellStyle name="Vírgula 2 3 2 4 7 2 4" xfId="0"/>
    <cellStyle name="Vírgula 2 3 2 4 7 3" xfId="0"/>
    <cellStyle name="Vírgula 2 3 2 4 7 3 2" xfId="0"/>
    <cellStyle name="Vírgula 2 3 2 4 7 3 2 2" xfId="0"/>
    <cellStyle name="Vírgula 2 3 2 4 7 3 3" xfId="0"/>
    <cellStyle name="Vírgula 2 3 2 4 7 4" xfId="0"/>
    <cellStyle name="Vírgula 2 3 2 4 7 4 2" xfId="0"/>
    <cellStyle name="Vírgula 2 3 2 4 7 5" xfId="0"/>
    <cellStyle name="Vírgula 2 3 2 4 8" xfId="0"/>
    <cellStyle name="Vírgula 2 3 2 4 8 2" xfId="0"/>
    <cellStyle name="Vírgula 2 3 2 4 8 2 2" xfId="0"/>
    <cellStyle name="Vírgula 2 3 2 4 8 2 2 2" xfId="0"/>
    <cellStyle name="Vírgula 2 3 2 4 8 2 3" xfId="0"/>
    <cellStyle name="Vírgula 2 3 2 4 8 3" xfId="0"/>
    <cellStyle name="Vírgula 2 3 2 4 8 3 2" xfId="0"/>
    <cellStyle name="Vírgula 2 3 2 4 8 4" xfId="0"/>
    <cellStyle name="Vírgula 2 3 2 4 9" xfId="0"/>
    <cellStyle name="Vírgula 2 3 2 4 9 2" xfId="0"/>
    <cellStyle name="Vírgula 2 3 2 4 9 2 2" xfId="0"/>
    <cellStyle name="Vírgula 2 3 2 4 9 3" xfId="0"/>
    <cellStyle name="Vírgula 2 3 2 5" xfId="0"/>
    <cellStyle name="Vírgula 2 3 2 5 10" xfId="0"/>
    <cellStyle name="Vírgula 2 3 2 5 2" xfId="0"/>
    <cellStyle name="Vírgula 2 3 2 5 2 2" xfId="0"/>
    <cellStyle name="Vírgula 2 3 2 5 2 2 2" xfId="0"/>
    <cellStyle name="Vírgula 2 3 2 5 2 2 2 2" xfId="0"/>
    <cellStyle name="Vírgula 2 3 2 5 2 2 2 2 2" xfId="0"/>
    <cellStyle name="Vírgula 2 3 2 5 2 2 2 2 2 2" xfId="0"/>
    <cellStyle name="Vírgula 2 3 2 5 2 2 2 2 2 2 2" xfId="0"/>
    <cellStyle name="Vírgula 2 3 2 5 2 2 2 2 2 2 2 2" xfId="0"/>
    <cellStyle name="Vírgula 2 3 2 5 2 2 2 2 2 2 3" xfId="0"/>
    <cellStyle name="Vírgula 2 3 2 5 2 2 2 2 2 3" xfId="0"/>
    <cellStyle name="Vírgula 2 3 2 5 2 2 2 2 2 3 2" xfId="0"/>
    <cellStyle name="Vírgula 2 3 2 5 2 2 2 2 2 4" xfId="0"/>
    <cellStyle name="Vírgula 2 3 2 5 2 2 2 2 3" xfId="0"/>
    <cellStyle name="Vírgula 2 3 2 5 2 2 2 2 3 2" xfId="0"/>
    <cellStyle name="Vírgula 2 3 2 5 2 2 2 2 3 2 2" xfId="0"/>
    <cellStyle name="Vírgula 2 3 2 5 2 2 2 2 3 3" xfId="0"/>
    <cellStyle name="Vírgula 2 3 2 5 2 2 2 2 4" xfId="0"/>
    <cellStyle name="Vírgula 2 3 2 5 2 2 2 2 4 2" xfId="0"/>
    <cellStyle name="Vírgula 2 3 2 5 2 2 2 2 5" xfId="0"/>
    <cellStyle name="Vírgula 2 3 2 5 2 2 2 3" xfId="0"/>
    <cellStyle name="Vírgula 2 3 2 5 2 2 2 3 2" xfId="0"/>
    <cellStyle name="Vírgula 2 3 2 5 2 2 2 3 2 2" xfId="0"/>
    <cellStyle name="Vírgula 2 3 2 5 2 2 2 3 2 2 2" xfId="0"/>
    <cellStyle name="Vírgula 2 3 2 5 2 2 2 3 2 3" xfId="0"/>
    <cellStyle name="Vírgula 2 3 2 5 2 2 2 3 3" xfId="0"/>
    <cellStyle name="Vírgula 2 3 2 5 2 2 2 3 3 2" xfId="0"/>
    <cellStyle name="Vírgula 2 3 2 5 2 2 2 3 4" xfId="0"/>
    <cellStyle name="Vírgula 2 3 2 5 2 2 2 4" xfId="0"/>
    <cellStyle name="Vírgula 2 3 2 5 2 2 2 4 2" xfId="0"/>
    <cellStyle name="Vírgula 2 3 2 5 2 2 2 4 2 2" xfId="0"/>
    <cellStyle name="Vírgula 2 3 2 5 2 2 2 4 3" xfId="0"/>
    <cellStyle name="Vírgula 2 3 2 5 2 2 2 5" xfId="0"/>
    <cellStyle name="Vírgula 2 3 2 5 2 2 2 5 2" xfId="0"/>
    <cellStyle name="Vírgula 2 3 2 5 2 2 2 6" xfId="0"/>
    <cellStyle name="Vírgula 2 3 2 5 2 2 3" xfId="0"/>
    <cellStyle name="Vírgula 2 3 2 5 2 2 3 2" xfId="0"/>
    <cellStyle name="Vírgula 2 3 2 5 2 2 3 2 2" xfId="0"/>
    <cellStyle name="Vírgula 2 3 2 5 2 2 3 2 2 2" xfId="0"/>
    <cellStyle name="Vírgula 2 3 2 5 2 2 3 2 2 2 2" xfId="0"/>
    <cellStyle name="Vírgula 2 3 2 5 2 2 3 2 2 2 2 2" xfId="0"/>
    <cellStyle name="Vírgula 2 3 2 5 2 2 3 2 2 2 3" xfId="0"/>
    <cellStyle name="Vírgula 2 3 2 5 2 2 3 2 2 3" xfId="0"/>
    <cellStyle name="Vírgula 2 3 2 5 2 2 3 2 2 3 2" xfId="0"/>
    <cellStyle name="Vírgula 2 3 2 5 2 2 3 2 2 4" xfId="0"/>
    <cellStyle name="Vírgula 2 3 2 5 2 2 3 2 3" xfId="0"/>
    <cellStyle name="Vírgula 2 3 2 5 2 2 3 2 3 2" xfId="0"/>
    <cellStyle name="Vírgula 2 3 2 5 2 2 3 2 3 2 2" xfId="0"/>
    <cellStyle name="Vírgula 2 3 2 5 2 2 3 2 3 3" xfId="0"/>
    <cellStyle name="Vírgula 2 3 2 5 2 2 3 2 4" xfId="0"/>
    <cellStyle name="Vírgula 2 3 2 5 2 2 3 2 4 2" xfId="0"/>
    <cellStyle name="Vírgula 2 3 2 5 2 2 3 2 5" xfId="0"/>
    <cellStyle name="Vírgula 2 3 2 5 2 2 3 3" xfId="0"/>
    <cellStyle name="Vírgula 2 3 2 5 2 2 3 3 2" xfId="0"/>
    <cellStyle name="Vírgula 2 3 2 5 2 2 3 3 2 2" xfId="0"/>
    <cellStyle name="Vírgula 2 3 2 5 2 2 3 3 2 2 2" xfId="0"/>
    <cellStyle name="Vírgula 2 3 2 5 2 2 3 3 2 3" xfId="0"/>
    <cellStyle name="Vírgula 2 3 2 5 2 2 3 3 3" xfId="0"/>
    <cellStyle name="Vírgula 2 3 2 5 2 2 3 3 3 2" xfId="0"/>
    <cellStyle name="Vírgula 2 3 2 5 2 2 3 3 4" xfId="0"/>
    <cellStyle name="Vírgula 2 3 2 5 2 2 3 4" xfId="0"/>
    <cellStyle name="Vírgula 2 3 2 5 2 2 3 4 2" xfId="0"/>
    <cellStyle name="Vírgula 2 3 2 5 2 2 3 4 2 2" xfId="0"/>
    <cellStyle name="Vírgula 2 3 2 5 2 2 3 4 3" xfId="0"/>
    <cellStyle name="Vírgula 2 3 2 5 2 2 3 5" xfId="0"/>
    <cellStyle name="Vírgula 2 3 2 5 2 2 3 5 2" xfId="0"/>
    <cellStyle name="Vírgula 2 3 2 5 2 2 3 6" xfId="0"/>
    <cellStyle name="Vírgula 2 3 2 5 2 2 4" xfId="0"/>
    <cellStyle name="Vírgula 2 3 2 5 2 2 4 2" xfId="0"/>
    <cellStyle name="Vírgula 2 3 2 5 2 2 4 2 2" xfId="0"/>
    <cellStyle name="Vírgula 2 3 2 5 2 2 4 2 2 2" xfId="0"/>
    <cellStyle name="Vírgula 2 3 2 5 2 2 4 2 2 2 2" xfId="0"/>
    <cellStyle name="Vírgula 2 3 2 5 2 2 4 2 2 3" xfId="0"/>
    <cellStyle name="Vírgula 2 3 2 5 2 2 4 2 3" xfId="0"/>
    <cellStyle name="Vírgula 2 3 2 5 2 2 4 2 3 2" xfId="0"/>
    <cellStyle name="Vírgula 2 3 2 5 2 2 4 2 4" xfId="0"/>
    <cellStyle name="Vírgula 2 3 2 5 2 2 4 3" xfId="0"/>
    <cellStyle name="Vírgula 2 3 2 5 2 2 4 3 2" xfId="0"/>
    <cellStyle name="Vírgula 2 3 2 5 2 2 4 3 2 2" xfId="0"/>
    <cellStyle name="Vírgula 2 3 2 5 2 2 4 3 3" xfId="0"/>
    <cellStyle name="Vírgula 2 3 2 5 2 2 4 4" xfId="0"/>
    <cellStyle name="Vírgula 2 3 2 5 2 2 4 4 2" xfId="0"/>
    <cellStyle name="Vírgula 2 3 2 5 2 2 4 5" xfId="0"/>
    <cellStyle name="Vírgula 2 3 2 5 2 2 5" xfId="0"/>
    <cellStyle name="Vírgula 2 3 2 5 2 2 5 2" xfId="0"/>
    <cellStyle name="Vírgula 2 3 2 5 2 2 5 2 2" xfId="0"/>
    <cellStyle name="Vírgula 2 3 2 5 2 2 5 2 2 2" xfId="0"/>
    <cellStyle name="Vírgula 2 3 2 5 2 2 5 2 3" xfId="0"/>
    <cellStyle name="Vírgula 2 3 2 5 2 2 5 3" xfId="0"/>
    <cellStyle name="Vírgula 2 3 2 5 2 2 5 3 2" xfId="0"/>
    <cellStyle name="Vírgula 2 3 2 5 2 2 5 4" xfId="0"/>
    <cellStyle name="Vírgula 2 3 2 5 2 2 6" xfId="0"/>
    <cellStyle name="Vírgula 2 3 2 5 2 2 6 2" xfId="0"/>
    <cellStyle name="Vírgula 2 3 2 5 2 2 6 2 2" xfId="0"/>
    <cellStyle name="Vírgula 2 3 2 5 2 2 6 3" xfId="0"/>
    <cellStyle name="Vírgula 2 3 2 5 2 2 7" xfId="0"/>
    <cellStyle name="Vírgula 2 3 2 5 2 2 7 2" xfId="0"/>
    <cellStyle name="Vírgula 2 3 2 5 2 2 8" xfId="0"/>
    <cellStyle name="Vírgula 2 3 2 5 2 3" xfId="0"/>
    <cellStyle name="Vírgula 2 3 2 5 2 3 2" xfId="0"/>
    <cellStyle name="Vírgula 2 3 2 5 2 3 2 2" xfId="0"/>
    <cellStyle name="Vírgula 2 3 2 5 2 3 2 2 2" xfId="0"/>
    <cellStyle name="Vírgula 2 3 2 5 2 3 2 2 2 2" xfId="0"/>
    <cellStyle name="Vírgula 2 3 2 5 2 3 2 2 2 2 2" xfId="0"/>
    <cellStyle name="Vírgula 2 3 2 5 2 3 2 2 2 3" xfId="0"/>
    <cellStyle name="Vírgula 2 3 2 5 2 3 2 2 3" xfId="0"/>
    <cellStyle name="Vírgula 2 3 2 5 2 3 2 2 3 2" xfId="0"/>
    <cellStyle name="Vírgula 2 3 2 5 2 3 2 2 4" xfId="0"/>
    <cellStyle name="Vírgula 2 3 2 5 2 3 2 3" xfId="0"/>
    <cellStyle name="Vírgula 2 3 2 5 2 3 2 3 2" xfId="0"/>
    <cellStyle name="Vírgula 2 3 2 5 2 3 2 3 2 2" xfId="0"/>
    <cellStyle name="Vírgula 2 3 2 5 2 3 2 3 3" xfId="0"/>
    <cellStyle name="Vírgula 2 3 2 5 2 3 2 4" xfId="0"/>
    <cellStyle name="Vírgula 2 3 2 5 2 3 2 4 2" xfId="0"/>
    <cellStyle name="Vírgula 2 3 2 5 2 3 2 5" xfId="0"/>
    <cellStyle name="Vírgula 2 3 2 5 2 3 3" xfId="0"/>
    <cellStyle name="Vírgula 2 3 2 5 2 3 3 2" xfId="0"/>
    <cellStyle name="Vírgula 2 3 2 5 2 3 3 2 2" xfId="0"/>
    <cellStyle name="Vírgula 2 3 2 5 2 3 3 2 2 2" xfId="0"/>
    <cellStyle name="Vírgula 2 3 2 5 2 3 3 2 3" xfId="0"/>
    <cellStyle name="Vírgula 2 3 2 5 2 3 3 3" xfId="0"/>
    <cellStyle name="Vírgula 2 3 2 5 2 3 3 3 2" xfId="0"/>
    <cellStyle name="Vírgula 2 3 2 5 2 3 3 4" xfId="0"/>
    <cellStyle name="Vírgula 2 3 2 5 2 3 4" xfId="0"/>
    <cellStyle name="Vírgula 2 3 2 5 2 3 4 2" xfId="0"/>
    <cellStyle name="Vírgula 2 3 2 5 2 3 4 2 2" xfId="0"/>
    <cellStyle name="Vírgula 2 3 2 5 2 3 4 3" xfId="0"/>
    <cellStyle name="Vírgula 2 3 2 5 2 3 5" xfId="0"/>
    <cellStyle name="Vírgula 2 3 2 5 2 3 5 2" xfId="0"/>
    <cellStyle name="Vírgula 2 3 2 5 2 3 6" xfId="0"/>
    <cellStyle name="Vírgula 2 3 2 5 2 4" xfId="0"/>
    <cellStyle name="Vírgula 2 3 2 5 2 4 2" xfId="0"/>
    <cellStyle name="Vírgula 2 3 2 5 2 4 2 2" xfId="0"/>
    <cellStyle name="Vírgula 2 3 2 5 2 4 2 2 2" xfId="0"/>
    <cellStyle name="Vírgula 2 3 2 5 2 4 2 2 2 2" xfId="0"/>
    <cellStyle name="Vírgula 2 3 2 5 2 4 2 2 2 2 2" xfId="0"/>
    <cellStyle name="Vírgula 2 3 2 5 2 4 2 2 2 3" xfId="0"/>
    <cellStyle name="Vírgula 2 3 2 5 2 4 2 2 3" xfId="0"/>
    <cellStyle name="Vírgula 2 3 2 5 2 4 2 2 3 2" xfId="0"/>
    <cellStyle name="Vírgula 2 3 2 5 2 4 2 2 4" xfId="0"/>
    <cellStyle name="Vírgula 2 3 2 5 2 4 2 3" xfId="0"/>
    <cellStyle name="Vírgula 2 3 2 5 2 4 2 3 2" xfId="0"/>
    <cellStyle name="Vírgula 2 3 2 5 2 4 2 3 2 2" xfId="0"/>
    <cellStyle name="Vírgula 2 3 2 5 2 4 2 3 3" xfId="0"/>
    <cellStyle name="Vírgula 2 3 2 5 2 4 2 4" xfId="0"/>
    <cellStyle name="Vírgula 2 3 2 5 2 4 2 4 2" xfId="0"/>
    <cellStyle name="Vírgula 2 3 2 5 2 4 2 5" xfId="0"/>
    <cellStyle name="Vírgula 2 3 2 5 2 4 3" xfId="0"/>
    <cellStyle name="Vírgula 2 3 2 5 2 4 3 2" xfId="0"/>
    <cellStyle name="Vírgula 2 3 2 5 2 4 3 2 2" xfId="0"/>
    <cellStyle name="Vírgula 2 3 2 5 2 4 3 2 2 2" xfId="0"/>
    <cellStyle name="Vírgula 2 3 2 5 2 4 3 2 3" xfId="0"/>
    <cellStyle name="Vírgula 2 3 2 5 2 4 3 3" xfId="0"/>
    <cellStyle name="Vírgula 2 3 2 5 2 4 3 3 2" xfId="0"/>
    <cellStyle name="Vírgula 2 3 2 5 2 4 3 4" xfId="0"/>
    <cellStyle name="Vírgula 2 3 2 5 2 4 4" xfId="0"/>
    <cellStyle name="Vírgula 2 3 2 5 2 4 4 2" xfId="0"/>
    <cellStyle name="Vírgula 2 3 2 5 2 4 4 2 2" xfId="0"/>
    <cellStyle name="Vírgula 2 3 2 5 2 4 4 3" xfId="0"/>
    <cellStyle name="Vírgula 2 3 2 5 2 4 5" xfId="0"/>
    <cellStyle name="Vírgula 2 3 2 5 2 4 5 2" xfId="0"/>
    <cellStyle name="Vírgula 2 3 2 5 2 4 6" xfId="0"/>
    <cellStyle name="Vírgula 2 3 2 5 2 5" xfId="0"/>
    <cellStyle name="Vírgula 2 3 2 5 2 5 2" xfId="0"/>
    <cellStyle name="Vírgula 2 3 2 5 2 5 2 2" xfId="0"/>
    <cellStyle name="Vírgula 2 3 2 5 2 5 2 2 2" xfId="0"/>
    <cellStyle name="Vírgula 2 3 2 5 2 5 2 2 2 2" xfId="0"/>
    <cellStyle name="Vírgula 2 3 2 5 2 5 2 2 3" xfId="0"/>
    <cellStyle name="Vírgula 2 3 2 5 2 5 2 3" xfId="0"/>
    <cellStyle name="Vírgula 2 3 2 5 2 5 2 3 2" xfId="0"/>
    <cellStyle name="Vírgula 2 3 2 5 2 5 2 4" xfId="0"/>
    <cellStyle name="Vírgula 2 3 2 5 2 5 3" xfId="0"/>
    <cellStyle name="Vírgula 2 3 2 5 2 5 3 2" xfId="0"/>
    <cellStyle name="Vírgula 2 3 2 5 2 5 3 2 2" xfId="0"/>
    <cellStyle name="Vírgula 2 3 2 5 2 5 3 3" xfId="0"/>
    <cellStyle name="Vírgula 2 3 2 5 2 5 4" xfId="0"/>
    <cellStyle name="Vírgula 2 3 2 5 2 5 4 2" xfId="0"/>
    <cellStyle name="Vírgula 2 3 2 5 2 5 5" xfId="0"/>
    <cellStyle name="Vírgula 2 3 2 5 2 6" xfId="0"/>
    <cellStyle name="Vírgula 2 3 2 5 2 6 2" xfId="0"/>
    <cellStyle name="Vírgula 2 3 2 5 2 6 2 2" xfId="0"/>
    <cellStyle name="Vírgula 2 3 2 5 2 6 2 2 2" xfId="0"/>
    <cellStyle name="Vírgula 2 3 2 5 2 6 2 3" xfId="0"/>
    <cellStyle name="Vírgula 2 3 2 5 2 6 3" xfId="0"/>
    <cellStyle name="Vírgula 2 3 2 5 2 6 3 2" xfId="0"/>
    <cellStyle name="Vírgula 2 3 2 5 2 6 4" xfId="0"/>
    <cellStyle name="Vírgula 2 3 2 5 2 7" xfId="0"/>
    <cellStyle name="Vírgula 2 3 2 5 2 7 2" xfId="0"/>
    <cellStyle name="Vírgula 2 3 2 5 2 7 2 2" xfId="0"/>
    <cellStyle name="Vírgula 2 3 2 5 2 7 3" xfId="0"/>
    <cellStyle name="Vírgula 2 3 2 5 2 8" xfId="0"/>
    <cellStyle name="Vírgula 2 3 2 5 2 8 2" xfId="0"/>
    <cellStyle name="Vírgula 2 3 2 5 2 9" xfId="0"/>
    <cellStyle name="Vírgula 2 3 2 5 3" xfId="0"/>
    <cellStyle name="Vírgula 2 3 2 5 3 2" xfId="0"/>
    <cellStyle name="Vírgula 2 3 2 5 3 2 2" xfId="0"/>
    <cellStyle name="Vírgula 2 3 2 5 3 2 2 2" xfId="0"/>
    <cellStyle name="Vírgula 2 3 2 5 3 2 2 2 2" xfId="0"/>
    <cellStyle name="Vírgula 2 3 2 5 3 2 2 2 2 2" xfId="0"/>
    <cellStyle name="Vírgula 2 3 2 5 3 2 2 2 2 2 2" xfId="0"/>
    <cellStyle name="Vírgula 2 3 2 5 3 2 2 2 2 3" xfId="0"/>
    <cellStyle name="Vírgula 2 3 2 5 3 2 2 2 3" xfId="0"/>
    <cellStyle name="Vírgula 2 3 2 5 3 2 2 2 3 2" xfId="0"/>
    <cellStyle name="Vírgula 2 3 2 5 3 2 2 2 4" xfId="0"/>
    <cellStyle name="Vírgula 2 3 2 5 3 2 2 3" xfId="0"/>
    <cellStyle name="Vírgula 2 3 2 5 3 2 2 3 2" xfId="0"/>
    <cellStyle name="Vírgula 2 3 2 5 3 2 2 3 2 2" xfId="0"/>
    <cellStyle name="Vírgula 2 3 2 5 3 2 2 3 3" xfId="0"/>
    <cellStyle name="Vírgula 2 3 2 5 3 2 2 4" xfId="0"/>
    <cellStyle name="Vírgula 2 3 2 5 3 2 2 4 2" xfId="0"/>
    <cellStyle name="Vírgula 2 3 2 5 3 2 2 5" xfId="0"/>
    <cellStyle name="Vírgula 2 3 2 5 3 2 3" xfId="0"/>
    <cellStyle name="Vírgula 2 3 2 5 3 2 3 2" xfId="0"/>
    <cellStyle name="Vírgula 2 3 2 5 3 2 3 2 2" xfId="0"/>
    <cellStyle name="Vírgula 2 3 2 5 3 2 3 2 2 2" xfId="0"/>
    <cellStyle name="Vírgula 2 3 2 5 3 2 3 2 3" xfId="0"/>
    <cellStyle name="Vírgula 2 3 2 5 3 2 3 3" xfId="0"/>
    <cellStyle name="Vírgula 2 3 2 5 3 2 3 3 2" xfId="0"/>
    <cellStyle name="Vírgula 2 3 2 5 3 2 3 4" xfId="0"/>
    <cellStyle name="Vírgula 2 3 2 5 3 2 4" xfId="0"/>
    <cellStyle name="Vírgula 2 3 2 5 3 2 4 2" xfId="0"/>
    <cellStyle name="Vírgula 2 3 2 5 3 2 4 2 2" xfId="0"/>
    <cellStyle name="Vírgula 2 3 2 5 3 2 4 3" xfId="0"/>
    <cellStyle name="Vírgula 2 3 2 5 3 2 5" xfId="0"/>
    <cellStyle name="Vírgula 2 3 2 5 3 2 5 2" xfId="0"/>
    <cellStyle name="Vírgula 2 3 2 5 3 2 6" xfId="0"/>
    <cellStyle name="Vírgula 2 3 2 5 3 3" xfId="0"/>
    <cellStyle name="Vírgula 2 3 2 5 3 3 2" xfId="0"/>
    <cellStyle name="Vírgula 2 3 2 5 3 3 2 2" xfId="0"/>
    <cellStyle name="Vírgula 2 3 2 5 3 3 2 2 2" xfId="0"/>
    <cellStyle name="Vírgula 2 3 2 5 3 3 2 2 2 2" xfId="0"/>
    <cellStyle name="Vírgula 2 3 2 5 3 3 2 2 2 2 2" xfId="0"/>
    <cellStyle name="Vírgula 2 3 2 5 3 3 2 2 2 3" xfId="0"/>
    <cellStyle name="Vírgula 2 3 2 5 3 3 2 2 3" xfId="0"/>
    <cellStyle name="Vírgula 2 3 2 5 3 3 2 2 3 2" xfId="0"/>
    <cellStyle name="Vírgula 2 3 2 5 3 3 2 2 4" xfId="0"/>
    <cellStyle name="Vírgula 2 3 2 5 3 3 2 3" xfId="0"/>
    <cellStyle name="Vírgula 2 3 2 5 3 3 2 3 2" xfId="0"/>
    <cellStyle name="Vírgula 2 3 2 5 3 3 2 3 2 2" xfId="0"/>
    <cellStyle name="Vírgula 2 3 2 5 3 3 2 3 3" xfId="0"/>
    <cellStyle name="Vírgula 2 3 2 5 3 3 2 4" xfId="0"/>
    <cellStyle name="Vírgula 2 3 2 5 3 3 2 4 2" xfId="0"/>
    <cellStyle name="Vírgula 2 3 2 5 3 3 2 5" xfId="0"/>
    <cellStyle name="Vírgula 2 3 2 5 3 3 3" xfId="0"/>
    <cellStyle name="Vírgula 2 3 2 5 3 3 3 2" xfId="0"/>
    <cellStyle name="Vírgula 2 3 2 5 3 3 3 2 2" xfId="0"/>
    <cellStyle name="Vírgula 2 3 2 5 3 3 3 2 2 2" xfId="0"/>
    <cellStyle name="Vírgula 2 3 2 5 3 3 3 2 3" xfId="0"/>
    <cellStyle name="Vírgula 2 3 2 5 3 3 3 3" xfId="0"/>
    <cellStyle name="Vírgula 2 3 2 5 3 3 3 3 2" xfId="0"/>
    <cellStyle name="Vírgula 2 3 2 5 3 3 3 4" xfId="0"/>
    <cellStyle name="Vírgula 2 3 2 5 3 3 4" xfId="0"/>
    <cellStyle name="Vírgula 2 3 2 5 3 3 4 2" xfId="0"/>
    <cellStyle name="Vírgula 2 3 2 5 3 3 4 2 2" xfId="0"/>
    <cellStyle name="Vírgula 2 3 2 5 3 3 4 3" xfId="0"/>
    <cellStyle name="Vírgula 2 3 2 5 3 3 5" xfId="0"/>
    <cellStyle name="Vírgula 2 3 2 5 3 3 5 2" xfId="0"/>
    <cellStyle name="Vírgula 2 3 2 5 3 3 6" xfId="0"/>
    <cellStyle name="Vírgula 2 3 2 5 3 4" xfId="0"/>
    <cellStyle name="Vírgula 2 3 2 5 3 4 2" xfId="0"/>
    <cellStyle name="Vírgula 2 3 2 5 3 4 2 2" xfId="0"/>
    <cellStyle name="Vírgula 2 3 2 5 3 4 2 2 2" xfId="0"/>
    <cellStyle name="Vírgula 2 3 2 5 3 4 2 2 2 2" xfId="0"/>
    <cellStyle name="Vírgula 2 3 2 5 3 4 2 2 3" xfId="0"/>
    <cellStyle name="Vírgula 2 3 2 5 3 4 2 3" xfId="0"/>
    <cellStyle name="Vírgula 2 3 2 5 3 4 2 3 2" xfId="0"/>
    <cellStyle name="Vírgula 2 3 2 5 3 4 2 4" xfId="0"/>
    <cellStyle name="Vírgula 2 3 2 5 3 4 3" xfId="0"/>
    <cellStyle name="Vírgula 2 3 2 5 3 4 3 2" xfId="0"/>
    <cellStyle name="Vírgula 2 3 2 5 3 4 3 2 2" xfId="0"/>
    <cellStyle name="Vírgula 2 3 2 5 3 4 3 3" xfId="0"/>
    <cellStyle name="Vírgula 2 3 2 5 3 4 4" xfId="0"/>
    <cellStyle name="Vírgula 2 3 2 5 3 4 4 2" xfId="0"/>
    <cellStyle name="Vírgula 2 3 2 5 3 4 5" xfId="0"/>
    <cellStyle name="Vírgula 2 3 2 5 3 5" xfId="0"/>
    <cellStyle name="Vírgula 2 3 2 5 3 5 2" xfId="0"/>
    <cellStyle name="Vírgula 2 3 2 5 3 5 2 2" xfId="0"/>
    <cellStyle name="Vírgula 2 3 2 5 3 5 2 2 2" xfId="0"/>
    <cellStyle name="Vírgula 2 3 2 5 3 5 2 3" xfId="0"/>
    <cellStyle name="Vírgula 2 3 2 5 3 5 3" xfId="0"/>
    <cellStyle name="Vírgula 2 3 2 5 3 5 3 2" xfId="0"/>
    <cellStyle name="Vírgula 2 3 2 5 3 5 4" xfId="0"/>
    <cellStyle name="Vírgula 2 3 2 5 3 6" xfId="0"/>
    <cellStyle name="Vírgula 2 3 2 5 3 6 2" xfId="0"/>
    <cellStyle name="Vírgula 2 3 2 5 3 6 2 2" xfId="0"/>
    <cellStyle name="Vírgula 2 3 2 5 3 6 3" xfId="0"/>
    <cellStyle name="Vírgula 2 3 2 5 3 7" xfId="0"/>
    <cellStyle name="Vírgula 2 3 2 5 3 7 2" xfId="0"/>
    <cellStyle name="Vírgula 2 3 2 5 3 8" xfId="0"/>
    <cellStyle name="Vírgula 2 3 2 5 4" xfId="0"/>
    <cellStyle name="Vírgula 2 3 2 5 4 2" xfId="0"/>
    <cellStyle name="Vírgula 2 3 2 5 4 2 2" xfId="0"/>
    <cellStyle name="Vírgula 2 3 2 5 4 2 2 2" xfId="0"/>
    <cellStyle name="Vírgula 2 3 2 5 4 2 2 2 2" xfId="0"/>
    <cellStyle name="Vírgula 2 3 2 5 4 2 2 2 2 2" xfId="0"/>
    <cellStyle name="Vírgula 2 3 2 5 4 2 2 2 3" xfId="0"/>
    <cellStyle name="Vírgula 2 3 2 5 4 2 2 3" xfId="0"/>
    <cellStyle name="Vírgula 2 3 2 5 4 2 2 3 2" xfId="0"/>
    <cellStyle name="Vírgula 2 3 2 5 4 2 2 4" xfId="0"/>
    <cellStyle name="Vírgula 2 3 2 5 4 2 3" xfId="0"/>
    <cellStyle name="Vírgula 2 3 2 5 4 2 3 2" xfId="0"/>
    <cellStyle name="Vírgula 2 3 2 5 4 2 3 2 2" xfId="0"/>
    <cellStyle name="Vírgula 2 3 2 5 4 2 3 3" xfId="0"/>
    <cellStyle name="Vírgula 2 3 2 5 4 2 4" xfId="0"/>
    <cellStyle name="Vírgula 2 3 2 5 4 2 4 2" xfId="0"/>
    <cellStyle name="Vírgula 2 3 2 5 4 2 5" xfId="0"/>
    <cellStyle name="Vírgula 2 3 2 5 4 3" xfId="0"/>
    <cellStyle name="Vírgula 2 3 2 5 4 3 2" xfId="0"/>
    <cellStyle name="Vírgula 2 3 2 5 4 3 2 2" xfId="0"/>
    <cellStyle name="Vírgula 2 3 2 5 4 3 2 2 2" xfId="0"/>
    <cellStyle name="Vírgula 2 3 2 5 4 3 2 3" xfId="0"/>
    <cellStyle name="Vírgula 2 3 2 5 4 3 3" xfId="0"/>
    <cellStyle name="Vírgula 2 3 2 5 4 3 3 2" xfId="0"/>
    <cellStyle name="Vírgula 2 3 2 5 4 3 4" xfId="0"/>
    <cellStyle name="Vírgula 2 3 2 5 4 4" xfId="0"/>
    <cellStyle name="Vírgula 2 3 2 5 4 4 2" xfId="0"/>
    <cellStyle name="Vírgula 2 3 2 5 4 4 2 2" xfId="0"/>
    <cellStyle name="Vírgula 2 3 2 5 4 4 3" xfId="0"/>
    <cellStyle name="Vírgula 2 3 2 5 4 5" xfId="0"/>
    <cellStyle name="Vírgula 2 3 2 5 4 5 2" xfId="0"/>
    <cellStyle name="Vírgula 2 3 2 5 4 6" xfId="0"/>
    <cellStyle name="Vírgula 2 3 2 5 5" xfId="0"/>
    <cellStyle name="Vírgula 2 3 2 5 5 2" xfId="0"/>
    <cellStyle name="Vírgula 2 3 2 5 5 2 2" xfId="0"/>
    <cellStyle name="Vírgula 2 3 2 5 5 2 2 2" xfId="0"/>
    <cellStyle name="Vírgula 2 3 2 5 5 2 2 2 2" xfId="0"/>
    <cellStyle name="Vírgula 2 3 2 5 5 2 2 2 2 2" xfId="0"/>
    <cellStyle name="Vírgula 2 3 2 5 5 2 2 2 3" xfId="0"/>
    <cellStyle name="Vírgula 2 3 2 5 5 2 2 3" xfId="0"/>
    <cellStyle name="Vírgula 2 3 2 5 5 2 2 3 2" xfId="0"/>
    <cellStyle name="Vírgula 2 3 2 5 5 2 2 4" xfId="0"/>
    <cellStyle name="Vírgula 2 3 2 5 5 2 3" xfId="0"/>
    <cellStyle name="Vírgula 2 3 2 5 5 2 3 2" xfId="0"/>
    <cellStyle name="Vírgula 2 3 2 5 5 2 3 2 2" xfId="0"/>
    <cellStyle name="Vírgula 2 3 2 5 5 2 3 3" xfId="0"/>
    <cellStyle name="Vírgula 2 3 2 5 5 2 4" xfId="0"/>
    <cellStyle name="Vírgula 2 3 2 5 5 2 4 2" xfId="0"/>
    <cellStyle name="Vírgula 2 3 2 5 5 2 5" xfId="0"/>
    <cellStyle name="Vírgula 2 3 2 5 5 3" xfId="0"/>
    <cellStyle name="Vírgula 2 3 2 5 5 3 2" xfId="0"/>
    <cellStyle name="Vírgula 2 3 2 5 5 3 2 2" xfId="0"/>
    <cellStyle name="Vírgula 2 3 2 5 5 3 2 2 2" xfId="0"/>
    <cellStyle name="Vírgula 2 3 2 5 5 3 2 3" xfId="0"/>
    <cellStyle name="Vírgula 2 3 2 5 5 3 3" xfId="0"/>
    <cellStyle name="Vírgula 2 3 2 5 5 3 3 2" xfId="0"/>
    <cellStyle name="Vírgula 2 3 2 5 5 3 4" xfId="0"/>
    <cellStyle name="Vírgula 2 3 2 5 5 4" xfId="0"/>
    <cellStyle name="Vírgula 2 3 2 5 5 4 2" xfId="0"/>
    <cellStyle name="Vírgula 2 3 2 5 5 4 2 2" xfId="0"/>
    <cellStyle name="Vírgula 2 3 2 5 5 4 3" xfId="0"/>
    <cellStyle name="Vírgula 2 3 2 5 5 5" xfId="0"/>
    <cellStyle name="Vírgula 2 3 2 5 5 5 2" xfId="0"/>
    <cellStyle name="Vírgula 2 3 2 5 5 6" xfId="0"/>
    <cellStyle name="Vírgula 2 3 2 5 6" xfId="0"/>
    <cellStyle name="Vírgula 2 3 2 5 6 2" xfId="0"/>
    <cellStyle name="Vírgula 2 3 2 5 6 2 2" xfId="0"/>
    <cellStyle name="Vírgula 2 3 2 5 6 2 2 2" xfId="0"/>
    <cellStyle name="Vírgula 2 3 2 5 6 2 2 2 2" xfId="0"/>
    <cellStyle name="Vírgula 2 3 2 5 6 2 2 3" xfId="0"/>
    <cellStyle name="Vírgula 2 3 2 5 6 2 3" xfId="0"/>
    <cellStyle name="Vírgula 2 3 2 5 6 2 3 2" xfId="0"/>
    <cellStyle name="Vírgula 2 3 2 5 6 2 4" xfId="0"/>
    <cellStyle name="Vírgula 2 3 2 5 6 3" xfId="0"/>
    <cellStyle name="Vírgula 2 3 2 5 6 3 2" xfId="0"/>
    <cellStyle name="Vírgula 2 3 2 5 6 3 2 2" xfId="0"/>
    <cellStyle name="Vírgula 2 3 2 5 6 3 3" xfId="0"/>
    <cellStyle name="Vírgula 2 3 2 5 6 4" xfId="0"/>
    <cellStyle name="Vírgula 2 3 2 5 6 4 2" xfId="0"/>
    <cellStyle name="Vírgula 2 3 2 5 6 5" xfId="0"/>
    <cellStyle name="Vírgula 2 3 2 5 7" xfId="0"/>
    <cellStyle name="Vírgula 2 3 2 5 7 2" xfId="0"/>
    <cellStyle name="Vírgula 2 3 2 5 7 2 2" xfId="0"/>
    <cellStyle name="Vírgula 2 3 2 5 7 2 2 2" xfId="0"/>
    <cellStyle name="Vírgula 2 3 2 5 7 2 3" xfId="0"/>
    <cellStyle name="Vírgula 2 3 2 5 7 3" xfId="0"/>
    <cellStyle name="Vírgula 2 3 2 5 7 3 2" xfId="0"/>
    <cellStyle name="Vírgula 2 3 2 5 7 4" xfId="0"/>
    <cellStyle name="Vírgula 2 3 2 5 8" xfId="0"/>
    <cellStyle name="Vírgula 2 3 2 5 8 2" xfId="0"/>
    <cellStyle name="Vírgula 2 3 2 5 8 2 2" xfId="0"/>
    <cellStyle name="Vírgula 2 3 2 5 8 3" xfId="0"/>
    <cellStyle name="Vírgula 2 3 2 5 9" xfId="0"/>
    <cellStyle name="Vírgula 2 3 2 5 9 2" xfId="0"/>
    <cellStyle name="Vírgula 2 3 2 6" xfId="0"/>
    <cellStyle name="Vírgula 2 3 2 6 2" xfId="0"/>
    <cellStyle name="Vírgula 2 3 2 6 2 2" xfId="0"/>
    <cellStyle name="Vírgula 2 3 2 6 2 2 2" xfId="0"/>
    <cellStyle name="Vírgula 2 3 2 6 2 2 2 2" xfId="0"/>
    <cellStyle name="Vírgula 2 3 2 6 2 2 2 2 2" xfId="0"/>
    <cellStyle name="Vírgula 2 3 2 6 2 2 2 2 2 2" xfId="0"/>
    <cellStyle name="Vírgula 2 3 2 6 2 2 2 2 2 2 2" xfId="0"/>
    <cellStyle name="Vírgula 2 3 2 6 2 2 2 2 2 3" xfId="0"/>
    <cellStyle name="Vírgula 2 3 2 6 2 2 2 2 3" xfId="0"/>
    <cellStyle name="Vírgula 2 3 2 6 2 2 2 2 3 2" xfId="0"/>
    <cellStyle name="Vírgula 2 3 2 6 2 2 2 2 4" xfId="0"/>
    <cellStyle name="Vírgula 2 3 2 6 2 2 2 3" xfId="0"/>
    <cellStyle name="Vírgula 2 3 2 6 2 2 2 3 2" xfId="0"/>
    <cellStyle name="Vírgula 2 3 2 6 2 2 2 3 2 2" xfId="0"/>
    <cellStyle name="Vírgula 2 3 2 6 2 2 2 3 3" xfId="0"/>
    <cellStyle name="Vírgula 2 3 2 6 2 2 2 4" xfId="0"/>
    <cellStyle name="Vírgula 2 3 2 6 2 2 2 4 2" xfId="0"/>
    <cellStyle name="Vírgula 2 3 2 6 2 2 2 5" xfId="0"/>
    <cellStyle name="Vírgula 2 3 2 6 2 2 3" xfId="0"/>
    <cellStyle name="Vírgula 2 3 2 6 2 2 3 2" xfId="0"/>
    <cellStyle name="Vírgula 2 3 2 6 2 2 3 2 2" xfId="0"/>
    <cellStyle name="Vírgula 2 3 2 6 2 2 3 2 2 2" xfId="0"/>
    <cellStyle name="Vírgula 2 3 2 6 2 2 3 2 3" xfId="0"/>
    <cellStyle name="Vírgula 2 3 2 6 2 2 3 3" xfId="0"/>
    <cellStyle name="Vírgula 2 3 2 6 2 2 3 3 2" xfId="0"/>
    <cellStyle name="Vírgula 2 3 2 6 2 2 3 4" xfId="0"/>
    <cellStyle name="Vírgula 2 3 2 6 2 2 4" xfId="0"/>
    <cellStyle name="Vírgula 2 3 2 6 2 2 4 2" xfId="0"/>
    <cellStyle name="Vírgula 2 3 2 6 2 2 4 2 2" xfId="0"/>
    <cellStyle name="Vírgula 2 3 2 6 2 2 4 3" xfId="0"/>
    <cellStyle name="Vírgula 2 3 2 6 2 2 5" xfId="0"/>
    <cellStyle name="Vírgula 2 3 2 6 2 2 5 2" xfId="0"/>
    <cellStyle name="Vírgula 2 3 2 6 2 2 6" xfId="0"/>
    <cellStyle name="Vírgula 2 3 2 6 2 3" xfId="0"/>
    <cellStyle name="Vírgula 2 3 2 6 2 3 2" xfId="0"/>
    <cellStyle name="Vírgula 2 3 2 6 2 3 2 2" xfId="0"/>
    <cellStyle name="Vírgula 2 3 2 6 2 3 2 2 2" xfId="0"/>
    <cellStyle name="Vírgula 2 3 2 6 2 3 2 2 2 2" xfId="0"/>
    <cellStyle name="Vírgula 2 3 2 6 2 3 2 2 2 2 2" xfId="0"/>
    <cellStyle name="Vírgula 2 3 2 6 2 3 2 2 2 3" xfId="0"/>
    <cellStyle name="Vírgula 2 3 2 6 2 3 2 2 3" xfId="0"/>
    <cellStyle name="Vírgula 2 3 2 6 2 3 2 2 3 2" xfId="0"/>
    <cellStyle name="Vírgula 2 3 2 6 2 3 2 2 4" xfId="0"/>
    <cellStyle name="Vírgula 2 3 2 6 2 3 2 3" xfId="0"/>
    <cellStyle name="Vírgula 2 3 2 6 2 3 2 3 2" xfId="0"/>
    <cellStyle name="Vírgula 2 3 2 6 2 3 2 3 2 2" xfId="0"/>
    <cellStyle name="Vírgula 2 3 2 6 2 3 2 3 3" xfId="0"/>
    <cellStyle name="Vírgula 2 3 2 6 2 3 2 4" xfId="0"/>
    <cellStyle name="Vírgula 2 3 2 6 2 3 2 4 2" xfId="0"/>
    <cellStyle name="Vírgula 2 3 2 6 2 3 2 5" xfId="0"/>
    <cellStyle name="Vírgula 2 3 2 6 2 3 3" xfId="0"/>
    <cellStyle name="Vírgula 2 3 2 6 2 3 3 2" xfId="0"/>
    <cellStyle name="Vírgula 2 3 2 6 2 3 3 2 2" xfId="0"/>
    <cellStyle name="Vírgula 2 3 2 6 2 3 3 2 2 2" xfId="0"/>
    <cellStyle name="Vírgula 2 3 2 6 2 3 3 2 3" xfId="0"/>
    <cellStyle name="Vírgula 2 3 2 6 2 3 3 3" xfId="0"/>
    <cellStyle name="Vírgula 2 3 2 6 2 3 3 3 2" xfId="0"/>
    <cellStyle name="Vírgula 2 3 2 6 2 3 3 4" xfId="0"/>
    <cellStyle name="Vírgula 2 3 2 6 2 3 4" xfId="0"/>
    <cellStyle name="Vírgula 2 3 2 6 2 3 4 2" xfId="0"/>
    <cellStyle name="Vírgula 2 3 2 6 2 3 4 2 2" xfId="0"/>
    <cellStyle name="Vírgula 2 3 2 6 2 3 4 3" xfId="0"/>
    <cellStyle name="Vírgula 2 3 2 6 2 3 5" xfId="0"/>
    <cellStyle name="Vírgula 2 3 2 6 2 3 5 2" xfId="0"/>
    <cellStyle name="Vírgula 2 3 2 6 2 3 6" xfId="0"/>
    <cellStyle name="Vírgula 2 3 2 6 2 4" xfId="0"/>
    <cellStyle name="Vírgula 2 3 2 6 2 4 2" xfId="0"/>
    <cellStyle name="Vírgula 2 3 2 6 2 4 2 2" xfId="0"/>
    <cellStyle name="Vírgula 2 3 2 6 2 4 2 2 2" xfId="0"/>
    <cellStyle name="Vírgula 2 3 2 6 2 4 2 2 2 2" xfId="0"/>
    <cellStyle name="Vírgula 2 3 2 6 2 4 2 2 3" xfId="0"/>
    <cellStyle name="Vírgula 2 3 2 6 2 4 2 3" xfId="0"/>
    <cellStyle name="Vírgula 2 3 2 6 2 4 2 3 2" xfId="0"/>
    <cellStyle name="Vírgula 2 3 2 6 2 4 2 4" xfId="0"/>
    <cellStyle name="Vírgula 2 3 2 6 2 4 3" xfId="0"/>
    <cellStyle name="Vírgula 2 3 2 6 2 4 3 2" xfId="0"/>
    <cellStyle name="Vírgula 2 3 2 6 2 4 3 2 2" xfId="0"/>
    <cellStyle name="Vírgula 2 3 2 6 2 4 3 3" xfId="0"/>
    <cellStyle name="Vírgula 2 3 2 6 2 4 4" xfId="0"/>
    <cellStyle name="Vírgula 2 3 2 6 2 4 4 2" xfId="0"/>
    <cellStyle name="Vírgula 2 3 2 6 2 4 5" xfId="0"/>
    <cellStyle name="Vírgula 2 3 2 6 2 5" xfId="0"/>
    <cellStyle name="Vírgula 2 3 2 6 2 5 2" xfId="0"/>
    <cellStyle name="Vírgula 2 3 2 6 2 5 2 2" xfId="0"/>
    <cellStyle name="Vírgula 2 3 2 6 2 5 2 2 2" xfId="0"/>
    <cellStyle name="Vírgula 2 3 2 6 2 5 2 3" xfId="0"/>
    <cellStyle name="Vírgula 2 3 2 6 2 5 3" xfId="0"/>
    <cellStyle name="Vírgula 2 3 2 6 2 5 3 2" xfId="0"/>
    <cellStyle name="Vírgula 2 3 2 6 2 5 4" xfId="0"/>
    <cellStyle name="Vírgula 2 3 2 6 2 6" xfId="0"/>
    <cellStyle name="Vírgula 2 3 2 6 2 6 2" xfId="0"/>
    <cellStyle name="Vírgula 2 3 2 6 2 6 2 2" xfId="0"/>
    <cellStyle name="Vírgula 2 3 2 6 2 6 3" xfId="0"/>
    <cellStyle name="Vírgula 2 3 2 6 2 7" xfId="0"/>
    <cellStyle name="Vírgula 2 3 2 6 2 7 2" xfId="0"/>
    <cellStyle name="Vírgula 2 3 2 6 2 8" xfId="0"/>
    <cellStyle name="Vírgula 2 3 2 6 3" xfId="0"/>
    <cellStyle name="Vírgula 2 3 2 6 3 2" xfId="0"/>
    <cellStyle name="Vírgula 2 3 2 6 3 2 2" xfId="0"/>
    <cellStyle name="Vírgula 2 3 2 6 3 2 2 2" xfId="0"/>
    <cellStyle name="Vírgula 2 3 2 6 3 2 2 2 2" xfId="0"/>
    <cellStyle name="Vírgula 2 3 2 6 3 2 2 2 2 2" xfId="0"/>
    <cellStyle name="Vírgula 2 3 2 6 3 2 2 2 3" xfId="0"/>
    <cellStyle name="Vírgula 2 3 2 6 3 2 2 3" xfId="0"/>
    <cellStyle name="Vírgula 2 3 2 6 3 2 2 3 2" xfId="0"/>
    <cellStyle name="Vírgula 2 3 2 6 3 2 2 4" xfId="0"/>
    <cellStyle name="Vírgula 2 3 2 6 3 2 3" xfId="0"/>
    <cellStyle name="Vírgula 2 3 2 6 3 2 3 2" xfId="0"/>
    <cellStyle name="Vírgula 2 3 2 6 3 2 3 2 2" xfId="0"/>
    <cellStyle name="Vírgula 2 3 2 6 3 2 3 3" xfId="0"/>
    <cellStyle name="Vírgula 2 3 2 6 3 2 4" xfId="0"/>
    <cellStyle name="Vírgula 2 3 2 6 3 2 4 2" xfId="0"/>
    <cellStyle name="Vírgula 2 3 2 6 3 2 5" xfId="0"/>
    <cellStyle name="Vírgula 2 3 2 6 3 3" xfId="0"/>
    <cellStyle name="Vírgula 2 3 2 6 3 3 2" xfId="0"/>
    <cellStyle name="Vírgula 2 3 2 6 3 3 2 2" xfId="0"/>
    <cellStyle name="Vírgula 2 3 2 6 3 3 2 2 2" xfId="0"/>
    <cellStyle name="Vírgula 2 3 2 6 3 3 2 3" xfId="0"/>
    <cellStyle name="Vírgula 2 3 2 6 3 3 3" xfId="0"/>
    <cellStyle name="Vírgula 2 3 2 6 3 3 3 2" xfId="0"/>
    <cellStyle name="Vírgula 2 3 2 6 3 3 4" xfId="0"/>
    <cellStyle name="Vírgula 2 3 2 6 3 4" xfId="0"/>
    <cellStyle name="Vírgula 2 3 2 6 3 4 2" xfId="0"/>
    <cellStyle name="Vírgula 2 3 2 6 3 4 2 2" xfId="0"/>
    <cellStyle name="Vírgula 2 3 2 6 3 4 3" xfId="0"/>
    <cellStyle name="Vírgula 2 3 2 6 3 5" xfId="0"/>
    <cellStyle name="Vírgula 2 3 2 6 3 5 2" xfId="0"/>
    <cellStyle name="Vírgula 2 3 2 6 3 6" xfId="0"/>
    <cellStyle name="Vírgula 2 3 2 6 4" xfId="0"/>
    <cellStyle name="Vírgula 2 3 2 6 4 2" xfId="0"/>
    <cellStyle name="Vírgula 2 3 2 6 4 2 2" xfId="0"/>
    <cellStyle name="Vírgula 2 3 2 6 4 2 2 2" xfId="0"/>
    <cellStyle name="Vírgula 2 3 2 6 4 2 2 2 2" xfId="0"/>
    <cellStyle name="Vírgula 2 3 2 6 4 2 2 2 2 2" xfId="0"/>
    <cellStyle name="Vírgula 2 3 2 6 4 2 2 2 3" xfId="0"/>
    <cellStyle name="Vírgula 2 3 2 6 4 2 2 3" xfId="0"/>
    <cellStyle name="Vírgula 2 3 2 6 4 2 2 3 2" xfId="0"/>
    <cellStyle name="Vírgula 2 3 2 6 4 2 2 4" xfId="0"/>
    <cellStyle name="Vírgula 2 3 2 6 4 2 3" xfId="0"/>
    <cellStyle name="Vírgula 2 3 2 6 4 2 3 2" xfId="0"/>
    <cellStyle name="Vírgula 2 3 2 6 4 2 3 2 2" xfId="0"/>
    <cellStyle name="Vírgula 2 3 2 6 4 2 3 3" xfId="0"/>
    <cellStyle name="Vírgula 2 3 2 6 4 2 4" xfId="0"/>
    <cellStyle name="Vírgula 2 3 2 6 4 2 4 2" xfId="0"/>
    <cellStyle name="Vírgula 2 3 2 6 4 2 5" xfId="0"/>
    <cellStyle name="Vírgula 2 3 2 6 4 3" xfId="0"/>
    <cellStyle name="Vírgula 2 3 2 6 4 3 2" xfId="0"/>
    <cellStyle name="Vírgula 2 3 2 6 4 3 2 2" xfId="0"/>
    <cellStyle name="Vírgula 2 3 2 6 4 3 2 2 2" xfId="0"/>
    <cellStyle name="Vírgula 2 3 2 6 4 3 2 3" xfId="0"/>
    <cellStyle name="Vírgula 2 3 2 6 4 3 3" xfId="0"/>
    <cellStyle name="Vírgula 2 3 2 6 4 3 3 2" xfId="0"/>
    <cellStyle name="Vírgula 2 3 2 6 4 3 4" xfId="0"/>
    <cellStyle name="Vírgula 2 3 2 6 4 4" xfId="0"/>
    <cellStyle name="Vírgula 2 3 2 6 4 4 2" xfId="0"/>
    <cellStyle name="Vírgula 2 3 2 6 4 4 2 2" xfId="0"/>
    <cellStyle name="Vírgula 2 3 2 6 4 4 3" xfId="0"/>
    <cellStyle name="Vírgula 2 3 2 6 4 5" xfId="0"/>
    <cellStyle name="Vírgula 2 3 2 6 4 5 2" xfId="0"/>
    <cellStyle name="Vírgula 2 3 2 6 4 6" xfId="0"/>
    <cellStyle name="Vírgula 2 3 2 6 5" xfId="0"/>
    <cellStyle name="Vírgula 2 3 2 6 5 2" xfId="0"/>
    <cellStyle name="Vírgula 2 3 2 6 5 2 2" xfId="0"/>
    <cellStyle name="Vírgula 2 3 2 6 5 2 2 2" xfId="0"/>
    <cellStyle name="Vírgula 2 3 2 6 5 2 2 2 2" xfId="0"/>
    <cellStyle name="Vírgula 2 3 2 6 5 2 2 3" xfId="0"/>
    <cellStyle name="Vírgula 2 3 2 6 5 2 3" xfId="0"/>
    <cellStyle name="Vírgula 2 3 2 6 5 2 3 2" xfId="0"/>
    <cellStyle name="Vírgula 2 3 2 6 5 2 4" xfId="0"/>
    <cellStyle name="Vírgula 2 3 2 6 5 3" xfId="0"/>
    <cellStyle name="Vírgula 2 3 2 6 5 3 2" xfId="0"/>
    <cellStyle name="Vírgula 2 3 2 6 5 3 2 2" xfId="0"/>
    <cellStyle name="Vírgula 2 3 2 6 5 3 3" xfId="0"/>
    <cellStyle name="Vírgula 2 3 2 6 5 4" xfId="0"/>
    <cellStyle name="Vírgula 2 3 2 6 5 4 2" xfId="0"/>
    <cellStyle name="Vírgula 2 3 2 6 5 5" xfId="0"/>
    <cellStyle name="Vírgula 2 3 2 6 6" xfId="0"/>
    <cellStyle name="Vírgula 2 3 2 6 6 2" xfId="0"/>
    <cellStyle name="Vírgula 2 3 2 6 6 2 2" xfId="0"/>
    <cellStyle name="Vírgula 2 3 2 6 6 2 2 2" xfId="0"/>
    <cellStyle name="Vírgula 2 3 2 6 6 2 3" xfId="0"/>
    <cellStyle name="Vírgula 2 3 2 6 6 3" xfId="0"/>
    <cellStyle name="Vírgula 2 3 2 6 6 3 2" xfId="0"/>
    <cellStyle name="Vírgula 2 3 2 6 6 4" xfId="0"/>
    <cellStyle name="Vírgula 2 3 2 6 7" xfId="0"/>
    <cellStyle name="Vírgula 2 3 2 6 7 2" xfId="0"/>
    <cellStyle name="Vírgula 2 3 2 6 7 2 2" xfId="0"/>
    <cellStyle name="Vírgula 2 3 2 6 7 3" xfId="0"/>
    <cellStyle name="Vírgula 2 3 2 6 8" xfId="0"/>
    <cellStyle name="Vírgula 2 3 2 6 8 2" xfId="0"/>
    <cellStyle name="Vírgula 2 3 2 6 9" xfId="0"/>
    <cellStyle name="Vírgula 2 3 2 7" xfId="0"/>
    <cellStyle name="Vírgula 2 3 2 7 2" xfId="0"/>
    <cellStyle name="Vírgula 2 3 2 7 2 2" xfId="0"/>
    <cellStyle name="Vírgula 2 3 2 7 2 2 2" xfId="0"/>
    <cellStyle name="Vírgula 2 3 2 7 2 2 2 2" xfId="0"/>
    <cellStyle name="Vírgula 2 3 2 7 2 2 2 2 2" xfId="0"/>
    <cellStyle name="Vírgula 2 3 2 7 2 2 2 2 2 2" xfId="0"/>
    <cellStyle name="Vírgula 2 3 2 7 2 2 2 2 3" xfId="0"/>
    <cellStyle name="Vírgula 2 3 2 7 2 2 2 3" xfId="0"/>
    <cellStyle name="Vírgula 2 3 2 7 2 2 2 3 2" xfId="0"/>
    <cellStyle name="Vírgula 2 3 2 7 2 2 2 4" xfId="0"/>
    <cellStyle name="Vírgula 2 3 2 7 2 2 3" xfId="0"/>
    <cellStyle name="Vírgula 2 3 2 7 2 2 3 2" xfId="0"/>
    <cellStyle name="Vírgula 2 3 2 7 2 2 3 2 2" xfId="0"/>
    <cellStyle name="Vírgula 2 3 2 7 2 2 3 3" xfId="0"/>
    <cellStyle name="Vírgula 2 3 2 7 2 2 4" xfId="0"/>
    <cellStyle name="Vírgula 2 3 2 7 2 2 4 2" xfId="0"/>
    <cellStyle name="Vírgula 2 3 2 7 2 2 5" xfId="0"/>
    <cellStyle name="Vírgula 2 3 2 7 2 3" xfId="0"/>
    <cellStyle name="Vírgula 2 3 2 7 2 3 2" xfId="0"/>
    <cellStyle name="Vírgula 2 3 2 7 2 3 2 2" xfId="0"/>
    <cellStyle name="Vírgula 2 3 2 7 2 3 2 2 2" xfId="0"/>
    <cellStyle name="Vírgula 2 3 2 7 2 3 2 3" xfId="0"/>
    <cellStyle name="Vírgula 2 3 2 7 2 3 3" xfId="0"/>
    <cellStyle name="Vírgula 2 3 2 7 2 3 3 2" xfId="0"/>
    <cellStyle name="Vírgula 2 3 2 7 2 3 4" xfId="0"/>
    <cellStyle name="Vírgula 2 3 2 7 2 4" xfId="0"/>
    <cellStyle name="Vírgula 2 3 2 7 2 4 2" xfId="0"/>
    <cellStyle name="Vírgula 2 3 2 7 2 4 2 2" xfId="0"/>
    <cellStyle name="Vírgula 2 3 2 7 2 4 3" xfId="0"/>
    <cellStyle name="Vírgula 2 3 2 7 2 5" xfId="0"/>
    <cellStyle name="Vírgula 2 3 2 7 2 5 2" xfId="0"/>
    <cellStyle name="Vírgula 2 3 2 7 2 6" xfId="0"/>
    <cellStyle name="Vírgula 2 3 2 7 3" xfId="0"/>
    <cellStyle name="Vírgula 2 3 2 7 3 2" xfId="0"/>
    <cellStyle name="Vírgula 2 3 2 7 3 2 2" xfId="0"/>
    <cellStyle name="Vírgula 2 3 2 7 3 2 2 2" xfId="0"/>
    <cellStyle name="Vírgula 2 3 2 7 3 2 2 2 2" xfId="0"/>
    <cellStyle name="Vírgula 2 3 2 7 3 2 2 2 2 2" xfId="0"/>
    <cellStyle name="Vírgula 2 3 2 7 3 2 2 2 3" xfId="0"/>
    <cellStyle name="Vírgula 2 3 2 7 3 2 2 3" xfId="0"/>
    <cellStyle name="Vírgula 2 3 2 7 3 2 2 3 2" xfId="0"/>
    <cellStyle name="Vírgula 2 3 2 7 3 2 2 4" xfId="0"/>
    <cellStyle name="Vírgula 2 3 2 7 3 2 3" xfId="0"/>
    <cellStyle name="Vírgula 2 3 2 7 3 2 3 2" xfId="0"/>
    <cellStyle name="Vírgula 2 3 2 7 3 2 3 2 2" xfId="0"/>
    <cellStyle name="Vírgula 2 3 2 7 3 2 3 3" xfId="0"/>
    <cellStyle name="Vírgula 2 3 2 7 3 2 4" xfId="0"/>
    <cellStyle name="Vírgula 2 3 2 7 3 2 4 2" xfId="0"/>
    <cellStyle name="Vírgula 2 3 2 7 3 2 5" xfId="0"/>
    <cellStyle name="Vírgula 2 3 2 7 3 3" xfId="0"/>
    <cellStyle name="Vírgula 2 3 2 7 3 3 2" xfId="0"/>
    <cellStyle name="Vírgula 2 3 2 7 3 3 2 2" xfId="0"/>
    <cellStyle name="Vírgula 2 3 2 7 3 3 2 2 2" xfId="0"/>
    <cellStyle name="Vírgula 2 3 2 7 3 3 2 3" xfId="0"/>
    <cellStyle name="Vírgula 2 3 2 7 3 3 3" xfId="0"/>
    <cellStyle name="Vírgula 2 3 2 7 3 3 3 2" xfId="0"/>
    <cellStyle name="Vírgula 2 3 2 7 3 3 4" xfId="0"/>
    <cellStyle name="Vírgula 2 3 2 7 3 4" xfId="0"/>
    <cellStyle name="Vírgula 2 3 2 7 3 4 2" xfId="0"/>
    <cellStyle name="Vírgula 2 3 2 7 3 4 2 2" xfId="0"/>
    <cellStyle name="Vírgula 2 3 2 7 3 4 3" xfId="0"/>
    <cellStyle name="Vírgula 2 3 2 7 3 5" xfId="0"/>
    <cellStyle name="Vírgula 2 3 2 7 3 5 2" xfId="0"/>
    <cellStyle name="Vírgula 2 3 2 7 3 6" xfId="0"/>
    <cellStyle name="Vírgula 2 3 2 7 4" xfId="0"/>
    <cellStyle name="Vírgula 2 3 2 7 4 2" xfId="0"/>
    <cellStyle name="Vírgula 2 3 2 7 4 2 2" xfId="0"/>
    <cellStyle name="Vírgula 2 3 2 7 4 2 2 2" xfId="0"/>
    <cellStyle name="Vírgula 2 3 2 7 4 2 2 2 2" xfId="0"/>
    <cellStyle name="Vírgula 2 3 2 7 4 2 2 3" xfId="0"/>
    <cellStyle name="Vírgula 2 3 2 7 4 2 3" xfId="0"/>
    <cellStyle name="Vírgula 2 3 2 7 4 2 3 2" xfId="0"/>
    <cellStyle name="Vírgula 2 3 2 7 4 2 4" xfId="0"/>
    <cellStyle name="Vírgula 2 3 2 7 4 3" xfId="0"/>
    <cellStyle name="Vírgula 2 3 2 7 4 3 2" xfId="0"/>
    <cellStyle name="Vírgula 2 3 2 7 4 3 2 2" xfId="0"/>
    <cellStyle name="Vírgula 2 3 2 7 4 3 3" xfId="0"/>
    <cellStyle name="Vírgula 2 3 2 7 4 4" xfId="0"/>
    <cellStyle name="Vírgula 2 3 2 7 4 4 2" xfId="0"/>
    <cellStyle name="Vírgula 2 3 2 7 4 5" xfId="0"/>
    <cellStyle name="Vírgula 2 3 2 7 5" xfId="0"/>
    <cellStyle name="Vírgula 2 3 2 7 5 2" xfId="0"/>
    <cellStyle name="Vírgula 2 3 2 7 5 2 2" xfId="0"/>
    <cellStyle name="Vírgula 2 3 2 7 5 2 2 2" xfId="0"/>
    <cellStyle name="Vírgula 2 3 2 7 5 2 3" xfId="0"/>
    <cellStyle name="Vírgula 2 3 2 7 5 3" xfId="0"/>
    <cellStyle name="Vírgula 2 3 2 7 5 3 2" xfId="0"/>
    <cellStyle name="Vírgula 2 3 2 7 5 4" xfId="0"/>
    <cellStyle name="Vírgula 2 3 2 7 6" xfId="0"/>
    <cellStyle name="Vírgula 2 3 2 7 6 2" xfId="0"/>
    <cellStyle name="Vírgula 2 3 2 7 6 2 2" xfId="0"/>
    <cellStyle name="Vírgula 2 3 2 7 6 3" xfId="0"/>
    <cellStyle name="Vírgula 2 3 2 7 7" xfId="0"/>
    <cellStyle name="Vírgula 2 3 2 7 7 2" xfId="0"/>
    <cellStyle name="Vírgula 2 3 2 7 8" xfId="0"/>
    <cellStyle name="Vírgula 2 3 2 8" xfId="0"/>
    <cellStyle name="Vírgula 2 3 2 8 2" xfId="0"/>
    <cellStyle name="Vírgula 2 3 2 8 2 2" xfId="0"/>
    <cellStyle name="Vírgula 2 3 2 8 2 2 2" xfId="0"/>
    <cellStyle name="Vírgula 2 3 2 8 2 2 2 2" xfId="0"/>
    <cellStyle name="Vírgula 2 3 2 8 2 2 2 2 2" xfId="0"/>
    <cellStyle name="Vírgula 2 3 2 8 2 2 2 3" xfId="0"/>
    <cellStyle name="Vírgula 2 3 2 8 2 2 3" xfId="0"/>
    <cellStyle name="Vírgula 2 3 2 8 2 2 3 2" xfId="0"/>
    <cellStyle name="Vírgula 2 3 2 8 2 2 4" xfId="0"/>
    <cellStyle name="Vírgula 2 3 2 8 2 3" xfId="0"/>
    <cellStyle name="Vírgula 2 3 2 8 2 3 2" xfId="0"/>
    <cellStyle name="Vírgula 2 3 2 8 2 3 2 2" xfId="0"/>
    <cellStyle name="Vírgula 2 3 2 8 2 3 3" xfId="0"/>
    <cellStyle name="Vírgula 2 3 2 8 2 4" xfId="0"/>
    <cellStyle name="Vírgula 2 3 2 8 2 4 2" xfId="0"/>
    <cellStyle name="Vírgula 2 3 2 8 2 5" xfId="0"/>
    <cellStyle name="Vírgula 2 3 2 8 3" xfId="0"/>
    <cellStyle name="Vírgula 2 3 2 8 3 2" xfId="0"/>
    <cellStyle name="Vírgula 2 3 2 8 3 2 2" xfId="0"/>
    <cellStyle name="Vírgula 2 3 2 8 3 2 2 2" xfId="0"/>
    <cellStyle name="Vírgula 2 3 2 8 3 2 3" xfId="0"/>
    <cellStyle name="Vírgula 2 3 2 8 3 3" xfId="0"/>
    <cellStyle name="Vírgula 2 3 2 8 3 3 2" xfId="0"/>
    <cellStyle name="Vírgula 2 3 2 8 3 4" xfId="0"/>
    <cellStyle name="Vírgula 2 3 2 8 4" xfId="0"/>
    <cellStyle name="Vírgula 2 3 2 8 4 2" xfId="0"/>
    <cellStyle name="Vírgula 2 3 2 8 4 2 2" xfId="0"/>
    <cellStyle name="Vírgula 2 3 2 8 4 3" xfId="0"/>
    <cellStyle name="Vírgula 2 3 2 8 5" xfId="0"/>
    <cellStyle name="Vírgula 2 3 2 8 5 2" xfId="0"/>
    <cellStyle name="Vírgula 2 3 2 8 6" xfId="0"/>
    <cellStyle name="Vírgula 2 3 2 9" xfId="0"/>
    <cellStyle name="Vírgula 2 3 2 9 2" xfId="0"/>
    <cellStyle name="Vírgula 2 3 2 9 2 2" xfId="0"/>
    <cellStyle name="Vírgula 2 3 2 9 2 2 2" xfId="0"/>
    <cellStyle name="Vírgula 2 3 2 9 2 2 2 2" xfId="0"/>
    <cellStyle name="Vírgula 2 3 2 9 2 2 2 2 2" xfId="0"/>
    <cellStyle name="Vírgula 2 3 2 9 2 2 2 3" xfId="0"/>
    <cellStyle name="Vírgula 2 3 2 9 2 2 3" xfId="0"/>
    <cellStyle name="Vírgula 2 3 2 9 2 2 3 2" xfId="0"/>
    <cellStyle name="Vírgula 2 3 2 9 2 2 4" xfId="0"/>
    <cellStyle name="Vírgula 2 3 2 9 2 3" xfId="0"/>
    <cellStyle name="Vírgula 2 3 2 9 2 3 2" xfId="0"/>
    <cellStyle name="Vírgula 2 3 2 9 2 3 2 2" xfId="0"/>
    <cellStyle name="Vírgula 2 3 2 9 2 3 3" xfId="0"/>
    <cellStyle name="Vírgula 2 3 2 9 2 4" xfId="0"/>
    <cellStyle name="Vírgula 2 3 2 9 2 4 2" xfId="0"/>
    <cellStyle name="Vírgula 2 3 2 9 2 5" xfId="0"/>
    <cellStyle name="Vírgula 2 3 2 9 3" xfId="0"/>
    <cellStyle name="Vírgula 2 3 2 9 3 2" xfId="0"/>
    <cellStyle name="Vírgula 2 3 2 9 3 2 2" xfId="0"/>
    <cellStyle name="Vírgula 2 3 2 9 3 2 2 2" xfId="0"/>
    <cellStyle name="Vírgula 2 3 2 9 3 2 3" xfId="0"/>
    <cellStyle name="Vírgula 2 3 2 9 3 3" xfId="0"/>
    <cellStyle name="Vírgula 2 3 2 9 3 3 2" xfId="0"/>
    <cellStyle name="Vírgula 2 3 2 9 3 4" xfId="0"/>
    <cellStyle name="Vírgula 2 3 2 9 4" xfId="0"/>
    <cellStyle name="Vírgula 2 3 2 9 4 2" xfId="0"/>
    <cellStyle name="Vírgula 2 3 2 9 4 2 2" xfId="0"/>
    <cellStyle name="Vírgula 2 3 2 9 4 3" xfId="0"/>
    <cellStyle name="Vírgula 2 3 2 9 5" xfId="0"/>
    <cellStyle name="Vírgula 2 3 2 9 5 2" xfId="0"/>
    <cellStyle name="Vírgula 2 3 2 9 6" xfId="0"/>
    <cellStyle name="Vírgula 2 3 3" xfId="0"/>
    <cellStyle name="Vírgula 2 3 3 2" xfId="0"/>
    <cellStyle name="Vírgula 2 3 3 2 2" xfId="0"/>
    <cellStyle name="Vírgula 2 3 3 2 2 2" xfId="0"/>
    <cellStyle name="Vírgula 2 3 3 2 2 2 2" xfId="0"/>
    <cellStyle name="Vírgula 2 3 3 2 2 2 2 2" xfId="0"/>
    <cellStyle name="Vírgula 2 3 3 2 2 2 2 2 2" xfId="0"/>
    <cellStyle name="Vírgula 2 3 3 2 2 2 2 2 2 2" xfId="0"/>
    <cellStyle name="Vírgula 2 3 3 2 2 2 2 2 3" xfId="0"/>
    <cellStyle name="Vírgula 2 3 3 2 2 2 2 3" xfId="0"/>
    <cellStyle name="Vírgula 2 3 3 2 2 2 2 3 2" xfId="0"/>
    <cellStyle name="Vírgula 2 3 3 2 2 2 2 4" xfId="0"/>
    <cellStyle name="Vírgula 2 3 3 2 2 2 3" xfId="0"/>
    <cellStyle name="Vírgula 2 3 3 2 2 2 3 2" xfId="0"/>
    <cellStyle name="Vírgula 2 3 3 2 2 2 3 2 2" xfId="0"/>
    <cellStyle name="Vírgula 2 3 3 2 2 2 3 3" xfId="0"/>
    <cellStyle name="Vírgula 2 3 3 2 2 2 4" xfId="0"/>
    <cellStyle name="Vírgula 2 3 3 2 2 2 4 2" xfId="0"/>
    <cellStyle name="Vírgula 2 3 3 2 2 2 5" xfId="0"/>
    <cellStyle name="Vírgula 2 3 3 2 2 3" xfId="0"/>
    <cellStyle name="Vírgula 2 3 3 2 2 3 2" xfId="0"/>
    <cellStyle name="Vírgula 2 3 3 2 2 3 2 2" xfId="0"/>
    <cellStyle name="Vírgula 2 3 3 2 2 3 2 2 2" xfId="0"/>
    <cellStyle name="Vírgula 2 3 3 2 2 3 2 3" xfId="0"/>
    <cellStyle name="Vírgula 2 3 3 2 2 3 3" xfId="0"/>
    <cellStyle name="Vírgula 2 3 3 2 2 3 3 2" xfId="0"/>
    <cellStyle name="Vírgula 2 3 3 2 2 3 4" xfId="0"/>
    <cellStyle name="Vírgula 2 3 3 2 2 4" xfId="0"/>
    <cellStyle name="Vírgula 2 3 3 2 2 4 2" xfId="0"/>
    <cellStyle name="Vírgula 2 3 3 2 2 4 2 2" xfId="0"/>
    <cellStyle name="Vírgula 2 3 3 2 2 4 3" xfId="0"/>
    <cellStyle name="Vírgula 2 3 3 2 2 5" xfId="0"/>
    <cellStyle name="Vírgula 2 3 3 2 2 5 2" xfId="0"/>
    <cellStyle name="Vírgula 2 3 3 2 2 6" xfId="0"/>
    <cellStyle name="Vírgula 2 3 3 2 3" xfId="0"/>
    <cellStyle name="Vírgula 2 3 3 2 3 2" xfId="0"/>
    <cellStyle name="Vírgula 2 3 3 2 3 2 2" xfId="0"/>
    <cellStyle name="Vírgula 2 3 3 2 3 2 2 2" xfId="0"/>
    <cellStyle name="Vírgula 2 3 3 2 3 2 2 2 2" xfId="0"/>
    <cellStyle name="Vírgula 2 3 3 2 3 2 2 2 2 2" xfId="0"/>
    <cellStyle name="Vírgula 2 3 3 2 3 2 2 2 3" xfId="0"/>
    <cellStyle name="Vírgula 2 3 3 2 3 2 2 3" xfId="0"/>
    <cellStyle name="Vírgula 2 3 3 2 3 2 2 3 2" xfId="0"/>
    <cellStyle name="Vírgula 2 3 3 2 3 2 2 4" xfId="0"/>
    <cellStyle name="Vírgula 2 3 3 2 3 2 3" xfId="0"/>
    <cellStyle name="Vírgula 2 3 3 2 3 2 3 2" xfId="0"/>
    <cellStyle name="Vírgula 2 3 3 2 3 2 3 2 2" xfId="0"/>
    <cellStyle name="Vírgula 2 3 3 2 3 2 3 3" xfId="0"/>
    <cellStyle name="Vírgula 2 3 3 2 3 2 4" xfId="0"/>
    <cellStyle name="Vírgula 2 3 3 2 3 2 4 2" xfId="0"/>
    <cellStyle name="Vírgula 2 3 3 2 3 2 5" xfId="0"/>
    <cellStyle name="Vírgula 2 3 3 2 3 3" xfId="0"/>
    <cellStyle name="Vírgula 2 3 3 2 3 3 2" xfId="0"/>
    <cellStyle name="Vírgula 2 3 3 2 3 3 2 2" xfId="0"/>
    <cellStyle name="Vírgula 2 3 3 2 3 3 2 2 2" xfId="0"/>
    <cellStyle name="Vírgula 2 3 3 2 3 3 2 3" xfId="0"/>
    <cellStyle name="Vírgula 2 3 3 2 3 3 3" xfId="0"/>
    <cellStyle name="Vírgula 2 3 3 2 3 3 3 2" xfId="0"/>
    <cellStyle name="Vírgula 2 3 3 2 3 3 4" xfId="0"/>
    <cellStyle name="Vírgula 2 3 3 2 3 4" xfId="0"/>
    <cellStyle name="Vírgula 2 3 3 2 3 4 2" xfId="0"/>
    <cellStyle name="Vírgula 2 3 3 2 3 4 2 2" xfId="0"/>
    <cellStyle name="Vírgula 2 3 3 2 3 4 3" xfId="0"/>
    <cellStyle name="Vírgula 2 3 3 2 3 5" xfId="0"/>
    <cellStyle name="Vírgula 2 3 3 2 3 5 2" xfId="0"/>
    <cellStyle name="Vírgula 2 3 3 2 3 6" xfId="0"/>
    <cellStyle name="Vírgula 2 3 3 2 4" xfId="0"/>
    <cellStyle name="Vírgula 2 3 3 2 4 2" xfId="0"/>
    <cellStyle name="Vírgula 2 3 3 2 4 2 2" xfId="0"/>
    <cellStyle name="Vírgula 2 3 3 2 4 2 2 2" xfId="0"/>
    <cellStyle name="Vírgula 2 3 3 2 4 2 2 2 2" xfId="0"/>
    <cellStyle name="Vírgula 2 3 3 2 4 2 2 3" xfId="0"/>
    <cellStyle name="Vírgula 2 3 3 2 4 2 3" xfId="0"/>
    <cellStyle name="Vírgula 2 3 3 2 4 2 3 2" xfId="0"/>
    <cellStyle name="Vírgula 2 3 3 2 4 2 4" xfId="0"/>
    <cellStyle name="Vírgula 2 3 3 2 4 3" xfId="0"/>
    <cellStyle name="Vírgula 2 3 3 2 4 3 2" xfId="0"/>
    <cellStyle name="Vírgula 2 3 3 2 4 3 2 2" xfId="0"/>
    <cellStyle name="Vírgula 2 3 3 2 4 3 3" xfId="0"/>
    <cellStyle name="Vírgula 2 3 3 2 4 4" xfId="0"/>
    <cellStyle name="Vírgula 2 3 3 2 4 4 2" xfId="0"/>
    <cellStyle name="Vírgula 2 3 3 2 4 5" xfId="0"/>
    <cellStyle name="Vírgula 2 3 3 2 5" xfId="0"/>
    <cellStyle name="Vírgula 2 3 3 2 5 2" xfId="0"/>
    <cellStyle name="Vírgula 2 3 3 2 5 2 2" xfId="0"/>
    <cellStyle name="Vírgula 2 3 3 2 5 2 2 2" xfId="0"/>
    <cellStyle name="Vírgula 2 3 3 2 5 2 3" xfId="0"/>
    <cellStyle name="Vírgula 2 3 3 2 5 3" xfId="0"/>
    <cellStyle name="Vírgula 2 3 3 2 5 3 2" xfId="0"/>
    <cellStyle name="Vírgula 2 3 3 2 5 4" xfId="0"/>
    <cellStyle name="Vírgula 2 3 3 2 6" xfId="0"/>
    <cellStyle name="Vírgula 2 3 3 2 6 2" xfId="0"/>
    <cellStyle name="Vírgula 2 3 3 2 6 2 2" xfId="0"/>
    <cellStyle name="Vírgula 2 3 3 2 6 3" xfId="0"/>
    <cellStyle name="Vírgula 2 3 3 2 7" xfId="0"/>
    <cellStyle name="Vírgula 2 3 3 2 7 2" xfId="0"/>
    <cellStyle name="Vírgula 2 3 3 2 8" xfId="0"/>
    <cellStyle name="Vírgula 2 3 3 3" xfId="0"/>
    <cellStyle name="Vírgula 2 3 3 3 2" xfId="0"/>
    <cellStyle name="Vírgula 2 3 3 3 2 2" xfId="0"/>
    <cellStyle name="Vírgula 2 3 3 3 2 2 2" xfId="0"/>
    <cellStyle name="Vírgula 2 3 3 3 2 2 2 2" xfId="0"/>
    <cellStyle name="Vírgula 2 3 3 3 2 2 2 2 2" xfId="0"/>
    <cellStyle name="Vírgula 2 3 3 3 2 2 2 3" xfId="0"/>
    <cellStyle name="Vírgula 2 3 3 3 2 2 3" xfId="0"/>
    <cellStyle name="Vírgula 2 3 3 3 2 2 3 2" xfId="0"/>
    <cellStyle name="Vírgula 2 3 3 3 2 2 4" xfId="0"/>
    <cellStyle name="Vírgula 2 3 3 3 2 3" xfId="0"/>
    <cellStyle name="Vírgula 2 3 3 3 2 3 2" xfId="0"/>
    <cellStyle name="Vírgula 2 3 3 3 2 3 2 2" xfId="0"/>
    <cellStyle name="Vírgula 2 3 3 3 2 3 3" xfId="0"/>
    <cellStyle name="Vírgula 2 3 3 3 2 4" xfId="0"/>
    <cellStyle name="Vírgula 2 3 3 3 2 4 2" xfId="0"/>
    <cellStyle name="Vírgula 2 3 3 3 2 5" xfId="0"/>
    <cellStyle name="Vírgula 2 3 3 3 3" xfId="0"/>
    <cellStyle name="Vírgula 2 3 3 3 3 2" xfId="0"/>
    <cellStyle name="Vírgula 2 3 3 3 3 2 2" xfId="0"/>
    <cellStyle name="Vírgula 2 3 3 3 3 2 2 2" xfId="0"/>
    <cellStyle name="Vírgula 2 3 3 3 3 2 3" xfId="0"/>
    <cellStyle name="Vírgula 2 3 3 3 3 3" xfId="0"/>
    <cellStyle name="Vírgula 2 3 3 3 3 3 2" xfId="0"/>
    <cellStyle name="Vírgula 2 3 3 3 3 4" xfId="0"/>
    <cellStyle name="Vírgula 2 3 3 3 4" xfId="0"/>
    <cellStyle name="Vírgula 2 3 3 3 4 2" xfId="0"/>
    <cellStyle name="Vírgula 2 3 3 3 4 2 2" xfId="0"/>
    <cellStyle name="Vírgula 2 3 3 3 4 3" xfId="0"/>
    <cellStyle name="Vírgula 2 3 3 3 5" xfId="0"/>
    <cellStyle name="Vírgula 2 3 3 3 5 2" xfId="0"/>
    <cellStyle name="Vírgula 2 3 3 3 6" xfId="0"/>
    <cellStyle name="Vírgula 2 3 3 4" xfId="0"/>
    <cellStyle name="Vírgula 2 3 3 4 2" xfId="0"/>
    <cellStyle name="Vírgula 2 3 3 4 2 2" xfId="0"/>
    <cellStyle name="Vírgula 2 3 3 4 2 2 2" xfId="0"/>
    <cellStyle name="Vírgula 2 3 3 4 2 2 2 2" xfId="0"/>
    <cellStyle name="Vírgula 2 3 3 4 2 2 2 2 2" xfId="0"/>
    <cellStyle name="Vírgula 2 3 3 4 2 2 2 3" xfId="0"/>
    <cellStyle name="Vírgula 2 3 3 4 2 2 3" xfId="0"/>
    <cellStyle name="Vírgula 2 3 3 4 2 2 3 2" xfId="0"/>
    <cellStyle name="Vírgula 2 3 3 4 2 2 4" xfId="0"/>
    <cellStyle name="Vírgula 2 3 3 4 2 3" xfId="0"/>
    <cellStyle name="Vírgula 2 3 3 4 2 3 2" xfId="0"/>
    <cellStyle name="Vírgula 2 3 3 4 2 3 2 2" xfId="0"/>
    <cellStyle name="Vírgula 2 3 3 4 2 3 3" xfId="0"/>
    <cellStyle name="Vírgula 2 3 3 4 2 4" xfId="0"/>
    <cellStyle name="Vírgula 2 3 3 4 2 4 2" xfId="0"/>
    <cellStyle name="Vírgula 2 3 3 4 2 5" xfId="0"/>
    <cellStyle name="Vírgula 2 3 3 4 3" xfId="0"/>
    <cellStyle name="Vírgula 2 3 3 4 3 2" xfId="0"/>
    <cellStyle name="Vírgula 2 3 3 4 3 2 2" xfId="0"/>
    <cellStyle name="Vírgula 2 3 3 4 3 2 2 2" xfId="0"/>
    <cellStyle name="Vírgula 2 3 3 4 3 2 3" xfId="0"/>
    <cellStyle name="Vírgula 2 3 3 4 3 3" xfId="0"/>
    <cellStyle name="Vírgula 2 3 3 4 3 3 2" xfId="0"/>
    <cellStyle name="Vírgula 2 3 3 4 3 4" xfId="0"/>
    <cellStyle name="Vírgula 2 3 3 4 4" xfId="0"/>
    <cellStyle name="Vírgula 2 3 3 4 4 2" xfId="0"/>
    <cellStyle name="Vírgula 2 3 3 4 4 2 2" xfId="0"/>
    <cellStyle name="Vírgula 2 3 3 4 4 3" xfId="0"/>
    <cellStyle name="Vírgula 2 3 3 4 5" xfId="0"/>
    <cellStyle name="Vírgula 2 3 3 4 5 2" xfId="0"/>
    <cellStyle name="Vírgula 2 3 3 4 6" xfId="0"/>
    <cellStyle name="Vírgula 2 3 3 5" xfId="0"/>
    <cellStyle name="Vírgula 2 3 3 5 2" xfId="0"/>
    <cellStyle name="Vírgula 2 3 3 5 2 2" xfId="0"/>
    <cellStyle name="Vírgula 2 3 3 5 2 2 2" xfId="0"/>
    <cellStyle name="Vírgula 2 3 3 5 2 2 2 2" xfId="0"/>
    <cellStyle name="Vírgula 2 3 3 5 2 2 3" xfId="0"/>
    <cellStyle name="Vírgula 2 3 3 5 2 3" xfId="0"/>
    <cellStyle name="Vírgula 2 3 3 5 2 3 2" xfId="0"/>
    <cellStyle name="Vírgula 2 3 3 5 2 4" xfId="0"/>
    <cellStyle name="Vírgula 2 3 3 5 3" xfId="0"/>
    <cellStyle name="Vírgula 2 3 3 5 3 2" xfId="0"/>
    <cellStyle name="Vírgula 2 3 3 5 3 2 2" xfId="0"/>
    <cellStyle name="Vírgula 2 3 3 5 3 3" xfId="0"/>
    <cellStyle name="Vírgula 2 3 3 5 4" xfId="0"/>
    <cellStyle name="Vírgula 2 3 3 5 4 2" xfId="0"/>
    <cellStyle name="Vírgula 2 3 3 5 5" xfId="0"/>
    <cellStyle name="Vírgula 2 3 3 6" xfId="0"/>
    <cellStyle name="Vírgula 2 3 3 6 2" xfId="0"/>
    <cellStyle name="Vírgula 2 3 3 6 2 2" xfId="0"/>
    <cellStyle name="Vírgula 2 3 3 6 2 2 2" xfId="0"/>
    <cellStyle name="Vírgula 2 3 3 6 2 3" xfId="0"/>
    <cellStyle name="Vírgula 2 3 3 6 3" xfId="0"/>
    <cellStyle name="Vírgula 2 3 3 6 3 2" xfId="0"/>
    <cellStyle name="Vírgula 2 3 3 6 4" xfId="0"/>
    <cellStyle name="Vírgula 2 3 3 7" xfId="0"/>
    <cellStyle name="Vírgula 2 3 3 7 2" xfId="0"/>
    <cellStyle name="Vírgula 2 3 3 7 2 2" xfId="0"/>
    <cellStyle name="Vírgula 2 3 3 7 3" xfId="0"/>
    <cellStyle name="Vírgula 2 3 3 8" xfId="0"/>
    <cellStyle name="Vírgula 2 3 3 8 2" xfId="0"/>
    <cellStyle name="Vírgula 2 3 3 9" xfId="0"/>
    <cellStyle name="Vírgula 2 3 4" xfId="0"/>
    <cellStyle name="Vírgula 2 3 4 2" xfId="0"/>
    <cellStyle name="Vírgula 2 3 4 2 2" xfId="0"/>
    <cellStyle name="Vírgula 2 3 4 2 2 2" xfId="0"/>
    <cellStyle name="Vírgula 2 3 4 2 2 2 2" xfId="0"/>
    <cellStyle name="Vírgula 2 3 4 2 2 3" xfId="0"/>
    <cellStyle name="Vírgula 2 3 4 2 3" xfId="0"/>
    <cellStyle name="Vírgula 2 3 4 2 3 2" xfId="0"/>
    <cellStyle name="Vírgula 2 3 4 2 4" xfId="0"/>
    <cellStyle name="Vírgula 2 3 4 3" xfId="0"/>
    <cellStyle name="Vírgula 2 3 4 3 2" xfId="0"/>
    <cellStyle name="Vírgula 2 3 4 3 2 2" xfId="0"/>
    <cellStyle name="Vírgula 2 3 4 3 3" xfId="0"/>
    <cellStyle name="Vírgula 2 3 4 4" xfId="0"/>
    <cellStyle name="Vírgula 2 3 4 4 2" xfId="0"/>
    <cellStyle name="Vírgula 2 3 4 5" xfId="0"/>
    <cellStyle name="Vírgula 2 4" xfId="0"/>
    <cellStyle name="Vírgula 2 4 10" xfId="0"/>
    <cellStyle name="Vírgula 2 4 10 2" xfId="0"/>
    <cellStyle name="Vírgula 2 4 10 2 2" xfId="0"/>
    <cellStyle name="Vírgula 2 4 10 2 2 2" xfId="0"/>
    <cellStyle name="Vírgula 2 4 10 2 2 2 2" xfId="0"/>
    <cellStyle name="Vírgula 2 4 10 2 2 3" xfId="0"/>
    <cellStyle name="Vírgula 2 4 10 2 3" xfId="0"/>
    <cellStyle name="Vírgula 2 4 10 2 3 2" xfId="0"/>
    <cellStyle name="Vírgula 2 4 10 2 4" xfId="0"/>
    <cellStyle name="Vírgula 2 4 10 3" xfId="0"/>
    <cellStyle name="Vírgula 2 4 10 3 2" xfId="0"/>
    <cellStyle name="Vírgula 2 4 10 3 2 2" xfId="0"/>
    <cellStyle name="Vírgula 2 4 10 3 3" xfId="0"/>
    <cellStyle name="Vírgula 2 4 10 4" xfId="0"/>
    <cellStyle name="Vírgula 2 4 10 4 2" xfId="0"/>
    <cellStyle name="Vírgula 2 4 10 5" xfId="0"/>
    <cellStyle name="Vírgula 2 4 11" xfId="0"/>
    <cellStyle name="Vírgula 2 4 11 2" xfId="0"/>
    <cellStyle name="Vírgula 2 4 11 2 2" xfId="0"/>
    <cellStyle name="Vírgula 2 4 11 2 2 2" xfId="0"/>
    <cellStyle name="Vírgula 2 4 11 2 3" xfId="0"/>
    <cellStyle name="Vírgula 2 4 11 3" xfId="0"/>
    <cellStyle name="Vírgula 2 4 11 3 2" xfId="0"/>
    <cellStyle name="Vírgula 2 4 11 4" xfId="0"/>
    <cellStyle name="Vírgula 2 4 12" xfId="0"/>
    <cellStyle name="Vírgula 2 4 12 2" xfId="0"/>
    <cellStyle name="Vírgula 2 4 12 2 2" xfId="0"/>
    <cellStyle name="Vírgula 2 4 12 3" xfId="0"/>
    <cellStyle name="Vírgula 2 4 13" xfId="0"/>
    <cellStyle name="Vírgula 2 4 13 2" xfId="0"/>
    <cellStyle name="Vírgula 2 4 14" xfId="0"/>
    <cellStyle name="Vírgula 2 4 2" xfId="0"/>
    <cellStyle name="Vírgula 2 4 2 10" xfId="0"/>
    <cellStyle name="Vírgula 2 4 2 10 2" xfId="0"/>
    <cellStyle name="Vírgula 2 4 2 10 2 2" xfId="0"/>
    <cellStyle name="Vírgula 2 4 2 10 2 2 2" xfId="0"/>
    <cellStyle name="Vírgula 2 4 2 10 2 3" xfId="0"/>
    <cellStyle name="Vírgula 2 4 2 10 3" xfId="0"/>
    <cellStyle name="Vírgula 2 4 2 10 3 2" xfId="0"/>
    <cellStyle name="Vírgula 2 4 2 10 4" xfId="0"/>
    <cellStyle name="Vírgula 2 4 2 11" xfId="0"/>
    <cellStyle name="Vírgula 2 4 2 11 2" xfId="0"/>
    <cellStyle name="Vírgula 2 4 2 11 2 2" xfId="0"/>
    <cellStyle name="Vírgula 2 4 2 11 3" xfId="0"/>
    <cellStyle name="Vírgula 2 4 2 12" xfId="0"/>
    <cellStyle name="Vírgula 2 4 2 12 2" xfId="0"/>
    <cellStyle name="Vírgula 2 4 2 13" xfId="0"/>
    <cellStyle name="Vírgula 2 4 2 2" xfId="0"/>
    <cellStyle name="Vírgula 2 4 2 2 10" xfId="0"/>
    <cellStyle name="Vírgula 2 4 2 2 10 2" xfId="0"/>
    <cellStyle name="Vírgula 2 4 2 2 10 2 2" xfId="0"/>
    <cellStyle name="Vírgula 2 4 2 2 10 3" xfId="0"/>
    <cellStyle name="Vírgula 2 4 2 2 11" xfId="0"/>
    <cellStyle name="Vírgula 2 4 2 2 11 2" xfId="0"/>
    <cellStyle name="Vírgula 2 4 2 2 12" xfId="0"/>
    <cellStyle name="Vírgula 2 4 2 2 2" xfId="0"/>
    <cellStyle name="Vírgula 2 4 2 2 2 10" xfId="0"/>
    <cellStyle name="Vírgula 2 4 2 2 2 10 2" xfId="0"/>
    <cellStyle name="Vírgula 2 4 2 2 2 11" xfId="0"/>
    <cellStyle name="Vírgula 2 4 2 2 2 2" xfId="0"/>
    <cellStyle name="Vírgula 2 4 2 2 2 2 10" xfId="0"/>
    <cellStyle name="Vírgula 2 4 2 2 2 2 2" xfId="0"/>
    <cellStyle name="Vírgula 2 4 2 2 2 2 2 2" xfId="0"/>
    <cellStyle name="Vírgula 2 4 2 2 2 2 2 2 2" xfId="0"/>
    <cellStyle name="Vírgula 2 4 2 2 2 2 2 2 2 2" xfId="0"/>
    <cellStyle name="Vírgula 2 4 2 2 2 2 2 2 2 2 2" xfId="0"/>
    <cellStyle name="Vírgula 2 4 2 2 2 2 2 2 2 2 2 2" xfId="0"/>
    <cellStyle name="Vírgula 2 4 2 2 2 2 2 2 2 2 2 2 2" xfId="0"/>
    <cellStyle name="Vírgula 2 4 2 2 2 2 2 2 2 2 2 2 2 2" xfId="0"/>
    <cellStyle name="Vírgula 2 4 2 2 2 2 2 2 2 2 2 2 3" xfId="0"/>
    <cellStyle name="Vírgula 2 4 2 2 2 2 2 2 2 2 2 3" xfId="0"/>
    <cellStyle name="Vírgula 2 4 2 2 2 2 2 2 2 2 2 3 2" xfId="0"/>
    <cellStyle name="Vírgula 2 4 2 2 2 2 2 2 2 2 2 4" xfId="0"/>
    <cellStyle name="Vírgula 2 4 2 2 2 2 2 2 2 2 3" xfId="0"/>
    <cellStyle name="Vírgula 2 4 2 2 2 2 2 2 2 2 3 2" xfId="0"/>
    <cellStyle name="Vírgula 2 4 2 2 2 2 2 2 2 2 3 2 2" xfId="0"/>
    <cellStyle name="Vírgula 2 4 2 2 2 2 2 2 2 2 3 3" xfId="0"/>
    <cellStyle name="Vírgula 2 4 2 2 2 2 2 2 2 2 4" xfId="0"/>
    <cellStyle name="Vírgula 2 4 2 2 2 2 2 2 2 2 4 2" xfId="0"/>
    <cellStyle name="Vírgula 2 4 2 2 2 2 2 2 2 2 5" xfId="0"/>
    <cellStyle name="Vírgula 2 4 2 2 2 2 2 2 2 3" xfId="0"/>
    <cellStyle name="Vírgula 2 4 2 2 2 2 2 2 2 3 2" xfId="0"/>
    <cellStyle name="Vírgula 2 4 2 2 2 2 2 2 2 3 2 2" xfId="0"/>
    <cellStyle name="Vírgula 2 4 2 2 2 2 2 2 2 3 2 2 2" xfId="0"/>
    <cellStyle name="Vírgula 2 4 2 2 2 2 2 2 2 3 2 3" xfId="0"/>
    <cellStyle name="Vírgula 2 4 2 2 2 2 2 2 2 3 3" xfId="0"/>
    <cellStyle name="Vírgula 2 4 2 2 2 2 2 2 2 3 3 2" xfId="0"/>
    <cellStyle name="Vírgula 2 4 2 2 2 2 2 2 2 3 4" xfId="0"/>
    <cellStyle name="Vírgula 2 4 2 2 2 2 2 2 2 4" xfId="0"/>
    <cellStyle name="Vírgula 2 4 2 2 2 2 2 2 2 4 2" xfId="0"/>
    <cellStyle name="Vírgula 2 4 2 2 2 2 2 2 2 4 2 2" xfId="0"/>
    <cellStyle name="Vírgula 2 4 2 2 2 2 2 2 2 4 3" xfId="0"/>
    <cellStyle name="Vírgula 2 4 2 2 2 2 2 2 2 5" xfId="0"/>
    <cellStyle name="Vírgula 2 4 2 2 2 2 2 2 2 5 2" xfId="0"/>
    <cellStyle name="Vírgula 2 4 2 2 2 2 2 2 2 6" xfId="0"/>
    <cellStyle name="Vírgula 2 4 2 2 2 2 2 2 3" xfId="0"/>
    <cellStyle name="Vírgula 2 4 2 2 2 2 2 2 3 2" xfId="0"/>
    <cellStyle name="Vírgula 2 4 2 2 2 2 2 2 3 2 2" xfId="0"/>
    <cellStyle name="Vírgula 2 4 2 2 2 2 2 2 3 2 2 2" xfId="0"/>
    <cellStyle name="Vírgula 2 4 2 2 2 2 2 2 3 2 2 2 2" xfId="0"/>
    <cellStyle name="Vírgula 2 4 2 2 2 2 2 2 3 2 2 2 2 2" xfId="0"/>
    <cellStyle name="Vírgula 2 4 2 2 2 2 2 2 3 2 2 2 3" xfId="0"/>
    <cellStyle name="Vírgula 2 4 2 2 2 2 2 2 3 2 2 3" xfId="0"/>
    <cellStyle name="Vírgula 2 4 2 2 2 2 2 2 3 2 2 3 2" xfId="0"/>
    <cellStyle name="Vírgula 2 4 2 2 2 2 2 2 3 2 2 4" xfId="0"/>
    <cellStyle name="Vírgula 2 4 2 2 2 2 2 2 3 2 3" xfId="0"/>
    <cellStyle name="Vírgula 2 4 2 2 2 2 2 2 3 2 3 2" xfId="0"/>
    <cellStyle name="Vírgula 2 4 2 2 2 2 2 2 3 2 3 2 2" xfId="0"/>
    <cellStyle name="Vírgula 2 4 2 2 2 2 2 2 3 2 3 3" xfId="0"/>
    <cellStyle name="Vírgula 2 4 2 2 2 2 2 2 3 2 4" xfId="0"/>
    <cellStyle name="Vírgula 2 4 2 2 2 2 2 2 3 2 4 2" xfId="0"/>
    <cellStyle name="Vírgula 2 4 2 2 2 2 2 2 3 2 5" xfId="0"/>
    <cellStyle name="Vírgula 2 4 2 2 2 2 2 2 3 3" xfId="0"/>
    <cellStyle name="Vírgula 2 4 2 2 2 2 2 2 3 3 2" xfId="0"/>
    <cellStyle name="Vírgula 2 4 2 2 2 2 2 2 3 3 2 2" xfId="0"/>
    <cellStyle name="Vírgula 2 4 2 2 2 2 2 2 3 3 2 2 2" xfId="0"/>
    <cellStyle name="Vírgula 2 4 2 2 2 2 2 2 3 3 2 3" xfId="0"/>
    <cellStyle name="Vírgula 2 4 2 2 2 2 2 2 3 3 3" xfId="0"/>
    <cellStyle name="Vírgula 2 4 2 2 2 2 2 2 3 3 3 2" xfId="0"/>
    <cellStyle name="Vírgula 2 4 2 2 2 2 2 2 3 3 4" xfId="0"/>
    <cellStyle name="Vírgula 2 4 2 2 2 2 2 2 3 4" xfId="0"/>
    <cellStyle name="Vírgula 2 4 2 2 2 2 2 2 3 4 2" xfId="0"/>
    <cellStyle name="Vírgula 2 4 2 2 2 2 2 2 3 4 2 2" xfId="0"/>
    <cellStyle name="Vírgula 2 4 2 2 2 2 2 2 3 4 3" xfId="0"/>
    <cellStyle name="Vírgula 2 4 2 2 2 2 2 2 3 5" xfId="0"/>
    <cellStyle name="Vírgula 2 4 2 2 2 2 2 2 3 5 2" xfId="0"/>
    <cellStyle name="Vírgula 2 4 2 2 2 2 2 2 3 6" xfId="0"/>
    <cellStyle name="Vírgula 2 4 2 2 2 2 2 2 4" xfId="0"/>
    <cellStyle name="Vírgula 2 4 2 2 2 2 2 2 4 2" xfId="0"/>
    <cellStyle name="Vírgula 2 4 2 2 2 2 2 2 4 2 2" xfId="0"/>
    <cellStyle name="Vírgula 2 4 2 2 2 2 2 2 4 2 2 2" xfId="0"/>
    <cellStyle name="Vírgula 2 4 2 2 2 2 2 2 4 2 2 2 2" xfId="0"/>
    <cellStyle name="Vírgula 2 4 2 2 2 2 2 2 4 2 2 3" xfId="0"/>
    <cellStyle name="Vírgula 2 4 2 2 2 2 2 2 4 2 3" xfId="0"/>
    <cellStyle name="Vírgula 2 4 2 2 2 2 2 2 4 2 3 2" xfId="0"/>
    <cellStyle name="Vírgula 2 4 2 2 2 2 2 2 4 2 4" xfId="0"/>
    <cellStyle name="Vírgula 2 4 2 2 2 2 2 2 4 3" xfId="0"/>
    <cellStyle name="Vírgula 2 4 2 2 2 2 2 2 4 3 2" xfId="0"/>
    <cellStyle name="Vírgula 2 4 2 2 2 2 2 2 4 3 2 2" xfId="0"/>
    <cellStyle name="Vírgula 2 4 2 2 2 2 2 2 4 3 3" xfId="0"/>
    <cellStyle name="Vírgula 2 4 2 2 2 2 2 2 4 4" xfId="0"/>
    <cellStyle name="Vírgula 2 4 2 2 2 2 2 2 4 4 2" xfId="0"/>
    <cellStyle name="Vírgula 2 4 2 2 2 2 2 2 4 5" xfId="0"/>
    <cellStyle name="Vírgula 2 4 2 2 2 2 2 2 5" xfId="0"/>
    <cellStyle name="Vírgula 2 4 2 2 2 2 2 2 5 2" xfId="0"/>
    <cellStyle name="Vírgula 2 4 2 2 2 2 2 2 5 2 2" xfId="0"/>
    <cellStyle name="Vírgula 2 4 2 2 2 2 2 2 5 2 2 2" xfId="0"/>
    <cellStyle name="Vírgula 2 4 2 2 2 2 2 2 5 2 3" xfId="0"/>
    <cellStyle name="Vírgula 2 4 2 2 2 2 2 2 5 3" xfId="0"/>
    <cellStyle name="Vírgula 2 4 2 2 2 2 2 2 5 3 2" xfId="0"/>
    <cellStyle name="Vírgula 2 4 2 2 2 2 2 2 5 4" xfId="0"/>
    <cellStyle name="Vírgula 2 4 2 2 2 2 2 2 6" xfId="0"/>
    <cellStyle name="Vírgula 2 4 2 2 2 2 2 2 6 2" xfId="0"/>
    <cellStyle name="Vírgula 2 4 2 2 2 2 2 2 6 2 2" xfId="0"/>
    <cellStyle name="Vírgula 2 4 2 2 2 2 2 2 6 3" xfId="0"/>
    <cellStyle name="Vírgula 2 4 2 2 2 2 2 2 7" xfId="0"/>
    <cellStyle name="Vírgula 2 4 2 2 2 2 2 2 7 2" xfId="0"/>
    <cellStyle name="Vírgula 2 4 2 2 2 2 2 2 8" xfId="0"/>
    <cellStyle name="Vírgula 2 4 2 2 2 2 2 3" xfId="0"/>
    <cellStyle name="Vírgula 2 4 2 2 2 2 2 3 2" xfId="0"/>
    <cellStyle name="Vírgula 2 4 2 2 2 2 2 3 2 2" xfId="0"/>
    <cellStyle name="Vírgula 2 4 2 2 2 2 2 3 2 2 2" xfId="0"/>
    <cellStyle name="Vírgula 2 4 2 2 2 2 2 3 2 2 2 2" xfId="0"/>
    <cellStyle name="Vírgula 2 4 2 2 2 2 2 3 2 2 2 2 2" xfId="0"/>
    <cellStyle name="Vírgula 2 4 2 2 2 2 2 3 2 2 2 3" xfId="0"/>
    <cellStyle name="Vírgula 2 4 2 2 2 2 2 3 2 2 3" xfId="0"/>
    <cellStyle name="Vírgula 2 4 2 2 2 2 2 3 2 2 3 2" xfId="0"/>
    <cellStyle name="Vírgula 2 4 2 2 2 2 2 3 2 2 4" xfId="0"/>
    <cellStyle name="Vírgula 2 4 2 2 2 2 2 3 2 3" xfId="0"/>
    <cellStyle name="Vírgula 2 4 2 2 2 2 2 3 2 3 2" xfId="0"/>
    <cellStyle name="Vírgula 2 4 2 2 2 2 2 3 2 3 2 2" xfId="0"/>
    <cellStyle name="Vírgula 2 4 2 2 2 2 2 3 2 3 3" xfId="0"/>
    <cellStyle name="Vírgula 2 4 2 2 2 2 2 3 2 4" xfId="0"/>
    <cellStyle name="Vírgula 2 4 2 2 2 2 2 3 2 4 2" xfId="0"/>
    <cellStyle name="Vírgula 2 4 2 2 2 2 2 3 2 5" xfId="0"/>
    <cellStyle name="Vírgula 2 4 2 2 2 2 2 3 3" xfId="0"/>
    <cellStyle name="Vírgula 2 4 2 2 2 2 2 3 3 2" xfId="0"/>
    <cellStyle name="Vírgula 2 4 2 2 2 2 2 3 3 2 2" xfId="0"/>
    <cellStyle name="Vírgula 2 4 2 2 2 2 2 3 3 2 2 2" xfId="0"/>
    <cellStyle name="Vírgula 2 4 2 2 2 2 2 3 3 2 3" xfId="0"/>
    <cellStyle name="Vírgula 2 4 2 2 2 2 2 3 3 3" xfId="0"/>
    <cellStyle name="Vírgula 2 4 2 2 2 2 2 3 3 3 2" xfId="0"/>
    <cellStyle name="Vírgula 2 4 2 2 2 2 2 3 3 4" xfId="0"/>
    <cellStyle name="Vírgula 2 4 2 2 2 2 2 3 4" xfId="0"/>
    <cellStyle name="Vírgula 2 4 2 2 2 2 2 3 4 2" xfId="0"/>
    <cellStyle name="Vírgula 2 4 2 2 2 2 2 3 4 2 2" xfId="0"/>
    <cellStyle name="Vírgula 2 4 2 2 2 2 2 3 4 3" xfId="0"/>
    <cellStyle name="Vírgula 2 4 2 2 2 2 2 3 5" xfId="0"/>
    <cellStyle name="Vírgula 2 4 2 2 2 2 2 3 5 2" xfId="0"/>
    <cellStyle name="Vírgula 2 4 2 2 2 2 2 3 6" xfId="0"/>
    <cellStyle name="Vírgula 2 4 2 2 2 2 2 4" xfId="0"/>
    <cellStyle name="Vírgula 2 4 2 2 2 2 2 4 2" xfId="0"/>
    <cellStyle name="Vírgula 2 4 2 2 2 2 2 4 2 2" xfId="0"/>
    <cellStyle name="Vírgula 2 4 2 2 2 2 2 4 2 2 2" xfId="0"/>
    <cellStyle name="Vírgula 2 4 2 2 2 2 2 4 2 2 2 2" xfId="0"/>
    <cellStyle name="Vírgula 2 4 2 2 2 2 2 4 2 2 2 2 2" xfId="0"/>
    <cellStyle name="Vírgula 2 4 2 2 2 2 2 4 2 2 2 3" xfId="0"/>
    <cellStyle name="Vírgula 2 4 2 2 2 2 2 4 2 2 3" xfId="0"/>
    <cellStyle name="Vírgula 2 4 2 2 2 2 2 4 2 2 3 2" xfId="0"/>
    <cellStyle name="Vírgula 2 4 2 2 2 2 2 4 2 2 4" xfId="0"/>
    <cellStyle name="Vírgula 2 4 2 2 2 2 2 4 2 3" xfId="0"/>
    <cellStyle name="Vírgula 2 4 2 2 2 2 2 4 2 3 2" xfId="0"/>
    <cellStyle name="Vírgula 2 4 2 2 2 2 2 4 2 3 2 2" xfId="0"/>
    <cellStyle name="Vírgula 2 4 2 2 2 2 2 4 2 3 3" xfId="0"/>
    <cellStyle name="Vírgula 2 4 2 2 2 2 2 4 2 4" xfId="0"/>
    <cellStyle name="Vírgula 2 4 2 2 2 2 2 4 2 4 2" xfId="0"/>
    <cellStyle name="Vírgula 2 4 2 2 2 2 2 4 2 5" xfId="0"/>
    <cellStyle name="Vírgula 2 4 2 2 2 2 2 4 3" xfId="0"/>
    <cellStyle name="Vírgula 2 4 2 2 2 2 2 4 3 2" xfId="0"/>
    <cellStyle name="Vírgula 2 4 2 2 2 2 2 4 3 2 2" xfId="0"/>
    <cellStyle name="Vírgula 2 4 2 2 2 2 2 4 3 2 2 2" xfId="0"/>
    <cellStyle name="Vírgula 2 4 2 2 2 2 2 4 3 2 3" xfId="0"/>
    <cellStyle name="Vírgula 2 4 2 2 2 2 2 4 3 3" xfId="0"/>
    <cellStyle name="Vírgula 2 4 2 2 2 2 2 4 3 3 2" xfId="0"/>
    <cellStyle name="Vírgula 2 4 2 2 2 2 2 4 3 4" xfId="0"/>
    <cellStyle name="Vírgula 2 4 2 2 2 2 2 4 4" xfId="0"/>
    <cellStyle name="Vírgula 2 4 2 2 2 2 2 4 4 2" xfId="0"/>
    <cellStyle name="Vírgula 2 4 2 2 2 2 2 4 4 2 2" xfId="0"/>
    <cellStyle name="Vírgula 2 4 2 2 2 2 2 4 4 3" xfId="0"/>
    <cellStyle name="Vírgula 2 4 2 2 2 2 2 4 5" xfId="0"/>
    <cellStyle name="Vírgula 2 4 2 2 2 2 2 4 5 2" xfId="0"/>
    <cellStyle name="Vírgula 2 4 2 2 2 2 2 4 6" xfId="0"/>
    <cellStyle name="Vírgula 2 4 2 2 2 2 2 5" xfId="0"/>
    <cellStyle name="Vírgula 2 4 2 2 2 2 2 5 2" xfId="0"/>
    <cellStyle name="Vírgula 2 4 2 2 2 2 2 5 2 2" xfId="0"/>
    <cellStyle name="Vírgula 2 4 2 2 2 2 2 5 2 2 2" xfId="0"/>
    <cellStyle name="Vírgula 2 4 2 2 2 2 2 5 2 2 2 2" xfId="0"/>
    <cellStyle name="Vírgula 2 4 2 2 2 2 2 5 2 2 3" xfId="0"/>
    <cellStyle name="Vírgula 2 4 2 2 2 2 2 5 2 3" xfId="0"/>
    <cellStyle name="Vírgula 2 4 2 2 2 2 2 5 2 3 2" xfId="0"/>
    <cellStyle name="Vírgula 2 4 2 2 2 2 2 5 2 4" xfId="0"/>
    <cellStyle name="Vírgula 2 4 2 2 2 2 2 5 3" xfId="0"/>
    <cellStyle name="Vírgula 2 4 2 2 2 2 2 5 3 2" xfId="0"/>
    <cellStyle name="Vírgula 2 4 2 2 2 2 2 5 3 2 2" xfId="0"/>
    <cellStyle name="Vírgula 2 4 2 2 2 2 2 5 3 3" xfId="0"/>
    <cellStyle name="Vírgula 2 4 2 2 2 2 2 5 4" xfId="0"/>
    <cellStyle name="Vírgula 2 4 2 2 2 2 2 5 4 2" xfId="0"/>
    <cellStyle name="Vírgula 2 4 2 2 2 2 2 5 5" xfId="0"/>
    <cellStyle name="Vírgula 2 4 2 2 2 2 2 6" xfId="0"/>
    <cellStyle name="Vírgula 2 4 2 2 2 2 2 6 2" xfId="0"/>
    <cellStyle name="Vírgula 2 4 2 2 2 2 2 6 2 2" xfId="0"/>
    <cellStyle name="Vírgula 2 4 2 2 2 2 2 6 2 2 2" xfId="0"/>
    <cellStyle name="Vírgula 2 4 2 2 2 2 2 6 2 3" xfId="0"/>
    <cellStyle name="Vírgula 2 4 2 2 2 2 2 6 3" xfId="0"/>
    <cellStyle name="Vírgula 2 4 2 2 2 2 2 6 3 2" xfId="0"/>
    <cellStyle name="Vírgula 2 4 2 2 2 2 2 6 4" xfId="0"/>
    <cellStyle name="Vírgula 2 4 2 2 2 2 2 7" xfId="0"/>
    <cellStyle name="Vírgula 2 4 2 2 2 2 2 7 2" xfId="0"/>
    <cellStyle name="Vírgula 2 4 2 2 2 2 2 7 2 2" xfId="0"/>
    <cellStyle name="Vírgula 2 4 2 2 2 2 2 7 3" xfId="0"/>
    <cellStyle name="Vírgula 2 4 2 2 2 2 2 8" xfId="0"/>
    <cellStyle name="Vírgula 2 4 2 2 2 2 2 8 2" xfId="0"/>
    <cellStyle name="Vírgula 2 4 2 2 2 2 2 9" xfId="0"/>
    <cellStyle name="Vírgula 2 4 2 2 2 2 3" xfId="0"/>
    <cellStyle name="Vírgula 2 4 2 2 2 2 3 2" xfId="0"/>
    <cellStyle name="Vírgula 2 4 2 2 2 2 3 2 2" xfId="0"/>
    <cellStyle name="Vírgula 2 4 2 2 2 2 3 2 2 2" xfId="0"/>
    <cellStyle name="Vírgula 2 4 2 2 2 2 3 2 2 2 2" xfId="0"/>
    <cellStyle name="Vírgula 2 4 2 2 2 2 3 2 2 2 2 2" xfId="0"/>
    <cellStyle name="Vírgula 2 4 2 2 2 2 3 2 2 2 2 2 2" xfId="0"/>
    <cellStyle name="Vírgula 2 4 2 2 2 2 3 2 2 2 2 3" xfId="0"/>
    <cellStyle name="Vírgula 2 4 2 2 2 2 3 2 2 2 3" xfId="0"/>
    <cellStyle name="Vírgula 2 4 2 2 2 2 3 2 2 2 3 2" xfId="0"/>
    <cellStyle name="Vírgula 2 4 2 2 2 2 3 2 2 2 4" xfId="0"/>
    <cellStyle name="Vírgula 2 4 2 2 2 2 3 2 2 3" xfId="0"/>
    <cellStyle name="Vírgula 2 4 2 2 2 2 3 2 2 3 2" xfId="0"/>
    <cellStyle name="Vírgula 2 4 2 2 2 2 3 2 2 3 2 2" xfId="0"/>
    <cellStyle name="Vírgula 2 4 2 2 2 2 3 2 2 3 3" xfId="0"/>
    <cellStyle name="Vírgula 2 4 2 2 2 2 3 2 2 4" xfId="0"/>
    <cellStyle name="Vírgula 2 4 2 2 2 2 3 2 2 4 2" xfId="0"/>
    <cellStyle name="Vírgula 2 4 2 2 2 2 3 2 2 5" xfId="0"/>
    <cellStyle name="Vírgula 2 4 2 2 2 2 3 2 3" xfId="0"/>
    <cellStyle name="Vírgula 2 4 2 2 2 2 3 2 3 2" xfId="0"/>
    <cellStyle name="Vírgula 2 4 2 2 2 2 3 2 3 2 2" xfId="0"/>
    <cellStyle name="Vírgula 2 4 2 2 2 2 3 2 3 2 2 2" xfId="0"/>
    <cellStyle name="Vírgula 2 4 2 2 2 2 3 2 3 2 3" xfId="0"/>
    <cellStyle name="Vírgula 2 4 2 2 2 2 3 2 3 3" xfId="0"/>
    <cellStyle name="Vírgula 2 4 2 2 2 2 3 2 3 3 2" xfId="0"/>
    <cellStyle name="Vírgula 2 4 2 2 2 2 3 2 3 4" xfId="0"/>
    <cellStyle name="Vírgula 2 4 2 2 2 2 3 2 4" xfId="0"/>
    <cellStyle name="Vírgula 2 4 2 2 2 2 3 2 4 2" xfId="0"/>
    <cellStyle name="Vírgula 2 4 2 2 2 2 3 2 4 2 2" xfId="0"/>
    <cellStyle name="Vírgula 2 4 2 2 2 2 3 2 4 3" xfId="0"/>
    <cellStyle name="Vírgula 2 4 2 2 2 2 3 2 5" xfId="0"/>
    <cellStyle name="Vírgula 2 4 2 2 2 2 3 2 5 2" xfId="0"/>
    <cellStyle name="Vírgula 2 4 2 2 2 2 3 2 6" xfId="0"/>
    <cellStyle name="Vírgula 2 4 2 2 2 2 3 3" xfId="0"/>
    <cellStyle name="Vírgula 2 4 2 2 2 2 3 3 2" xfId="0"/>
    <cellStyle name="Vírgula 2 4 2 2 2 2 3 3 2 2" xfId="0"/>
    <cellStyle name="Vírgula 2 4 2 2 2 2 3 3 2 2 2" xfId="0"/>
    <cellStyle name="Vírgula 2 4 2 2 2 2 3 3 2 2 2 2" xfId="0"/>
    <cellStyle name="Vírgula 2 4 2 2 2 2 3 3 2 2 2 2 2" xfId="0"/>
    <cellStyle name="Vírgula 2 4 2 2 2 2 3 3 2 2 2 3" xfId="0"/>
    <cellStyle name="Vírgula 2 4 2 2 2 2 3 3 2 2 3" xfId="0"/>
    <cellStyle name="Vírgula 2 4 2 2 2 2 3 3 2 2 3 2" xfId="0"/>
    <cellStyle name="Vírgula 2 4 2 2 2 2 3 3 2 2 4" xfId="0"/>
    <cellStyle name="Vírgula 2 4 2 2 2 2 3 3 2 3" xfId="0"/>
    <cellStyle name="Vírgula 2 4 2 2 2 2 3 3 2 3 2" xfId="0"/>
    <cellStyle name="Vírgula 2 4 2 2 2 2 3 3 2 3 2 2" xfId="0"/>
    <cellStyle name="Vírgula 2 4 2 2 2 2 3 3 2 3 3" xfId="0"/>
    <cellStyle name="Vírgula 2 4 2 2 2 2 3 3 2 4" xfId="0"/>
    <cellStyle name="Vírgula 2 4 2 2 2 2 3 3 2 4 2" xfId="0"/>
    <cellStyle name="Vírgula 2 4 2 2 2 2 3 3 2 5" xfId="0"/>
    <cellStyle name="Vírgula 2 4 2 2 2 2 3 3 3" xfId="0"/>
    <cellStyle name="Vírgula 2 4 2 2 2 2 3 3 3 2" xfId="0"/>
    <cellStyle name="Vírgula 2 4 2 2 2 2 3 3 3 2 2" xfId="0"/>
    <cellStyle name="Vírgula 2 4 2 2 2 2 3 3 3 2 2 2" xfId="0"/>
    <cellStyle name="Vírgula 2 4 2 2 2 2 3 3 3 2 3" xfId="0"/>
    <cellStyle name="Vírgula 2 4 2 2 2 2 3 3 3 3" xfId="0"/>
    <cellStyle name="Vírgula 2 4 2 2 2 2 3 3 3 3 2" xfId="0"/>
    <cellStyle name="Vírgula 2 4 2 2 2 2 3 3 3 4" xfId="0"/>
    <cellStyle name="Vírgula 2 4 2 2 2 2 3 3 4" xfId="0"/>
    <cellStyle name="Vírgula 2 4 2 2 2 2 3 3 4 2" xfId="0"/>
    <cellStyle name="Vírgula 2 4 2 2 2 2 3 3 4 2 2" xfId="0"/>
    <cellStyle name="Vírgula 2 4 2 2 2 2 3 3 4 3" xfId="0"/>
    <cellStyle name="Vírgula 2 4 2 2 2 2 3 3 5" xfId="0"/>
    <cellStyle name="Vírgula 2 4 2 2 2 2 3 3 5 2" xfId="0"/>
    <cellStyle name="Vírgula 2 4 2 2 2 2 3 3 6" xfId="0"/>
    <cellStyle name="Vírgula 2 4 2 2 2 2 3 4" xfId="0"/>
    <cellStyle name="Vírgula 2 4 2 2 2 2 3 4 2" xfId="0"/>
    <cellStyle name="Vírgula 2 4 2 2 2 2 3 4 2 2" xfId="0"/>
    <cellStyle name="Vírgula 2 4 2 2 2 2 3 4 2 2 2" xfId="0"/>
    <cellStyle name="Vírgula 2 4 2 2 2 2 3 4 2 2 2 2" xfId="0"/>
    <cellStyle name="Vírgula 2 4 2 2 2 2 3 4 2 2 3" xfId="0"/>
    <cellStyle name="Vírgula 2 4 2 2 2 2 3 4 2 3" xfId="0"/>
    <cellStyle name="Vírgula 2 4 2 2 2 2 3 4 2 3 2" xfId="0"/>
    <cellStyle name="Vírgula 2 4 2 2 2 2 3 4 2 4" xfId="0"/>
    <cellStyle name="Vírgula 2 4 2 2 2 2 3 4 3" xfId="0"/>
    <cellStyle name="Vírgula 2 4 2 2 2 2 3 4 3 2" xfId="0"/>
    <cellStyle name="Vírgula 2 4 2 2 2 2 3 4 3 2 2" xfId="0"/>
    <cellStyle name="Vírgula 2 4 2 2 2 2 3 4 3 3" xfId="0"/>
    <cellStyle name="Vírgula 2 4 2 2 2 2 3 4 4" xfId="0"/>
    <cellStyle name="Vírgula 2 4 2 2 2 2 3 4 4 2" xfId="0"/>
    <cellStyle name="Vírgula 2 4 2 2 2 2 3 4 5" xfId="0"/>
    <cellStyle name="Vírgula 2 4 2 2 2 2 3 5" xfId="0"/>
    <cellStyle name="Vírgula 2 4 2 2 2 2 3 5 2" xfId="0"/>
    <cellStyle name="Vírgula 2 4 2 2 2 2 3 5 2 2" xfId="0"/>
    <cellStyle name="Vírgula 2 4 2 2 2 2 3 5 2 2 2" xfId="0"/>
    <cellStyle name="Vírgula 2 4 2 2 2 2 3 5 2 3" xfId="0"/>
    <cellStyle name="Vírgula 2 4 2 2 2 2 3 5 3" xfId="0"/>
    <cellStyle name="Vírgula 2 4 2 2 2 2 3 5 3 2" xfId="0"/>
    <cellStyle name="Vírgula 2 4 2 2 2 2 3 5 4" xfId="0"/>
    <cellStyle name="Vírgula 2 4 2 2 2 2 3 6" xfId="0"/>
    <cellStyle name="Vírgula 2 4 2 2 2 2 3 6 2" xfId="0"/>
    <cellStyle name="Vírgula 2 4 2 2 2 2 3 6 2 2" xfId="0"/>
    <cellStyle name="Vírgula 2 4 2 2 2 2 3 6 3" xfId="0"/>
    <cellStyle name="Vírgula 2 4 2 2 2 2 3 7" xfId="0"/>
    <cellStyle name="Vírgula 2 4 2 2 2 2 3 7 2" xfId="0"/>
    <cellStyle name="Vírgula 2 4 2 2 2 2 3 8" xfId="0"/>
    <cellStyle name="Vírgula 2 4 2 2 2 2 4" xfId="0"/>
    <cellStyle name="Vírgula 2 4 2 2 2 2 4 2" xfId="0"/>
    <cellStyle name="Vírgula 2 4 2 2 2 2 4 2 2" xfId="0"/>
    <cellStyle name="Vírgula 2 4 2 2 2 2 4 2 2 2" xfId="0"/>
    <cellStyle name="Vírgula 2 4 2 2 2 2 4 2 2 2 2" xfId="0"/>
    <cellStyle name="Vírgula 2 4 2 2 2 2 4 2 2 2 2 2" xfId="0"/>
    <cellStyle name="Vírgula 2 4 2 2 2 2 4 2 2 2 3" xfId="0"/>
    <cellStyle name="Vírgula 2 4 2 2 2 2 4 2 2 3" xfId="0"/>
    <cellStyle name="Vírgula 2 4 2 2 2 2 4 2 2 3 2" xfId="0"/>
    <cellStyle name="Vírgula 2 4 2 2 2 2 4 2 2 4" xfId="0"/>
    <cellStyle name="Vírgula 2 4 2 2 2 2 4 2 3" xfId="0"/>
    <cellStyle name="Vírgula 2 4 2 2 2 2 4 2 3 2" xfId="0"/>
    <cellStyle name="Vírgula 2 4 2 2 2 2 4 2 3 2 2" xfId="0"/>
    <cellStyle name="Vírgula 2 4 2 2 2 2 4 2 3 3" xfId="0"/>
    <cellStyle name="Vírgula 2 4 2 2 2 2 4 2 4" xfId="0"/>
    <cellStyle name="Vírgula 2 4 2 2 2 2 4 2 4 2" xfId="0"/>
    <cellStyle name="Vírgula 2 4 2 2 2 2 4 2 5" xfId="0"/>
    <cellStyle name="Vírgula 2 4 2 2 2 2 4 3" xfId="0"/>
    <cellStyle name="Vírgula 2 4 2 2 2 2 4 3 2" xfId="0"/>
    <cellStyle name="Vírgula 2 4 2 2 2 2 4 3 2 2" xfId="0"/>
    <cellStyle name="Vírgula 2 4 2 2 2 2 4 3 2 2 2" xfId="0"/>
    <cellStyle name="Vírgula 2 4 2 2 2 2 4 3 2 3" xfId="0"/>
    <cellStyle name="Vírgula 2 4 2 2 2 2 4 3 3" xfId="0"/>
    <cellStyle name="Vírgula 2 4 2 2 2 2 4 3 3 2" xfId="0"/>
    <cellStyle name="Vírgula 2 4 2 2 2 2 4 3 4" xfId="0"/>
    <cellStyle name="Vírgula 2 4 2 2 2 2 4 4" xfId="0"/>
    <cellStyle name="Vírgula 2 4 2 2 2 2 4 4 2" xfId="0"/>
    <cellStyle name="Vírgula 2 4 2 2 2 2 4 4 2 2" xfId="0"/>
    <cellStyle name="Vírgula 2 4 2 2 2 2 4 4 3" xfId="0"/>
    <cellStyle name="Vírgula 2 4 2 2 2 2 4 5" xfId="0"/>
    <cellStyle name="Vírgula 2 4 2 2 2 2 4 5 2" xfId="0"/>
    <cellStyle name="Vírgula 2 4 2 2 2 2 4 6" xfId="0"/>
    <cellStyle name="Vírgula 2 4 2 2 2 2 5" xfId="0"/>
    <cellStyle name="Vírgula 2 4 2 2 2 2 5 2" xfId="0"/>
    <cellStyle name="Vírgula 2 4 2 2 2 2 5 2 2" xfId="0"/>
    <cellStyle name="Vírgula 2 4 2 2 2 2 5 2 2 2" xfId="0"/>
    <cellStyle name="Vírgula 2 4 2 2 2 2 5 2 2 2 2" xfId="0"/>
    <cellStyle name="Vírgula 2 4 2 2 2 2 5 2 2 2 2 2" xfId="0"/>
    <cellStyle name="Vírgula 2 4 2 2 2 2 5 2 2 2 3" xfId="0"/>
    <cellStyle name="Vírgula 2 4 2 2 2 2 5 2 2 3" xfId="0"/>
    <cellStyle name="Vírgula 2 4 2 2 2 2 5 2 2 3 2" xfId="0"/>
    <cellStyle name="Vírgula 2 4 2 2 2 2 5 2 2 4" xfId="0"/>
    <cellStyle name="Vírgula 2 4 2 2 2 2 5 2 3" xfId="0"/>
    <cellStyle name="Vírgula 2 4 2 2 2 2 5 2 3 2" xfId="0"/>
    <cellStyle name="Vírgula 2 4 2 2 2 2 5 2 3 2 2" xfId="0"/>
    <cellStyle name="Vírgula 2 4 2 2 2 2 5 2 3 3" xfId="0"/>
    <cellStyle name="Vírgula 2 4 2 2 2 2 5 2 4" xfId="0"/>
    <cellStyle name="Vírgula 2 4 2 2 2 2 5 2 4 2" xfId="0"/>
    <cellStyle name="Vírgula 2 4 2 2 2 2 5 2 5" xfId="0"/>
    <cellStyle name="Vírgula 2 4 2 2 2 2 5 3" xfId="0"/>
    <cellStyle name="Vírgula 2 4 2 2 2 2 5 3 2" xfId="0"/>
    <cellStyle name="Vírgula 2 4 2 2 2 2 5 3 2 2" xfId="0"/>
    <cellStyle name="Vírgula 2 4 2 2 2 2 5 3 2 2 2" xfId="0"/>
    <cellStyle name="Vírgula 2 4 2 2 2 2 5 3 2 3" xfId="0"/>
    <cellStyle name="Vírgula 2 4 2 2 2 2 5 3 3" xfId="0"/>
    <cellStyle name="Vírgula 2 4 2 2 2 2 5 3 3 2" xfId="0"/>
    <cellStyle name="Vírgula 2 4 2 2 2 2 5 3 4" xfId="0"/>
    <cellStyle name="Vírgula 2 4 2 2 2 2 5 4" xfId="0"/>
    <cellStyle name="Vírgula 2 4 2 2 2 2 5 4 2" xfId="0"/>
    <cellStyle name="Vírgula 2 4 2 2 2 2 5 4 2 2" xfId="0"/>
    <cellStyle name="Vírgula 2 4 2 2 2 2 5 4 3" xfId="0"/>
    <cellStyle name="Vírgula 2 4 2 2 2 2 5 5" xfId="0"/>
    <cellStyle name="Vírgula 2 4 2 2 2 2 5 5 2" xfId="0"/>
    <cellStyle name="Vírgula 2 4 2 2 2 2 5 6" xfId="0"/>
    <cellStyle name="Vírgula 2 4 2 2 2 2 6" xfId="0"/>
    <cellStyle name="Vírgula 2 4 2 2 2 2 6 2" xfId="0"/>
    <cellStyle name="Vírgula 2 4 2 2 2 2 6 2 2" xfId="0"/>
    <cellStyle name="Vírgula 2 4 2 2 2 2 6 2 2 2" xfId="0"/>
    <cellStyle name="Vírgula 2 4 2 2 2 2 6 2 2 2 2" xfId="0"/>
    <cellStyle name="Vírgula 2 4 2 2 2 2 6 2 2 3" xfId="0"/>
    <cellStyle name="Vírgula 2 4 2 2 2 2 6 2 3" xfId="0"/>
    <cellStyle name="Vírgula 2 4 2 2 2 2 6 2 3 2" xfId="0"/>
    <cellStyle name="Vírgula 2 4 2 2 2 2 6 2 4" xfId="0"/>
    <cellStyle name="Vírgula 2 4 2 2 2 2 6 3" xfId="0"/>
    <cellStyle name="Vírgula 2 4 2 2 2 2 6 3 2" xfId="0"/>
    <cellStyle name="Vírgula 2 4 2 2 2 2 6 3 2 2" xfId="0"/>
    <cellStyle name="Vírgula 2 4 2 2 2 2 6 3 3" xfId="0"/>
    <cellStyle name="Vírgula 2 4 2 2 2 2 6 4" xfId="0"/>
    <cellStyle name="Vírgula 2 4 2 2 2 2 6 4 2" xfId="0"/>
    <cellStyle name="Vírgula 2 4 2 2 2 2 6 5" xfId="0"/>
    <cellStyle name="Vírgula 2 4 2 2 2 2 7" xfId="0"/>
    <cellStyle name="Vírgula 2 4 2 2 2 2 7 2" xfId="0"/>
    <cellStyle name="Vírgula 2 4 2 2 2 2 7 2 2" xfId="0"/>
    <cellStyle name="Vírgula 2 4 2 2 2 2 7 2 2 2" xfId="0"/>
    <cellStyle name="Vírgula 2 4 2 2 2 2 7 2 3" xfId="0"/>
    <cellStyle name="Vírgula 2 4 2 2 2 2 7 3" xfId="0"/>
    <cellStyle name="Vírgula 2 4 2 2 2 2 7 3 2" xfId="0"/>
    <cellStyle name="Vírgula 2 4 2 2 2 2 7 4" xfId="0"/>
    <cellStyle name="Vírgula 2 4 2 2 2 2 8" xfId="0"/>
    <cellStyle name="Vírgula 2 4 2 2 2 2 8 2" xfId="0"/>
    <cellStyle name="Vírgula 2 4 2 2 2 2 8 2 2" xfId="0"/>
    <cellStyle name="Vírgula 2 4 2 2 2 2 8 3" xfId="0"/>
    <cellStyle name="Vírgula 2 4 2 2 2 2 9" xfId="0"/>
    <cellStyle name="Vírgula 2 4 2 2 2 2 9 2" xfId="0"/>
    <cellStyle name="Vírgula 2 4 2 2 2 3" xfId="0"/>
    <cellStyle name="Vírgula 2 4 2 2 2 3 2" xfId="0"/>
    <cellStyle name="Vírgula 2 4 2 2 2 3 2 2" xfId="0"/>
    <cellStyle name="Vírgula 2 4 2 2 2 3 2 2 2" xfId="0"/>
    <cellStyle name="Vírgula 2 4 2 2 2 3 2 2 2 2" xfId="0"/>
    <cellStyle name="Vírgula 2 4 2 2 2 3 2 2 2 2 2" xfId="0"/>
    <cellStyle name="Vírgula 2 4 2 2 2 3 2 2 2 2 2 2" xfId="0"/>
    <cellStyle name="Vírgula 2 4 2 2 2 3 2 2 2 2 2 2 2" xfId="0"/>
    <cellStyle name="Vírgula 2 4 2 2 2 3 2 2 2 2 2 3" xfId="0"/>
    <cellStyle name="Vírgula 2 4 2 2 2 3 2 2 2 2 3" xfId="0"/>
    <cellStyle name="Vírgula 2 4 2 2 2 3 2 2 2 2 3 2" xfId="0"/>
    <cellStyle name="Vírgula 2 4 2 2 2 3 2 2 2 2 4" xfId="0"/>
    <cellStyle name="Vírgula 2 4 2 2 2 3 2 2 2 3" xfId="0"/>
    <cellStyle name="Vírgula 2 4 2 2 2 3 2 2 2 3 2" xfId="0"/>
    <cellStyle name="Vírgula 2 4 2 2 2 3 2 2 2 3 2 2" xfId="0"/>
    <cellStyle name="Vírgula 2 4 2 2 2 3 2 2 2 3 3" xfId="0"/>
    <cellStyle name="Vírgula 2 4 2 2 2 3 2 2 2 4" xfId="0"/>
    <cellStyle name="Vírgula 2 4 2 2 2 3 2 2 2 4 2" xfId="0"/>
    <cellStyle name="Vírgula 2 4 2 2 2 3 2 2 2 5" xfId="0"/>
    <cellStyle name="Vírgula 2 4 2 2 2 3 2 2 3" xfId="0"/>
    <cellStyle name="Vírgula 2 4 2 2 2 3 2 2 3 2" xfId="0"/>
    <cellStyle name="Vírgula 2 4 2 2 2 3 2 2 3 2 2" xfId="0"/>
    <cellStyle name="Vírgula 2 4 2 2 2 3 2 2 3 2 2 2" xfId="0"/>
    <cellStyle name="Vírgula 2 4 2 2 2 3 2 2 3 2 3" xfId="0"/>
    <cellStyle name="Vírgula 2 4 2 2 2 3 2 2 3 3" xfId="0"/>
    <cellStyle name="Vírgula 2 4 2 2 2 3 2 2 3 3 2" xfId="0"/>
    <cellStyle name="Vírgula 2 4 2 2 2 3 2 2 3 4" xfId="0"/>
    <cellStyle name="Vírgula 2 4 2 2 2 3 2 2 4" xfId="0"/>
    <cellStyle name="Vírgula 2 4 2 2 2 3 2 2 4 2" xfId="0"/>
    <cellStyle name="Vírgula 2 4 2 2 2 3 2 2 4 2 2" xfId="0"/>
    <cellStyle name="Vírgula 2 4 2 2 2 3 2 2 4 3" xfId="0"/>
    <cellStyle name="Vírgula 2 4 2 2 2 3 2 2 5" xfId="0"/>
    <cellStyle name="Vírgula 2 4 2 2 2 3 2 2 5 2" xfId="0"/>
    <cellStyle name="Vírgula 2 4 2 2 2 3 2 2 6" xfId="0"/>
    <cellStyle name="Vírgula 2 4 2 2 2 3 2 3" xfId="0"/>
    <cellStyle name="Vírgula 2 4 2 2 2 3 2 3 2" xfId="0"/>
    <cellStyle name="Vírgula 2 4 2 2 2 3 2 3 2 2" xfId="0"/>
    <cellStyle name="Vírgula 2 4 2 2 2 3 2 3 2 2 2" xfId="0"/>
    <cellStyle name="Vírgula 2 4 2 2 2 3 2 3 2 2 2 2" xfId="0"/>
    <cellStyle name="Vírgula 2 4 2 2 2 3 2 3 2 2 2 2 2" xfId="0"/>
    <cellStyle name="Vírgula 2 4 2 2 2 3 2 3 2 2 2 3" xfId="0"/>
    <cellStyle name="Vírgula 2 4 2 2 2 3 2 3 2 2 3" xfId="0"/>
    <cellStyle name="Vírgula 2 4 2 2 2 3 2 3 2 2 3 2" xfId="0"/>
    <cellStyle name="Vírgula 2 4 2 2 2 3 2 3 2 2 4" xfId="0"/>
    <cellStyle name="Vírgula 2 4 2 2 2 3 2 3 2 3" xfId="0"/>
    <cellStyle name="Vírgula 2 4 2 2 2 3 2 3 2 3 2" xfId="0"/>
    <cellStyle name="Vírgula 2 4 2 2 2 3 2 3 2 3 2 2" xfId="0"/>
    <cellStyle name="Vírgula 2 4 2 2 2 3 2 3 2 3 3" xfId="0"/>
    <cellStyle name="Vírgula 2 4 2 2 2 3 2 3 2 4" xfId="0"/>
    <cellStyle name="Vírgula 2 4 2 2 2 3 2 3 2 4 2" xfId="0"/>
    <cellStyle name="Vírgula 2 4 2 2 2 3 2 3 2 5" xfId="0"/>
    <cellStyle name="Vírgula 2 4 2 2 2 3 2 3 3" xfId="0"/>
    <cellStyle name="Vírgula 2 4 2 2 2 3 2 3 3 2" xfId="0"/>
    <cellStyle name="Vírgula 2 4 2 2 2 3 2 3 3 2 2" xfId="0"/>
    <cellStyle name="Vírgula 2 4 2 2 2 3 2 3 3 2 2 2" xfId="0"/>
    <cellStyle name="Vírgula 2 4 2 2 2 3 2 3 3 2 3" xfId="0"/>
    <cellStyle name="Vírgula 2 4 2 2 2 3 2 3 3 3" xfId="0"/>
    <cellStyle name="Vírgula 2 4 2 2 2 3 2 3 3 3 2" xfId="0"/>
    <cellStyle name="Vírgula 2 4 2 2 2 3 2 3 3 4" xfId="0"/>
    <cellStyle name="Vírgula 2 4 2 2 2 3 2 3 4" xfId="0"/>
    <cellStyle name="Vírgula 2 4 2 2 2 3 2 3 4 2" xfId="0"/>
    <cellStyle name="Vírgula 2 4 2 2 2 3 2 3 4 2 2" xfId="0"/>
    <cellStyle name="Vírgula 2 4 2 2 2 3 2 3 4 3" xfId="0"/>
    <cellStyle name="Vírgula 2 4 2 2 2 3 2 3 5" xfId="0"/>
    <cellStyle name="Vírgula 2 4 2 2 2 3 2 3 5 2" xfId="0"/>
    <cellStyle name="Vírgula 2 4 2 2 2 3 2 3 6" xfId="0"/>
    <cellStyle name="Vírgula 2 4 2 2 2 3 2 4" xfId="0"/>
    <cellStyle name="Vírgula 2 4 2 2 2 3 2 4 2" xfId="0"/>
    <cellStyle name="Vírgula 2 4 2 2 2 3 2 4 2 2" xfId="0"/>
    <cellStyle name="Vírgula 2 4 2 2 2 3 2 4 2 2 2" xfId="0"/>
    <cellStyle name="Vírgula 2 4 2 2 2 3 2 4 2 2 2 2" xfId="0"/>
    <cellStyle name="Vírgula 2 4 2 2 2 3 2 4 2 2 3" xfId="0"/>
    <cellStyle name="Vírgula 2 4 2 2 2 3 2 4 2 3" xfId="0"/>
    <cellStyle name="Vírgula 2 4 2 2 2 3 2 4 2 3 2" xfId="0"/>
    <cellStyle name="Vírgula 2 4 2 2 2 3 2 4 2 4" xfId="0"/>
    <cellStyle name="Vírgula 2 4 2 2 2 3 2 4 3" xfId="0"/>
    <cellStyle name="Vírgula 2 4 2 2 2 3 2 4 3 2" xfId="0"/>
    <cellStyle name="Vírgula 2 4 2 2 2 3 2 4 3 2 2" xfId="0"/>
    <cellStyle name="Vírgula 2 4 2 2 2 3 2 4 3 3" xfId="0"/>
    <cellStyle name="Vírgula 2 4 2 2 2 3 2 4 4" xfId="0"/>
    <cellStyle name="Vírgula 2 4 2 2 2 3 2 4 4 2" xfId="0"/>
    <cellStyle name="Vírgula 2 4 2 2 2 3 2 4 5" xfId="0"/>
    <cellStyle name="Vírgula 2 4 2 2 2 3 2 5" xfId="0"/>
    <cellStyle name="Vírgula 2 4 2 2 2 3 2 5 2" xfId="0"/>
    <cellStyle name="Vírgula 2 4 2 2 2 3 2 5 2 2" xfId="0"/>
    <cellStyle name="Vírgula 2 4 2 2 2 3 2 5 2 2 2" xfId="0"/>
    <cellStyle name="Vírgula 2 4 2 2 2 3 2 5 2 3" xfId="0"/>
    <cellStyle name="Vírgula 2 4 2 2 2 3 2 5 3" xfId="0"/>
    <cellStyle name="Vírgula 2 4 2 2 2 3 2 5 3 2" xfId="0"/>
    <cellStyle name="Vírgula 2 4 2 2 2 3 2 5 4" xfId="0"/>
    <cellStyle name="Vírgula 2 4 2 2 2 3 2 6" xfId="0"/>
    <cellStyle name="Vírgula 2 4 2 2 2 3 2 6 2" xfId="0"/>
    <cellStyle name="Vírgula 2 4 2 2 2 3 2 6 2 2" xfId="0"/>
    <cellStyle name="Vírgula 2 4 2 2 2 3 2 6 3" xfId="0"/>
    <cellStyle name="Vírgula 2 4 2 2 2 3 2 7" xfId="0"/>
    <cellStyle name="Vírgula 2 4 2 2 2 3 2 7 2" xfId="0"/>
    <cellStyle name="Vírgula 2 4 2 2 2 3 2 8" xfId="0"/>
    <cellStyle name="Vírgula 2 4 2 2 2 3 3" xfId="0"/>
    <cellStyle name="Vírgula 2 4 2 2 2 3 3 2" xfId="0"/>
    <cellStyle name="Vírgula 2 4 2 2 2 3 3 2 2" xfId="0"/>
    <cellStyle name="Vírgula 2 4 2 2 2 3 3 2 2 2" xfId="0"/>
    <cellStyle name="Vírgula 2 4 2 2 2 3 3 2 2 2 2" xfId="0"/>
    <cellStyle name="Vírgula 2 4 2 2 2 3 3 2 2 2 2 2" xfId="0"/>
    <cellStyle name="Vírgula 2 4 2 2 2 3 3 2 2 2 3" xfId="0"/>
    <cellStyle name="Vírgula 2 4 2 2 2 3 3 2 2 3" xfId="0"/>
    <cellStyle name="Vírgula 2 4 2 2 2 3 3 2 2 3 2" xfId="0"/>
    <cellStyle name="Vírgula 2 4 2 2 2 3 3 2 2 4" xfId="0"/>
    <cellStyle name="Vírgula 2 4 2 2 2 3 3 2 3" xfId="0"/>
    <cellStyle name="Vírgula 2 4 2 2 2 3 3 2 3 2" xfId="0"/>
    <cellStyle name="Vírgula 2 4 2 2 2 3 3 2 3 2 2" xfId="0"/>
    <cellStyle name="Vírgula 2 4 2 2 2 3 3 2 3 3" xfId="0"/>
    <cellStyle name="Vírgula 2 4 2 2 2 3 3 2 4" xfId="0"/>
    <cellStyle name="Vírgula 2 4 2 2 2 3 3 2 4 2" xfId="0"/>
    <cellStyle name="Vírgula 2 4 2 2 2 3 3 2 5" xfId="0"/>
    <cellStyle name="Vírgula 2 4 2 2 2 3 3 3" xfId="0"/>
    <cellStyle name="Vírgula 2 4 2 2 2 3 3 3 2" xfId="0"/>
    <cellStyle name="Vírgula 2 4 2 2 2 3 3 3 2 2" xfId="0"/>
    <cellStyle name="Vírgula 2 4 2 2 2 3 3 3 2 2 2" xfId="0"/>
    <cellStyle name="Vírgula 2 4 2 2 2 3 3 3 2 3" xfId="0"/>
    <cellStyle name="Vírgula 2 4 2 2 2 3 3 3 3" xfId="0"/>
    <cellStyle name="Vírgula 2 4 2 2 2 3 3 3 3 2" xfId="0"/>
    <cellStyle name="Vírgula 2 4 2 2 2 3 3 3 4" xfId="0"/>
    <cellStyle name="Vírgula 2 4 2 2 2 3 3 4" xfId="0"/>
    <cellStyle name="Vírgula 2 4 2 2 2 3 3 4 2" xfId="0"/>
    <cellStyle name="Vírgula 2 4 2 2 2 3 3 4 2 2" xfId="0"/>
    <cellStyle name="Vírgula 2 4 2 2 2 3 3 4 3" xfId="0"/>
    <cellStyle name="Vírgula 2 4 2 2 2 3 3 5" xfId="0"/>
    <cellStyle name="Vírgula 2 4 2 2 2 3 3 5 2" xfId="0"/>
    <cellStyle name="Vírgula 2 4 2 2 2 3 3 6" xfId="0"/>
    <cellStyle name="Vírgula 2 4 2 2 2 3 4" xfId="0"/>
    <cellStyle name="Vírgula 2 4 2 2 2 3 4 2" xfId="0"/>
    <cellStyle name="Vírgula 2 4 2 2 2 3 4 2 2" xfId="0"/>
    <cellStyle name="Vírgula 2 4 2 2 2 3 4 2 2 2" xfId="0"/>
    <cellStyle name="Vírgula 2 4 2 2 2 3 4 2 2 2 2" xfId="0"/>
    <cellStyle name="Vírgula 2 4 2 2 2 3 4 2 2 2 2 2" xfId="0"/>
    <cellStyle name="Vírgula 2 4 2 2 2 3 4 2 2 2 3" xfId="0"/>
    <cellStyle name="Vírgula 2 4 2 2 2 3 4 2 2 3" xfId="0"/>
    <cellStyle name="Vírgula 2 4 2 2 2 3 4 2 2 3 2" xfId="0"/>
    <cellStyle name="Vírgula 2 4 2 2 2 3 4 2 2 4" xfId="0"/>
    <cellStyle name="Vírgula 2 4 2 2 2 3 4 2 3" xfId="0"/>
    <cellStyle name="Vírgula 2 4 2 2 2 3 4 2 3 2" xfId="0"/>
    <cellStyle name="Vírgula 2 4 2 2 2 3 4 2 3 2 2" xfId="0"/>
    <cellStyle name="Vírgula 2 4 2 2 2 3 4 2 3 3" xfId="0"/>
    <cellStyle name="Vírgula 2 4 2 2 2 3 4 2 4" xfId="0"/>
    <cellStyle name="Vírgula 2 4 2 2 2 3 4 2 4 2" xfId="0"/>
    <cellStyle name="Vírgula 2 4 2 2 2 3 4 2 5" xfId="0"/>
    <cellStyle name="Vírgula 2 4 2 2 2 3 4 3" xfId="0"/>
    <cellStyle name="Vírgula 2 4 2 2 2 3 4 3 2" xfId="0"/>
    <cellStyle name="Vírgula 2 4 2 2 2 3 4 3 2 2" xfId="0"/>
    <cellStyle name="Vírgula 2 4 2 2 2 3 4 3 2 2 2" xfId="0"/>
    <cellStyle name="Vírgula 2 4 2 2 2 3 4 3 2 3" xfId="0"/>
    <cellStyle name="Vírgula 2 4 2 2 2 3 4 3 3" xfId="0"/>
    <cellStyle name="Vírgula 2 4 2 2 2 3 4 3 3 2" xfId="0"/>
    <cellStyle name="Vírgula 2 4 2 2 2 3 4 3 4" xfId="0"/>
    <cellStyle name="Vírgula 2 4 2 2 2 3 4 4" xfId="0"/>
    <cellStyle name="Vírgula 2 4 2 2 2 3 4 4 2" xfId="0"/>
    <cellStyle name="Vírgula 2 4 2 2 2 3 4 4 2 2" xfId="0"/>
    <cellStyle name="Vírgula 2 4 2 2 2 3 4 4 3" xfId="0"/>
    <cellStyle name="Vírgula 2 4 2 2 2 3 4 5" xfId="0"/>
    <cellStyle name="Vírgula 2 4 2 2 2 3 4 5 2" xfId="0"/>
    <cellStyle name="Vírgula 2 4 2 2 2 3 4 6" xfId="0"/>
    <cellStyle name="Vírgula 2 4 2 2 2 3 5" xfId="0"/>
    <cellStyle name="Vírgula 2 4 2 2 2 3 5 2" xfId="0"/>
    <cellStyle name="Vírgula 2 4 2 2 2 3 5 2 2" xfId="0"/>
    <cellStyle name="Vírgula 2 4 2 2 2 3 5 2 2 2" xfId="0"/>
    <cellStyle name="Vírgula 2 4 2 2 2 3 5 2 2 2 2" xfId="0"/>
    <cellStyle name="Vírgula 2 4 2 2 2 3 5 2 2 3" xfId="0"/>
    <cellStyle name="Vírgula 2 4 2 2 2 3 5 2 3" xfId="0"/>
    <cellStyle name="Vírgula 2 4 2 2 2 3 5 2 3 2" xfId="0"/>
    <cellStyle name="Vírgula 2 4 2 2 2 3 5 2 4" xfId="0"/>
    <cellStyle name="Vírgula 2 4 2 2 2 3 5 3" xfId="0"/>
    <cellStyle name="Vírgula 2 4 2 2 2 3 5 3 2" xfId="0"/>
    <cellStyle name="Vírgula 2 4 2 2 2 3 5 3 2 2" xfId="0"/>
    <cellStyle name="Vírgula 2 4 2 2 2 3 5 3 3" xfId="0"/>
    <cellStyle name="Vírgula 2 4 2 2 2 3 5 4" xfId="0"/>
    <cellStyle name="Vírgula 2 4 2 2 2 3 5 4 2" xfId="0"/>
    <cellStyle name="Vírgula 2 4 2 2 2 3 5 5" xfId="0"/>
    <cellStyle name="Vírgula 2 4 2 2 2 3 6" xfId="0"/>
    <cellStyle name="Vírgula 2 4 2 2 2 3 6 2" xfId="0"/>
    <cellStyle name="Vírgula 2 4 2 2 2 3 6 2 2" xfId="0"/>
    <cellStyle name="Vírgula 2 4 2 2 2 3 6 2 2 2" xfId="0"/>
    <cellStyle name="Vírgula 2 4 2 2 2 3 6 2 3" xfId="0"/>
    <cellStyle name="Vírgula 2 4 2 2 2 3 6 3" xfId="0"/>
    <cellStyle name="Vírgula 2 4 2 2 2 3 6 3 2" xfId="0"/>
    <cellStyle name="Vírgula 2 4 2 2 2 3 6 4" xfId="0"/>
    <cellStyle name="Vírgula 2 4 2 2 2 3 7" xfId="0"/>
    <cellStyle name="Vírgula 2 4 2 2 2 3 7 2" xfId="0"/>
    <cellStyle name="Vírgula 2 4 2 2 2 3 7 2 2" xfId="0"/>
    <cellStyle name="Vírgula 2 4 2 2 2 3 7 3" xfId="0"/>
    <cellStyle name="Vírgula 2 4 2 2 2 3 8" xfId="0"/>
    <cellStyle name="Vírgula 2 4 2 2 2 3 8 2" xfId="0"/>
    <cellStyle name="Vírgula 2 4 2 2 2 3 9" xfId="0"/>
    <cellStyle name="Vírgula 2 4 2 2 2 4" xfId="0"/>
    <cellStyle name="Vírgula 2 4 2 2 2 4 2" xfId="0"/>
    <cellStyle name="Vírgula 2 4 2 2 2 4 2 2" xfId="0"/>
    <cellStyle name="Vírgula 2 4 2 2 2 4 2 2 2" xfId="0"/>
    <cellStyle name="Vírgula 2 4 2 2 2 4 2 2 2 2" xfId="0"/>
    <cellStyle name="Vírgula 2 4 2 2 2 4 2 2 2 2 2" xfId="0"/>
    <cellStyle name="Vírgula 2 4 2 2 2 4 2 2 2 2 2 2" xfId="0"/>
    <cellStyle name="Vírgula 2 4 2 2 2 4 2 2 2 2 3" xfId="0"/>
    <cellStyle name="Vírgula 2 4 2 2 2 4 2 2 2 3" xfId="0"/>
    <cellStyle name="Vírgula 2 4 2 2 2 4 2 2 2 3 2" xfId="0"/>
    <cellStyle name="Vírgula 2 4 2 2 2 4 2 2 2 4" xfId="0"/>
    <cellStyle name="Vírgula 2 4 2 2 2 4 2 2 3" xfId="0"/>
    <cellStyle name="Vírgula 2 4 2 2 2 4 2 2 3 2" xfId="0"/>
    <cellStyle name="Vírgula 2 4 2 2 2 4 2 2 3 2 2" xfId="0"/>
    <cellStyle name="Vírgula 2 4 2 2 2 4 2 2 3 3" xfId="0"/>
    <cellStyle name="Vírgula 2 4 2 2 2 4 2 2 4" xfId="0"/>
    <cellStyle name="Vírgula 2 4 2 2 2 4 2 2 4 2" xfId="0"/>
    <cellStyle name="Vírgula 2 4 2 2 2 4 2 2 5" xfId="0"/>
    <cellStyle name="Vírgula 2 4 2 2 2 4 2 3" xfId="0"/>
    <cellStyle name="Vírgula 2 4 2 2 2 4 2 3 2" xfId="0"/>
    <cellStyle name="Vírgula 2 4 2 2 2 4 2 3 2 2" xfId="0"/>
    <cellStyle name="Vírgula 2 4 2 2 2 4 2 3 2 2 2" xfId="0"/>
    <cellStyle name="Vírgula 2 4 2 2 2 4 2 3 2 3" xfId="0"/>
    <cellStyle name="Vírgula 2 4 2 2 2 4 2 3 3" xfId="0"/>
    <cellStyle name="Vírgula 2 4 2 2 2 4 2 3 3 2" xfId="0"/>
    <cellStyle name="Vírgula 2 4 2 2 2 4 2 3 4" xfId="0"/>
    <cellStyle name="Vírgula 2 4 2 2 2 4 2 4" xfId="0"/>
    <cellStyle name="Vírgula 2 4 2 2 2 4 2 4 2" xfId="0"/>
    <cellStyle name="Vírgula 2 4 2 2 2 4 2 4 2 2" xfId="0"/>
    <cellStyle name="Vírgula 2 4 2 2 2 4 2 4 3" xfId="0"/>
    <cellStyle name="Vírgula 2 4 2 2 2 4 2 5" xfId="0"/>
    <cellStyle name="Vírgula 2 4 2 2 2 4 2 5 2" xfId="0"/>
    <cellStyle name="Vírgula 2 4 2 2 2 4 2 6" xfId="0"/>
    <cellStyle name="Vírgula 2 4 2 2 2 4 3" xfId="0"/>
    <cellStyle name="Vírgula 2 4 2 2 2 4 3 2" xfId="0"/>
    <cellStyle name="Vírgula 2 4 2 2 2 4 3 2 2" xfId="0"/>
    <cellStyle name="Vírgula 2 4 2 2 2 4 3 2 2 2" xfId="0"/>
    <cellStyle name="Vírgula 2 4 2 2 2 4 3 2 2 2 2" xfId="0"/>
    <cellStyle name="Vírgula 2 4 2 2 2 4 3 2 2 2 2 2" xfId="0"/>
    <cellStyle name="Vírgula 2 4 2 2 2 4 3 2 2 2 3" xfId="0"/>
    <cellStyle name="Vírgula 2 4 2 2 2 4 3 2 2 3" xfId="0"/>
    <cellStyle name="Vírgula 2 4 2 2 2 4 3 2 2 3 2" xfId="0"/>
    <cellStyle name="Vírgula 2 4 2 2 2 4 3 2 2 4" xfId="0"/>
    <cellStyle name="Vírgula 2 4 2 2 2 4 3 2 3" xfId="0"/>
    <cellStyle name="Vírgula 2 4 2 2 2 4 3 2 3 2" xfId="0"/>
    <cellStyle name="Vírgula 2 4 2 2 2 4 3 2 3 2 2" xfId="0"/>
    <cellStyle name="Vírgula 2 4 2 2 2 4 3 2 3 3" xfId="0"/>
    <cellStyle name="Vírgula 2 4 2 2 2 4 3 2 4" xfId="0"/>
    <cellStyle name="Vírgula 2 4 2 2 2 4 3 2 4 2" xfId="0"/>
    <cellStyle name="Vírgula 2 4 2 2 2 4 3 2 5" xfId="0"/>
    <cellStyle name="Vírgula 2 4 2 2 2 4 3 3" xfId="0"/>
    <cellStyle name="Vírgula 2 4 2 2 2 4 3 3 2" xfId="0"/>
    <cellStyle name="Vírgula 2 4 2 2 2 4 3 3 2 2" xfId="0"/>
    <cellStyle name="Vírgula 2 4 2 2 2 4 3 3 2 2 2" xfId="0"/>
    <cellStyle name="Vírgula 2 4 2 2 2 4 3 3 2 3" xfId="0"/>
    <cellStyle name="Vírgula 2 4 2 2 2 4 3 3 3" xfId="0"/>
    <cellStyle name="Vírgula 2 4 2 2 2 4 3 3 3 2" xfId="0"/>
    <cellStyle name="Vírgula 2 4 2 2 2 4 3 3 4" xfId="0"/>
    <cellStyle name="Vírgula 2 4 2 2 2 4 3 4" xfId="0"/>
    <cellStyle name="Vírgula 2 4 2 2 2 4 3 4 2" xfId="0"/>
    <cellStyle name="Vírgula 2 4 2 2 2 4 3 4 2 2" xfId="0"/>
    <cellStyle name="Vírgula 2 4 2 2 2 4 3 4 3" xfId="0"/>
    <cellStyle name="Vírgula 2 4 2 2 2 4 3 5" xfId="0"/>
    <cellStyle name="Vírgula 2 4 2 2 2 4 3 5 2" xfId="0"/>
    <cellStyle name="Vírgula 2 4 2 2 2 4 3 6" xfId="0"/>
    <cellStyle name="Vírgula 2 4 2 2 2 4 4" xfId="0"/>
    <cellStyle name="Vírgula 2 4 2 2 2 4 4 2" xfId="0"/>
    <cellStyle name="Vírgula 2 4 2 2 2 4 4 2 2" xfId="0"/>
    <cellStyle name="Vírgula 2 4 2 2 2 4 4 2 2 2" xfId="0"/>
    <cellStyle name="Vírgula 2 4 2 2 2 4 4 2 2 2 2" xfId="0"/>
    <cellStyle name="Vírgula 2 4 2 2 2 4 4 2 2 3" xfId="0"/>
    <cellStyle name="Vírgula 2 4 2 2 2 4 4 2 3" xfId="0"/>
    <cellStyle name="Vírgula 2 4 2 2 2 4 4 2 3 2" xfId="0"/>
    <cellStyle name="Vírgula 2 4 2 2 2 4 4 2 4" xfId="0"/>
    <cellStyle name="Vírgula 2 4 2 2 2 4 4 3" xfId="0"/>
    <cellStyle name="Vírgula 2 4 2 2 2 4 4 3 2" xfId="0"/>
    <cellStyle name="Vírgula 2 4 2 2 2 4 4 3 2 2" xfId="0"/>
    <cellStyle name="Vírgula 2 4 2 2 2 4 4 3 3" xfId="0"/>
    <cellStyle name="Vírgula 2 4 2 2 2 4 4 4" xfId="0"/>
    <cellStyle name="Vírgula 2 4 2 2 2 4 4 4 2" xfId="0"/>
    <cellStyle name="Vírgula 2 4 2 2 2 4 4 5" xfId="0"/>
    <cellStyle name="Vírgula 2 4 2 2 2 4 5" xfId="0"/>
    <cellStyle name="Vírgula 2 4 2 2 2 4 5 2" xfId="0"/>
    <cellStyle name="Vírgula 2 4 2 2 2 4 5 2 2" xfId="0"/>
    <cellStyle name="Vírgula 2 4 2 2 2 4 5 2 2 2" xfId="0"/>
    <cellStyle name="Vírgula 2 4 2 2 2 4 5 2 3" xfId="0"/>
    <cellStyle name="Vírgula 2 4 2 2 2 4 5 3" xfId="0"/>
    <cellStyle name="Vírgula 2 4 2 2 2 4 5 3 2" xfId="0"/>
    <cellStyle name="Vírgula 2 4 2 2 2 4 5 4" xfId="0"/>
    <cellStyle name="Vírgula 2 4 2 2 2 4 6" xfId="0"/>
    <cellStyle name="Vírgula 2 4 2 2 2 4 6 2" xfId="0"/>
    <cellStyle name="Vírgula 2 4 2 2 2 4 6 2 2" xfId="0"/>
    <cellStyle name="Vírgula 2 4 2 2 2 4 6 3" xfId="0"/>
    <cellStyle name="Vírgula 2 4 2 2 2 4 7" xfId="0"/>
    <cellStyle name="Vírgula 2 4 2 2 2 4 7 2" xfId="0"/>
    <cellStyle name="Vírgula 2 4 2 2 2 4 8" xfId="0"/>
    <cellStyle name="Vírgula 2 4 2 2 2 5" xfId="0"/>
    <cellStyle name="Vírgula 2 4 2 2 2 5 2" xfId="0"/>
    <cellStyle name="Vírgula 2 4 2 2 2 5 2 2" xfId="0"/>
    <cellStyle name="Vírgula 2 4 2 2 2 5 2 2 2" xfId="0"/>
    <cellStyle name="Vírgula 2 4 2 2 2 5 2 2 2 2" xfId="0"/>
    <cellStyle name="Vírgula 2 4 2 2 2 5 2 2 2 2 2" xfId="0"/>
    <cellStyle name="Vírgula 2 4 2 2 2 5 2 2 2 3" xfId="0"/>
    <cellStyle name="Vírgula 2 4 2 2 2 5 2 2 3" xfId="0"/>
    <cellStyle name="Vírgula 2 4 2 2 2 5 2 2 3 2" xfId="0"/>
    <cellStyle name="Vírgula 2 4 2 2 2 5 2 2 4" xfId="0"/>
    <cellStyle name="Vírgula 2 4 2 2 2 5 2 3" xfId="0"/>
    <cellStyle name="Vírgula 2 4 2 2 2 5 2 3 2" xfId="0"/>
    <cellStyle name="Vírgula 2 4 2 2 2 5 2 3 2 2" xfId="0"/>
    <cellStyle name="Vírgula 2 4 2 2 2 5 2 3 3" xfId="0"/>
    <cellStyle name="Vírgula 2 4 2 2 2 5 2 4" xfId="0"/>
    <cellStyle name="Vírgula 2 4 2 2 2 5 2 4 2" xfId="0"/>
    <cellStyle name="Vírgula 2 4 2 2 2 5 2 5" xfId="0"/>
    <cellStyle name="Vírgula 2 4 2 2 2 5 3" xfId="0"/>
    <cellStyle name="Vírgula 2 4 2 2 2 5 3 2" xfId="0"/>
    <cellStyle name="Vírgula 2 4 2 2 2 5 3 2 2" xfId="0"/>
    <cellStyle name="Vírgula 2 4 2 2 2 5 3 2 2 2" xfId="0"/>
    <cellStyle name="Vírgula 2 4 2 2 2 5 3 2 3" xfId="0"/>
    <cellStyle name="Vírgula 2 4 2 2 2 5 3 3" xfId="0"/>
    <cellStyle name="Vírgula 2 4 2 2 2 5 3 3 2" xfId="0"/>
    <cellStyle name="Vírgula 2 4 2 2 2 5 3 4" xfId="0"/>
    <cellStyle name="Vírgula 2 4 2 2 2 5 4" xfId="0"/>
    <cellStyle name="Vírgula 2 4 2 2 2 5 4 2" xfId="0"/>
    <cellStyle name="Vírgula 2 4 2 2 2 5 4 2 2" xfId="0"/>
    <cellStyle name="Vírgula 2 4 2 2 2 5 4 3" xfId="0"/>
    <cellStyle name="Vírgula 2 4 2 2 2 5 5" xfId="0"/>
    <cellStyle name="Vírgula 2 4 2 2 2 5 5 2" xfId="0"/>
    <cellStyle name="Vírgula 2 4 2 2 2 5 6" xfId="0"/>
    <cellStyle name="Vírgula 2 4 2 2 2 6" xfId="0"/>
    <cellStyle name="Vírgula 2 4 2 2 2 6 2" xfId="0"/>
    <cellStyle name="Vírgula 2 4 2 2 2 6 2 2" xfId="0"/>
    <cellStyle name="Vírgula 2 4 2 2 2 6 2 2 2" xfId="0"/>
    <cellStyle name="Vírgula 2 4 2 2 2 6 2 2 2 2" xfId="0"/>
    <cellStyle name="Vírgula 2 4 2 2 2 6 2 2 2 2 2" xfId="0"/>
    <cellStyle name="Vírgula 2 4 2 2 2 6 2 2 2 3" xfId="0"/>
    <cellStyle name="Vírgula 2 4 2 2 2 6 2 2 3" xfId="0"/>
    <cellStyle name="Vírgula 2 4 2 2 2 6 2 2 3 2" xfId="0"/>
    <cellStyle name="Vírgula 2 4 2 2 2 6 2 2 4" xfId="0"/>
    <cellStyle name="Vírgula 2 4 2 2 2 6 2 3" xfId="0"/>
    <cellStyle name="Vírgula 2 4 2 2 2 6 2 3 2" xfId="0"/>
    <cellStyle name="Vírgula 2 4 2 2 2 6 2 3 2 2" xfId="0"/>
    <cellStyle name="Vírgula 2 4 2 2 2 6 2 3 3" xfId="0"/>
    <cellStyle name="Vírgula 2 4 2 2 2 6 2 4" xfId="0"/>
    <cellStyle name="Vírgula 2 4 2 2 2 6 2 4 2" xfId="0"/>
    <cellStyle name="Vírgula 2 4 2 2 2 6 2 5" xfId="0"/>
    <cellStyle name="Vírgula 2 4 2 2 2 6 3" xfId="0"/>
    <cellStyle name="Vírgula 2 4 2 2 2 6 3 2" xfId="0"/>
    <cellStyle name="Vírgula 2 4 2 2 2 6 3 2 2" xfId="0"/>
    <cellStyle name="Vírgula 2 4 2 2 2 6 3 2 2 2" xfId="0"/>
    <cellStyle name="Vírgula 2 4 2 2 2 6 3 2 3" xfId="0"/>
    <cellStyle name="Vírgula 2 4 2 2 2 6 3 3" xfId="0"/>
    <cellStyle name="Vírgula 2 4 2 2 2 6 3 3 2" xfId="0"/>
    <cellStyle name="Vírgula 2 4 2 2 2 6 3 4" xfId="0"/>
    <cellStyle name="Vírgula 2 4 2 2 2 6 4" xfId="0"/>
    <cellStyle name="Vírgula 2 4 2 2 2 6 4 2" xfId="0"/>
    <cellStyle name="Vírgula 2 4 2 2 2 6 4 2 2" xfId="0"/>
    <cellStyle name="Vírgula 2 4 2 2 2 6 4 3" xfId="0"/>
    <cellStyle name="Vírgula 2 4 2 2 2 6 5" xfId="0"/>
    <cellStyle name="Vírgula 2 4 2 2 2 6 5 2" xfId="0"/>
    <cellStyle name="Vírgula 2 4 2 2 2 6 6" xfId="0"/>
    <cellStyle name="Vírgula 2 4 2 2 2 7" xfId="0"/>
    <cellStyle name="Vírgula 2 4 2 2 2 7 2" xfId="0"/>
    <cellStyle name="Vírgula 2 4 2 2 2 7 2 2" xfId="0"/>
    <cellStyle name="Vírgula 2 4 2 2 2 7 2 2 2" xfId="0"/>
    <cellStyle name="Vírgula 2 4 2 2 2 7 2 2 2 2" xfId="0"/>
    <cellStyle name="Vírgula 2 4 2 2 2 7 2 2 3" xfId="0"/>
    <cellStyle name="Vírgula 2 4 2 2 2 7 2 3" xfId="0"/>
    <cellStyle name="Vírgula 2 4 2 2 2 7 2 3 2" xfId="0"/>
    <cellStyle name="Vírgula 2 4 2 2 2 7 2 4" xfId="0"/>
    <cellStyle name="Vírgula 2 4 2 2 2 7 3" xfId="0"/>
    <cellStyle name="Vírgula 2 4 2 2 2 7 3 2" xfId="0"/>
    <cellStyle name="Vírgula 2 4 2 2 2 7 3 2 2" xfId="0"/>
    <cellStyle name="Vírgula 2 4 2 2 2 7 3 3" xfId="0"/>
    <cellStyle name="Vírgula 2 4 2 2 2 7 4" xfId="0"/>
    <cellStyle name="Vírgula 2 4 2 2 2 7 4 2" xfId="0"/>
    <cellStyle name="Vírgula 2 4 2 2 2 7 5" xfId="0"/>
    <cellStyle name="Vírgula 2 4 2 2 2 8" xfId="0"/>
    <cellStyle name="Vírgula 2 4 2 2 2 8 2" xfId="0"/>
    <cellStyle name="Vírgula 2 4 2 2 2 8 2 2" xfId="0"/>
    <cellStyle name="Vírgula 2 4 2 2 2 8 2 2 2" xfId="0"/>
    <cellStyle name="Vírgula 2 4 2 2 2 8 2 3" xfId="0"/>
    <cellStyle name="Vírgula 2 4 2 2 2 8 3" xfId="0"/>
    <cellStyle name="Vírgula 2 4 2 2 2 8 3 2" xfId="0"/>
    <cellStyle name="Vírgula 2 4 2 2 2 8 4" xfId="0"/>
    <cellStyle name="Vírgula 2 4 2 2 2 9" xfId="0"/>
    <cellStyle name="Vírgula 2 4 2 2 2 9 2" xfId="0"/>
    <cellStyle name="Vírgula 2 4 2 2 2 9 2 2" xfId="0"/>
    <cellStyle name="Vírgula 2 4 2 2 2 9 3" xfId="0"/>
    <cellStyle name="Vírgula 2 4 2 2 3" xfId="0"/>
    <cellStyle name="Vírgula 2 4 2 2 3 10" xfId="0"/>
    <cellStyle name="Vírgula 2 4 2 2 3 2" xfId="0"/>
    <cellStyle name="Vírgula 2 4 2 2 3 2 2" xfId="0"/>
    <cellStyle name="Vírgula 2 4 2 2 3 2 2 2" xfId="0"/>
    <cellStyle name="Vírgula 2 4 2 2 3 2 2 2 2" xfId="0"/>
    <cellStyle name="Vírgula 2 4 2 2 3 2 2 2 2 2" xfId="0"/>
    <cellStyle name="Vírgula 2 4 2 2 3 2 2 2 2 2 2" xfId="0"/>
    <cellStyle name="Vírgula 2 4 2 2 3 2 2 2 2 2 2 2" xfId="0"/>
    <cellStyle name="Vírgula 2 4 2 2 3 2 2 2 2 2 2 2 2" xfId="0"/>
    <cellStyle name="Vírgula 2 4 2 2 3 2 2 2 2 2 2 3" xfId="0"/>
    <cellStyle name="Vírgula 2 4 2 2 3 2 2 2 2 2 3" xfId="0"/>
    <cellStyle name="Vírgula 2 4 2 2 3 2 2 2 2 2 3 2" xfId="0"/>
    <cellStyle name="Vírgula 2 4 2 2 3 2 2 2 2 2 4" xfId="0"/>
    <cellStyle name="Vírgula 2 4 2 2 3 2 2 2 2 3" xfId="0"/>
    <cellStyle name="Vírgula 2 4 2 2 3 2 2 2 2 3 2" xfId="0"/>
    <cellStyle name="Vírgula 2 4 2 2 3 2 2 2 2 3 2 2" xfId="0"/>
    <cellStyle name="Vírgula 2 4 2 2 3 2 2 2 2 3 3" xfId="0"/>
    <cellStyle name="Vírgula 2 4 2 2 3 2 2 2 2 4" xfId="0"/>
    <cellStyle name="Vírgula 2 4 2 2 3 2 2 2 2 4 2" xfId="0"/>
    <cellStyle name="Vírgula 2 4 2 2 3 2 2 2 2 5" xfId="0"/>
    <cellStyle name="Vírgula 2 4 2 2 3 2 2 2 3" xfId="0"/>
    <cellStyle name="Vírgula 2 4 2 2 3 2 2 2 3 2" xfId="0"/>
    <cellStyle name="Vírgula 2 4 2 2 3 2 2 2 3 2 2" xfId="0"/>
    <cellStyle name="Vírgula 2 4 2 2 3 2 2 2 3 2 2 2" xfId="0"/>
    <cellStyle name="Vírgula 2 4 2 2 3 2 2 2 3 2 3" xfId="0"/>
    <cellStyle name="Vírgula 2 4 2 2 3 2 2 2 3 3" xfId="0"/>
    <cellStyle name="Vírgula 2 4 2 2 3 2 2 2 3 3 2" xfId="0"/>
    <cellStyle name="Vírgula 2 4 2 2 3 2 2 2 3 4" xfId="0"/>
    <cellStyle name="Vírgula 2 4 2 2 3 2 2 2 4" xfId="0"/>
    <cellStyle name="Vírgula 2 4 2 2 3 2 2 2 4 2" xfId="0"/>
    <cellStyle name="Vírgula 2 4 2 2 3 2 2 2 4 2 2" xfId="0"/>
    <cellStyle name="Vírgula 2 4 2 2 3 2 2 2 4 3" xfId="0"/>
    <cellStyle name="Vírgula 2 4 2 2 3 2 2 2 5" xfId="0"/>
    <cellStyle name="Vírgula 2 4 2 2 3 2 2 2 5 2" xfId="0"/>
    <cellStyle name="Vírgula 2 4 2 2 3 2 2 2 6" xfId="0"/>
    <cellStyle name="Vírgula 2 4 2 2 3 2 2 3" xfId="0"/>
    <cellStyle name="Vírgula 2 4 2 2 3 2 2 3 2" xfId="0"/>
    <cellStyle name="Vírgula 2 4 2 2 3 2 2 3 2 2" xfId="0"/>
    <cellStyle name="Vírgula 2 4 2 2 3 2 2 3 2 2 2" xfId="0"/>
    <cellStyle name="Vírgula 2 4 2 2 3 2 2 3 2 2 2 2" xfId="0"/>
    <cellStyle name="Vírgula 2 4 2 2 3 2 2 3 2 2 2 2 2" xfId="0"/>
    <cellStyle name="Vírgula 2 4 2 2 3 2 2 3 2 2 2 3" xfId="0"/>
    <cellStyle name="Vírgula 2 4 2 2 3 2 2 3 2 2 3" xfId="0"/>
    <cellStyle name="Vírgula 2 4 2 2 3 2 2 3 2 2 3 2" xfId="0"/>
    <cellStyle name="Vírgula 2 4 2 2 3 2 2 3 2 2 4" xfId="0"/>
    <cellStyle name="Vírgula 2 4 2 2 3 2 2 3 2 3" xfId="0"/>
    <cellStyle name="Vírgula 2 4 2 2 3 2 2 3 2 3 2" xfId="0"/>
    <cellStyle name="Vírgula 2 4 2 2 3 2 2 3 2 3 2 2" xfId="0"/>
    <cellStyle name="Vírgula 2 4 2 2 3 2 2 3 2 3 3" xfId="0"/>
    <cellStyle name="Vírgula 2 4 2 2 3 2 2 3 2 4" xfId="0"/>
    <cellStyle name="Vírgula 2 4 2 2 3 2 2 3 2 4 2" xfId="0"/>
    <cellStyle name="Vírgula 2 4 2 2 3 2 2 3 2 5" xfId="0"/>
    <cellStyle name="Vírgula 2 4 2 2 3 2 2 3 3" xfId="0"/>
    <cellStyle name="Vírgula 2 4 2 2 3 2 2 3 3 2" xfId="0"/>
    <cellStyle name="Vírgula 2 4 2 2 3 2 2 3 3 2 2" xfId="0"/>
    <cellStyle name="Vírgula 2 4 2 2 3 2 2 3 3 2 2 2" xfId="0"/>
    <cellStyle name="Vírgula 2 4 2 2 3 2 2 3 3 2 3" xfId="0"/>
    <cellStyle name="Vírgula 2 4 2 2 3 2 2 3 3 3" xfId="0"/>
    <cellStyle name="Vírgula 2 4 2 2 3 2 2 3 3 3 2" xfId="0"/>
    <cellStyle name="Vírgula 2 4 2 2 3 2 2 3 3 4" xfId="0"/>
    <cellStyle name="Vírgula 2 4 2 2 3 2 2 3 4" xfId="0"/>
    <cellStyle name="Vírgula 2 4 2 2 3 2 2 3 4 2" xfId="0"/>
    <cellStyle name="Vírgula 2 4 2 2 3 2 2 3 4 2 2" xfId="0"/>
    <cellStyle name="Vírgula 2 4 2 2 3 2 2 3 4 3" xfId="0"/>
    <cellStyle name="Vírgula 2 4 2 2 3 2 2 3 5" xfId="0"/>
    <cellStyle name="Vírgula 2 4 2 2 3 2 2 3 5 2" xfId="0"/>
    <cellStyle name="Vírgula 2 4 2 2 3 2 2 3 6" xfId="0"/>
    <cellStyle name="Vírgula 2 4 2 2 3 2 2 4" xfId="0"/>
    <cellStyle name="Vírgula 2 4 2 2 3 2 2 4 2" xfId="0"/>
    <cellStyle name="Vírgula 2 4 2 2 3 2 2 4 2 2" xfId="0"/>
    <cellStyle name="Vírgula 2 4 2 2 3 2 2 4 2 2 2" xfId="0"/>
    <cellStyle name="Vírgula 2 4 2 2 3 2 2 4 2 2 2 2" xfId="0"/>
    <cellStyle name="Vírgula 2 4 2 2 3 2 2 4 2 2 3" xfId="0"/>
    <cellStyle name="Vírgula 2 4 2 2 3 2 2 4 2 3" xfId="0"/>
    <cellStyle name="Vírgula 2 4 2 2 3 2 2 4 2 3 2" xfId="0"/>
    <cellStyle name="Vírgula 2 4 2 2 3 2 2 4 2 4" xfId="0"/>
    <cellStyle name="Vírgula 2 4 2 2 3 2 2 4 3" xfId="0"/>
    <cellStyle name="Vírgula 2 4 2 2 3 2 2 4 3 2" xfId="0"/>
    <cellStyle name="Vírgula 2 4 2 2 3 2 2 4 3 2 2" xfId="0"/>
    <cellStyle name="Vírgula 2 4 2 2 3 2 2 4 3 3" xfId="0"/>
    <cellStyle name="Vírgula 2 4 2 2 3 2 2 4 4" xfId="0"/>
    <cellStyle name="Vírgula 2 4 2 2 3 2 2 4 4 2" xfId="0"/>
    <cellStyle name="Vírgula 2 4 2 2 3 2 2 4 5" xfId="0"/>
    <cellStyle name="Vírgula 2 4 2 2 3 2 2 5" xfId="0"/>
    <cellStyle name="Vírgula 2 4 2 2 3 2 2 5 2" xfId="0"/>
    <cellStyle name="Vírgula 2 4 2 2 3 2 2 5 2 2" xfId="0"/>
    <cellStyle name="Vírgula 2 4 2 2 3 2 2 5 2 2 2" xfId="0"/>
    <cellStyle name="Vírgula 2 4 2 2 3 2 2 5 2 3" xfId="0"/>
    <cellStyle name="Vírgula 2 4 2 2 3 2 2 5 3" xfId="0"/>
    <cellStyle name="Vírgula 2 4 2 2 3 2 2 5 3 2" xfId="0"/>
    <cellStyle name="Vírgula 2 4 2 2 3 2 2 5 4" xfId="0"/>
    <cellStyle name="Vírgula 2 4 2 2 3 2 2 6" xfId="0"/>
    <cellStyle name="Vírgula 2 4 2 2 3 2 2 6 2" xfId="0"/>
    <cellStyle name="Vírgula 2 4 2 2 3 2 2 6 2 2" xfId="0"/>
    <cellStyle name="Vírgula 2 4 2 2 3 2 2 6 3" xfId="0"/>
    <cellStyle name="Vírgula 2 4 2 2 3 2 2 7" xfId="0"/>
    <cellStyle name="Vírgula 2 4 2 2 3 2 2 7 2" xfId="0"/>
    <cellStyle name="Vírgula 2 4 2 2 3 2 2 8" xfId="0"/>
    <cellStyle name="Vírgula 2 4 2 2 3 2 3" xfId="0"/>
    <cellStyle name="Vírgula 2 4 2 2 3 2 3 2" xfId="0"/>
    <cellStyle name="Vírgula 2 4 2 2 3 2 3 2 2" xfId="0"/>
    <cellStyle name="Vírgula 2 4 2 2 3 2 3 2 2 2" xfId="0"/>
    <cellStyle name="Vírgula 2 4 2 2 3 2 3 2 2 2 2" xfId="0"/>
    <cellStyle name="Vírgula 2 4 2 2 3 2 3 2 2 2 2 2" xfId="0"/>
    <cellStyle name="Vírgula 2 4 2 2 3 2 3 2 2 2 3" xfId="0"/>
    <cellStyle name="Vírgula 2 4 2 2 3 2 3 2 2 3" xfId="0"/>
    <cellStyle name="Vírgula 2 4 2 2 3 2 3 2 2 3 2" xfId="0"/>
    <cellStyle name="Vírgula 2 4 2 2 3 2 3 2 2 4" xfId="0"/>
    <cellStyle name="Vírgula 2 4 2 2 3 2 3 2 3" xfId="0"/>
    <cellStyle name="Vírgula 2 4 2 2 3 2 3 2 3 2" xfId="0"/>
    <cellStyle name="Vírgula 2 4 2 2 3 2 3 2 3 2 2" xfId="0"/>
    <cellStyle name="Vírgula 2 4 2 2 3 2 3 2 3 3" xfId="0"/>
    <cellStyle name="Vírgula 2 4 2 2 3 2 3 2 4" xfId="0"/>
    <cellStyle name="Vírgula 2 4 2 2 3 2 3 2 4 2" xfId="0"/>
    <cellStyle name="Vírgula 2 4 2 2 3 2 3 2 5" xfId="0"/>
    <cellStyle name="Vírgula 2 4 2 2 3 2 3 3" xfId="0"/>
    <cellStyle name="Vírgula 2 4 2 2 3 2 3 3 2" xfId="0"/>
    <cellStyle name="Vírgula 2 4 2 2 3 2 3 3 2 2" xfId="0"/>
    <cellStyle name="Vírgula 2 4 2 2 3 2 3 3 2 2 2" xfId="0"/>
    <cellStyle name="Vírgula 2 4 2 2 3 2 3 3 2 3" xfId="0"/>
    <cellStyle name="Vírgula 2 4 2 2 3 2 3 3 3" xfId="0"/>
    <cellStyle name="Vírgula 2 4 2 2 3 2 3 3 3 2" xfId="0"/>
    <cellStyle name="Vírgula 2 4 2 2 3 2 3 3 4" xfId="0"/>
    <cellStyle name="Vírgula 2 4 2 2 3 2 3 4" xfId="0"/>
    <cellStyle name="Vírgula 2 4 2 2 3 2 3 4 2" xfId="0"/>
    <cellStyle name="Vírgula 2 4 2 2 3 2 3 4 2 2" xfId="0"/>
    <cellStyle name="Vírgula 2 4 2 2 3 2 3 4 3" xfId="0"/>
    <cellStyle name="Vírgula 2 4 2 2 3 2 3 5" xfId="0"/>
    <cellStyle name="Vírgula 2 4 2 2 3 2 3 5 2" xfId="0"/>
    <cellStyle name="Vírgula 2 4 2 2 3 2 3 6" xfId="0"/>
    <cellStyle name="Vírgula 2 4 2 2 3 2 4" xfId="0"/>
    <cellStyle name="Vírgula 2 4 2 2 3 2 4 2" xfId="0"/>
    <cellStyle name="Vírgula 2 4 2 2 3 2 4 2 2" xfId="0"/>
    <cellStyle name="Vírgula 2 4 2 2 3 2 4 2 2 2" xfId="0"/>
    <cellStyle name="Vírgula 2 4 2 2 3 2 4 2 2 2 2" xfId="0"/>
    <cellStyle name="Vírgula 2 4 2 2 3 2 4 2 2 2 2 2" xfId="0"/>
    <cellStyle name="Vírgula 2 4 2 2 3 2 4 2 2 2 3" xfId="0"/>
    <cellStyle name="Vírgula 2 4 2 2 3 2 4 2 2 3" xfId="0"/>
    <cellStyle name="Vírgula 2 4 2 2 3 2 4 2 2 3 2" xfId="0"/>
    <cellStyle name="Vírgula 2 4 2 2 3 2 4 2 2 4" xfId="0"/>
    <cellStyle name="Vírgula 2 4 2 2 3 2 4 2 3" xfId="0"/>
    <cellStyle name="Vírgula 2 4 2 2 3 2 4 2 3 2" xfId="0"/>
    <cellStyle name="Vírgula 2 4 2 2 3 2 4 2 3 2 2" xfId="0"/>
    <cellStyle name="Vírgula 2 4 2 2 3 2 4 2 3 3" xfId="0"/>
    <cellStyle name="Vírgula 2 4 2 2 3 2 4 2 4" xfId="0"/>
    <cellStyle name="Vírgula 2 4 2 2 3 2 4 2 4 2" xfId="0"/>
    <cellStyle name="Vírgula 2 4 2 2 3 2 4 2 5" xfId="0"/>
    <cellStyle name="Vírgula 2 4 2 2 3 2 4 3" xfId="0"/>
    <cellStyle name="Vírgula 2 4 2 2 3 2 4 3 2" xfId="0"/>
    <cellStyle name="Vírgula 2 4 2 2 3 2 4 3 2 2" xfId="0"/>
    <cellStyle name="Vírgula 2 4 2 2 3 2 4 3 2 2 2" xfId="0"/>
    <cellStyle name="Vírgula 2 4 2 2 3 2 4 3 2 3" xfId="0"/>
    <cellStyle name="Vírgula 2 4 2 2 3 2 4 3 3" xfId="0"/>
    <cellStyle name="Vírgula 2 4 2 2 3 2 4 3 3 2" xfId="0"/>
    <cellStyle name="Vírgula 2 4 2 2 3 2 4 3 4" xfId="0"/>
    <cellStyle name="Vírgula 2 4 2 2 3 2 4 4" xfId="0"/>
    <cellStyle name="Vírgula 2 4 2 2 3 2 4 4 2" xfId="0"/>
    <cellStyle name="Vírgula 2 4 2 2 3 2 4 4 2 2" xfId="0"/>
    <cellStyle name="Vírgula 2 4 2 2 3 2 4 4 3" xfId="0"/>
    <cellStyle name="Vírgula 2 4 2 2 3 2 4 5" xfId="0"/>
    <cellStyle name="Vírgula 2 4 2 2 3 2 4 5 2" xfId="0"/>
    <cellStyle name="Vírgula 2 4 2 2 3 2 4 6" xfId="0"/>
    <cellStyle name="Vírgula 2 4 2 2 3 2 5" xfId="0"/>
    <cellStyle name="Vírgula 2 4 2 2 3 2 5 2" xfId="0"/>
    <cellStyle name="Vírgula 2 4 2 2 3 2 5 2 2" xfId="0"/>
    <cellStyle name="Vírgula 2 4 2 2 3 2 5 2 2 2" xfId="0"/>
    <cellStyle name="Vírgula 2 4 2 2 3 2 5 2 2 2 2" xfId="0"/>
    <cellStyle name="Vírgula 2 4 2 2 3 2 5 2 2 3" xfId="0"/>
    <cellStyle name="Vírgula 2 4 2 2 3 2 5 2 3" xfId="0"/>
    <cellStyle name="Vírgula 2 4 2 2 3 2 5 2 3 2" xfId="0"/>
    <cellStyle name="Vírgula 2 4 2 2 3 2 5 2 4" xfId="0"/>
    <cellStyle name="Vírgula 2 4 2 2 3 2 5 3" xfId="0"/>
    <cellStyle name="Vírgula 2 4 2 2 3 2 5 3 2" xfId="0"/>
    <cellStyle name="Vírgula 2 4 2 2 3 2 5 3 2 2" xfId="0"/>
    <cellStyle name="Vírgula 2 4 2 2 3 2 5 3 3" xfId="0"/>
    <cellStyle name="Vírgula 2 4 2 2 3 2 5 4" xfId="0"/>
    <cellStyle name="Vírgula 2 4 2 2 3 2 5 4 2" xfId="0"/>
    <cellStyle name="Vírgula 2 4 2 2 3 2 5 5" xfId="0"/>
    <cellStyle name="Vírgula 2 4 2 2 3 2 6" xfId="0"/>
    <cellStyle name="Vírgula 2 4 2 2 3 2 6 2" xfId="0"/>
    <cellStyle name="Vírgula 2 4 2 2 3 2 6 2 2" xfId="0"/>
    <cellStyle name="Vírgula 2 4 2 2 3 2 6 2 2 2" xfId="0"/>
    <cellStyle name="Vírgula 2 4 2 2 3 2 6 2 3" xfId="0"/>
    <cellStyle name="Vírgula 2 4 2 2 3 2 6 3" xfId="0"/>
    <cellStyle name="Vírgula 2 4 2 2 3 2 6 3 2" xfId="0"/>
    <cellStyle name="Vírgula 2 4 2 2 3 2 6 4" xfId="0"/>
    <cellStyle name="Vírgula 2 4 2 2 3 2 7" xfId="0"/>
    <cellStyle name="Vírgula 2 4 2 2 3 2 7 2" xfId="0"/>
    <cellStyle name="Vírgula 2 4 2 2 3 2 7 2 2" xfId="0"/>
    <cellStyle name="Vírgula 2 4 2 2 3 2 7 3" xfId="0"/>
    <cellStyle name="Vírgula 2 4 2 2 3 2 8" xfId="0"/>
    <cellStyle name="Vírgula 2 4 2 2 3 2 8 2" xfId="0"/>
    <cellStyle name="Vírgula 2 4 2 2 3 2 9" xfId="0"/>
    <cellStyle name="Vírgula 2 4 2 2 3 3" xfId="0"/>
    <cellStyle name="Vírgula 2 4 2 2 3 3 2" xfId="0"/>
    <cellStyle name="Vírgula 2 4 2 2 3 3 2 2" xfId="0"/>
    <cellStyle name="Vírgula 2 4 2 2 3 3 2 2 2" xfId="0"/>
    <cellStyle name="Vírgula 2 4 2 2 3 3 2 2 2 2" xfId="0"/>
    <cellStyle name="Vírgula 2 4 2 2 3 3 2 2 2 2 2" xfId="0"/>
    <cellStyle name="Vírgula 2 4 2 2 3 3 2 2 2 2 2 2" xfId="0"/>
    <cellStyle name="Vírgula 2 4 2 2 3 3 2 2 2 2 3" xfId="0"/>
    <cellStyle name="Vírgula 2 4 2 2 3 3 2 2 2 3" xfId="0"/>
    <cellStyle name="Vírgula 2 4 2 2 3 3 2 2 2 3 2" xfId="0"/>
    <cellStyle name="Vírgula 2 4 2 2 3 3 2 2 2 4" xfId="0"/>
    <cellStyle name="Vírgula 2 4 2 2 3 3 2 2 3" xfId="0"/>
    <cellStyle name="Vírgula 2 4 2 2 3 3 2 2 3 2" xfId="0"/>
    <cellStyle name="Vírgula 2 4 2 2 3 3 2 2 3 2 2" xfId="0"/>
    <cellStyle name="Vírgula 2 4 2 2 3 3 2 2 3 3" xfId="0"/>
    <cellStyle name="Vírgula 2 4 2 2 3 3 2 2 4" xfId="0"/>
    <cellStyle name="Vírgula 2 4 2 2 3 3 2 2 4 2" xfId="0"/>
    <cellStyle name="Vírgula 2 4 2 2 3 3 2 2 5" xfId="0"/>
    <cellStyle name="Vírgula 2 4 2 2 3 3 2 3" xfId="0"/>
    <cellStyle name="Vírgula 2 4 2 2 3 3 2 3 2" xfId="0"/>
    <cellStyle name="Vírgula 2 4 2 2 3 3 2 3 2 2" xfId="0"/>
    <cellStyle name="Vírgula 2 4 2 2 3 3 2 3 2 2 2" xfId="0"/>
    <cellStyle name="Vírgula 2 4 2 2 3 3 2 3 2 3" xfId="0"/>
    <cellStyle name="Vírgula 2 4 2 2 3 3 2 3 3" xfId="0"/>
    <cellStyle name="Vírgula 2 4 2 2 3 3 2 3 3 2" xfId="0"/>
    <cellStyle name="Vírgula 2 4 2 2 3 3 2 3 4" xfId="0"/>
    <cellStyle name="Vírgula 2 4 2 2 3 3 2 4" xfId="0"/>
    <cellStyle name="Vírgula 2 4 2 2 3 3 2 4 2" xfId="0"/>
    <cellStyle name="Vírgula 2 4 2 2 3 3 2 4 2 2" xfId="0"/>
    <cellStyle name="Vírgula 2 4 2 2 3 3 2 4 3" xfId="0"/>
    <cellStyle name="Vírgula 2 4 2 2 3 3 2 5" xfId="0"/>
    <cellStyle name="Vírgula 2 4 2 2 3 3 2 5 2" xfId="0"/>
    <cellStyle name="Vírgula 2 4 2 2 3 3 2 6" xfId="0"/>
    <cellStyle name="Vírgula 2 4 2 2 3 3 3" xfId="0"/>
    <cellStyle name="Vírgula 2 4 2 2 3 3 3 2" xfId="0"/>
    <cellStyle name="Vírgula 2 4 2 2 3 3 3 2 2" xfId="0"/>
    <cellStyle name="Vírgula 2 4 2 2 3 3 3 2 2 2" xfId="0"/>
    <cellStyle name="Vírgula 2 4 2 2 3 3 3 2 2 2 2" xfId="0"/>
    <cellStyle name="Vírgula 2 4 2 2 3 3 3 2 2 2 2 2" xfId="0"/>
    <cellStyle name="Vírgula 2 4 2 2 3 3 3 2 2 2 3" xfId="0"/>
    <cellStyle name="Vírgula 2 4 2 2 3 3 3 2 2 3" xfId="0"/>
    <cellStyle name="Vírgula 2 4 2 2 3 3 3 2 2 3 2" xfId="0"/>
    <cellStyle name="Vírgula 2 4 2 2 3 3 3 2 2 4" xfId="0"/>
    <cellStyle name="Vírgula 2 4 2 2 3 3 3 2 3" xfId="0"/>
    <cellStyle name="Vírgula 2 4 2 2 3 3 3 2 3 2" xfId="0"/>
    <cellStyle name="Vírgula 2 4 2 2 3 3 3 2 3 2 2" xfId="0"/>
    <cellStyle name="Vírgula 2 4 2 2 3 3 3 2 3 3" xfId="0"/>
    <cellStyle name="Vírgula 2 4 2 2 3 3 3 2 4" xfId="0"/>
    <cellStyle name="Vírgula 2 4 2 2 3 3 3 2 4 2" xfId="0"/>
    <cellStyle name="Vírgula 2 4 2 2 3 3 3 2 5" xfId="0"/>
    <cellStyle name="Vírgula 2 4 2 2 3 3 3 3" xfId="0"/>
    <cellStyle name="Vírgula 2 4 2 2 3 3 3 3 2" xfId="0"/>
    <cellStyle name="Vírgula 2 4 2 2 3 3 3 3 2 2" xfId="0"/>
    <cellStyle name="Vírgula 2 4 2 2 3 3 3 3 2 2 2" xfId="0"/>
    <cellStyle name="Vírgula 2 4 2 2 3 3 3 3 2 3" xfId="0"/>
    <cellStyle name="Vírgula 2 4 2 2 3 3 3 3 3" xfId="0"/>
    <cellStyle name="Vírgula 2 4 2 2 3 3 3 3 3 2" xfId="0"/>
    <cellStyle name="Vírgula 2 4 2 2 3 3 3 3 4" xfId="0"/>
    <cellStyle name="Vírgula 2 4 2 2 3 3 3 4" xfId="0"/>
    <cellStyle name="Vírgula 2 4 2 2 3 3 3 4 2" xfId="0"/>
    <cellStyle name="Vírgula 2 4 2 2 3 3 3 4 2 2" xfId="0"/>
    <cellStyle name="Vírgula 2 4 2 2 3 3 3 4 3" xfId="0"/>
    <cellStyle name="Vírgula 2 4 2 2 3 3 3 5" xfId="0"/>
    <cellStyle name="Vírgula 2 4 2 2 3 3 3 5 2" xfId="0"/>
    <cellStyle name="Vírgula 2 4 2 2 3 3 3 6" xfId="0"/>
    <cellStyle name="Vírgula 2 4 2 2 3 3 4" xfId="0"/>
    <cellStyle name="Vírgula 2 4 2 2 3 3 4 2" xfId="0"/>
    <cellStyle name="Vírgula 2 4 2 2 3 3 4 2 2" xfId="0"/>
    <cellStyle name="Vírgula 2 4 2 2 3 3 4 2 2 2" xfId="0"/>
    <cellStyle name="Vírgula 2 4 2 2 3 3 4 2 2 2 2" xfId="0"/>
    <cellStyle name="Vírgula 2 4 2 2 3 3 4 2 2 3" xfId="0"/>
    <cellStyle name="Vírgula 2 4 2 2 3 3 4 2 3" xfId="0"/>
    <cellStyle name="Vírgula 2 4 2 2 3 3 4 2 3 2" xfId="0"/>
    <cellStyle name="Vírgula 2 4 2 2 3 3 4 2 4" xfId="0"/>
    <cellStyle name="Vírgula 2 4 2 2 3 3 4 3" xfId="0"/>
    <cellStyle name="Vírgula 2 4 2 2 3 3 4 3 2" xfId="0"/>
    <cellStyle name="Vírgula 2 4 2 2 3 3 4 3 2 2" xfId="0"/>
    <cellStyle name="Vírgula 2 4 2 2 3 3 4 3 3" xfId="0"/>
    <cellStyle name="Vírgula 2 4 2 2 3 3 4 4" xfId="0"/>
    <cellStyle name="Vírgula 2 4 2 2 3 3 4 4 2" xfId="0"/>
    <cellStyle name="Vírgula 2 4 2 2 3 3 4 5" xfId="0"/>
    <cellStyle name="Vírgula 2 4 2 2 3 3 5" xfId="0"/>
    <cellStyle name="Vírgula 2 4 2 2 3 3 5 2" xfId="0"/>
    <cellStyle name="Vírgula 2 4 2 2 3 3 5 2 2" xfId="0"/>
    <cellStyle name="Vírgula 2 4 2 2 3 3 5 2 2 2" xfId="0"/>
    <cellStyle name="Vírgula 2 4 2 2 3 3 5 2 3" xfId="0"/>
    <cellStyle name="Vírgula 2 4 2 2 3 3 5 3" xfId="0"/>
    <cellStyle name="Vírgula 2 4 2 2 3 3 5 3 2" xfId="0"/>
    <cellStyle name="Vírgula 2 4 2 2 3 3 5 4" xfId="0"/>
    <cellStyle name="Vírgula 2 4 2 2 3 3 6" xfId="0"/>
    <cellStyle name="Vírgula 2 4 2 2 3 3 6 2" xfId="0"/>
    <cellStyle name="Vírgula 2 4 2 2 3 3 6 2 2" xfId="0"/>
    <cellStyle name="Vírgula 2 4 2 2 3 3 6 3" xfId="0"/>
    <cellStyle name="Vírgula 2 4 2 2 3 3 7" xfId="0"/>
    <cellStyle name="Vírgula 2 4 2 2 3 3 7 2" xfId="0"/>
    <cellStyle name="Vírgula 2 4 2 2 3 3 8" xfId="0"/>
    <cellStyle name="Vírgula 2 4 2 2 3 4" xfId="0"/>
    <cellStyle name="Vírgula 2 4 2 2 3 4 2" xfId="0"/>
    <cellStyle name="Vírgula 2 4 2 2 3 4 2 2" xfId="0"/>
    <cellStyle name="Vírgula 2 4 2 2 3 4 2 2 2" xfId="0"/>
    <cellStyle name="Vírgula 2 4 2 2 3 4 2 2 2 2" xfId="0"/>
    <cellStyle name="Vírgula 2 4 2 2 3 4 2 2 2 2 2" xfId="0"/>
    <cellStyle name="Vírgula 2 4 2 2 3 4 2 2 2 3" xfId="0"/>
    <cellStyle name="Vírgula 2 4 2 2 3 4 2 2 3" xfId="0"/>
    <cellStyle name="Vírgula 2 4 2 2 3 4 2 2 3 2" xfId="0"/>
    <cellStyle name="Vírgula 2 4 2 2 3 4 2 2 4" xfId="0"/>
    <cellStyle name="Vírgula 2 4 2 2 3 4 2 3" xfId="0"/>
    <cellStyle name="Vírgula 2 4 2 2 3 4 2 3 2" xfId="0"/>
    <cellStyle name="Vírgula 2 4 2 2 3 4 2 3 2 2" xfId="0"/>
    <cellStyle name="Vírgula 2 4 2 2 3 4 2 3 3" xfId="0"/>
    <cellStyle name="Vírgula 2 4 2 2 3 4 2 4" xfId="0"/>
    <cellStyle name="Vírgula 2 4 2 2 3 4 2 4 2" xfId="0"/>
    <cellStyle name="Vírgula 2 4 2 2 3 4 2 5" xfId="0"/>
    <cellStyle name="Vírgula 2 4 2 2 3 4 3" xfId="0"/>
    <cellStyle name="Vírgula 2 4 2 2 3 4 3 2" xfId="0"/>
    <cellStyle name="Vírgula 2 4 2 2 3 4 3 2 2" xfId="0"/>
    <cellStyle name="Vírgula 2 4 2 2 3 4 3 2 2 2" xfId="0"/>
    <cellStyle name="Vírgula 2 4 2 2 3 4 3 2 3" xfId="0"/>
    <cellStyle name="Vírgula 2 4 2 2 3 4 3 3" xfId="0"/>
    <cellStyle name="Vírgula 2 4 2 2 3 4 3 3 2" xfId="0"/>
    <cellStyle name="Vírgula 2 4 2 2 3 4 3 4" xfId="0"/>
    <cellStyle name="Vírgula 2 4 2 2 3 4 4" xfId="0"/>
    <cellStyle name="Vírgula 2 4 2 2 3 4 4 2" xfId="0"/>
    <cellStyle name="Vírgula 2 4 2 2 3 4 4 2 2" xfId="0"/>
    <cellStyle name="Vírgula 2 4 2 2 3 4 4 3" xfId="0"/>
    <cellStyle name="Vírgula 2 4 2 2 3 4 5" xfId="0"/>
    <cellStyle name="Vírgula 2 4 2 2 3 4 5 2" xfId="0"/>
    <cellStyle name="Vírgula 2 4 2 2 3 4 6" xfId="0"/>
    <cellStyle name="Vírgula 2 4 2 2 3 5" xfId="0"/>
    <cellStyle name="Vírgula 2 4 2 2 3 5 2" xfId="0"/>
    <cellStyle name="Vírgula 2 4 2 2 3 5 2 2" xfId="0"/>
    <cellStyle name="Vírgula 2 4 2 2 3 5 2 2 2" xfId="0"/>
    <cellStyle name="Vírgula 2 4 2 2 3 5 2 2 2 2" xfId="0"/>
    <cellStyle name="Vírgula 2 4 2 2 3 5 2 2 2 2 2" xfId="0"/>
    <cellStyle name="Vírgula 2 4 2 2 3 5 2 2 2 3" xfId="0"/>
    <cellStyle name="Vírgula 2 4 2 2 3 5 2 2 3" xfId="0"/>
    <cellStyle name="Vírgula 2 4 2 2 3 5 2 2 3 2" xfId="0"/>
    <cellStyle name="Vírgula 2 4 2 2 3 5 2 2 4" xfId="0"/>
    <cellStyle name="Vírgula 2 4 2 2 3 5 2 3" xfId="0"/>
    <cellStyle name="Vírgula 2 4 2 2 3 5 2 3 2" xfId="0"/>
    <cellStyle name="Vírgula 2 4 2 2 3 5 2 3 2 2" xfId="0"/>
    <cellStyle name="Vírgula 2 4 2 2 3 5 2 3 3" xfId="0"/>
    <cellStyle name="Vírgula 2 4 2 2 3 5 2 4" xfId="0"/>
    <cellStyle name="Vírgula 2 4 2 2 3 5 2 4 2" xfId="0"/>
    <cellStyle name="Vírgula 2 4 2 2 3 5 2 5" xfId="0"/>
    <cellStyle name="Vírgula 2 4 2 2 3 5 3" xfId="0"/>
    <cellStyle name="Vírgula 2 4 2 2 3 5 3 2" xfId="0"/>
    <cellStyle name="Vírgula 2 4 2 2 3 5 3 2 2" xfId="0"/>
    <cellStyle name="Vírgula 2 4 2 2 3 5 3 2 2 2" xfId="0"/>
    <cellStyle name="Vírgula 2 4 2 2 3 5 3 2 3" xfId="0"/>
    <cellStyle name="Vírgula 2 4 2 2 3 5 3 3" xfId="0"/>
    <cellStyle name="Vírgula 2 4 2 2 3 5 3 3 2" xfId="0"/>
    <cellStyle name="Vírgula 2 4 2 2 3 5 3 4" xfId="0"/>
    <cellStyle name="Vírgula 2 4 2 2 3 5 4" xfId="0"/>
    <cellStyle name="Vírgula 2 4 2 2 3 5 4 2" xfId="0"/>
    <cellStyle name="Vírgula 2 4 2 2 3 5 4 2 2" xfId="0"/>
    <cellStyle name="Vírgula 2 4 2 2 3 5 4 3" xfId="0"/>
    <cellStyle name="Vírgula 2 4 2 2 3 5 5" xfId="0"/>
    <cellStyle name="Vírgula 2 4 2 2 3 5 5 2" xfId="0"/>
    <cellStyle name="Vírgula 2 4 2 2 3 5 6" xfId="0"/>
    <cellStyle name="Vírgula 2 4 2 2 3 6" xfId="0"/>
    <cellStyle name="Vírgula 2 4 2 2 3 6 2" xfId="0"/>
    <cellStyle name="Vírgula 2 4 2 2 3 6 2 2" xfId="0"/>
    <cellStyle name="Vírgula 2 4 2 2 3 6 2 2 2" xfId="0"/>
    <cellStyle name="Vírgula 2 4 2 2 3 6 2 2 2 2" xfId="0"/>
    <cellStyle name="Vírgula 2 4 2 2 3 6 2 2 3" xfId="0"/>
    <cellStyle name="Vírgula 2 4 2 2 3 6 2 3" xfId="0"/>
    <cellStyle name="Vírgula 2 4 2 2 3 6 2 3 2" xfId="0"/>
    <cellStyle name="Vírgula 2 4 2 2 3 6 2 4" xfId="0"/>
    <cellStyle name="Vírgula 2 4 2 2 3 6 3" xfId="0"/>
    <cellStyle name="Vírgula 2 4 2 2 3 6 3 2" xfId="0"/>
    <cellStyle name="Vírgula 2 4 2 2 3 6 3 2 2" xfId="0"/>
    <cellStyle name="Vírgula 2 4 2 2 3 6 3 3" xfId="0"/>
    <cellStyle name="Vírgula 2 4 2 2 3 6 4" xfId="0"/>
    <cellStyle name="Vírgula 2 4 2 2 3 6 4 2" xfId="0"/>
    <cellStyle name="Vírgula 2 4 2 2 3 6 5" xfId="0"/>
    <cellStyle name="Vírgula 2 4 2 2 3 7" xfId="0"/>
    <cellStyle name="Vírgula 2 4 2 2 3 7 2" xfId="0"/>
    <cellStyle name="Vírgula 2 4 2 2 3 7 2 2" xfId="0"/>
    <cellStyle name="Vírgula 2 4 2 2 3 7 2 2 2" xfId="0"/>
    <cellStyle name="Vírgula 2 4 2 2 3 7 2 3" xfId="0"/>
    <cellStyle name="Vírgula 2 4 2 2 3 7 3" xfId="0"/>
    <cellStyle name="Vírgula 2 4 2 2 3 7 3 2" xfId="0"/>
    <cellStyle name="Vírgula 2 4 2 2 3 7 4" xfId="0"/>
    <cellStyle name="Vírgula 2 4 2 2 3 8" xfId="0"/>
    <cellStyle name="Vírgula 2 4 2 2 3 8 2" xfId="0"/>
    <cellStyle name="Vírgula 2 4 2 2 3 8 2 2" xfId="0"/>
    <cellStyle name="Vírgula 2 4 2 2 3 8 3" xfId="0"/>
    <cellStyle name="Vírgula 2 4 2 2 3 9" xfId="0"/>
    <cellStyle name="Vírgula 2 4 2 2 3 9 2" xfId="0"/>
    <cellStyle name="Vírgula 2 4 2 2 4" xfId="0"/>
    <cellStyle name="Vírgula 2 4 2 2 4 2" xfId="0"/>
    <cellStyle name="Vírgula 2 4 2 2 4 2 2" xfId="0"/>
    <cellStyle name="Vírgula 2 4 2 2 4 2 2 2" xfId="0"/>
    <cellStyle name="Vírgula 2 4 2 2 4 2 2 2 2" xfId="0"/>
    <cellStyle name="Vírgula 2 4 2 2 4 2 2 2 2 2" xfId="0"/>
    <cellStyle name="Vírgula 2 4 2 2 4 2 2 2 2 2 2" xfId="0"/>
    <cellStyle name="Vírgula 2 4 2 2 4 2 2 2 2 2 2 2" xfId="0"/>
    <cellStyle name="Vírgula 2 4 2 2 4 2 2 2 2 2 3" xfId="0"/>
    <cellStyle name="Vírgula 2 4 2 2 4 2 2 2 2 3" xfId="0"/>
    <cellStyle name="Vírgula 2 4 2 2 4 2 2 2 2 3 2" xfId="0"/>
    <cellStyle name="Vírgula 2 4 2 2 4 2 2 2 2 4" xfId="0"/>
    <cellStyle name="Vírgula 2 4 2 2 4 2 2 2 3" xfId="0"/>
    <cellStyle name="Vírgula 2 4 2 2 4 2 2 2 3 2" xfId="0"/>
    <cellStyle name="Vírgula 2 4 2 2 4 2 2 2 3 2 2" xfId="0"/>
    <cellStyle name="Vírgula 2 4 2 2 4 2 2 2 3 3" xfId="0"/>
    <cellStyle name="Vírgula 2 4 2 2 4 2 2 2 4" xfId="0"/>
    <cellStyle name="Vírgula 2 4 2 2 4 2 2 2 4 2" xfId="0"/>
    <cellStyle name="Vírgula 2 4 2 2 4 2 2 2 5" xfId="0"/>
    <cellStyle name="Vírgula 2 4 2 2 4 2 2 3" xfId="0"/>
    <cellStyle name="Vírgula 2 4 2 2 4 2 2 3 2" xfId="0"/>
    <cellStyle name="Vírgula 2 4 2 2 4 2 2 3 2 2" xfId="0"/>
    <cellStyle name="Vírgula 2 4 2 2 4 2 2 3 2 2 2" xfId="0"/>
    <cellStyle name="Vírgula 2 4 2 2 4 2 2 3 2 3" xfId="0"/>
    <cellStyle name="Vírgula 2 4 2 2 4 2 2 3 3" xfId="0"/>
    <cellStyle name="Vírgula 2 4 2 2 4 2 2 3 3 2" xfId="0"/>
    <cellStyle name="Vírgula 2 4 2 2 4 2 2 3 4" xfId="0"/>
    <cellStyle name="Vírgula 2 4 2 2 4 2 2 4" xfId="0"/>
    <cellStyle name="Vírgula 2 4 2 2 4 2 2 4 2" xfId="0"/>
    <cellStyle name="Vírgula 2 4 2 2 4 2 2 4 2 2" xfId="0"/>
    <cellStyle name="Vírgula 2 4 2 2 4 2 2 4 3" xfId="0"/>
    <cellStyle name="Vírgula 2 4 2 2 4 2 2 5" xfId="0"/>
    <cellStyle name="Vírgula 2 4 2 2 4 2 2 5 2" xfId="0"/>
    <cellStyle name="Vírgula 2 4 2 2 4 2 2 6" xfId="0"/>
    <cellStyle name="Vírgula 2 4 2 2 4 2 3" xfId="0"/>
    <cellStyle name="Vírgula 2 4 2 2 4 2 3 2" xfId="0"/>
    <cellStyle name="Vírgula 2 4 2 2 4 2 3 2 2" xfId="0"/>
    <cellStyle name="Vírgula 2 4 2 2 4 2 3 2 2 2" xfId="0"/>
    <cellStyle name="Vírgula 2 4 2 2 4 2 3 2 2 2 2" xfId="0"/>
    <cellStyle name="Vírgula 2 4 2 2 4 2 3 2 2 2 2 2" xfId="0"/>
    <cellStyle name="Vírgula 2 4 2 2 4 2 3 2 2 2 3" xfId="0"/>
    <cellStyle name="Vírgula 2 4 2 2 4 2 3 2 2 3" xfId="0"/>
    <cellStyle name="Vírgula 2 4 2 2 4 2 3 2 2 3 2" xfId="0"/>
    <cellStyle name="Vírgula 2 4 2 2 4 2 3 2 2 4" xfId="0"/>
    <cellStyle name="Vírgula 2 4 2 2 4 2 3 2 3" xfId="0"/>
    <cellStyle name="Vírgula 2 4 2 2 4 2 3 2 3 2" xfId="0"/>
    <cellStyle name="Vírgula 2 4 2 2 4 2 3 2 3 2 2" xfId="0"/>
    <cellStyle name="Vírgula 2 4 2 2 4 2 3 2 3 3" xfId="0"/>
    <cellStyle name="Vírgula 2 4 2 2 4 2 3 2 4" xfId="0"/>
    <cellStyle name="Vírgula 2 4 2 2 4 2 3 2 4 2" xfId="0"/>
    <cellStyle name="Vírgula 2 4 2 2 4 2 3 2 5" xfId="0"/>
    <cellStyle name="Vírgula 2 4 2 2 4 2 3 3" xfId="0"/>
    <cellStyle name="Vírgula 2 4 2 2 4 2 3 3 2" xfId="0"/>
    <cellStyle name="Vírgula 2 4 2 2 4 2 3 3 2 2" xfId="0"/>
    <cellStyle name="Vírgula 2 4 2 2 4 2 3 3 2 2 2" xfId="0"/>
    <cellStyle name="Vírgula 2 4 2 2 4 2 3 3 2 3" xfId="0"/>
    <cellStyle name="Vírgula 2 4 2 2 4 2 3 3 3" xfId="0"/>
    <cellStyle name="Vírgula 2 4 2 2 4 2 3 3 3 2" xfId="0"/>
    <cellStyle name="Vírgula 2 4 2 2 4 2 3 3 4" xfId="0"/>
    <cellStyle name="Vírgula 2 4 2 2 4 2 3 4" xfId="0"/>
    <cellStyle name="Vírgula 2 4 2 2 4 2 3 4 2" xfId="0"/>
    <cellStyle name="Vírgula 2 4 2 2 4 2 3 4 2 2" xfId="0"/>
    <cellStyle name="Vírgula 2 4 2 2 4 2 3 4 3" xfId="0"/>
    <cellStyle name="Vírgula 2 4 2 2 4 2 3 5" xfId="0"/>
    <cellStyle name="Vírgula 2 4 2 2 4 2 3 5 2" xfId="0"/>
    <cellStyle name="Vírgula 2 4 2 2 4 2 3 6" xfId="0"/>
    <cellStyle name="Vírgula 2 4 2 2 4 2 4" xfId="0"/>
    <cellStyle name="Vírgula 2 4 2 2 4 2 4 2" xfId="0"/>
    <cellStyle name="Vírgula 2 4 2 2 4 2 4 2 2" xfId="0"/>
    <cellStyle name="Vírgula 2 4 2 2 4 2 4 2 2 2" xfId="0"/>
    <cellStyle name="Vírgula 2 4 2 2 4 2 4 2 2 2 2" xfId="0"/>
    <cellStyle name="Vírgula 2 4 2 2 4 2 4 2 2 3" xfId="0"/>
    <cellStyle name="Vírgula 2 4 2 2 4 2 4 2 3" xfId="0"/>
    <cellStyle name="Vírgula 2 4 2 2 4 2 4 2 3 2" xfId="0"/>
    <cellStyle name="Vírgula 2 4 2 2 4 2 4 2 4" xfId="0"/>
    <cellStyle name="Vírgula 2 4 2 2 4 2 4 3" xfId="0"/>
    <cellStyle name="Vírgula 2 4 2 2 4 2 4 3 2" xfId="0"/>
    <cellStyle name="Vírgula 2 4 2 2 4 2 4 3 2 2" xfId="0"/>
    <cellStyle name="Vírgula 2 4 2 2 4 2 4 3 3" xfId="0"/>
    <cellStyle name="Vírgula 2 4 2 2 4 2 4 4" xfId="0"/>
    <cellStyle name="Vírgula 2 4 2 2 4 2 4 4 2" xfId="0"/>
    <cellStyle name="Vírgula 2 4 2 2 4 2 4 5" xfId="0"/>
    <cellStyle name="Vírgula 2 4 2 2 4 2 5" xfId="0"/>
    <cellStyle name="Vírgula 2 4 2 2 4 2 5 2" xfId="0"/>
    <cellStyle name="Vírgula 2 4 2 2 4 2 5 2 2" xfId="0"/>
    <cellStyle name="Vírgula 2 4 2 2 4 2 5 2 2 2" xfId="0"/>
    <cellStyle name="Vírgula 2 4 2 2 4 2 5 2 3" xfId="0"/>
    <cellStyle name="Vírgula 2 4 2 2 4 2 5 3" xfId="0"/>
    <cellStyle name="Vírgula 2 4 2 2 4 2 5 3 2" xfId="0"/>
    <cellStyle name="Vírgula 2 4 2 2 4 2 5 4" xfId="0"/>
    <cellStyle name="Vírgula 2 4 2 2 4 2 6" xfId="0"/>
    <cellStyle name="Vírgula 2 4 2 2 4 2 6 2" xfId="0"/>
    <cellStyle name="Vírgula 2 4 2 2 4 2 6 2 2" xfId="0"/>
    <cellStyle name="Vírgula 2 4 2 2 4 2 6 3" xfId="0"/>
    <cellStyle name="Vírgula 2 4 2 2 4 2 7" xfId="0"/>
    <cellStyle name="Vírgula 2 4 2 2 4 2 7 2" xfId="0"/>
    <cellStyle name="Vírgula 2 4 2 2 4 2 8" xfId="0"/>
    <cellStyle name="Vírgula 2 4 2 2 4 3" xfId="0"/>
    <cellStyle name="Vírgula 2 4 2 2 4 3 2" xfId="0"/>
    <cellStyle name="Vírgula 2 4 2 2 4 3 2 2" xfId="0"/>
    <cellStyle name="Vírgula 2 4 2 2 4 3 2 2 2" xfId="0"/>
    <cellStyle name="Vírgula 2 4 2 2 4 3 2 2 2 2" xfId="0"/>
    <cellStyle name="Vírgula 2 4 2 2 4 3 2 2 2 2 2" xfId="0"/>
    <cellStyle name="Vírgula 2 4 2 2 4 3 2 2 2 3" xfId="0"/>
    <cellStyle name="Vírgula 2 4 2 2 4 3 2 2 3" xfId="0"/>
    <cellStyle name="Vírgula 2 4 2 2 4 3 2 2 3 2" xfId="0"/>
    <cellStyle name="Vírgula 2 4 2 2 4 3 2 2 4" xfId="0"/>
    <cellStyle name="Vírgula 2 4 2 2 4 3 2 3" xfId="0"/>
    <cellStyle name="Vírgula 2 4 2 2 4 3 2 3 2" xfId="0"/>
    <cellStyle name="Vírgula 2 4 2 2 4 3 2 3 2 2" xfId="0"/>
    <cellStyle name="Vírgula 2 4 2 2 4 3 2 3 3" xfId="0"/>
    <cellStyle name="Vírgula 2 4 2 2 4 3 2 4" xfId="0"/>
    <cellStyle name="Vírgula 2 4 2 2 4 3 2 4 2" xfId="0"/>
    <cellStyle name="Vírgula 2 4 2 2 4 3 2 5" xfId="0"/>
    <cellStyle name="Vírgula 2 4 2 2 4 3 3" xfId="0"/>
    <cellStyle name="Vírgula 2 4 2 2 4 3 3 2" xfId="0"/>
    <cellStyle name="Vírgula 2 4 2 2 4 3 3 2 2" xfId="0"/>
    <cellStyle name="Vírgula 2 4 2 2 4 3 3 2 2 2" xfId="0"/>
    <cellStyle name="Vírgula 2 4 2 2 4 3 3 2 3" xfId="0"/>
    <cellStyle name="Vírgula 2 4 2 2 4 3 3 3" xfId="0"/>
    <cellStyle name="Vírgula 2 4 2 2 4 3 3 3 2" xfId="0"/>
    <cellStyle name="Vírgula 2 4 2 2 4 3 3 4" xfId="0"/>
    <cellStyle name="Vírgula 2 4 2 2 4 3 4" xfId="0"/>
    <cellStyle name="Vírgula 2 4 2 2 4 3 4 2" xfId="0"/>
    <cellStyle name="Vírgula 2 4 2 2 4 3 4 2 2" xfId="0"/>
    <cellStyle name="Vírgula 2 4 2 2 4 3 4 3" xfId="0"/>
    <cellStyle name="Vírgula 2 4 2 2 4 3 5" xfId="0"/>
    <cellStyle name="Vírgula 2 4 2 2 4 3 5 2" xfId="0"/>
    <cellStyle name="Vírgula 2 4 2 2 4 3 6" xfId="0"/>
    <cellStyle name="Vírgula 2 4 2 2 4 4" xfId="0"/>
    <cellStyle name="Vírgula 2 4 2 2 4 4 2" xfId="0"/>
    <cellStyle name="Vírgula 2 4 2 2 4 4 2 2" xfId="0"/>
    <cellStyle name="Vírgula 2 4 2 2 4 4 2 2 2" xfId="0"/>
    <cellStyle name="Vírgula 2 4 2 2 4 4 2 2 2 2" xfId="0"/>
    <cellStyle name="Vírgula 2 4 2 2 4 4 2 2 2 2 2" xfId="0"/>
    <cellStyle name="Vírgula 2 4 2 2 4 4 2 2 2 3" xfId="0"/>
    <cellStyle name="Vírgula 2 4 2 2 4 4 2 2 3" xfId="0"/>
    <cellStyle name="Vírgula 2 4 2 2 4 4 2 2 3 2" xfId="0"/>
    <cellStyle name="Vírgula 2 4 2 2 4 4 2 2 4" xfId="0"/>
    <cellStyle name="Vírgula 2 4 2 2 4 4 2 3" xfId="0"/>
    <cellStyle name="Vírgula 2 4 2 2 4 4 2 3 2" xfId="0"/>
    <cellStyle name="Vírgula 2 4 2 2 4 4 2 3 2 2" xfId="0"/>
    <cellStyle name="Vírgula 2 4 2 2 4 4 2 3 3" xfId="0"/>
    <cellStyle name="Vírgula 2 4 2 2 4 4 2 4" xfId="0"/>
    <cellStyle name="Vírgula 2 4 2 2 4 4 2 4 2" xfId="0"/>
    <cellStyle name="Vírgula 2 4 2 2 4 4 2 5" xfId="0"/>
    <cellStyle name="Vírgula 2 4 2 2 4 4 3" xfId="0"/>
    <cellStyle name="Vírgula 2 4 2 2 4 4 3 2" xfId="0"/>
    <cellStyle name="Vírgula 2 4 2 2 4 4 3 2 2" xfId="0"/>
    <cellStyle name="Vírgula 2 4 2 2 4 4 3 2 2 2" xfId="0"/>
    <cellStyle name="Vírgula 2 4 2 2 4 4 3 2 3" xfId="0"/>
    <cellStyle name="Vírgula 2 4 2 2 4 4 3 3" xfId="0"/>
    <cellStyle name="Vírgula 2 4 2 2 4 4 3 3 2" xfId="0"/>
    <cellStyle name="Vírgula 2 4 2 2 4 4 3 4" xfId="0"/>
    <cellStyle name="Vírgula 2 4 2 2 4 4 4" xfId="0"/>
    <cellStyle name="Vírgula 2 4 2 2 4 4 4 2" xfId="0"/>
    <cellStyle name="Vírgula 2 4 2 2 4 4 4 2 2" xfId="0"/>
    <cellStyle name="Vírgula 2 4 2 2 4 4 4 3" xfId="0"/>
    <cellStyle name="Vírgula 2 4 2 2 4 4 5" xfId="0"/>
    <cellStyle name="Vírgula 2 4 2 2 4 4 5 2" xfId="0"/>
    <cellStyle name="Vírgula 2 4 2 2 4 4 6" xfId="0"/>
    <cellStyle name="Vírgula 2 4 2 2 4 5" xfId="0"/>
    <cellStyle name="Vírgula 2 4 2 2 4 5 2" xfId="0"/>
    <cellStyle name="Vírgula 2 4 2 2 4 5 2 2" xfId="0"/>
    <cellStyle name="Vírgula 2 4 2 2 4 5 2 2 2" xfId="0"/>
    <cellStyle name="Vírgula 2 4 2 2 4 5 2 2 2 2" xfId="0"/>
    <cellStyle name="Vírgula 2 4 2 2 4 5 2 2 3" xfId="0"/>
    <cellStyle name="Vírgula 2 4 2 2 4 5 2 3" xfId="0"/>
    <cellStyle name="Vírgula 2 4 2 2 4 5 2 3 2" xfId="0"/>
    <cellStyle name="Vírgula 2 4 2 2 4 5 2 4" xfId="0"/>
    <cellStyle name="Vírgula 2 4 2 2 4 5 3" xfId="0"/>
    <cellStyle name="Vírgula 2 4 2 2 4 5 3 2" xfId="0"/>
    <cellStyle name="Vírgula 2 4 2 2 4 5 3 2 2" xfId="0"/>
    <cellStyle name="Vírgula 2 4 2 2 4 5 3 3" xfId="0"/>
    <cellStyle name="Vírgula 2 4 2 2 4 5 4" xfId="0"/>
    <cellStyle name="Vírgula 2 4 2 2 4 5 4 2" xfId="0"/>
    <cellStyle name="Vírgula 2 4 2 2 4 5 5" xfId="0"/>
    <cellStyle name="Vírgula 2 4 2 2 4 6" xfId="0"/>
    <cellStyle name="Vírgula 2 4 2 2 4 6 2" xfId="0"/>
    <cellStyle name="Vírgula 2 4 2 2 4 6 2 2" xfId="0"/>
    <cellStyle name="Vírgula 2 4 2 2 4 6 2 2 2" xfId="0"/>
    <cellStyle name="Vírgula 2 4 2 2 4 6 2 3" xfId="0"/>
    <cellStyle name="Vírgula 2 4 2 2 4 6 3" xfId="0"/>
    <cellStyle name="Vírgula 2 4 2 2 4 6 3 2" xfId="0"/>
    <cellStyle name="Vírgula 2 4 2 2 4 6 4" xfId="0"/>
    <cellStyle name="Vírgula 2 4 2 2 4 7" xfId="0"/>
    <cellStyle name="Vírgula 2 4 2 2 4 7 2" xfId="0"/>
    <cellStyle name="Vírgula 2 4 2 2 4 7 2 2" xfId="0"/>
    <cellStyle name="Vírgula 2 4 2 2 4 7 3" xfId="0"/>
    <cellStyle name="Vírgula 2 4 2 2 4 8" xfId="0"/>
    <cellStyle name="Vírgula 2 4 2 2 4 8 2" xfId="0"/>
    <cellStyle name="Vírgula 2 4 2 2 4 9" xfId="0"/>
    <cellStyle name="Vírgula 2 4 2 2 5" xfId="0"/>
    <cellStyle name="Vírgula 2 4 2 2 5 2" xfId="0"/>
    <cellStyle name="Vírgula 2 4 2 2 5 2 2" xfId="0"/>
    <cellStyle name="Vírgula 2 4 2 2 5 2 2 2" xfId="0"/>
    <cellStyle name="Vírgula 2 4 2 2 5 2 2 2 2" xfId="0"/>
    <cellStyle name="Vírgula 2 4 2 2 5 2 2 2 2 2" xfId="0"/>
    <cellStyle name="Vírgula 2 4 2 2 5 2 2 2 2 2 2" xfId="0"/>
    <cellStyle name="Vírgula 2 4 2 2 5 2 2 2 2 3" xfId="0"/>
    <cellStyle name="Vírgula 2 4 2 2 5 2 2 2 3" xfId="0"/>
    <cellStyle name="Vírgula 2 4 2 2 5 2 2 2 3 2" xfId="0"/>
    <cellStyle name="Vírgula 2 4 2 2 5 2 2 2 4" xfId="0"/>
    <cellStyle name="Vírgula 2 4 2 2 5 2 2 3" xfId="0"/>
    <cellStyle name="Vírgula 2 4 2 2 5 2 2 3 2" xfId="0"/>
    <cellStyle name="Vírgula 2 4 2 2 5 2 2 3 2 2" xfId="0"/>
    <cellStyle name="Vírgula 2 4 2 2 5 2 2 3 3" xfId="0"/>
    <cellStyle name="Vírgula 2 4 2 2 5 2 2 4" xfId="0"/>
    <cellStyle name="Vírgula 2 4 2 2 5 2 2 4 2" xfId="0"/>
    <cellStyle name="Vírgula 2 4 2 2 5 2 2 5" xfId="0"/>
    <cellStyle name="Vírgula 2 4 2 2 5 2 3" xfId="0"/>
    <cellStyle name="Vírgula 2 4 2 2 5 2 3 2" xfId="0"/>
    <cellStyle name="Vírgula 2 4 2 2 5 2 3 2 2" xfId="0"/>
    <cellStyle name="Vírgula 2 4 2 2 5 2 3 2 2 2" xfId="0"/>
    <cellStyle name="Vírgula 2 4 2 2 5 2 3 2 3" xfId="0"/>
    <cellStyle name="Vírgula 2 4 2 2 5 2 3 3" xfId="0"/>
    <cellStyle name="Vírgula 2 4 2 2 5 2 3 3 2" xfId="0"/>
    <cellStyle name="Vírgula 2 4 2 2 5 2 3 4" xfId="0"/>
    <cellStyle name="Vírgula 2 4 2 2 5 2 4" xfId="0"/>
    <cellStyle name="Vírgula 2 4 2 2 5 2 4 2" xfId="0"/>
    <cellStyle name="Vírgula 2 4 2 2 5 2 4 2 2" xfId="0"/>
    <cellStyle name="Vírgula 2 4 2 2 5 2 4 3" xfId="0"/>
    <cellStyle name="Vírgula 2 4 2 2 5 2 5" xfId="0"/>
    <cellStyle name="Vírgula 2 4 2 2 5 2 5 2" xfId="0"/>
    <cellStyle name="Vírgula 2 4 2 2 5 2 6" xfId="0"/>
    <cellStyle name="Vírgula 2 4 2 2 5 3" xfId="0"/>
    <cellStyle name="Vírgula 2 4 2 2 5 3 2" xfId="0"/>
    <cellStyle name="Vírgula 2 4 2 2 5 3 2 2" xfId="0"/>
    <cellStyle name="Vírgula 2 4 2 2 5 3 2 2 2" xfId="0"/>
    <cellStyle name="Vírgula 2 4 2 2 5 3 2 2 2 2" xfId="0"/>
    <cellStyle name="Vírgula 2 4 2 2 5 3 2 2 2 2 2" xfId="0"/>
    <cellStyle name="Vírgula 2 4 2 2 5 3 2 2 2 3" xfId="0"/>
    <cellStyle name="Vírgula 2 4 2 2 5 3 2 2 3" xfId="0"/>
    <cellStyle name="Vírgula 2 4 2 2 5 3 2 2 3 2" xfId="0"/>
    <cellStyle name="Vírgula 2 4 2 2 5 3 2 2 4" xfId="0"/>
    <cellStyle name="Vírgula 2 4 2 2 5 3 2 3" xfId="0"/>
    <cellStyle name="Vírgula 2 4 2 2 5 3 2 3 2" xfId="0"/>
    <cellStyle name="Vírgula 2 4 2 2 5 3 2 3 2 2" xfId="0"/>
    <cellStyle name="Vírgula 2 4 2 2 5 3 2 3 3" xfId="0"/>
    <cellStyle name="Vírgula 2 4 2 2 5 3 2 4" xfId="0"/>
    <cellStyle name="Vírgula 2 4 2 2 5 3 2 4 2" xfId="0"/>
    <cellStyle name="Vírgula 2 4 2 2 5 3 2 5" xfId="0"/>
    <cellStyle name="Vírgula 2 4 2 2 5 3 3" xfId="0"/>
    <cellStyle name="Vírgula 2 4 2 2 5 3 3 2" xfId="0"/>
    <cellStyle name="Vírgula 2 4 2 2 5 3 3 2 2" xfId="0"/>
    <cellStyle name="Vírgula 2 4 2 2 5 3 3 2 2 2" xfId="0"/>
    <cellStyle name="Vírgula 2 4 2 2 5 3 3 2 3" xfId="0"/>
    <cellStyle name="Vírgula 2 4 2 2 5 3 3 3" xfId="0"/>
    <cellStyle name="Vírgula 2 4 2 2 5 3 3 3 2" xfId="0"/>
    <cellStyle name="Vírgula 2 4 2 2 5 3 3 4" xfId="0"/>
    <cellStyle name="Vírgula 2 4 2 2 5 3 4" xfId="0"/>
    <cellStyle name="Vírgula 2 4 2 2 5 3 4 2" xfId="0"/>
    <cellStyle name="Vírgula 2 4 2 2 5 3 4 2 2" xfId="0"/>
    <cellStyle name="Vírgula 2 4 2 2 5 3 4 3" xfId="0"/>
    <cellStyle name="Vírgula 2 4 2 2 5 3 5" xfId="0"/>
    <cellStyle name="Vírgula 2 4 2 2 5 3 5 2" xfId="0"/>
    <cellStyle name="Vírgula 2 4 2 2 5 3 6" xfId="0"/>
    <cellStyle name="Vírgula 2 4 2 2 5 4" xfId="0"/>
    <cellStyle name="Vírgula 2 4 2 2 5 4 2" xfId="0"/>
    <cellStyle name="Vírgula 2 4 2 2 5 4 2 2" xfId="0"/>
    <cellStyle name="Vírgula 2 4 2 2 5 4 2 2 2" xfId="0"/>
    <cellStyle name="Vírgula 2 4 2 2 5 4 2 2 2 2" xfId="0"/>
    <cellStyle name="Vírgula 2 4 2 2 5 4 2 2 3" xfId="0"/>
    <cellStyle name="Vírgula 2 4 2 2 5 4 2 3" xfId="0"/>
    <cellStyle name="Vírgula 2 4 2 2 5 4 2 3 2" xfId="0"/>
    <cellStyle name="Vírgula 2 4 2 2 5 4 2 4" xfId="0"/>
    <cellStyle name="Vírgula 2 4 2 2 5 4 3" xfId="0"/>
    <cellStyle name="Vírgula 2 4 2 2 5 4 3 2" xfId="0"/>
    <cellStyle name="Vírgula 2 4 2 2 5 4 3 2 2" xfId="0"/>
    <cellStyle name="Vírgula 2 4 2 2 5 4 3 3" xfId="0"/>
    <cellStyle name="Vírgula 2 4 2 2 5 4 4" xfId="0"/>
    <cellStyle name="Vírgula 2 4 2 2 5 4 4 2" xfId="0"/>
    <cellStyle name="Vírgula 2 4 2 2 5 4 5" xfId="0"/>
    <cellStyle name="Vírgula 2 4 2 2 5 5" xfId="0"/>
    <cellStyle name="Vírgula 2 4 2 2 5 5 2" xfId="0"/>
    <cellStyle name="Vírgula 2 4 2 2 5 5 2 2" xfId="0"/>
    <cellStyle name="Vírgula 2 4 2 2 5 5 2 2 2" xfId="0"/>
    <cellStyle name="Vírgula 2 4 2 2 5 5 2 3" xfId="0"/>
    <cellStyle name="Vírgula 2 4 2 2 5 5 3" xfId="0"/>
    <cellStyle name="Vírgula 2 4 2 2 5 5 3 2" xfId="0"/>
    <cellStyle name="Vírgula 2 4 2 2 5 5 4" xfId="0"/>
    <cellStyle name="Vírgula 2 4 2 2 5 6" xfId="0"/>
    <cellStyle name="Vírgula 2 4 2 2 5 6 2" xfId="0"/>
    <cellStyle name="Vírgula 2 4 2 2 5 6 2 2" xfId="0"/>
    <cellStyle name="Vírgula 2 4 2 2 5 6 3" xfId="0"/>
    <cellStyle name="Vírgula 2 4 2 2 5 7" xfId="0"/>
    <cellStyle name="Vírgula 2 4 2 2 5 7 2" xfId="0"/>
    <cellStyle name="Vírgula 2 4 2 2 5 8" xfId="0"/>
    <cellStyle name="Vírgula 2 4 2 2 6" xfId="0"/>
    <cellStyle name="Vírgula 2 4 2 2 6 2" xfId="0"/>
    <cellStyle name="Vírgula 2 4 2 2 6 2 2" xfId="0"/>
    <cellStyle name="Vírgula 2 4 2 2 6 2 2 2" xfId="0"/>
    <cellStyle name="Vírgula 2 4 2 2 6 2 2 2 2" xfId="0"/>
    <cellStyle name="Vírgula 2 4 2 2 6 2 2 2 2 2" xfId="0"/>
    <cellStyle name="Vírgula 2 4 2 2 6 2 2 2 3" xfId="0"/>
    <cellStyle name="Vírgula 2 4 2 2 6 2 2 3" xfId="0"/>
    <cellStyle name="Vírgula 2 4 2 2 6 2 2 3 2" xfId="0"/>
    <cellStyle name="Vírgula 2 4 2 2 6 2 2 4" xfId="0"/>
    <cellStyle name="Vírgula 2 4 2 2 6 2 3" xfId="0"/>
    <cellStyle name="Vírgula 2 4 2 2 6 2 3 2" xfId="0"/>
    <cellStyle name="Vírgula 2 4 2 2 6 2 3 2 2" xfId="0"/>
    <cellStyle name="Vírgula 2 4 2 2 6 2 3 3" xfId="0"/>
    <cellStyle name="Vírgula 2 4 2 2 6 2 4" xfId="0"/>
    <cellStyle name="Vírgula 2 4 2 2 6 2 4 2" xfId="0"/>
    <cellStyle name="Vírgula 2 4 2 2 6 2 5" xfId="0"/>
    <cellStyle name="Vírgula 2 4 2 2 6 3" xfId="0"/>
    <cellStyle name="Vírgula 2 4 2 2 6 3 2" xfId="0"/>
    <cellStyle name="Vírgula 2 4 2 2 6 3 2 2" xfId="0"/>
    <cellStyle name="Vírgula 2 4 2 2 6 3 2 2 2" xfId="0"/>
    <cellStyle name="Vírgula 2 4 2 2 6 3 2 3" xfId="0"/>
    <cellStyle name="Vírgula 2 4 2 2 6 3 3" xfId="0"/>
    <cellStyle name="Vírgula 2 4 2 2 6 3 3 2" xfId="0"/>
    <cellStyle name="Vírgula 2 4 2 2 6 3 4" xfId="0"/>
    <cellStyle name="Vírgula 2 4 2 2 6 4" xfId="0"/>
    <cellStyle name="Vírgula 2 4 2 2 6 4 2" xfId="0"/>
    <cellStyle name="Vírgula 2 4 2 2 6 4 2 2" xfId="0"/>
    <cellStyle name="Vírgula 2 4 2 2 6 4 3" xfId="0"/>
    <cellStyle name="Vírgula 2 4 2 2 6 5" xfId="0"/>
    <cellStyle name="Vírgula 2 4 2 2 6 5 2" xfId="0"/>
    <cellStyle name="Vírgula 2 4 2 2 6 6" xfId="0"/>
    <cellStyle name="Vírgula 2 4 2 2 7" xfId="0"/>
    <cellStyle name="Vírgula 2 4 2 2 7 2" xfId="0"/>
    <cellStyle name="Vírgula 2 4 2 2 7 2 2" xfId="0"/>
    <cellStyle name="Vírgula 2 4 2 2 7 2 2 2" xfId="0"/>
    <cellStyle name="Vírgula 2 4 2 2 7 2 2 2 2" xfId="0"/>
    <cellStyle name="Vírgula 2 4 2 2 7 2 2 2 2 2" xfId="0"/>
    <cellStyle name="Vírgula 2 4 2 2 7 2 2 2 3" xfId="0"/>
    <cellStyle name="Vírgula 2 4 2 2 7 2 2 3" xfId="0"/>
    <cellStyle name="Vírgula 2 4 2 2 7 2 2 3 2" xfId="0"/>
    <cellStyle name="Vírgula 2 4 2 2 7 2 2 4" xfId="0"/>
    <cellStyle name="Vírgula 2 4 2 2 7 2 3" xfId="0"/>
    <cellStyle name="Vírgula 2 4 2 2 7 2 3 2" xfId="0"/>
    <cellStyle name="Vírgula 2 4 2 2 7 2 3 2 2" xfId="0"/>
    <cellStyle name="Vírgula 2 4 2 2 7 2 3 3" xfId="0"/>
    <cellStyle name="Vírgula 2 4 2 2 7 2 4" xfId="0"/>
    <cellStyle name="Vírgula 2 4 2 2 7 2 4 2" xfId="0"/>
    <cellStyle name="Vírgula 2 4 2 2 7 2 5" xfId="0"/>
    <cellStyle name="Vírgula 2 4 2 2 7 3" xfId="0"/>
    <cellStyle name="Vírgula 2 4 2 2 7 3 2" xfId="0"/>
    <cellStyle name="Vírgula 2 4 2 2 7 3 2 2" xfId="0"/>
    <cellStyle name="Vírgula 2 4 2 2 7 3 2 2 2" xfId="0"/>
    <cellStyle name="Vírgula 2 4 2 2 7 3 2 3" xfId="0"/>
    <cellStyle name="Vírgula 2 4 2 2 7 3 3" xfId="0"/>
    <cellStyle name="Vírgula 2 4 2 2 7 3 3 2" xfId="0"/>
    <cellStyle name="Vírgula 2 4 2 2 7 3 4" xfId="0"/>
    <cellStyle name="Vírgula 2 4 2 2 7 4" xfId="0"/>
    <cellStyle name="Vírgula 2 4 2 2 7 4 2" xfId="0"/>
    <cellStyle name="Vírgula 2 4 2 2 7 4 2 2" xfId="0"/>
    <cellStyle name="Vírgula 2 4 2 2 7 4 3" xfId="0"/>
    <cellStyle name="Vírgula 2 4 2 2 7 5" xfId="0"/>
    <cellStyle name="Vírgula 2 4 2 2 7 5 2" xfId="0"/>
    <cellStyle name="Vírgula 2 4 2 2 7 6" xfId="0"/>
    <cellStyle name="Vírgula 2 4 2 2 8" xfId="0"/>
    <cellStyle name="Vírgula 2 4 2 2 8 2" xfId="0"/>
    <cellStyle name="Vírgula 2 4 2 2 8 2 2" xfId="0"/>
    <cellStyle name="Vírgula 2 4 2 2 8 2 2 2" xfId="0"/>
    <cellStyle name="Vírgula 2 4 2 2 8 2 2 2 2" xfId="0"/>
    <cellStyle name="Vírgula 2 4 2 2 8 2 2 3" xfId="0"/>
    <cellStyle name="Vírgula 2 4 2 2 8 2 3" xfId="0"/>
    <cellStyle name="Vírgula 2 4 2 2 8 2 3 2" xfId="0"/>
    <cellStyle name="Vírgula 2 4 2 2 8 2 4" xfId="0"/>
    <cellStyle name="Vírgula 2 4 2 2 8 3" xfId="0"/>
    <cellStyle name="Vírgula 2 4 2 2 8 3 2" xfId="0"/>
    <cellStyle name="Vírgula 2 4 2 2 8 3 2 2" xfId="0"/>
    <cellStyle name="Vírgula 2 4 2 2 8 3 3" xfId="0"/>
    <cellStyle name="Vírgula 2 4 2 2 8 4" xfId="0"/>
    <cellStyle name="Vírgula 2 4 2 2 8 4 2" xfId="0"/>
    <cellStyle name="Vírgula 2 4 2 2 8 5" xfId="0"/>
    <cellStyle name="Vírgula 2 4 2 2 9" xfId="0"/>
    <cellStyle name="Vírgula 2 4 2 2 9 2" xfId="0"/>
    <cellStyle name="Vírgula 2 4 2 2 9 2 2" xfId="0"/>
    <cellStyle name="Vírgula 2 4 2 2 9 2 2 2" xfId="0"/>
    <cellStyle name="Vírgula 2 4 2 2 9 2 3" xfId="0"/>
    <cellStyle name="Vírgula 2 4 2 2 9 3" xfId="0"/>
    <cellStyle name="Vírgula 2 4 2 2 9 3 2" xfId="0"/>
    <cellStyle name="Vírgula 2 4 2 2 9 4" xfId="0"/>
    <cellStyle name="Vírgula 2 4 2 3" xfId="0"/>
    <cellStyle name="Vírgula 2 4 2 3 10" xfId="0"/>
    <cellStyle name="Vírgula 2 4 2 3 10 2" xfId="0"/>
    <cellStyle name="Vírgula 2 4 2 3 11" xfId="0"/>
    <cellStyle name="Vírgula 2 4 2 3 2" xfId="0"/>
    <cellStyle name="Vírgula 2 4 2 3 2 10" xfId="0"/>
    <cellStyle name="Vírgula 2 4 2 3 2 2" xfId="0"/>
    <cellStyle name="Vírgula 2 4 2 3 2 2 2" xfId="0"/>
    <cellStyle name="Vírgula 2 4 2 3 2 2 2 2" xfId="0"/>
    <cellStyle name="Vírgula 2 4 2 3 2 2 2 2 2" xfId="0"/>
    <cellStyle name="Vírgula 2 4 2 3 2 2 2 2 2 2" xfId="0"/>
    <cellStyle name="Vírgula 2 4 2 3 2 2 2 2 2 2 2" xfId="0"/>
    <cellStyle name="Vírgula 2 4 2 3 2 2 2 2 2 2 2 2" xfId="0"/>
    <cellStyle name="Vírgula 2 4 2 3 2 2 2 2 2 2 2 2 2" xfId="0"/>
    <cellStyle name="Vírgula 2 4 2 3 2 2 2 2 2 2 2 3" xfId="0"/>
    <cellStyle name="Vírgula 2 4 2 3 2 2 2 2 2 2 3" xfId="0"/>
    <cellStyle name="Vírgula 2 4 2 3 2 2 2 2 2 2 3 2" xfId="0"/>
    <cellStyle name="Vírgula 2 4 2 3 2 2 2 2 2 2 4" xfId="0"/>
    <cellStyle name="Vírgula 2 4 2 3 2 2 2 2 2 3" xfId="0"/>
    <cellStyle name="Vírgula 2 4 2 3 2 2 2 2 2 3 2" xfId="0"/>
    <cellStyle name="Vírgula 2 4 2 3 2 2 2 2 2 3 2 2" xfId="0"/>
    <cellStyle name="Vírgula 2 4 2 3 2 2 2 2 2 3 3" xfId="0"/>
    <cellStyle name="Vírgula 2 4 2 3 2 2 2 2 2 4" xfId="0"/>
    <cellStyle name="Vírgula 2 4 2 3 2 2 2 2 2 4 2" xfId="0"/>
    <cellStyle name="Vírgula 2 4 2 3 2 2 2 2 2 5" xfId="0"/>
    <cellStyle name="Vírgula 2 4 2 3 2 2 2 2 3" xfId="0"/>
    <cellStyle name="Vírgula 2 4 2 3 2 2 2 2 3 2" xfId="0"/>
    <cellStyle name="Vírgula 2 4 2 3 2 2 2 2 3 2 2" xfId="0"/>
    <cellStyle name="Vírgula 2 4 2 3 2 2 2 2 3 2 2 2" xfId="0"/>
    <cellStyle name="Vírgula 2 4 2 3 2 2 2 2 3 2 3" xfId="0"/>
    <cellStyle name="Vírgula 2 4 2 3 2 2 2 2 3 3" xfId="0"/>
    <cellStyle name="Vírgula 2 4 2 3 2 2 2 2 3 3 2" xfId="0"/>
    <cellStyle name="Vírgula 2 4 2 3 2 2 2 2 3 4" xfId="0"/>
    <cellStyle name="Vírgula 2 4 2 3 2 2 2 2 4" xfId="0"/>
    <cellStyle name="Vírgula 2 4 2 3 2 2 2 2 4 2" xfId="0"/>
    <cellStyle name="Vírgula 2 4 2 3 2 2 2 2 4 2 2" xfId="0"/>
    <cellStyle name="Vírgula 2 4 2 3 2 2 2 2 4 3" xfId="0"/>
    <cellStyle name="Vírgula 2 4 2 3 2 2 2 2 5" xfId="0"/>
    <cellStyle name="Vírgula 2 4 2 3 2 2 2 2 5 2" xfId="0"/>
    <cellStyle name="Vírgula 2 4 2 3 2 2 2 2 6" xfId="0"/>
    <cellStyle name="Vírgula 2 4 2 3 2 2 2 3" xfId="0"/>
    <cellStyle name="Vírgula 2 4 2 3 2 2 2 3 2" xfId="0"/>
    <cellStyle name="Vírgula 2 4 2 3 2 2 2 3 2 2" xfId="0"/>
    <cellStyle name="Vírgula 2 4 2 3 2 2 2 3 2 2 2" xfId="0"/>
    <cellStyle name="Vírgula 2 4 2 3 2 2 2 3 2 2 2 2" xfId="0"/>
    <cellStyle name="Vírgula 2 4 2 3 2 2 2 3 2 2 2 2 2" xfId="0"/>
    <cellStyle name="Vírgula 2 4 2 3 2 2 2 3 2 2 2 3" xfId="0"/>
    <cellStyle name="Vírgula 2 4 2 3 2 2 2 3 2 2 3" xfId="0"/>
    <cellStyle name="Vírgula 2 4 2 3 2 2 2 3 2 2 3 2" xfId="0"/>
    <cellStyle name="Vírgula 2 4 2 3 2 2 2 3 2 2 4" xfId="0"/>
    <cellStyle name="Vírgula 2 4 2 3 2 2 2 3 2 3" xfId="0"/>
    <cellStyle name="Vírgula 2 4 2 3 2 2 2 3 2 3 2" xfId="0"/>
    <cellStyle name="Vírgula 2 4 2 3 2 2 2 3 2 3 2 2" xfId="0"/>
    <cellStyle name="Vírgula 2 4 2 3 2 2 2 3 2 3 3" xfId="0"/>
    <cellStyle name="Vírgula 2 4 2 3 2 2 2 3 2 4" xfId="0"/>
    <cellStyle name="Vírgula 2 4 2 3 2 2 2 3 2 4 2" xfId="0"/>
    <cellStyle name="Vírgula 2 4 2 3 2 2 2 3 2 5" xfId="0"/>
    <cellStyle name="Vírgula 2 4 2 3 2 2 2 3 3" xfId="0"/>
    <cellStyle name="Vírgula 2 4 2 3 2 2 2 3 3 2" xfId="0"/>
    <cellStyle name="Vírgula 2 4 2 3 2 2 2 3 3 2 2" xfId="0"/>
    <cellStyle name="Vírgula 2 4 2 3 2 2 2 3 3 2 2 2" xfId="0"/>
    <cellStyle name="Vírgula 2 4 2 3 2 2 2 3 3 2 3" xfId="0"/>
    <cellStyle name="Vírgula 2 4 2 3 2 2 2 3 3 3" xfId="0"/>
    <cellStyle name="Vírgula 2 4 2 3 2 2 2 3 3 3 2" xfId="0"/>
    <cellStyle name="Vírgula 2 4 2 3 2 2 2 3 3 4" xfId="0"/>
    <cellStyle name="Vírgula 2 4 2 3 2 2 2 3 4" xfId="0"/>
    <cellStyle name="Vírgula 2 4 2 3 2 2 2 3 4 2" xfId="0"/>
    <cellStyle name="Vírgula 2 4 2 3 2 2 2 3 4 2 2" xfId="0"/>
    <cellStyle name="Vírgula 2 4 2 3 2 2 2 3 4 3" xfId="0"/>
    <cellStyle name="Vírgula 2 4 2 3 2 2 2 3 5" xfId="0"/>
    <cellStyle name="Vírgula 2 4 2 3 2 2 2 3 5 2" xfId="0"/>
    <cellStyle name="Vírgula 2 4 2 3 2 2 2 3 6" xfId="0"/>
    <cellStyle name="Vírgula 2 4 2 3 2 2 2 4" xfId="0"/>
    <cellStyle name="Vírgula 2 4 2 3 2 2 2 4 2" xfId="0"/>
    <cellStyle name="Vírgula 2 4 2 3 2 2 2 4 2 2" xfId="0"/>
    <cellStyle name="Vírgula 2 4 2 3 2 2 2 4 2 2 2" xfId="0"/>
    <cellStyle name="Vírgula 2 4 2 3 2 2 2 4 2 2 2 2" xfId="0"/>
    <cellStyle name="Vírgula 2 4 2 3 2 2 2 4 2 2 3" xfId="0"/>
    <cellStyle name="Vírgula 2 4 2 3 2 2 2 4 2 3" xfId="0"/>
    <cellStyle name="Vírgula 2 4 2 3 2 2 2 4 2 3 2" xfId="0"/>
    <cellStyle name="Vírgula 2 4 2 3 2 2 2 4 2 4" xfId="0"/>
    <cellStyle name="Vírgula 2 4 2 3 2 2 2 4 3" xfId="0"/>
    <cellStyle name="Vírgula 2 4 2 3 2 2 2 4 3 2" xfId="0"/>
    <cellStyle name="Vírgula 2 4 2 3 2 2 2 4 3 2 2" xfId="0"/>
    <cellStyle name="Vírgula 2 4 2 3 2 2 2 4 3 3" xfId="0"/>
    <cellStyle name="Vírgula 2 4 2 3 2 2 2 4 4" xfId="0"/>
    <cellStyle name="Vírgula 2 4 2 3 2 2 2 4 4 2" xfId="0"/>
    <cellStyle name="Vírgula 2 4 2 3 2 2 2 4 5" xfId="0"/>
    <cellStyle name="Vírgula 2 4 2 3 2 2 2 5" xfId="0"/>
    <cellStyle name="Vírgula 2 4 2 3 2 2 2 5 2" xfId="0"/>
    <cellStyle name="Vírgula 2 4 2 3 2 2 2 5 2 2" xfId="0"/>
    <cellStyle name="Vírgula 2 4 2 3 2 2 2 5 2 2 2" xfId="0"/>
    <cellStyle name="Vírgula 2 4 2 3 2 2 2 5 2 3" xfId="0"/>
    <cellStyle name="Vírgula 2 4 2 3 2 2 2 5 3" xfId="0"/>
    <cellStyle name="Vírgula 2 4 2 3 2 2 2 5 3 2" xfId="0"/>
    <cellStyle name="Vírgula 2 4 2 3 2 2 2 5 4" xfId="0"/>
    <cellStyle name="Vírgula 2 4 2 3 2 2 2 6" xfId="0"/>
    <cellStyle name="Vírgula 2 4 2 3 2 2 2 6 2" xfId="0"/>
    <cellStyle name="Vírgula 2 4 2 3 2 2 2 6 2 2" xfId="0"/>
    <cellStyle name="Vírgula 2 4 2 3 2 2 2 6 3" xfId="0"/>
    <cellStyle name="Vírgula 2 4 2 3 2 2 2 7" xfId="0"/>
    <cellStyle name="Vírgula 2 4 2 3 2 2 2 7 2" xfId="0"/>
    <cellStyle name="Vírgula 2 4 2 3 2 2 2 8" xfId="0"/>
    <cellStyle name="Vírgula 2 4 2 3 2 2 3" xfId="0"/>
    <cellStyle name="Vírgula 2 4 2 3 2 2 3 2" xfId="0"/>
    <cellStyle name="Vírgula 2 4 2 3 2 2 3 2 2" xfId="0"/>
    <cellStyle name="Vírgula 2 4 2 3 2 2 3 2 2 2" xfId="0"/>
    <cellStyle name="Vírgula 2 4 2 3 2 2 3 2 2 2 2" xfId="0"/>
    <cellStyle name="Vírgula 2 4 2 3 2 2 3 2 2 2 2 2" xfId="0"/>
    <cellStyle name="Vírgula 2 4 2 3 2 2 3 2 2 2 3" xfId="0"/>
    <cellStyle name="Vírgula 2 4 2 3 2 2 3 2 2 3" xfId="0"/>
    <cellStyle name="Vírgula 2 4 2 3 2 2 3 2 2 3 2" xfId="0"/>
    <cellStyle name="Vírgula 2 4 2 3 2 2 3 2 2 4" xfId="0"/>
    <cellStyle name="Vírgula 2 4 2 3 2 2 3 2 3" xfId="0"/>
    <cellStyle name="Vírgula 2 4 2 3 2 2 3 2 3 2" xfId="0"/>
    <cellStyle name="Vírgula 2 4 2 3 2 2 3 2 3 2 2" xfId="0"/>
    <cellStyle name="Vírgula 2 4 2 3 2 2 3 2 3 3" xfId="0"/>
    <cellStyle name="Vírgula 2 4 2 3 2 2 3 2 4" xfId="0"/>
    <cellStyle name="Vírgula 2 4 2 3 2 2 3 2 4 2" xfId="0"/>
    <cellStyle name="Vírgula 2 4 2 3 2 2 3 2 5" xfId="0"/>
    <cellStyle name="Vírgula 2 4 2 3 2 2 3 3" xfId="0"/>
    <cellStyle name="Vírgula 2 4 2 3 2 2 3 3 2" xfId="0"/>
    <cellStyle name="Vírgula 2 4 2 3 2 2 3 3 2 2" xfId="0"/>
    <cellStyle name="Vírgula 2 4 2 3 2 2 3 3 2 2 2" xfId="0"/>
    <cellStyle name="Vírgula 2 4 2 3 2 2 3 3 2 3" xfId="0"/>
    <cellStyle name="Vírgula 2 4 2 3 2 2 3 3 3" xfId="0"/>
    <cellStyle name="Vírgula 2 4 2 3 2 2 3 3 3 2" xfId="0"/>
    <cellStyle name="Vírgula 2 4 2 3 2 2 3 3 4" xfId="0"/>
    <cellStyle name="Vírgula 2 4 2 3 2 2 3 4" xfId="0"/>
    <cellStyle name="Vírgula 2 4 2 3 2 2 3 4 2" xfId="0"/>
    <cellStyle name="Vírgula 2 4 2 3 2 2 3 4 2 2" xfId="0"/>
    <cellStyle name="Vírgula 2 4 2 3 2 2 3 4 3" xfId="0"/>
    <cellStyle name="Vírgula 2 4 2 3 2 2 3 5" xfId="0"/>
    <cellStyle name="Vírgula 2 4 2 3 2 2 3 5 2" xfId="0"/>
    <cellStyle name="Vírgula 2 4 2 3 2 2 3 6" xfId="0"/>
    <cellStyle name="Vírgula 2 4 2 3 2 2 4" xfId="0"/>
    <cellStyle name="Vírgula 2 4 2 3 2 2 4 2" xfId="0"/>
    <cellStyle name="Vírgula 2 4 2 3 2 2 4 2 2" xfId="0"/>
    <cellStyle name="Vírgula 2 4 2 3 2 2 4 2 2 2" xfId="0"/>
    <cellStyle name="Vírgula 2 4 2 3 2 2 4 2 2 2 2" xfId="0"/>
    <cellStyle name="Vírgula 2 4 2 3 2 2 4 2 2 2 2 2" xfId="0"/>
    <cellStyle name="Vírgula 2 4 2 3 2 2 4 2 2 2 3" xfId="0"/>
    <cellStyle name="Vírgula 2 4 2 3 2 2 4 2 2 3" xfId="0"/>
    <cellStyle name="Vírgula 2 4 2 3 2 2 4 2 2 3 2" xfId="0"/>
    <cellStyle name="Vírgula 2 4 2 3 2 2 4 2 2 4" xfId="0"/>
    <cellStyle name="Vírgula 2 4 2 3 2 2 4 2 3" xfId="0"/>
    <cellStyle name="Vírgula 2 4 2 3 2 2 4 2 3 2" xfId="0"/>
    <cellStyle name="Vírgula 2 4 2 3 2 2 4 2 3 2 2" xfId="0"/>
    <cellStyle name="Vírgula 2 4 2 3 2 2 4 2 3 3" xfId="0"/>
    <cellStyle name="Vírgula 2 4 2 3 2 2 4 2 4" xfId="0"/>
    <cellStyle name="Vírgula 2 4 2 3 2 2 4 2 4 2" xfId="0"/>
    <cellStyle name="Vírgula 2 4 2 3 2 2 4 2 5" xfId="0"/>
    <cellStyle name="Vírgula 2 4 2 3 2 2 4 3" xfId="0"/>
    <cellStyle name="Vírgula 2 4 2 3 2 2 4 3 2" xfId="0"/>
    <cellStyle name="Vírgula 2 4 2 3 2 2 4 3 2 2" xfId="0"/>
    <cellStyle name="Vírgula 2 4 2 3 2 2 4 3 2 2 2" xfId="0"/>
    <cellStyle name="Vírgula 2 4 2 3 2 2 4 3 2 3" xfId="0"/>
    <cellStyle name="Vírgula 2 4 2 3 2 2 4 3 3" xfId="0"/>
    <cellStyle name="Vírgula 2 4 2 3 2 2 4 3 3 2" xfId="0"/>
    <cellStyle name="Vírgula 2 4 2 3 2 2 4 3 4" xfId="0"/>
    <cellStyle name="Vírgula 2 4 2 3 2 2 4 4" xfId="0"/>
    <cellStyle name="Vírgula 2 4 2 3 2 2 4 4 2" xfId="0"/>
    <cellStyle name="Vírgula 2 4 2 3 2 2 4 4 2 2" xfId="0"/>
    <cellStyle name="Vírgula 2 4 2 3 2 2 4 4 3" xfId="0"/>
    <cellStyle name="Vírgula 2 4 2 3 2 2 4 5" xfId="0"/>
    <cellStyle name="Vírgula 2 4 2 3 2 2 4 5 2" xfId="0"/>
    <cellStyle name="Vírgula 2 4 2 3 2 2 4 6" xfId="0"/>
    <cellStyle name="Vírgula 2 4 2 3 2 2 5" xfId="0"/>
    <cellStyle name="Vírgula 2 4 2 3 2 2 5 2" xfId="0"/>
    <cellStyle name="Vírgula 2 4 2 3 2 2 5 2 2" xfId="0"/>
    <cellStyle name="Vírgula 2 4 2 3 2 2 5 2 2 2" xfId="0"/>
    <cellStyle name="Vírgula 2 4 2 3 2 2 5 2 2 2 2" xfId="0"/>
    <cellStyle name="Vírgula 2 4 2 3 2 2 5 2 2 3" xfId="0"/>
    <cellStyle name="Vírgula 2 4 2 3 2 2 5 2 3" xfId="0"/>
    <cellStyle name="Vírgula 2 4 2 3 2 2 5 2 3 2" xfId="0"/>
    <cellStyle name="Vírgula 2 4 2 3 2 2 5 2 4" xfId="0"/>
    <cellStyle name="Vírgula 2 4 2 3 2 2 5 3" xfId="0"/>
    <cellStyle name="Vírgula 2 4 2 3 2 2 5 3 2" xfId="0"/>
    <cellStyle name="Vírgula 2 4 2 3 2 2 5 3 2 2" xfId="0"/>
    <cellStyle name="Vírgula 2 4 2 3 2 2 5 3 3" xfId="0"/>
    <cellStyle name="Vírgula 2 4 2 3 2 2 5 4" xfId="0"/>
    <cellStyle name="Vírgula 2 4 2 3 2 2 5 4 2" xfId="0"/>
    <cellStyle name="Vírgula 2 4 2 3 2 2 5 5" xfId="0"/>
    <cellStyle name="Vírgula 2 4 2 3 2 2 6" xfId="0"/>
    <cellStyle name="Vírgula 2 4 2 3 2 2 6 2" xfId="0"/>
    <cellStyle name="Vírgula 2 4 2 3 2 2 6 2 2" xfId="0"/>
    <cellStyle name="Vírgula 2 4 2 3 2 2 6 2 2 2" xfId="0"/>
    <cellStyle name="Vírgula 2 4 2 3 2 2 6 2 3" xfId="0"/>
    <cellStyle name="Vírgula 2 4 2 3 2 2 6 3" xfId="0"/>
    <cellStyle name="Vírgula 2 4 2 3 2 2 6 3 2" xfId="0"/>
    <cellStyle name="Vírgula 2 4 2 3 2 2 6 4" xfId="0"/>
    <cellStyle name="Vírgula 2 4 2 3 2 2 7" xfId="0"/>
    <cellStyle name="Vírgula 2 4 2 3 2 2 7 2" xfId="0"/>
    <cellStyle name="Vírgula 2 4 2 3 2 2 7 2 2" xfId="0"/>
    <cellStyle name="Vírgula 2 4 2 3 2 2 7 3" xfId="0"/>
    <cellStyle name="Vírgula 2 4 2 3 2 2 8" xfId="0"/>
    <cellStyle name="Vírgula 2 4 2 3 2 2 8 2" xfId="0"/>
    <cellStyle name="Vírgula 2 4 2 3 2 2 9" xfId="0"/>
    <cellStyle name="Vírgula 2 4 2 3 2 3" xfId="0"/>
    <cellStyle name="Vírgula 2 4 2 3 2 3 2" xfId="0"/>
    <cellStyle name="Vírgula 2 4 2 3 2 3 2 2" xfId="0"/>
    <cellStyle name="Vírgula 2 4 2 3 2 3 2 2 2" xfId="0"/>
    <cellStyle name="Vírgula 2 4 2 3 2 3 2 2 2 2" xfId="0"/>
    <cellStyle name="Vírgula 2 4 2 3 2 3 2 2 2 2 2" xfId="0"/>
    <cellStyle name="Vírgula 2 4 2 3 2 3 2 2 2 2 2 2" xfId="0"/>
    <cellStyle name="Vírgula 2 4 2 3 2 3 2 2 2 2 3" xfId="0"/>
    <cellStyle name="Vírgula 2 4 2 3 2 3 2 2 2 3" xfId="0"/>
    <cellStyle name="Vírgula 2 4 2 3 2 3 2 2 2 3 2" xfId="0"/>
    <cellStyle name="Vírgula 2 4 2 3 2 3 2 2 2 4" xfId="0"/>
    <cellStyle name="Vírgula 2 4 2 3 2 3 2 2 3" xfId="0"/>
    <cellStyle name="Vírgula 2 4 2 3 2 3 2 2 3 2" xfId="0"/>
    <cellStyle name="Vírgula 2 4 2 3 2 3 2 2 3 2 2" xfId="0"/>
    <cellStyle name="Vírgula 2 4 2 3 2 3 2 2 3 3" xfId="0"/>
    <cellStyle name="Vírgula 2 4 2 3 2 3 2 2 4" xfId="0"/>
    <cellStyle name="Vírgula 2 4 2 3 2 3 2 2 4 2" xfId="0"/>
    <cellStyle name="Vírgula 2 4 2 3 2 3 2 2 5" xfId="0"/>
    <cellStyle name="Vírgula 2 4 2 3 2 3 2 3" xfId="0"/>
    <cellStyle name="Vírgula 2 4 2 3 2 3 2 3 2" xfId="0"/>
    <cellStyle name="Vírgula 2 4 2 3 2 3 2 3 2 2" xfId="0"/>
    <cellStyle name="Vírgula 2 4 2 3 2 3 2 3 2 2 2" xfId="0"/>
    <cellStyle name="Vírgula 2 4 2 3 2 3 2 3 2 3" xfId="0"/>
    <cellStyle name="Vírgula 2 4 2 3 2 3 2 3 3" xfId="0"/>
    <cellStyle name="Vírgula 2 4 2 3 2 3 2 3 3 2" xfId="0"/>
    <cellStyle name="Vírgula 2 4 2 3 2 3 2 3 4" xfId="0"/>
    <cellStyle name="Vírgula 2 4 2 3 2 3 2 4" xfId="0"/>
    <cellStyle name="Vírgula 2 4 2 3 2 3 2 4 2" xfId="0"/>
    <cellStyle name="Vírgula 2 4 2 3 2 3 2 4 2 2" xfId="0"/>
    <cellStyle name="Vírgula 2 4 2 3 2 3 2 4 3" xfId="0"/>
    <cellStyle name="Vírgula 2 4 2 3 2 3 2 5" xfId="0"/>
    <cellStyle name="Vírgula 2 4 2 3 2 3 2 5 2" xfId="0"/>
    <cellStyle name="Vírgula 2 4 2 3 2 3 2 6" xfId="0"/>
    <cellStyle name="Vírgula 2 4 2 3 2 3 3" xfId="0"/>
    <cellStyle name="Vírgula 2 4 2 3 2 3 3 2" xfId="0"/>
    <cellStyle name="Vírgula 2 4 2 3 2 3 3 2 2" xfId="0"/>
    <cellStyle name="Vírgula 2 4 2 3 2 3 3 2 2 2" xfId="0"/>
    <cellStyle name="Vírgula 2 4 2 3 2 3 3 2 2 2 2" xfId="0"/>
    <cellStyle name="Vírgula 2 4 2 3 2 3 3 2 2 2 2 2" xfId="0"/>
    <cellStyle name="Vírgula 2 4 2 3 2 3 3 2 2 2 3" xfId="0"/>
    <cellStyle name="Vírgula 2 4 2 3 2 3 3 2 2 3" xfId="0"/>
    <cellStyle name="Vírgula 2 4 2 3 2 3 3 2 2 3 2" xfId="0"/>
    <cellStyle name="Vírgula 2 4 2 3 2 3 3 2 2 4" xfId="0"/>
    <cellStyle name="Vírgula 2 4 2 3 2 3 3 2 3" xfId="0"/>
    <cellStyle name="Vírgula 2 4 2 3 2 3 3 2 3 2" xfId="0"/>
    <cellStyle name="Vírgula 2 4 2 3 2 3 3 2 3 2 2" xfId="0"/>
    <cellStyle name="Vírgula 2 4 2 3 2 3 3 2 3 3" xfId="0"/>
    <cellStyle name="Vírgula 2 4 2 3 2 3 3 2 4" xfId="0"/>
    <cellStyle name="Vírgula 2 4 2 3 2 3 3 2 4 2" xfId="0"/>
    <cellStyle name="Vírgula 2 4 2 3 2 3 3 2 5" xfId="0"/>
    <cellStyle name="Vírgula 2 4 2 3 2 3 3 3" xfId="0"/>
    <cellStyle name="Vírgula 2 4 2 3 2 3 3 3 2" xfId="0"/>
    <cellStyle name="Vírgula 2 4 2 3 2 3 3 3 2 2" xfId="0"/>
    <cellStyle name="Vírgula 2 4 2 3 2 3 3 3 2 2 2" xfId="0"/>
    <cellStyle name="Vírgula 2 4 2 3 2 3 3 3 2 3" xfId="0"/>
    <cellStyle name="Vírgula 2 4 2 3 2 3 3 3 3" xfId="0"/>
    <cellStyle name="Vírgula 2 4 2 3 2 3 3 3 3 2" xfId="0"/>
    <cellStyle name="Vírgula 2 4 2 3 2 3 3 3 4" xfId="0"/>
    <cellStyle name="Vírgula 2 4 2 3 2 3 3 4" xfId="0"/>
    <cellStyle name="Vírgula 2 4 2 3 2 3 3 4 2" xfId="0"/>
    <cellStyle name="Vírgula 2 4 2 3 2 3 3 4 2 2" xfId="0"/>
    <cellStyle name="Vírgula 2 4 2 3 2 3 3 4 3" xfId="0"/>
    <cellStyle name="Vírgula 2 4 2 3 2 3 3 5" xfId="0"/>
    <cellStyle name="Vírgula 2 4 2 3 2 3 3 5 2" xfId="0"/>
    <cellStyle name="Vírgula 2 4 2 3 2 3 3 6" xfId="0"/>
    <cellStyle name="Vírgula 2 4 2 3 2 3 4" xfId="0"/>
    <cellStyle name="Vírgula 2 4 2 3 2 3 4 2" xfId="0"/>
    <cellStyle name="Vírgula 2 4 2 3 2 3 4 2 2" xfId="0"/>
    <cellStyle name="Vírgula 2 4 2 3 2 3 4 2 2 2" xfId="0"/>
    <cellStyle name="Vírgula 2 4 2 3 2 3 4 2 2 2 2" xfId="0"/>
    <cellStyle name="Vírgula 2 4 2 3 2 3 4 2 2 3" xfId="0"/>
    <cellStyle name="Vírgula 2 4 2 3 2 3 4 2 3" xfId="0"/>
    <cellStyle name="Vírgula 2 4 2 3 2 3 4 2 3 2" xfId="0"/>
    <cellStyle name="Vírgula 2 4 2 3 2 3 4 2 4" xfId="0"/>
    <cellStyle name="Vírgula 2 4 2 3 2 3 4 3" xfId="0"/>
    <cellStyle name="Vírgula 2 4 2 3 2 3 4 3 2" xfId="0"/>
    <cellStyle name="Vírgula 2 4 2 3 2 3 4 3 2 2" xfId="0"/>
    <cellStyle name="Vírgula 2 4 2 3 2 3 4 3 3" xfId="0"/>
    <cellStyle name="Vírgula 2 4 2 3 2 3 4 4" xfId="0"/>
    <cellStyle name="Vírgula 2 4 2 3 2 3 4 4 2" xfId="0"/>
    <cellStyle name="Vírgula 2 4 2 3 2 3 4 5" xfId="0"/>
    <cellStyle name="Vírgula 2 4 2 3 2 3 5" xfId="0"/>
    <cellStyle name="Vírgula 2 4 2 3 2 3 5 2" xfId="0"/>
    <cellStyle name="Vírgula 2 4 2 3 2 3 5 2 2" xfId="0"/>
    <cellStyle name="Vírgula 2 4 2 3 2 3 5 2 2 2" xfId="0"/>
    <cellStyle name="Vírgula 2 4 2 3 2 3 5 2 3" xfId="0"/>
    <cellStyle name="Vírgula 2 4 2 3 2 3 5 3" xfId="0"/>
    <cellStyle name="Vírgula 2 4 2 3 2 3 5 3 2" xfId="0"/>
    <cellStyle name="Vírgula 2 4 2 3 2 3 5 4" xfId="0"/>
    <cellStyle name="Vírgula 2 4 2 3 2 3 6" xfId="0"/>
    <cellStyle name="Vírgula 2 4 2 3 2 3 6 2" xfId="0"/>
    <cellStyle name="Vírgula 2 4 2 3 2 3 6 2 2" xfId="0"/>
    <cellStyle name="Vírgula 2 4 2 3 2 3 6 3" xfId="0"/>
    <cellStyle name="Vírgula 2 4 2 3 2 3 7" xfId="0"/>
    <cellStyle name="Vírgula 2 4 2 3 2 3 7 2" xfId="0"/>
    <cellStyle name="Vírgula 2 4 2 3 2 3 8" xfId="0"/>
    <cellStyle name="Vírgula 2 4 2 3 2 4" xfId="0"/>
    <cellStyle name="Vírgula 2 4 2 3 2 4 2" xfId="0"/>
    <cellStyle name="Vírgula 2 4 2 3 2 4 2 2" xfId="0"/>
    <cellStyle name="Vírgula 2 4 2 3 2 4 2 2 2" xfId="0"/>
    <cellStyle name="Vírgula 2 4 2 3 2 4 2 2 2 2" xfId="0"/>
    <cellStyle name="Vírgula 2 4 2 3 2 4 2 2 2 2 2" xfId="0"/>
    <cellStyle name="Vírgula 2 4 2 3 2 4 2 2 2 3" xfId="0"/>
    <cellStyle name="Vírgula 2 4 2 3 2 4 2 2 3" xfId="0"/>
    <cellStyle name="Vírgula 2 4 2 3 2 4 2 2 3 2" xfId="0"/>
    <cellStyle name="Vírgula 2 4 2 3 2 4 2 2 4" xfId="0"/>
    <cellStyle name="Vírgula 2 4 2 3 2 4 2 3" xfId="0"/>
    <cellStyle name="Vírgula 2 4 2 3 2 4 2 3 2" xfId="0"/>
    <cellStyle name="Vírgula 2 4 2 3 2 4 2 3 2 2" xfId="0"/>
    <cellStyle name="Vírgula 2 4 2 3 2 4 2 3 3" xfId="0"/>
    <cellStyle name="Vírgula 2 4 2 3 2 4 2 4" xfId="0"/>
    <cellStyle name="Vírgula 2 4 2 3 2 4 2 4 2" xfId="0"/>
    <cellStyle name="Vírgula 2 4 2 3 2 4 2 5" xfId="0"/>
    <cellStyle name="Vírgula 2 4 2 3 2 4 3" xfId="0"/>
    <cellStyle name="Vírgula 2 4 2 3 2 4 3 2" xfId="0"/>
    <cellStyle name="Vírgula 2 4 2 3 2 4 3 2 2" xfId="0"/>
    <cellStyle name="Vírgula 2 4 2 3 2 4 3 2 2 2" xfId="0"/>
    <cellStyle name="Vírgula 2 4 2 3 2 4 3 2 3" xfId="0"/>
    <cellStyle name="Vírgula 2 4 2 3 2 4 3 3" xfId="0"/>
    <cellStyle name="Vírgula 2 4 2 3 2 4 3 3 2" xfId="0"/>
    <cellStyle name="Vírgula 2 4 2 3 2 4 3 4" xfId="0"/>
    <cellStyle name="Vírgula 2 4 2 3 2 4 4" xfId="0"/>
    <cellStyle name="Vírgula 2 4 2 3 2 4 4 2" xfId="0"/>
    <cellStyle name="Vírgula 2 4 2 3 2 4 4 2 2" xfId="0"/>
    <cellStyle name="Vírgula 2 4 2 3 2 4 4 3" xfId="0"/>
    <cellStyle name="Vírgula 2 4 2 3 2 4 5" xfId="0"/>
    <cellStyle name="Vírgula 2 4 2 3 2 4 5 2" xfId="0"/>
    <cellStyle name="Vírgula 2 4 2 3 2 4 6" xfId="0"/>
    <cellStyle name="Vírgula 2 4 2 3 2 5" xfId="0"/>
    <cellStyle name="Vírgula 2 4 2 3 2 5 2" xfId="0"/>
    <cellStyle name="Vírgula 2 4 2 3 2 5 2 2" xfId="0"/>
    <cellStyle name="Vírgula 2 4 2 3 2 5 2 2 2" xfId="0"/>
    <cellStyle name="Vírgula 2 4 2 3 2 5 2 2 2 2" xfId="0"/>
    <cellStyle name="Vírgula 2 4 2 3 2 5 2 2 2 2 2" xfId="0"/>
    <cellStyle name="Vírgula 2 4 2 3 2 5 2 2 2 3" xfId="0"/>
    <cellStyle name="Vírgula 2 4 2 3 2 5 2 2 3" xfId="0"/>
    <cellStyle name="Vírgula 2 4 2 3 2 5 2 2 3 2" xfId="0"/>
    <cellStyle name="Vírgula 2 4 2 3 2 5 2 2 4" xfId="0"/>
    <cellStyle name="Vírgula 2 4 2 3 2 5 2 3" xfId="0"/>
    <cellStyle name="Vírgula 2 4 2 3 2 5 2 3 2" xfId="0"/>
    <cellStyle name="Vírgula 2 4 2 3 2 5 2 3 2 2" xfId="0"/>
    <cellStyle name="Vírgula 2 4 2 3 2 5 2 3 3" xfId="0"/>
    <cellStyle name="Vírgula 2 4 2 3 2 5 2 4" xfId="0"/>
    <cellStyle name="Vírgula 2 4 2 3 2 5 2 4 2" xfId="0"/>
    <cellStyle name="Vírgula 2 4 2 3 2 5 2 5" xfId="0"/>
    <cellStyle name="Vírgula 2 4 2 3 2 5 3" xfId="0"/>
    <cellStyle name="Vírgula 2 4 2 3 2 5 3 2" xfId="0"/>
    <cellStyle name="Vírgula 2 4 2 3 2 5 3 2 2" xfId="0"/>
    <cellStyle name="Vírgula 2 4 2 3 2 5 3 2 2 2" xfId="0"/>
    <cellStyle name="Vírgula 2 4 2 3 2 5 3 2 3" xfId="0"/>
    <cellStyle name="Vírgula 2 4 2 3 2 5 3 3" xfId="0"/>
    <cellStyle name="Vírgula 2 4 2 3 2 5 3 3 2" xfId="0"/>
    <cellStyle name="Vírgula 2 4 2 3 2 5 3 4" xfId="0"/>
    <cellStyle name="Vírgula 2 4 2 3 2 5 4" xfId="0"/>
    <cellStyle name="Vírgula 2 4 2 3 2 5 4 2" xfId="0"/>
    <cellStyle name="Vírgula 2 4 2 3 2 5 4 2 2" xfId="0"/>
    <cellStyle name="Vírgula 2 4 2 3 2 5 4 3" xfId="0"/>
    <cellStyle name="Vírgula 2 4 2 3 2 5 5" xfId="0"/>
    <cellStyle name="Vírgula 2 4 2 3 2 5 5 2" xfId="0"/>
    <cellStyle name="Vírgula 2 4 2 3 2 5 6" xfId="0"/>
    <cellStyle name="Vírgula 2 4 2 3 2 6" xfId="0"/>
    <cellStyle name="Vírgula 2 4 2 3 2 6 2" xfId="0"/>
    <cellStyle name="Vírgula 2 4 2 3 2 6 2 2" xfId="0"/>
    <cellStyle name="Vírgula 2 4 2 3 2 6 2 2 2" xfId="0"/>
    <cellStyle name="Vírgula 2 4 2 3 2 6 2 2 2 2" xfId="0"/>
    <cellStyle name="Vírgula 2 4 2 3 2 6 2 2 3" xfId="0"/>
    <cellStyle name="Vírgula 2 4 2 3 2 6 2 3" xfId="0"/>
    <cellStyle name="Vírgula 2 4 2 3 2 6 2 3 2" xfId="0"/>
    <cellStyle name="Vírgula 2 4 2 3 2 6 2 4" xfId="0"/>
    <cellStyle name="Vírgula 2 4 2 3 2 6 3" xfId="0"/>
    <cellStyle name="Vírgula 2 4 2 3 2 6 3 2" xfId="0"/>
    <cellStyle name="Vírgula 2 4 2 3 2 6 3 2 2" xfId="0"/>
    <cellStyle name="Vírgula 2 4 2 3 2 6 3 3" xfId="0"/>
    <cellStyle name="Vírgula 2 4 2 3 2 6 4" xfId="0"/>
    <cellStyle name="Vírgula 2 4 2 3 2 6 4 2" xfId="0"/>
    <cellStyle name="Vírgula 2 4 2 3 2 6 5" xfId="0"/>
    <cellStyle name="Vírgula 2 4 2 3 2 7" xfId="0"/>
    <cellStyle name="Vírgula 2 4 2 3 2 7 2" xfId="0"/>
    <cellStyle name="Vírgula 2 4 2 3 2 7 2 2" xfId="0"/>
    <cellStyle name="Vírgula 2 4 2 3 2 7 2 2 2" xfId="0"/>
    <cellStyle name="Vírgula 2 4 2 3 2 7 2 3" xfId="0"/>
    <cellStyle name="Vírgula 2 4 2 3 2 7 3" xfId="0"/>
    <cellStyle name="Vírgula 2 4 2 3 2 7 3 2" xfId="0"/>
    <cellStyle name="Vírgula 2 4 2 3 2 7 4" xfId="0"/>
    <cellStyle name="Vírgula 2 4 2 3 2 8" xfId="0"/>
    <cellStyle name="Vírgula 2 4 2 3 2 8 2" xfId="0"/>
    <cellStyle name="Vírgula 2 4 2 3 2 8 2 2" xfId="0"/>
    <cellStyle name="Vírgula 2 4 2 3 2 8 3" xfId="0"/>
    <cellStyle name="Vírgula 2 4 2 3 2 9" xfId="0"/>
    <cellStyle name="Vírgula 2 4 2 3 2 9 2" xfId="0"/>
    <cellStyle name="Vírgula 2 4 2 3 3" xfId="0"/>
    <cellStyle name="Vírgula 2 4 2 3 3 2" xfId="0"/>
    <cellStyle name="Vírgula 2 4 2 3 3 2 2" xfId="0"/>
    <cellStyle name="Vírgula 2 4 2 3 3 2 2 2" xfId="0"/>
    <cellStyle name="Vírgula 2 4 2 3 3 2 2 2 2" xfId="0"/>
    <cellStyle name="Vírgula 2 4 2 3 3 2 2 2 2 2" xfId="0"/>
    <cellStyle name="Vírgula 2 4 2 3 3 2 2 2 2 2 2" xfId="0"/>
    <cellStyle name="Vírgula 2 4 2 3 3 2 2 2 2 2 2 2" xfId="0"/>
    <cellStyle name="Vírgula 2 4 2 3 3 2 2 2 2 2 3" xfId="0"/>
    <cellStyle name="Vírgula 2 4 2 3 3 2 2 2 2 3" xfId="0"/>
    <cellStyle name="Vírgula 2 4 2 3 3 2 2 2 2 3 2" xfId="0"/>
    <cellStyle name="Vírgula 2 4 2 3 3 2 2 2 2 4" xfId="0"/>
    <cellStyle name="Vírgula 2 4 2 3 3 2 2 2 3" xfId="0"/>
    <cellStyle name="Vírgula 2 4 2 3 3 2 2 2 3 2" xfId="0"/>
    <cellStyle name="Vírgula 2 4 2 3 3 2 2 2 3 2 2" xfId="0"/>
    <cellStyle name="Vírgula 2 4 2 3 3 2 2 2 3 3" xfId="0"/>
    <cellStyle name="Vírgula 2 4 2 3 3 2 2 2 4" xfId="0"/>
    <cellStyle name="Vírgula 2 4 2 3 3 2 2 2 4 2" xfId="0"/>
    <cellStyle name="Vírgula 2 4 2 3 3 2 2 2 5" xfId="0"/>
    <cellStyle name="Vírgula 2 4 2 3 3 2 2 3" xfId="0"/>
    <cellStyle name="Vírgula 2 4 2 3 3 2 2 3 2" xfId="0"/>
    <cellStyle name="Vírgula 2 4 2 3 3 2 2 3 2 2" xfId="0"/>
    <cellStyle name="Vírgula 2 4 2 3 3 2 2 3 2 2 2" xfId="0"/>
    <cellStyle name="Vírgula 2 4 2 3 3 2 2 3 2 3" xfId="0"/>
    <cellStyle name="Vírgula 2 4 2 3 3 2 2 3 3" xfId="0"/>
    <cellStyle name="Vírgula 2 4 2 3 3 2 2 3 3 2" xfId="0"/>
    <cellStyle name="Vírgula 2 4 2 3 3 2 2 3 4" xfId="0"/>
    <cellStyle name="Vírgula 2 4 2 3 3 2 2 4" xfId="0"/>
    <cellStyle name="Vírgula 2 4 2 3 3 2 2 4 2" xfId="0"/>
    <cellStyle name="Vírgula 2 4 2 3 3 2 2 4 2 2" xfId="0"/>
    <cellStyle name="Vírgula 2 4 2 3 3 2 2 4 3" xfId="0"/>
    <cellStyle name="Vírgula 2 4 2 3 3 2 2 5" xfId="0"/>
    <cellStyle name="Vírgula 2 4 2 3 3 2 2 5 2" xfId="0"/>
    <cellStyle name="Vírgula 2 4 2 3 3 2 2 6" xfId="0"/>
    <cellStyle name="Vírgula 2 4 2 3 3 2 3" xfId="0"/>
    <cellStyle name="Vírgula 2 4 2 3 3 2 3 2" xfId="0"/>
    <cellStyle name="Vírgula 2 4 2 3 3 2 3 2 2" xfId="0"/>
    <cellStyle name="Vírgula 2 4 2 3 3 2 3 2 2 2" xfId="0"/>
    <cellStyle name="Vírgula 2 4 2 3 3 2 3 2 2 2 2" xfId="0"/>
    <cellStyle name="Vírgula 2 4 2 3 3 2 3 2 2 2 2 2" xfId="0"/>
    <cellStyle name="Vírgula 2 4 2 3 3 2 3 2 2 2 3" xfId="0"/>
    <cellStyle name="Vírgula 2 4 2 3 3 2 3 2 2 3" xfId="0"/>
    <cellStyle name="Vírgula 2 4 2 3 3 2 3 2 2 3 2" xfId="0"/>
    <cellStyle name="Vírgula 2 4 2 3 3 2 3 2 2 4" xfId="0"/>
    <cellStyle name="Vírgula 2 4 2 3 3 2 3 2 3" xfId="0"/>
    <cellStyle name="Vírgula 2 4 2 3 3 2 3 2 3 2" xfId="0"/>
    <cellStyle name="Vírgula 2 4 2 3 3 2 3 2 3 2 2" xfId="0"/>
    <cellStyle name="Vírgula 2 4 2 3 3 2 3 2 3 3" xfId="0"/>
    <cellStyle name="Vírgula 2 4 2 3 3 2 3 2 4" xfId="0"/>
    <cellStyle name="Vírgula 2 4 2 3 3 2 3 2 4 2" xfId="0"/>
    <cellStyle name="Vírgula 2 4 2 3 3 2 3 2 5" xfId="0"/>
    <cellStyle name="Vírgula 2 4 2 3 3 2 3 3" xfId="0"/>
    <cellStyle name="Vírgula 2 4 2 3 3 2 3 3 2" xfId="0"/>
    <cellStyle name="Vírgula 2 4 2 3 3 2 3 3 2 2" xfId="0"/>
    <cellStyle name="Vírgula 2 4 2 3 3 2 3 3 2 2 2" xfId="0"/>
    <cellStyle name="Vírgula 2 4 2 3 3 2 3 3 2 3" xfId="0"/>
    <cellStyle name="Vírgula 2 4 2 3 3 2 3 3 3" xfId="0"/>
    <cellStyle name="Vírgula 2 4 2 3 3 2 3 3 3 2" xfId="0"/>
    <cellStyle name="Vírgula 2 4 2 3 3 2 3 3 4" xfId="0"/>
    <cellStyle name="Vírgula 2 4 2 3 3 2 3 4" xfId="0"/>
    <cellStyle name="Vírgula 2 4 2 3 3 2 3 4 2" xfId="0"/>
    <cellStyle name="Vírgula 2 4 2 3 3 2 3 4 2 2" xfId="0"/>
    <cellStyle name="Vírgula 2 4 2 3 3 2 3 4 3" xfId="0"/>
    <cellStyle name="Vírgula 2 4 2 3 3 2 3 5" xfId="0"/>
    <cellStyle name="Vírgula 2 4 2 3 3 2 3 5 2" xfId="0"/>
    <cellStyle name="Vírgula 2 4 2 3 3 2 3 6" xfId="0"/>
    <cellStyle name="Vírgula 2 4 2 3 3 2 4" xfId="0"/>
    <cellStyle name="Vírgula 2 4 2 3 3 2 4 2" xfId="0"/>
    <cellStyle name="Vírgula 2 4 2 3 3 2 4 2 2" xfId="0"/>
    <cellStyle name="Vírgula 2 4 2 3 3 2 4 2 2 2" xfId="0"/>
    <cellStyle name="Vírgula 2 4 2 3 3 2 4 2 2 2 2" xfId="0"/>
    <cellStyle name="Vírgula 2 4 2 3 3 2 4 2 2 3" xfId="0"/>
    <cellStyle name="Vírgula 2 4 2 3 3 2 4 2 3" xfId="0"/>
    <cellStyle name="Vírgula 2 4 2 3 3 2 4 2 3 2" xfId="0"/>
    <cellStyle name="Vírgula 2 4 2 3 3 2 4 2 4" xfId="0"/>
    <cellStyle name="Vírgula 2 4 2 3 3 2 4 3" xfId="0"/>
    <cellStyle name="Vírgula 2 4 2 3 3 2 4 3 2" xfId="0"/>
    <cellStyle name="Vírgula 2 4 2 3 3 2 4 3 2 2" xfId="0"/>
    <cellStyle name="Vírgula 2 4 2 3 3 2 4 3 3" xfId="0"/>
    <cellStyle name="Vírgula 2 4 2 3 3 2 4 4" xfId="0"/>
    <cellStyle name="Vírgula 2 4 2 3 3 2 4 4 2" xfId="0"/>
    <cellStyle name="Vírgula 2 4 2 3 3 2 4 5" xfId="0"/>
    <cellStyle name="Vírgula 2 4 2 3 3 2 5" xfId="0"/>
    <cellStyle name="Vírgula 2 4 2 3 3 2 5 2" xfId="0"/>
    <cellStyle name="Vírgula 2 4 2 3 3 2 5 2 2" xfId="0"/>
    <cellStyle name="Vírgula 2 4 2 3 3 2 5 2 2 2" xfId="0"/>
    <cellStyle name="Vírgula 2 4 2 3 3 2 5 2 3" xfId="0"/>
    <cellStyle name="Vírgula 2 4 2 3 3 2 5 3" xfId="0"/>
    <cellStyle name="Vírgula 2 4 2 3 3 2 5 3 2" xfId="0"/>
    <cellStyle name="Vírgula 2 4 2 3 3 2 5 4" xfId="0"/>
    <cellStyle name="Vírgula 2 4 2 3 3 2 6" xfId="0"/>
    <cellStyle name="Vírgula 2 4 2 3 3 2 6 2" xfId="0"/>
    <cellStyle name="Vírgula 2 4 2 3 3 2 6 2 2" xfId="0"/>
    <cellStyle name="Vírgula 2 4 2 3 3 2 6 3" xfId="0"/>
    <cellStyle name="Vírgula 2 4 2 3 3 2 7" xfId="0"/>
    <cellStyle name="Vírgula 2 4 2 3 3 2 7 2" xfId="0"/>
    <cellStyle name="Vírgula 2 4 2 3 3 2 8" xfId="0"/>
    <cellStyle name="Vírgula 2 4 2 3 3 3" xfId="0"/>
    <cellStyle name="Vírgula 2 4 2 3 3 3 2" xfId="0"/>
    <cellStyle name="Vírgula 2 4 2 3 3 3 2 2" xfId="0"/>
    <cellStyle name="Vírgula 2 4 2 3 3 3 2 2 2" xfId="0"/>
    <cellStyle name="Vírgula 2 4 2 3 3 3 2 2 2 2" xfId="0"/>
    <cellStyle name="Vírgula 2 4 2 3 3 3 2 2 2 2 2" xfId="0"/>
    <cellStyle name="Vírgula 2 4 2 3 3 3 2 2 2 3" xfId="0"/>
    <cellStyle name="Vírgula 2 4 2 3 3 3 2 2 3" xfId="0"/>
    <cellStyle name="Vírgula 2 4 2 3 3 3 2 2 3 2" xfId="0"/>
    <cellStyle name="Vírgula 2 4 2 3 3 3 2 2 4" xfId="0"/>
    <cellStyle name="Vírgula 2 4 2 3 3 3 2 3" xfId="0"/>
    <cellStyle name="Vírgula 2 4 2 3 3 3 2 3 2" xfId="0"/>
    <cellStyle name="Vírgula 2 4 2 3 3 3 2 3 2 2" xfId="0"/>
    <cellStyle name="Vírgula 2 4 2 3 3 3 2 3 3" xfId="0"/>
    <cellStyle name="Vírgula 2 4 2 3 3 3 2 4" xfId="0"/>
    <cellStyle name="Vírgula 2 4 2 3 3 3 2 4 2" xfId="0"/>
    <cellStyle name="Vírgula 2 4 2 3 3 3 2 5" xfId="0"/>
    <cellStyle name="Vírgula 2 4 2 3 3 3 3" xfId="0"/>
    <cellStyle name="Vírgula 2 4 2 3 3 3 3 2" xfId="0"/>
    <cellStyle name="Vírgula 2 4 2 3 3 3 3 2 2" xfId="0"/>
    <cellStyle name="Vírgula 2 4 2 3 3 3 3 2 2 2" xfId="0"/>
    <cellStyle name="Vírgula 2 4 2 3 3 3 3 2 3" xfId="0"/>
    <cellStyle name="Vírgula 2 4 2 3 3 3 3 3" xfId="0"/>
    <cellStyle name="Vírgula 2 4 2 3 3 3 3 3 2" xfId="0"/>
    <cellStyle name="Vírgula 2 4 2 3 3 3 3 4" xfId="0"/>
    <cellStyle name="Vírgula 2 4 2 3 3 3 4" xfId="0"/>
    <cellStyle name="Vírgula 2 4 2 3 3 3 4 2" xfId="0"/>
    <cellStyle name="Vírgula 2 4 2 3 3 3 4 2 2" xfId="0"/>
    <cellStyle name="Vírgula 2 4 2 3 3 3 4 3" xfId="0"/>
    <cellStyle name="Vírgula 2 4 2 3 3 3 5" xfId="0"/>
    <cellStyle name="Vírgula 2 4 2 3 3 3 5 2" xfId="0"/>
    <cellStyle name="Vírgula 2 4 2 3 3 3 6" xfId="0"/>
    <cellStyle name="Vírgula 2 4 2 3 3 4" xfId="0"/>
    <cellStyle name="Vírgula 2 4 2 3 3 4 2" xfId="0"/>
    <cellStyle name="Vírgula 2 4 2 3 3 4 2 2" xfId="0"/>
    <cellStyle name="Vírgula 2 4 2 3 3 4 2 2 2" xfId="0"/>
    <cellStyle name="Vírgula 2 4 2 3 3 4 2 2 2 2" xfId="0"/>
    <cellStyle name="Vírgula 2 4 2 3 3 4 2 2 2 2 2" xfId="0"/>
    <cellStyle name="Vírgula 2 4 2 3 3 4 2 2 2 3" xfId="0"/>
    <cellStyle name="Vírgula 2 4 2 3 3 4 2 2 3" xfId="0"/>
    <cellStyle name="Vírgula 2 4 2 3 3 4 2 2 3 2" xfId="0"/>
    <cellStyle name="Vírgula 2 4 2 3 3 4 2 2 4" xfId="0"/>
    <cellStyle name="Vírgula 2 4 2 3 3 4 2 3" xfId="0"/>
    <cellStyle name="Vírgula 2 4 2 3 3 4 2 3 2" xfId="0"/>
    <cellStyle name="Vírgula 2 4 2 3 3 4 2 3 2 2" xfId="0"/>
    <cellStyle name="Vírgula 2 4 2 3 3 4 2 3 3" xfId="0"/>
    <cellStyle name="Vírgula 2 4 2 3 3 4 2 4" xfId="0"/>
    <cellStyle name="Vírgula 2 4 2 3 3 4 2 4 2" xfId="0"/>
    <cellStyle name="Vírgula 2 4 2 3 3 4 2 5" xfId="0"/>
    <cellStyle name="Vírgula 2 4 2 3 3 4 3" xfId="0"/>
    <cellStyle name="Vírgula 2 4 2 3 3 4 3 2" xfId="0"/>
    <cellStyle name="Vírgula 2 4 2 3 3 4 3 2 2" xfId="0"/>
    <cellStyle name="Vírgula 2 4 2 3 3 4 3 2 2 2" xfId="0"/>
    <cellStyle name="Vírgula 2 4 2 3 3 4 3 2 3" xfId="0"/>
    <cellStyle name="Vírgula 2 4 2 3 3 4 3 3" xfId="0"/>
    <cellStyle name="Vírgula 2 4 2 3 3 4 3 3 2" xfId="0"/>
    <cellStyle name="Vírgula 2 4 2 3 3 4 3 4" xfId="0"/>
    <cellStyle name="Vírgula 2 4 2 3 3 4 4" xfId="0"/>
    <cellStyle name="Vírgula 2 4 2 3 3 4 4 2" xfId="0"/>
    <cellStyle name="Vírgula 2 4 2 3 3 4 4 2 2" xfId="0"/>
    <cellStyle name="Vírgula 2 4 2 3 3 4 4 3" xfId="0"/>
    <cellStyle name="Vírgula 2 4 2 3 3 4 5" xfId="0"/>
    <cellStyle name="Vírgula 2 4 2 3 3 4 5 2" xfId="0"/>
    <cellStyle name="Vírgula 2 4 2 3 3 4 6" xfId="0"/>
    <cellStyle name="Vírgula 2 4 2 3 3 5" xfId="0"/>
    <cellStyle name="Vírgula 2 4 2 3 3 5 2" xfId="0"/>
    <cellStyle name="Vírgula 2 4 2 3 3 5 2 2" xfId="0"/>
    <cellStyle name="Vírgula 2 4 2 3 3 5 2 2 2" xfId="0"/>
    <cellStyle name="Vírgula 2 4 2 3 3 5 2 2 2 2" xfId="0"/>
    <cellStyle name="Vírgula 2 4 2 3 3 5 2 2 3" xfId="0"/>
    <cellStyle name="Vírgula 2 4 2 3 3 5 2 3" xfId="0"/>
    <cellStyle name="Vírgula 2 4 2 3 3 5 2 3 2" xfId="0"/>
    <cellStyle name="Vírgula 2 4 2 3 3 5 2 4" xfId="0"/>
    <cellStyle name="Vírgula 2 4 2 3 3 5 3" xfId="0"/>
    <cellStyle name="Vírgula 2 4 2 3 3 5 3 2" xfId="0"/>
    <cellStyle name="Vírgula 2 4 2 3 3 5 3 2 2" xfId="0"/>
    <cellStyle name="Vírgula 2 4 2 3 3 5 3 3" xfId="0"/>
    <cellStyle name="Vírgula 2 4 2 3 3 5 4" xfId="0"/>
    <cellStyle name="Vírgula 2 4 2 3 3 5 4 2" xfId="0"/>
    <cellStyle name="Vírgula 2 4 2 3 3 5 5" xfId="0"/>
    <cellStyle name="Vírgula 2 4 2 3 3 6" xfId="0"/>
    <cellStyle name="Vírgula 2 4 2 3 3 6 2" xfId="0"/>
    <cellStyle name="Vírgula 2 4 2 3 3 6 2 2" xfId="0"/>
    <cellStyle name="Vírgula 2 4 2 3 3 6 2 2 2" xfId="0"/>
    <cellStyle name="Vírgula 2 4 2 3 3 6 2 3" xfId="0"/>
    <cellStyle name="Vírgula 2 4 2 3 3 6 3" xfId="0"/>
    <cellStyle name="Vírgula 2 4 2 3 3 6 3 2" xfId="0"/>
    <cellStyle name="Vírgula 2 4 2 3 3 6 4" xfId="0"/>
    <cellStyle name="Vírgula 2 4 2 3 3 7" xfId="0"/>
    <cellStyle name="Vírgula 2 4 2 3 3 7 2" xfId="0"/>
    <cellStyle name="Vírgula 2 4 2 3 3 7 2 2" xfId="0"/>
    <cellStyle name="Vírgula 2 4 2 3 3 7 3" xfId="0"/>
    <cellStyle name="Vírgula 2 4 2 3 3 8" xfId="0"/>
    <cellStyle name="Vírgula 2 4 2 3 3 8 2" xfId="0"/>
    <cellStyle name="Vírgula 2 4 2 3 3 9" xfId="0"/>
    <cellStyle name="Vírgula 2 4 2 3 4" xfId="0"/>
    <cellStyle name="Vírgula 2 4 2 3 4 2" xfId="0"/>
    <cellStyle name="Vírgula 2 4 2 3 4 2 2" xfId="0"/>
    <cellStyle name="Vírgula 2 4 2 3 4 2 2 2" xfId="0"/>
    <cellStyle name="Vírgula 2 4 2 3 4 2 2 2 2" xfId="0"/>
    <cellStyle name="Vírgula 2 4 2 3 4 2 2 2 2 2" xfId="0"/>
    <cellStyle name="Vírgula 2 4 2 3 4 2 2 2 2 2 2" xfId="0"/>
    <cellStyle name="Vírgula 2 4 2 3 4 2 2 2 2 3" xfId="0"/>
    <cellStyle name="Vírgula 2 4 2 3 4 2 2 2 3" xfId="0"/>
    <cellStyle name="Vírgula 2 4 2 3 4 2 2 2 3 2" xfId="0"/>
    <cellStyle name="Vírgula 2 4 2 3 4 2 2 2 4" xfId="0"/>
    <cellStyle name="Vírgula 2 4 2 3 4 2 2 3" xfId="0"/>
    <cellStyle name="Vírgula 2 4 2 3 4 2 2 3 2" xfId="0"/>
    <cellStyle name="Vírgula 2 4 2 3 4 2 2 3 2 2" xfId="0"/>
    <cellStyle name="Vírgula 2 4 2 3 4 2 2 3 3" xfId="0"/>
    <cellStyle name="Vírgula 2 4 2 3 4 2 2 4" xfId="0"/>
    <cellStyle name="Vírgula 2 4 2 3 4 2 2 4 2" xfId="0"/>
    <cellStyle name="Vírgula 2 4 2 3 4 2 2 5" xfId="0"/>
    <cellStyle name="Vírgula 2 4 2 3 4 2 3" xfId="0"/>
    <cellStyle name="Vírgula 2 4 2 3 4 2 3 2" xfId="0"/>
    <cellStyle name="Vírgula 2 4 2 3 4 2 3 2 2" xfId="0"/>
    <cellStyle name="Vírgula 2 4 2 3 4 2 3 2 2 2" xfId="0"/>
    <cellStyle name="Vírgula 2 4 2 3 4 2 3 2 3" xfId="0"/>
    <cellStyle name="Vírgula 2 4 2 3 4 2 3 3" xfId="0"/>
    <cellStyle name="Vírgula 2 4 2 3 4 2 3 3 2" xfId="0"/>
    <cellStyle name="Vírgula 2 4 2 3 4 2 3 4" xfId="0"/>
    <cellStyle name="Vírgula 2 4 2 3 4 2 4" xfId="0"/>
    <cellStyle name="Vírgula 2 4 2 3 4 2 4 2" xfId="0"/>
    <cellStyle name="Vírgula 2 4 2 3 4 2 4 2 2" xfId="0"/>
    <cellStyle name="Vírgula 2 4 2 3 4 2 4 3" xfId="0"/>
    <cellStyle name="Vírgula 2 4 2 3 4 2 5" xfId="0"/>
    <cellStyle name="Vírgula 2 4 2 3 4 2 5 2" xfId="0"/>
    <cellStyle name="Vírgula 2 4 2 3 4 2 6" xfId="0"/>
    <cellStyle name="Vírgula 2 4 2 3 4 3" xfId="0"/>
    <cellStyle name="Vírgula 2 4 2 3 4 3 2" xfId="0"/>
    <cellStyle name="Vírgula 2 4 2 3 4 3 2 2" xfId="0"/>
    <cellStyle name="Vírgula 2 4 2 3 4 3 2 2 2" xfId="0"/>
    <cellStyle name="Vírgula 2 4 2 3 4 3 2 2 2 2" xfId="0"/>
    <cellStyle name="Vírgula 2 4 2 3 4 3 2 2 2 2 2" xfId="0"/>
    <cellStyle name="Vírgula 2 4 2 3 4 3 2 2 2 3" xfId="0"/>
    <cellStyle name="Vírgula 2 4 2 3 4 3 2 2 3" xfId="0"/>
    <cellStyle name="Vírgula 2 4 2 3 4 3 2 2 3 2" xfId="0"/>
    <cellStyle name="Vírgula 2 4 2 3 4 3 2 2 4" xfId="0"/>
    <cellStyle name="Vírgula 2 4 2 3 4 3 2 3" xfId="0"/>
    <cellStyle name="Vírgula 2 4 2 3 4 3 2 3 2" xfId="0"/>
    <cellStyle name="Vírgula 2 4 2 3 4 3 2 3 2 2" xfId="0"/>
    <cellStyle name="Vírgula 2 4 2 3 4 3 2 3 3" xfId="0"/>
    <cellStyle name="Vírgula 2 4 2 3 4 3 2 4" xfId="0"/>
    <cellStyle name="Vírgula 2 4 2 3 4 3 2 4 2" xfId="0"/>
    <cellStyle name="Vírgula 2 4 2 3 4 3 2 5" xfId="0"/>
    <cellStyle name="Vírgula 2 4 2 3 4 3 3" xfId="0"/>
    <cellStyle name="Vírgula 2 4 2 3 4 3 3 2" xfId="0"/>
    <cellStyle name="Vírgula 2 4 2 3 4 3 3 2 2" xfId="0"/>
    <cellStyle name="Vírgula 2 4 2 3 4 3 3 2 2 2" xfId="0"/>
    <cellStyle name="Vírgula 2 4 2 3 4 3 3 2 3" xfId="0"/>
    <cellStyle name="Vírgula 2 4 2 3 4 3 3 3" xfId="0"/>
    <cellStyle name="Vírgula 2 4 2 3 4 3 3 3 2" xfId="0"/>
    <cellStyle name="Vírgula 2 4 2 3 4 3 3 4" xfId="0"/>
    <cellStyle name="Vírgula 2 4 2 3 4 3 4" xfId="0"/>
    <cellStyle name="Vírgula 2 4 2 3 4 3 4 2" xfId="0"/>
    <cellStyle name="Vírgula 2 4 2 3 4 3 4 2 2" xfId="0"/>
    <cellStyle name="Vírgula 2 4 2 3 4 3 4 3" xfId="0"/>
    <cellStyle name="Vírgula 2 4 2 3 4 3 5" xfId="0"/>
    <cellStyle name="Vírgula 2 4 2 3 4 3 5 2" xfId="0"/>
    <cellStyle name="Vírgula 2 4 2 3 4 3 6" xfId="0"/>
    <cellStyle name="Vírgula 2 4 2 3 4 4" xfId="0"/>
    <cellStyle name="Vírgula 2 4 2 3 4 4 2" xfId="0"/>
    <cellStyle name="Vírgula 2 4 2 3 4 4 2 2" xfId="0"/>
    <cellStyle name="Vírgula 2 4 2 3 4 4 2 2 2" xfId="0"/>
    <cellStyle name="Vírgula 2 4 2 3 4 4 2 2 2 2" xfId="0"/>
    <cellStyle name="Vírgula 2 4 2 3 4 4 2 2 3" xfId="0"/>
    <cellStyle name="Vírgula 2 4 2 3 4 4 2 3" xfId="0"/>
    <cellStyle name="Vírgula 2 4 2 3 4 4 2 3 2" xfId="0"/>
    <cellStyle name="Vírgula 2 4 2 3 4 4 2 4" xfId="0"/>
    <cellStyle name="Vírgula 2 4 2 3 4 4 3" xfId="0"/>
    <cellStyle name="Vírgula 2 4 2 3 4 4 3 2" xfId="0"/>
    <cellStyle name="Vírgula 2 4 2 3 4 4 3 2 2" xfId="0"/>
    <cellStyle name="Vírgula 2 4 2 3 4 4 3 3" xfId="0"/>
    <cellStyle name="Vírgula 2 4 2 3 4 4 4" xfId="0"/>
    <cellStyle name="Vírgula 2 4 2 3 4 4 4 2" xfId="0"/>
    <cellStyle name="Vírgula 2 4 2 3 4 4 5" xfId="0"/>
    <cellStyle name="Vírgula 2 4 2 3 4 5" xfId="0"/>
    <cellStyle name="Vírgula 2 4 2 3 4 5 2" xfId="0"/>
    <cellStyle name="Vírgula 2 4 2 3 4 5 2 2" xfId="0"/>
    <cellStyle name="Vírgula 2 4 2 3 4 5 2 2 2" xfId="0"/>
    <cellStyle name="Vírgula 2 4 2 3 4 5 2 3" xfId="0"/>
    <cellStyle name="Vírgula 2 4 2 3 4 5 3" xfId="0"/>
    <cellStyle name="Vírgula 2 4 2 3 4 5 3 2" xfId="0"/>
    <cellStyle name="Vírgula 2 4 2 3 4 5 4" xfId="0"/>
    <cellStyle name="Vírgula 2 4 2 3 4 6" xfId="0"/>
    <cellStyle name="Vírgula 2 4 2 3 4 6 2" xfId="0"/>
    <cellStyle name="Vírgula 2 4 2 3 4 6 2 2" xfId="0"/>
    <cellStyle name="Vírgula 2 4 2 3 4 6 3" xfId="0"/>
    <cellStyle name="Vírgula 2 4 2 3 4 7" xfId="0"/>
    <cellStyle name="Vírgula 2 4 2 3 4 7 2" xfId="0"/>
    <cellStyle name="Vírgula 2 4 2 3 4 8" xfId="0"/>
    <cellStyle name="Vírgula 2 4 2 3 5" xfId="0"/>
    <cellStyle name="Vírgula 2 4 2 3 5 2" xfId="0"/>
    <cellStyle name="Vírgula 2 4 2 3 5 2 2" xfId="0"/>
    <cellStyle name="Vírgula 2 4 2 3 5 2 2 2" xfId="0"/>
    <cellStyle name="Vírgula 2 4 2 3 5 2 2 2 2" xfId="0"/>
    <cellStyle name="Vírgula 2 4 2 3 5 2 2 2 2 2" xfId="0"/>
    <cellStyle name="Vírgula 2 4 2 3 5 2 2 2 3" xfId="0"/>
    <cellStyle name="Vírgula 2 4 2 3 5 2 2 3" xfId="0"/>
    <cellStyle name="Vírgula 2 4 2 3 5 2 2 3 2" xfId="0"/>
    <cellStyle name="Vírgula 2 4 2 3 5 2 2 4" xfId="0"/>
    <cellStyle name="Vírgula 2 4 2 3 5 2 3" xfId="0"/>
    <cellStyle name="Vírgula 2 4 2 3 5 2 3 2" xfId="0"/>
    <cellStyle name="Vírgula 2 4 2 3 5 2 3 2 2" xfId="0"/>
    <cellStyle name="Vírgula 2 4 2 3 5 2 3 3" xfId="0"/>
    <cellStyle name="Vírgula 2 4 2 3 5 2 4" xfId="0"/>
    <cellStyle name="Vírgula 2 4 2 3 5 2 4 2" xfId="0"/>
    <cellStyle name="Vírgula 2 4 2 3 5 2 5" xfId="0"/>
    <cellStyle name="Vírgula 2 4 2 3 5 3" xfId="0"/>
    <cellStyle name="Vírgula 2 4 2 3 5 3 2" xfId="0"/>
    <cellStyle name="Vírgula 2 4 2 3 5 3 2 2" xfId="0"/>
    <cellStyle name="Vírgula 2 4 2 3 5 3 2 2 2" xfId="0"/>
    <cellStyle name="Vírgula 2 4 2 3 5 3 2 3" xfId="0"/>
    <cellStyle name="Vírgula 2 4 2 3 5 3 3" xfId="0"/>
    <cellStyle name="Vírgula 2 4 2 3 5 3 3 2" xfId="0"/>
    <cellStyle name="Vírgula 2 4 2 3 5 3 4" xfId="0"/>
    <cellStyle name="Vírgula 2 4 2 3 5 4" xfId="0"/>
    <cellStyle name="Vírgula 2 4 2 3 5 4 2" xfId="0"/>
    <cellStyle name="Vírgula 2 4 2 3 5 4 2 2" xfId="0"/>
    <cellStyle name="Vírgula 2 4 2 3 5 4 3" xfId="0"/>
    <cellStyle name="Vírgula 2 4 2 3 5 5" xfId="0"/>
    <cellStyle name="Vírgula 2 4 2 3 5 5 2" xfId="0"/>
    <cellStyle name="Vírgula 2 4 2 3 5 6" xfId="0"/>
    <cellStyle name="Vírgula 2 4 2 3 6" xfId="0"/>
    <cellStyle name="Vírgula 2 4 2 3 6 2" xfId="0"/>
    <cellStyle name="Vírgula 2 4 2 3 6 2 2" xfId="0"/>
    <cellStyle name="Vírgula 2 4 2 3 6 2 2 2" xfId="0"/>
    <cellStyle name="Vírgula 2 4 2 3 6 2 2 2 2" xfId="0"/>
    <cellStyle name="Vírgula 2 4 2 3 6 2 2 2 2 2" xfId="0"/>
    <cellStyle name="Vírgula 2 4 2 3 6 2 2 2 3" xfId="0"/>
    <cellStyle name="Vírgula 2 4 2 3 6 2 2 3" xfId="0"/>
    <cellStyle name="Vírgula 2 4 2 3 6 2 2 3 2" xfId="0"/>
    <cellStyle name="Vírgula 2 4 2 3 6 2 2 4" xfId="0"/>
    <cellStyle name="Vírgula 2 4 2 3 6 2 3" xfId="0"/>
    <cellStyle name="Vírgula 2 4 2 3 6 2 3 2" xfId="0"/>
    <cellStyle name="Vírgula 2 4 2 3 6 2 3 2 2" xfId="0"/>
    <cellStyle name="Vírgula 2 4 2 3 6 2 3 3" xfId="0"/>
    <cellStyle name="Vírgula 2 4 2 3 6 2 4" xfId="0"/>
    <cellStyle name="Vírgula 2 4 2 3 6 2 4 2" xfId="0"/>
    <cellStyle name="Vírgula 2 4 2 3 6 2 5" xfId="0"/>
    <cellStyle name="Vírgula 2 4 2 3 6 3" xfId="0"/>
    <cellStyle name="Vírgula 2 4 2 3 6 3 2" xfId="0"/>
    <cellStyle name="Vírgula 2 4 2 3 6 3 2 2" xfId="0"/>
    <cellStyle name="Vírgula 2 4 2 3 6 3 2 2 2" xfId="0"/>
    <cellStyle name="Vírgula 2 4 2 3 6 3 2 3" xfId="0"/>
    <cellStyle name="Vírgula 2 4 2 3 6 3 3" xfId="0"/>
    <cellStyle name="Vírgula 2 4 2 3 6 3 3 2" xfId="0"/>
    <cellStyle name="Vírgula 2 4 2 3 6 3 4" xfId="0"/>
    <cellStyle name="Vírgula 2 4 2 3 6 4" xfId="0"/>
    <cellStyle name="Vírgula 2 4 2 3 6 4 2" xfId="0"/>
    <cellStyle name="Vírgula 2 4 2 3 6 4 2 2" xfId="0"/>
    <cellStyle name="Vírgula 2 4 2 3 6 4 3" xfId="0"/>
    <cellStyle name="Vírgula 2 4 2 3 6 5" xfId="0"/>
    <cellStyle name="Vírgula 2 4 2 3 6 5 2" xfId="0"/>
    <cellStyle name="Vírgula 2 4 2 3 6 6" xfId="0"/>
    <cellStyle name="Vírgula 2 4 2 3 7" xfId="0"/>
    <cellStyle name="Vírgula 2 4 2 3 7 2" xfId="0"/>
    <cellStyle name="Vírgula 2 4 2 3 7 2 2" xfId="0"/>
    <cellStyle name="Vírgula 2 4 2 3 7 2 2 2" xfId="0"/>
    <cellStyle name="Vírgula 2 4 2 3 7 2 2 2 2" xfId="0"/>
    <cellStyle name="Vírgula 2 4 2 3 7 2 2 3" xfId="0"/>
    <cellStyle name="Vírgula 2 4 2 3 7 2 3" xfId="0"/>
    <cellStyle name="Vírgula 2 4 2 3 7 2 3 2" xfId="0"/>
    <cellStyle name="Vírgula 2 4 2 3 7 2 4" xfId="0"/>
    <cellStyle name="Vírgula 2 4 2 3 7 3" xfId="0"/>
    <cellStyle name="Vírgula 2 4 2 3 7 3 2" xfId="0"/>
    <cellStyle name="Vírgula 2 4 2 3 7 3 2 2" xfId="0"/>
    <cellStyle name="Vírgula 2 4 2 3 7 3 3" xfId="0"/>
    <cellStyle name="Vírgula 2 4 2 3 7 4" xfId="0"/>
    <cellStyle name="Vírgula 2 4 2 3 7 4 2" xfId="0"/>
    <cellStyle name="Vírgula 2 4 2 3 7 5" xfId="0"/>
    <cellStyle name="Vírgula 2 4 2 3 8" xfId="0"/>
    <cellStyle name="Vírgula 2 4 2 3 8 2" xfId="0"/>
    <cellStyle name="Vírgula 2 4 2 3 8 2 2" xfId="0"/>
    <cellStyle name="Vírgula 2 4 2 3 8 2 2 2" xfId="0"/>
    <cellStyle name="Vírgula 2 4 2 3 8 2 3" xfId="0"/>
    <cellStyle name="Vírgula 2 4 2 3 8 3" xfId="0"/>
    <cellStyle name="Vírgula 2 4 2 3 8 3 2" xfId="0"/>
    <cellStyle name="Vírgula 2 4 2 3 8 4" xfId="0"/>
    <cellStyle name="Vírgula 2 4 2 3 9" xfId="0"/>
    <cellStyle name="Vírgula 2 4 2 3 9 2" xfId="0"/>
    <cellStyle name="Vírgula 2 4 2 3 9 2 2" xfId="0"/>
    <cellStyle name="Vírgula 2 4 2 3 9 3" xfId="0"/>
    <cellStyle name="Vírgula 2 4 2 4" xfId="0"/>
    <cellStyle name="Vírgula 2 4 2 4 10" xfId="0"/>
    <cellStyle name="Vírgula 2 4 2 4 2" xfId="0"/>
    <cellStyle name="Vírgula 2 4 2 4 2 2" xfId="0"/>
    <cellStyle name="Vírgula 2 4 2 4 2 2 2" xfId="0"/>
    <cellStyle name="Vírgula 2 4 2 4 2 2 2 2" xfId="0"/>
    <cellStyle name="Vírgula 2 4 2 4 2 2 2 2 2" xfId="0"/>
    <cellStyle name="Vírgula 2 4 2 4 2 2 2 2 2 2" xfId="0"/>
    <cellStyle name="Vírgula 2 4 2 4 2 2 2 2 2 2 2" xfId="0"/>
    <cellStyle name="Vírgula 2 4 2 4 2 2 2 2 2 2 2 2" xfId="0"/>
    <cellStyle name="Vírgula 2 4 2 4 2 2 2 2 2 2 3" xfId="0"/>
    <cellStyle name="Vírgula 2 4 2 4 2 2 2 2 2 3" xfId="0"/>
    <cellStyle name="Vírgula 2 4 2 4 2 2 2 2 2 3 2" xfId="0"/>
    <cellStyle name="Vírgula 2 4 2 4 2 2 2 2 2 4" xfId="0"/>
    <cellStyle name="Vírgula 2 4 2 4 2 2 2 2 3" xfId="0"/>
    <cellStyle name="Vírgula 2 4 2 4 2 2 2 2 3 2" xfId="0"/>
    <cellStyle name="Vírgula 2 4 2 4 2 2 2 2 3 2 2" xfId="0"/>
    <cellStyle name="Vírgula 2 4 2 4 2 2 2 2 3 3" xfId="0"/>
    <cellStyle name="Vírgula 2 4 2 4 2 2 2 2 4" xfId="0"/>
    <cellStyle name="Vírgula 2 4 2 4 2 2 2 2 4 2" xfId="0"/>
    <cellStyle name="Vírgula 2 4 2 4 2 2 2 2 5" xfId="0"/>
    <cellStyle name="Vírgula 2 4 2 4 2 2 2 3" xfId="0"/>
    <cellStyle name="Vírgula 2 4 2 4 2 2 2 3 2" xfId="0"/>
    <cellStyle name="Vírgula 2 4 2 4 2 2 2 3 2 2" xfId="0"/>
    <cellStyle name="Vírgula 2 4 2 4 2 2 2 3 2 2 2" xfId="0"/>
    <cellStyle name="Vírgula 2 4 2 4 2 2 2 3 2 3" xfId="0"/>
    <cellStyle name="Vírgula 2 4 2 4 2 2 2 3 3" xfId="0"/>
    <cellStyle name="Vírgula 2 4 2 4 2 2 2 3 3 2" xfId="0"/>
    <cellStyle name="Vírgula 2 4 2 4 2 2 2 3 4" xfId="0"/>
    <cellStyle name="Vírgula 2 4 2 4 2 2 2 4" xfId="0"/>
    <cellStyle name="Vírgula 2 4 2 4 2 2 2 4 2" xfId="0"/>
    <cellStyle name="Vírgula 2 4 2 4 2 2 2 4 2 2" xfId="0"/>
    <cellStyle name="Vírgula 2 4 2 4 2 2 2 4 3" xfId="0"/>
    <cellStyle name="Vírgula 2 4 2 4 2 2 2 5" xfId="0"/>
    <cellStyle name="Vírgula 2 4 2 4 2 2 2 5 2" xfId="0"/>
    <cellStyle name="Vírgula 2 4 2 4 2 2 2 6" xfId="0"/>
    <cellStyle name="Vírgula 2 4 2 4 2 2 3" xfId="0"/>
    <cellStyle name="Vírgula 2 4 2 4 2 2 3 2" xfId="0"/>
    <cellStyle name="Vírgula 2 4 2 4 2 2 3 2 2" xfId="0"/>
    <cellStyle name="Vírgula 2 4 2 4 2 2 3 2 2 2" xfId="0"/>
    <cellStyle name="Vírgula 2 4 2 4 2 2 3 2 2 2 2" xfId="0"/>
    <cellStyle name="Vírgula 2 4 2 4 2 2 3 2 2 2 2 2" xfId="0"/>
    <cellStyle name="Vírgula 2 4 2 4 2 2 3 2 2 2 3" xfId="0"/>
    <cellStyle name="Vírgula 2 4 2 4 2 2 3 2 2 3" xfId="0"/>
    <cellStyle name="Vírgula 2 4 2 4 2 2 3 2 2 3 2" xfId="0"/>
    <cellStyle name="Vírgula 2 4 2 4 2 2 3 2 2 4" xfId="0"/>
    <cellStyle name="Vírgula 2 4 2 4 2 2 3 2 3" xfId="0"/>
    <cellStyle name="Vírgula 2 4 2 4 2 2 3 2 3 2" xfId="0"/>
    <cellStyle name="Vírgula 2 4 2 4 2 2 3 2 3 2 2" xfId="0"/>
    <cellStyle name="Vírgula 2 4 2 4 2 2 3 2 3 3" xfId="0"/>
    <cellStyle name="Vírgula 2 4 2 4 2 2 3 2 4" xfId="0"/>
    <cellStyle name="Vírgula 2 4 2 4 2 2 3 2 4 2" xfId="0"/>
    <cellStyle name="Vírgula 2 4 2 4 2 2 3 2 5" xfId="0"/>
    <cellStyle name="Vírgula 2 4 2 4 2 2 3 3" xfId="0"/>
    <cellStyle name="Vírgula 2 4 2 4 2 2 3 3 2" xfId="0"/>
    <cellStyle name="Vírgula 2 4 2 4 2 2 3 3 2 2" xfId="0"/>
    <cellStyle name="Vírgula 2 4 2 4 2 2 3 3 2 2 2" xfId="0"/>
    <cellStyle name="Vírgula 2 4 2 4 2 2 3 3 2 3" xfId="0"/>
    <cellStyle name="Vírgula 2 4 2 4 2 2 3 3 3" xfId="0"/>
    <cellStyle name="Vírgula 2 4 2 4 2 2 3 3 3 2" xfId="0"/>
    <cellStyle name="Vírgula 2 4 2 4 2 2 3 3 4" xfId="0"/>
    <cellStyle name="Vírgula 2 4 2 4 2 2 3 4" xfId="0"/>
    <cellStyle name="Vírgula 2 4 2 4 2 2 3 4 2" xfId="0"/>
    <cellStyle name="Vírgula 2 4 2 4 2 2 3 4 2 2" xfId="0"/>
    <cellStyle name="Vírgula 2 4 2 4 2 2 3 4 3" xfId="0"/>
    <cellStyle name="Vírgula 2 4 2 4 2 2 3 5" xfId="0"/>
    <cellStyle name="Vírgula 2 4 2 4 2 2 3 5 2" xfId="0"/>
    <cellStyle name="Vírgula 2 4 2 4 2 2 3 6" xfId="0"/>
    <cellStyle name="Vírgula 2 4 2 4 2 2 4" xfId="0"/>
    <cellStyle name="Vírgula 2 4 2 4 2 2 4 2" xfId="0"/>
    <cellStyle name="Vírgula 2 4 2 4 2 2 4 2 2" xfId="0"/>
    <cellStyle name="Vírgula 2 4 2 4 2 2 4 2 2 2" xfId="0"/>
    <cellStyle name="Vírgula 2 4 2 4 2 2 4 2 2 2 2" xfId="0"/>
    <cellStyle name="Vírgula 2 4 2 4 2 2 4 2 2 3" xfId="0"/>
    <cellStyle name="Vírgula 2 4 2 4 2 2 4 2 3" xfId="0"/>
    <cellStyle name="Vírgula 2 4 2 4 2 2 4 2 3 2" xfId="0"/>
    <cellStyle name="Vírgula 2 4 2 4 2 2 4 2 4" xfId="0"/>
    <cellStyle name="Vírgula 2 4 2 4 2 2 4 3" xfId="0"/>
    <cellStyle name="Vírgula 2 4 2 4 2 2 4 3 2" xfId="0"/>
    <cellStyle name="Vírgula 2 4 2 4 2 2 4 3 2 2" xfId="0"/>
    <cellStyle name="Vírgula 2 4 2 4 2 2 4 3 3" xfId="0"/>
    <cellStyle name="Vírgula 2 4 2 4 2 2 4 4" xfId="0"/>
    <cellStyle name="Vírgula 2 4 2 4 2 2 4 4 2" xfId="0"/>
    <cellStyle name="Vírgula 2 4 2 4 2 2 4 5" xfId="0"/>
    <cellStyle name="Vírgula 2 4 2 4 2 2 5" xfId="0"/>
    <cellStyle name="Vírgula 2 4 2 4 2 2 5 2" xfId="0"/>
    <cellStyle name="Vírgula 2 4 2 4 2 2 5 2 2" xfId="0"/>
    <cellStyle name="Vírgula 2 4 2 4 2 2 5 2 2 2" xfId="0"/>
    <cellStyle name="Vírgula 2 4 2 4 2 2 5 2 3" xfId="0"/>
    <cellStyle name="Vírgula 2 4 2 4 2 2 5 3" xfId="0"/>
    <cellStyle name="Vírgula 2 4 2 4 2 2 5 3 2" xfId="0"/>
    <cellStyle name="Vírgula 2 4 2 4 2 2 5 4" xfId="0"/>
    <cellStyle name="Vírgula 2 4 2 4 2 2 6" xfId="0"/>
    <cellStyle name="Vírgula 2 4 2 4 2 2 6 2" xfId="0"/>
    <cellStyle name="Vírgula 2 4 2 4 2 2 6 2 2" xfId="0"/>
    <cellStyle name="Vírgula 2 4 2 4 2 2 6 3" xfId="0"/>
    <cellStyle name="Vírgula 2 4 2 4 2 2 7" xfId="0"/>
    <cellStyle name="Vírgula 2 4 2 4 2 2 7 2" xfId="0"/>
    <cellStyle name="Vírgula 2 4 2 4 2 2 8" xfId="0"/>
    <cellStyle name="Vírgula 2 4 2 4 2 3" xfId="0"/>
    <cellStyle name="Vírgula 2 4 2 4 2 3 2" xfId="0"/>
    <cellStyle name="Vírgula 2 4 2 4 2 3 2 2" xfId="0"/>
    <cellStyle name="Vírgula 2 4 2 4 2 3 2 2 2" xfId="0"/>
    <cellStyle name="Vírgula 2 4 2 4 2 3 2 2 2 2" xfId="0"/>
    <cellStyle name="Vírgula 2 4 2 4 2 3 2 2 2 2 2" xfId="0"/>
    <cellStyle name="Vírgula 2 4 2 4 2 3 2 2 2 3" xfId="0"/>
    <cellStyle name="Vírgula 2 4 2 4 2 3 2 2 3" xfId="0"/>
    <cellStyle name="Vírgula 2 4 2 4 2 3 2 2 3 2" xfId="0"/>
    <cellStyle name="Vírgula 2 4 2 4 2 3 2 2 4" xfId="0"/>
    <cellStyle name="Vírgula 2 4 2 4 2 3 2 3" xfId="0"/>
    <cellStyle name="Vírgula 2 4 2 4 2 3 2 3 2" xfId="0"/>
    <cellStyle name="Vírgula 2 4 2 4 2 3 2 3 2 2" xfId="0"/>
    <cellStyle name="Vírgula 2 4 2 4 2 3 2 3 3" xfId="0"/>
    <cellStyle name="Vírgula 2 4 2 4 2 3 2 4" xfId="0"/>
    <cellStyle name="Vírgula 2 4 2 4 2 3 2 4 2" xfId="0"/>
    <cellStyle name="Vírgula 2 4 2 4 2 3 2 5" xfId="0"/>
    <cellStyle name="Vírgula 2 4 2 4 2 3 3" xfId="0"/>
    <cellStyle name="Vírgula 2 4 2 4 2 3 3 2" xfId="0"/>
    <cellStyle name="Vírgula 2 4 2 4 2 3 3 2 2" xfId="0"/>
    <cellStyle name="Vírgula 2 4 2 4 2 3 3 2 2 2" xfId="0"/>
    <cellStyle name="Vírgula 2 4 2 4 2 3 3 2 3" xfId="0"/>
    <cellStyle name="Vírgula 2 4 2 4 2 3 3 3" xfId="0"/>
    <cellStyle name="Vírgula 2 4 2 4 2 3 3 3 2" xfId="0"/>
    <cellStyle name="Vírgula 2 4 2 4 2 3 3 4" xfId="0"/>
    <cellStyle name="Vírgula 2 4 2 4 2 3 4" xfId="0"/>
    <cellStyle name="Vírgula 2 4 2 4 2 3 4 2" xfId="0"/>
    <cellStyle name="Vírgula 2 4 2 4 2 3 4 2 2" xfId="0"/>
    <cellStyle name="Vírgula 2 4 2 4 2 3 4 3" xfId="0"/>
    <cellStyle name="Vírgula 2 4 2 4 2 3 5" xfId="0"/>
    <cellStyle name="Vírgula 2 4 2 4 2 3 5 2" xfId="0"/>
    <cellStyle name="Vírgula 2 4 2 4 2 3 6" xfId="0"/>
    <cellStyle name="Vírgula 2 4 2 4 2 4" xfId="0"/>
    <cellStyle name="Vírgula 2 4 2 4 2 4 2" xfId="0"/>
    <cellStyle name="Vírgula 2 4 2 4 2 4 2 2" xfId="0"/>
    <cellStyle name="Vírgula 2 4 2 4 2 4 2 2 2" xfId="0"/>
    <cellStyle name="Vírgula 2 4 2 4 2 4 2 2 2 2" xfId="0"/>
    <cellStyle name="Vírgula 2 4 2 4 2 4 2 2 2 2 2" xfId="0"/>
    <cellStyle name="Vírgula 2 4 2 4 2 4 2 2 2 3" xfId="0"/>
    <cellStyle name="Vírgula 2 4 2 4 2 4 2 2 3" xfId="0"/>
    <cellStyle name="Vírgula 2 4 2 4 2 4 2 2 3 2" xfId="0"/>
    <cellStyle name="Vírgula 2 4 2 4 2 4 2 2 4" xfId="0"/>
    <cellStyle name="Vírgula 2 4 2 4 2 4 2 3" xfId="0"/>
    <cellStyle name="Vírgula 2 4 2 4 2 4 2 3 2" xfId="0"/>
    <cellStyle name="Vírgula 2 4 2 4 2 4 2 3 2 2" xfId="0"/>
    <cellStyle name="Vírgula 2 4 2 4 2 4 2 3 3" xfId="0"/>
    <cellStyle name="Vírgula 2 4 2 4 2 4 2 4" xfId="0"/>
    <cellStyle name="Vírgula 2 4 2 4 2 4 2 4 2" xfId="0"/>
    <cellStyle name="Vírgula 2 4 2 4 2 4 2 5" xfId="0"/>
    <cellStyle name="Vírgula 2 4 2 4 2 4 3" xfId="0"/>
    <cellStyle name="Vírgula 2 4 2 4 2 4 3 2" xfId="0"/>
    <cellStyle name="Vírgula 2 4 2 4 2 4 3 2 2" xfId="0"/>
    <cellStyle name="Vírgula 2 4 2 4 2 4 3 2 2 2" xfId="0"/>
    <cellStyle name="Vírgula 2 4 2 4 2 4 3 2 3" xfId="0"/>
    <cellStyle name="Vírgula 2 4 2 4 2 4 3 3" xfId="0"/>
    <cellStyle name="Vírgula 2 4 2 4 2 4 3 3 2" xfId="0"/>
    <cellStyle name="Vírgula 2 4 2 4 2 4 3 4" xfId="0"/>
    <cellStyle name="Vírgula 2 4 2 4 2 4 4" xfId="0"/>
    <cellStyle name="Vírgula 2 4 2 4 2 4 4 2" xfId="0"/>
    <cellStyle name="Vírgula 2 4 2 4 2 4 4 2 2" xfId="0"/>
    <cellStyle name="Vírgula 2 4 2 4 2 4 4 3" xfId="0"/>
    <cellStyle name="Vírgula 2 4 2 4 2 4 5" xfId="0"/>
    <cellStyle name="Vírgula 2 4 2 4 2 4 5 2" xfId="0"/>
    <cellStyle name="Vírgula 2 4 2 4 2 4 6" xfId="0"/>
    <cellStyle name="Vírgula 2 4 2 4 2 5" xfId="0"/>
    <cellStyle name="Vírgula 2 4 2 4 2 5 2" xfId="0"/>
    <cellStyle name="Vírgula 2 4 2 4 2 5 2 2" xfId="0"/>
    <cellStyle name="Vírgula 2 4 2 4 2 5 2 2 2" xfId="0"/>
    <cellStyle name="Vírgula 2 4 2 4 2 5 2 2 2 2" xfId="0"/>
    <cellStyle name="Vírgula 2 4 2 4 2 5 2 2 3" xfId="0"/>
    <cellStyle name="Vírgula 2 4 2 4 2 5 2 3" xfId="0"/>
    <cellStyle name="Vírgula 2 4 2 4 2 5 2 3 2" xfId="0"/>
    <cellStyle name="Vírgula 2 4 2 4 2 5 2 4" xfId="0"/>
    <cellStyle name="Vírgula 2 4 2 4 2 5 3" xfId="0"/>
    <cellStyle name="Vírgula 2 4 2 4 2 5 3 2" xfId="0"/>
    <cellStyle name="Vírgula 2 4 2 4 2 5 3 2 2" xfId="0"/>
    <cellStyle name="Vírgula 2 4 2 4 2 5 3 3" xfId="0"/>
    <cellStyle name="Vírgula 2 4 2 4 2 5 4" xfId="0"/>
    <cellStyle name="Vírgula 2 4 2 4 2 5 4 2" xfId="0"/>
    <cellStyle name="Vírgula 2 4 2 4 2 5 5" xfId="0"/>
    <cellStyle name="Vírgula 2 4 2 4 2 6" xfId="0"/>
    <cellStyle name="Vírgula 2 4 2 4 2 6 2" xfId="0"/>
    <cellStyle name="Vírgula 2 4 2 4 2 6 2 2" xfId="0"/>
    <cellStyle name="Vírgula 2 4 2 4 2 6 2 2 2" xfId="0"/>
    <cellStyle name="Vírgula 2 4 2 4 2 6 2 3" xfId="0"/>
    <cellStyle name="Vírgula 2 4 2 4 2 6 3" xfId="0"/>
    <cellStyle name="Vírgula 2 4 2 4 2 6 3 2" xfId="0"/>
    <cellStyle name="Vírgula 2 4 2 4 2 6 4" xfId="0"/>
    <cellStyle name="Vírgula 2 4 2 4 2 7" xfId="0"/>
    <cellStyle name="Vírgula 2 4 2 4 2 7 2" xfId="0"/>
    <cellStyle name="Vírgula 2 4 2 4 2 7 2 2" xfId="0"/>
    <cellStyle name="Vírgula 2 4 2 4 2 7 3" xfId="0"/>
    <cellStyle name="Vírgula 2 4 2 4 2 8" xfId="0"/>
    <cellStyle name="Vírgula 2 4 2 4 2 8 2" xfId="0"/>
    <cellStyle name="Vírgula 2 4 2 4 2 9" xfId="0"/>
    <cellStyle name="Vírgula 2 4 2 4 3" xfId="0"/>
    <cellStyle name="Vírgula 2 4 2 4 3 2" xfId="0"/>
    <cellStyle name="Vírgula 2 4 2 4 3 2 2" xfId="0"/>
    <cellStyle name="Vírgula 2 4 2 4 3 2 2 2" xfId="0"/>
    <cellStyle name="Vírgula 2 4 2 4 3 2 2 2 2" xfId="0"/>
    <cellStyle name="Vírgula 2 4 2 4 3 2 2 2 2 2" xfId="0"/>
    <cellStyle name="Vírgula 2 4 2 4 3 2 2 2 2 2 2" xfId="0"/>
    <cellStyle name="Vírgula 2 4 2 4 3 2 2 2 2 3" xfId="0"/>
    <cellStyle name="Vírgula 2 4 2 4 3 2 2 2 3" xfId="0"/>
    <cellStyle name="Vírgula 2 4 2 4 3 2 2 2 3 2" xfId="0"/>
    <cellStyle name="Vírgula 2 4 2 4 3 2 2 2 4" xfId="0"/>
    <cellStyle name="Vírgula 2 4 2 4 3 2 2 3" xfId="0"/>
    <cellStyle name="Vírgula 2 4 2 4 3 2 2 3 2" xfId="0"/>
    <cellStyle name="Vírgula 2 4 2 4 3 2 2 3 2 2" xfId="0"/>
    <cellStyle name="Vírgula 2 4 2 4 3 2 2 3 3" xfId="0"/>
    <cellStyle name="Vírgula 2 4 2 4 3 2 2 4" xfId="0"/>
    <cellStyle name="Vírgula 2 4 2 4 3 2 2 4 2" xfId="0"/>
    <cellStyle name="Vírgula 2 4 2 4 3 2 2 5" xfId="0"/>
    <cellStyle name="Vírgula 2 4 2 4 3 2 3" xfId="0"/>
    <cellStyle name="Vírgula 2 4 2 4 3 2 3 2" xfId="0"/>
    <cellStyle name="Vírgula 2 4 2 4 3 2 3 2 2" xfId="0"/>
    <cellStyle name="Vírgula 2 4 2 4 3 2 3 2 2 2" xfId="0"/>
    <cellStyle name="Vírgula 2 4 2 4 3 2 3 2 3" xfId="0"/>
    <cellStyle name="Vírgula 2 4 2 4 3 2 3 3" xfId="0"/>
    <cellStyle name="Vírgula 2 4 2 4 3 2 3 3 2" xfId="0"/>
    <cellStyle name="Vírgula 2 4 2 4 3 2 3 4" xfId="0"/>
    <cellStyle name="Vírgula 2 4 2 4 3 2 4" xfId="0"/>
    <cellStyle name="Vírgula 2 4 2 4 3 2 4 2" xfId="0"/>
    <cellStyle name="Vírgula 2 4 2 4 3 2 4 2 2" xfId="0"/>
    <cellStyle name="Vírgula 2 4 2 4 3 2 4 3" xfId="0"/>
    <cellStyle name="Vírgula 2 4 2 4 3 2 5" xfId="0"/>
    <cellStyle name="Vírgula 2 4 2 4 3 2 5 2" xfId="0"/>
    <cellStyle name="Vírgula 2 4 2 4 3 2 6" xfId="0"/>
    <cellStyle name="Vírgula 2 4 2 4 3 3" xfId="0"/>
    <cellStyle name="Vírgula 2 4 2 4 3 3 2" xfId="0"/>
    <cellStyle name="Vírgula 2 4 2 4 3 3 2 2" xfId="0"/>
    <cellStyle name="Vírgula 2 4 2 4 3 3 2 2 2" xfId="0"/>
    <cellStyle name="Vírgula 2 4 2 4 3 3 2 2 2 2" xfId="0"/>
    <cellStyle name="Vírgula 2 4 2 4 3 3 2 2 2 2 2" xfId="0"/>
    <cellStyle name="Vírgula 2 4 2 4 3 3 2 2 2 3" xfId="0"/>
    <cellStyle name="Vírgula 2 4 2 4 3 3 2 2 3" xfId="0"/>
    <cellStyle name="Vírgula 2 4 2 4 3 3 2 2 3 2" xfId="0"/>
    <cellStyle name="Vírgula 2 4 2 4 3 3 2 2 4" xfId="0"/>
    <cellStyle name="Vírgula 2 4 2 4 3 3 2 3" xfId="0"/>
    <cellStyle name="Vírgula 2 4 2 4 3 3 2 3 2" xfId="0"/>
    <cellStyle name="Vírgula 2 4 2 4 3 3 2 3 2 2" xfId="0"/>
    <cellStyle name="Vírgula 2 4 2 4 3 3 2 3 3" xfId="0"/>
    <cellStyle name="Vírgula 2 4 2 4 3 3 2 4" xfId="0"/>
    <cellStyle name="Vírgula 2 4 2 4 3 3 2 4 2" xfId="0"/>
    <cellStyle name="Vírgula 2 4 2 4 3 3 2 5" xfId="0"/>
    <cellStyle name="Vírgula 2 4 2 4 3 3 3" xfId="0"/>
    <cellStyle name="Vírgula 2 4 2 4 3 3 3 2" xfId="0"/>
    <cellStyle name="Vírgula 2 4 2 4 3 3 3 2 2" xfId="0"/>
    <cellStyle name="Vírgula 2 4 2 4 3 3 3 2 2 2" xfId="0"/>
    <cellStyle name="Vírgula 2 4 2 4 3 3 3 2 3" xfId="0"/>
    <cellStyle name="Vírgula 2 4 2 4 3 3 3 3" xfId="0"/>
    <cellStyle name="Vírgula 2 4 2 4 3 3 3 3 2" xfId="0"/>
    <cellStyle name="Vírgula 2 4 2 4 3 3 3 4" xfId="0"/>
    <cellStyle name="Vírgula 2 4 2 4 3 3 4" xfId="0"/>
    <cellStyle name="Vírgula 2 4 2 4 3 3 4 2" xfId="0"/>
    <cellStyle name="Vírgula 2 4 2 4 3 3 4 2 2" xfId="0"/>
    <cellStyle name="Vírgula 2 4 2 4 3 3 4 3" xfId="0"/>
    <cellStyle name="Vírgula 2 4 2 4 3 3 5" xfId="0"/>
    <cellStyle name="Vírgula 2 4 2 4 3 3 5 2" xfId="0"/>
    <cellStyle name="Vírgula 2 4 2 4 3 3 6" xfId="0"/>
    <cellStyle name="Vírgula 2 4 2 4 3 4" xfId="0"/>
    <cellStyle name="Vírgula 2 4 2 4 3 4 2" xfId="0"/>
    <cellStyle name="Vírgula 2 4 2 4 3 4 2 2" xfId="0"/>
    <cellStyle name="Vírgula 2 4 2 4 3 4 2 2 2" xfId="0"/>
    <cellStyle name="Vírgula 2 4 2 4 3 4 2 2 2 2" xfId="0"/>
    <cellStyle name="Vírgula 2 4 2 4 3 4 2 2 3" xfId="0"/>
    <cellStyle name="Vírgula 2 4 2 4 3 4 2 3" xfId="0"/>
    <cellStyle name="Vírgula 2 4 2 4 3 4 2 3 2" xfId="0"/>
    <cellStyle name="Vírgula 2 4 2 4 3 4 2 4" xfId="0"/>
    <cellStyle name="Vírgula 2 4 2 4 3 4 3" xfId="0"/>
    <cellStyle name="Vírgula 2 4 2 4 3 4 3 2" xfId="0"/>
    <cellStyle name="Vírgula 2 4 2 4 3 4 3 2 2" xfId="0"/>
    <cellStyle name="Vírgula 2 4 2 4 3 4 3 3" xfId="0"/>
    <cellStyle name="Vírgula 2 4 2 4 3 4 4" xfId="0"/>
    <cellStyle name="Vírgula 2 4 2 4 3 4 4 2" xfId="0"/>
    <cellStyle name="Vírgula 2 4 2 4 3 4 5" xfId="0"/>
    <cellStyle name="Vírgula 2 4 2 4 3 5" xfId="0"/>
    <cellStyle name="Vírgula 2 4 2 4 3 5 2" xfId="0"/>
    <cellStyle name="Vírgula 2 4 2 4 3 5 2 2" xfId="0"/>
    <cellStyle name="Vírgula 2 4 2 4 3 5 2 2 2" xfId="0"/>
    <cellStyle name="Vírgula 2 4 2 4 3 5 2 3" xfId="0"/>
    <cellStyle name="Vírgula 2 4 2 4 3 5 3" xfId="0"/>
    <cellStyle name="Vírgula 2 4 2 4 3 5 3 2" xfId="0"/>
    <cellStyle name="Vírgula 2 4 2 4 3 5 4" xfId="0"/>
    <cellStyle name="Vírgula 2 4 2 4 3 6" xfId="0"/>
    <cellStyle name="Vírgula 2 4 2 4 3 6 2" xfId="0"/>
    <cellStyle name="Vírgula 2 4 2 4 3 6 2 2" xfId="0"/>
    <cellStyle name="Vírgula 2 4 2 4 3 6 3" xfId="0"/>
    <cellStyle name="Vírgula 2 4 2 4 3 7" xfId="0"/>
    <cellStyle name="Vírgula 2 4 2 4 3 7 2" xfId="0"/>
    <cellStyle name="Vírgula 2 4 2 4 3 8" xfId="0"/>
    <cellStyle name="Vírgula 2 4 2 4 4" xfId="0"/>
    <cellStyle name="Vírgula 2 4 2 4 4 2" xfId="0"/>
    <cellStyle name="Vírgula 2 4 2 4 4 2 2" xfId="0"/>
    <cellStyle name="Vírgula 2 4 2 4 4 2 2 2" xfId="0"/>
    <cellStyle name="Vírgula 2 4 2 4 4 2 2 2 2" xfId="0"/>
    <cellStyle name="Vírgula 2 4 2 4 4 2 2 2 2 2" xfId="0"/>
    <cellStyle name="Vírgula 2 4 2 4 4 2 2 2 3" xfId="0"/>
    <cellStyle name="Vírgula 2 4 2 4 4 2 2 3" xfId="0"/>
    <cellStyle name="Vírgula 2 4 2 4 4 2 2 3 2" xfId="0"/>
    <cellStyle name="Vírgula 2 4 2 4 4 2 2 4" xfId="0"/>
    <cellStyle name="Vírgula 2 4 2 4 4 2 3" xfId="0"/>
    <cellStyle name="Vírgula 2 4 2 4 4 2 3 2" xfId="0"/>
    <cellStyle name="Vírgula 2 4 2 4 4 2 3 2 2" xfId="0"/>
    <cellStyle name="Vírgula 2 4 2 4 4 2 3 3" xfId="0"/>
    <cellStyle name="Vírgula 2 4 2 4 4 2 4" xfId="0"/>
    <cellStyle name="Vírgula 2 4 2 4 4 2 4 2" xfId="0"/>
    <cellStyle name="Vírgula 2 4 2 4 4 2 5" xfId="0"/>
    <cellStyle name="Vírgula 2 4 2 4 4 3" xfId="0"/>
    <cellStyle name="Vírgula 2 4 2 4 4 3 2" xfId="0"/>
    <cellStyle name="Vírgula 2 4 2 4 4 3 2 2" xfId="0"/>
    <cellStyle name="Vírgula 2 4 2 4 4 3 2 2 2" xfId="0"/>
    <cellStyle name="Vírgula 2 4 2 4 4 3 2 3" xfId="0"/>
    <cellStyle name="Vírgula 2 4 2 4 4 3 3" xfId="0"/>
    <cellStyle name="Vírgula 2 4 2 4 4 3 3 2" xfId="0"/>
    <cellStyle name="Vírgula 2 4 2 4 4 3 4" xfId="0"/>
    <cellStyle name="Vírgula 2 4 2 4 4 4" xfId="0"/>
    <cellStyle name="Vírgula 2 4 2 4 4 4 2" xfId="0"/>
    <cellStyle name="Vírgula 2 4 2 4 4 4 2 2" xfId="0"/>
    <cellStyle name="Vírgula 2 4 2 4 4 4 3" xfId="0"/>
    <cellStyle name="Vírgula 2 4 2 4 4 5" xfId="0"/>
    <cellStyle name="Vírgula 2 4 2 4 4 5 2" xfId="0"/>
    <cellStyle name="Vírgula 2 4 2 4 4 6" xfId="0"/>
    <cellStyle name="Vírgula 2 4 2 4 5" xfId="0"/>
    <cellStyle name="Vírgula 2 4 2 4 5 2" xfId="0"/>
    <cellStyle name="Vírgula 2 4 2 4 5 2 2" xfId="0"/>
    <cellStyle name="Vírgula 2 4 2 4 5 2 2 2" xfId="0"/>
    <cellStyle name="Vírgula 2 4 2 4 5 2 2 2 2" xfId="0"/>
    <cellStyle name="Vírgula 2 4 2 4 5 2 2 2 2 2" xfId="0"/>
    <cellStyle name="Vírgula 2 4 2 4 5 2 2 2 3" xfId="0"/>
    <cellStyle name="Vírgula 2 4 2 4 5 2 2 3" xfId="0"/>
    <cellStyle name="Vírgula 2 4 2 4 5 2 2 3 2" xfId="0"/>
    <cellStyle name="Vírgula 2 4 2 4 5 2 2 4" xfId="0"/>
    <cellStyle name="Vírgula 2 4 2 4 5 2 3" xfId="0"/>
    <cellStyle name="Vírgula 2 4 2 4 5 2 3 2" xfId="0"/>
    <cellStyle name="Vírgula 2 4 2 4 5 2 3 2 2" xfId="0"/>
    <cellStyle name="Vírgula 2 4 2 4 5 2 3 3" xfId="0"/>
    <cellStyle name="Vírgula 2 4 2 4 5 2 4" xfId="0"/>
    <cellStyle name="Vírgula 2 4 2 4 5 2 4 2" xfId="0"/>
    <cellStyle name="Vírgula 2 4 2 4 5 2 5" xfId="0"/>
    <cellStyle name="Vírgula 2 4 2 4 5 3" xfId="0"/>
    <cellStyle name="Vírgula 2 4 2 4 5 3 2" xfId="0"/>
    <cellStyle name="Vírgula 2 4 2 4 5 3 2 2" xfId="0"/>
    <cellStyle name="Vírgula 2 4 2 4 5 3 2 2 2" xfId="0"/>
    <cellStyle name="Vírgula 2 4 2 4 5 3 2 3" xfId="0"/>
    <cellStyle name="Vírgula 2 4 2 4 5 3 3" xfId="0"/>
    <cellStyle name="Vírgula 2 4 2 4 5 3 3 2" xfId="0"/>
    <cellStyle name="Vírgula 2 4 2 4 5 3 4" xfId="0"/>
    <cellStyle name="Vírgula 2 4 2 4 5 4" xfId="0"/>
    <cellStyle name="Vírgula 2 4 2 4 5 4 2" xfId="0"/>
    <cellStyle name="Vírgula 2 4 2 4 5 4 2 2" xfId="0"/>
    <cellStyle name="Vírgula 2 4 2 4 5 4 3" xfId="0"/>
    <cellStyle name="Vírgula 2 4 2 4 5 5" xfId="0"/>
    <cellStyle name="Vírgula 2 4 2 4 5 5 2" xfId="0"/>
    <cellStyle name="Vírgula 2 4 2 4 5 6" xfId="0"/>
    <cellStyle name="Vírgula 2 4 2 4 6" xfId="0"/>
    <cellStyle name="Vírgula 2 4 2 4 6 2" xfId="0"/>
    <cellStyle name="Vírgula 2 4 2 4 6 2 2" xfId="0"/>
    <cellStyle name="Vírgula 2 4 2 4 6 2 2 2" xfId="0"/>
    <cellStyle name="Vírgula 2 4 2 4 6 2 2 2 2" xfId="0"/>
    <cellStyle name="Vírgula 2 4 2 4 6 2 2 3" xfId="0"/>
    <cellStyle name="Vírgula 2 4 2 4 6 2 3" xfId="0"/>
    <cellStyle name="Vírgula 2 4 2 4 6 2 3 2" xfId="0"/>
    <cellStyle name="Vírgula 2 4 2 4 6 2 4" xfId="0"/>
    <cellStyle name="Vírgula 2 4 2 4 6 3" xfId="0"/>
    <cellStyle name="Vírgula 2 4 2 4 6 3 2" xfId="0"/>
    <cellStyle name="Vírgula 2 4 2 4 6 3 2 2" xfId="0"/>
    <cellStyle name="Vírgula 2 4 2 4 6 3 3" xfId="0"/>
    <cellStyle name="Vírgula 2 4 2 4 6 4" xfId="0"/>
    <cellStyle name="Vírgula 2 4 2 4 6 4 2" xfId="0"/>
    <cellStyle name="Vírgula 2 4 2 4 6 5" xfId="0"/>
    <cellStyle name="Vírgula 2 4 2 4 7" xfId="0"/>
    <cellStyle name="Vírgula 2 4 2 4 7 2" xfId="0"/>
    <cellStyle name="Vírgula 2 4 2 4 7 2 2" xfId="0"/>
    <cellStyle name="Vírgula 2 4 2 4 7 2 2 2" xfId="0"/>
    <cellStyle name="Vírgula 2 4 2 4 7 2 3" xfId="0"/>
    <cellStyle name="Vírgula 2 4 2 4 7 3" xfId="0"/>
    <cellStyle name="Vírgula 2 4 2 4 7 3 2" xfId="0"/>
    <cellStyle name="Vírgula 2 4 2 4 7 4" xfId="0"/>
    <cellStyle name="Vírgula 2 4 2 4 8" xfId="0"/>
    <cellStyle name="Vírgula 2 4 2 4 8 2" xfId="0"/>
    <cellStyle name="Vírgula 2 4 2 4 8 2 2" xfId="0"/>
    <cellStyle name="Vírgula 2 4 2 4 8 3" xfId="0"/>
    <cellStyle name="Vírgula 2 4 2 4 9" xfId="0"/>
    <cellStyle name="Vírgula 2 4 2 4 9 2" xfId="0"/>
    <cellStyle name="Vírgula 2 4 2 5" xfId="0"/>
    <cellStyle name="Vírgula 2 4 2 5 2" xfId="0"/>
    <cellStyle name="Vírgula 2 4 2 5 2 2" xfId="0"/>
    <cellStyle name="Vírgula 2 4 2 5 2 2 2" xfId="0"/>
    <cellStyle name="Vírgula 2 4 2 5 2 2 2 2" xfId="0"/>
    <cellStyle name="Vírgula 2 4 2 5 2 2 2 2 2" xfId="0"/>
    <cellStyle name="Vírgula 2 4 2 5 2 2 2 2 2 2" xfId="0"/>
    <cellStyle name="Vírgula 2 4 2 5 2 2 2 2 2 2 2" xfId="0"/>
    <cellStyle name="Vírgula 2 4 2 5 2 2 2 2 2 3" xfId="0"/>
    <cellStyle name="Vírgula 2 4 2 5 2 2 2 2 3" xfId="0"/>
    <cellStyle name="Vírgula 2 4 2 5 2 2 2 2 3 2" xfId="0"/>
    <cellStyle name="Vírgula 2 4 2 5 2 2 2 2 4" xfId="0"/>
    <cellStyle name="Vírgula 2 4 2 5 2 2 2 3" xfId="0"/>
    <cellStyle name="Vírgula 2 4 2 5 2 2 2 3 2" xfId="0"/>
    <cellStyle name="Vírgula 2 4 2 5 2 2 2 3 2 2" xfId="0"/>
    <cellStyle name="Vírgula 2 4 2 5 2 2 2 3 3" xfId="0"/>
    <cellStyle name="Vírgula 2 4 2 5 2 2 2 4" xfId="0"/>
    <cellStyle name="Vírgula 2 4 2 5 2 2 2 4 2" xfId="0"/>
    <cellStyle name="Vírgula 2 4 2 5 2 2 2 5" xfId="0"/>
    <cellStyle name="Vírgula 2 4 2 5 2 2 3" xfId="0"/>
    <cellStyle name="Vírgula 2 4 2 5 2 2 3 2" xfId="0"/>
    <cellStyle name="Vírgula 2 4 2 5 2 2 3 2 2" xfId="0"/>
    <cellStyle name="Vírgula 2 4 2 5 2 2 3 2 2 2" xfId="0"/>
    <cellStyle name="Vírgula 2 4 2 5 2 2 3 2 3" xfId="0"/>
    <cellStyle name="Vírgula 2 4 2 5 2 2 3 3" xfId="0"/>
    <cellStyle name="Vírgula 2 4 2 5 2 2 3 3 2" xfId="0"/>
    <cellStyle name="Vírgula 2 4 2 5 2 2 3 4" xfId="0"/>
    <cellStyle name="Vírgula 2 4 2 5 2 2 4" xfId="0"/>
    <cellStyle name="Vírgula 2 4 2 5 2 2 4 2" xfId="0"/>
    <cellStyle name="Vírgula 2 4 2 5 2 2 4 2 2" xfId="0"/>
    <cellStyle name="Vírgula 2 4 2 5 2 2 4 3" xfId="0"/>
    <cellStyle name="Vírgula 2 4 2 5 2 2 5" xfId="0"/>
    <cellStyle name="Vírgula 2 4 2 5 2 2 5 2" xfId="0"/>
    <cellStyle name="Vírgula 2 4 2 5 2 2 6" xfId="0"/>
    <cellStyle name="Vírgula 2 4 2 5 2 3" xfId="0"/>
    <cellStyle name="Vírgula 2 4 2 5 2 3 2" xfId="0"/>
    <cellStyle name="Vírgula 2 4 2 5 2 3 2 2" xfId="0"/>
    <cellStyle name="Vírgula 2 4 2 5 2 3 2 2 2" xfId="0"/>
    <cellStyle name="Vírgula 2 4 2 5 2 3 2 2 2 2" xfId="0"/>
    <cellStyle name="Vírgula 2 4 2 5 2 3 2 2 2 2 2" xfId="0"/>
    <cellStyle name="Vírgula 2 4 2 5 2 3 2 2 2 3" xfId="0"/>
    <cellStyle name="Vírgula 2 4 2 5 2 3 2 2 3" xfId="0"/>
    <cellStyle name="Vírgula 2 4 2 5 2 3 2 2 3 2" xfId="0"/>
    <cellStyle name="Vírgula 2 4 2 5 2 3 2 2 4" xfId="0"/>
    <cellStyle name="Vírgula 2 4 2 5 2 3 2 3" xfId="0"/>
    <cellStyle name="Vírgula 2 4 2 5 2 3 2 3 2" xfId="0"/>
    <cellStyle name="Vírgula 2 4 2 5 2 3 2 3 2 2" xfId="0"/>
    <cellStyle name="Vírgula 2 4 2 5 2 3 2 3 3" xfId="0"/>
    <cellStyle name="Vírgula 2 4 2 5 2 3 2 4" xfId="0"/>
    <cellStyle name="Vírgula 2 4 2 5 2 3 2 4 2" xfId="0"/>
    <cellStyle name="Vírgula 2 4 2 5 2 3 2 5" xfId="0"/>
    <cellStyle name="Vírgula 2 4 2 5 2 3 3" xfId="0"/>
    <cellStyle name="Vírgula 2 4 2 5 2 3 3 2" xfId="0"/>
    <cellStyle name="Vírgula 2 4 2 5 2 3 3 2 2" xfId="0"/>
    <cellStyle name="Vírgula 2 4 2 5 2 3 3 2 2 2" xfId="0"/>
    <cellStyle name="Vírgula 2 4 2 5 2 3 3 2 3" xfId="0"/>
    <cellStyle name="Vírgula 2 4 2 5 2 3 3 3" xfId="0"/>
    <cellStyle name="Vírgula 2 4 2 5 2 3 3 3 2" xfId="0"/>
    <cellStyle name="Vírgula 2 4 2 5 2 3 3 4" xfId="0"/>
    <cellStyle name="Vírgula 2 4 2 5 2 3 4" xfId="0"/>
    <cellStyle name="Vírgula 2 4 2 5 2 3 4 2" xfId="0"/>
    <cellStyle name="Vírgula 2 4 2 5 2 3 4 2 2" xfId="0"/>
    <cellStyle name="Vírgula 2 4 2 5 2 3 4 3" xfId="0"/>
    <cellStyle name="Vírgula 2 4 2 5 2 3 5" xfId="0"/>
    <cellStyle name="Vírgula 2 4 2 5 2 3 5 2" xfId="0"/>
    <cellStyle name="Vírgula 2 4 2 5 2 3 6" xfId="0"/>
    <cellStyle name="Vírgula 2 4 2 5 2 4" xfId="0"/>
    <cellStyle name="Vírgula 2 4 2 5 2 4 2" xfId="0"/>
    <cellStyle name="Vírgula 2 4 2 5 2 4 2 2" xfId="0"/>
    <cellStyle name="Vírgula 2 4 2 5 2 4 2 2 2" xfId="0"/>
    <cellStyle name="Vírgula 2 4 2 5 2 4 2 2 2 2" xfId="0"/>
    <cellStyle name="Vírgula 2 4 2 5 2 4 2 2 3" xfId="0"/>
    <cellStyle name="Vírgula 2 4 2 5 2 4 2 3" xfId="0"/>
    <cellStyle name="Vírgula 2 4 2 5 2 4 2 3 2" xfId="0"/>
    <cellStyle name="Vírgula 2 4 2 5 2 4 2 4" xfId="0"/>
    <cellStyle name="Vírgula 2 4 2 5 2 4 3" xfId="0"/>
    <cellStyle name="Vírgula 2 4 2 5 2 4 3 2" xfId="0"/>
    <cellStyle name="Vírgula 2 4 2 5 2 4 3 2 2" xfId="0"/>
    <cellStyle name="Vírgula 2 4 2 5 2 4 3 3" xfId="0"/>
    <cellStyle name="Vírgula 2 4 2 5 2 4 4" xfId="0"/>
    <cellStyle name="Vírgula 2 4 2 5 2 4 4 2" xfId="0"/>
    <cellStyle name="Vírgula 2 4 2 5 2 4 5" xfId="0"/>
    <cellStyle name="Vírgula 2 4 2 5 2 5" xfId="0"/>
    <cellStyle name="Vírgula 2 4 2 5 2 5 2" xfId="0"/>
    <cellStyle name="Vírgula 2 4 2 5 2 5 2 2" xfId="0"/>
    <cellStyle name="Vírgula 2 4 2 5 2 5 2 2 2" xfId="0"/>
    <cellStyle name="Vírgula 2 4 2 5 2 5 2 3" xfId="0"/>
    <cellStyle name="Vírgula 2 4 2 5 2 5 3" xfId="0"/>
    <cellStyle name="Vírgula 2 4 2 5 2 5 3 2" xfId="0"/>
    <cellStyle name="Vírgula 2 4 2 5 2 5 4" xfId="0"/>
    <cellStyle name="Vírgula 2 4 2 5 2 6" xfId="0"/>
    <cellStyle name="Vírgula 2 4 2 5 2 6 2" xfId="0"/>
    <cellStyle name="Vírgula 2 4 2 5 2 6 2 2" xfId="0"/>
    <cellStyle name="Vírgula 2 4 2 5 2 6 3" xfId="0"/>
    <cellStyle name="Vírgula 2 4 2 5 2 7" xfId="0"/>
    <cellStyle name="Vírgula 2 4 2 5 2 7 2" xfId="0"/>
    <cellStyle name="Vírgula 2 4 2 5 2 8" xfId="0"/>
    <cellStyle name="Vírgula 2 4 2 5 3" xfId="0"/>
    <cellStyle name="Vírgula 2 4 2 5 3 2" xfId="0"/>
    <cellStyle name="Vírgula 2 4 2 5 3 2 2" xfId="0"/>
    <cellStyle name="Vírgula 2 4 2 5 3 2 2 2" xfId="0"/>
    <cellStyle name="Vírgula 2 4 2 5 3 2 2 2 2" xfId="0"/>
    <cellStyle name="Vírgula 2 4 2 5 3 2 2 2 2 2" xfId="0"/>
    <cellStyle name="Vírgula 2 4 2 5 3 2 2 2 3" xfId="0"/>
    <cellStyle name="Vírgula 2 4 2 5 3 2 2 3" xfId="0"/>
    <cellStyle name="Vírgula 2 4 2 5 3 2 2 3 2" xfId="0"/>
    <cellStyle name="Vírgula 2 4 2 5 3 2 2 4" xfId="0"/>
    <cellStyle name="Vírgula 2 4 2 5 3 2 3" xfId="0"/>
    <cellStyle name="Vírgula 2 4 2 5 3 2 3 2" xfId="0"/>
    <cellStyle name="Vírgula 2 4 2 5 3 2 3 2 2" xfId="0"/>
    <cellStyle name="Vírgula 2 4 2 5 3 2 3 3" xfId="0"/>
    <cellStyle name="Vírgula 2 4 2 5 3 2 4" xfId="0"/>
    <cellStyle name="Vírgula 2 4 2 5 3 2 4 2" xfId="0"/>
    <cellStyle name="Vírgula 2 4 2 5 3 2 5" xfId="0"/>
    <cellStyle name="Vírgula 2 4 2 5 3 3" xfId="0"/>
    <cellStyle name="Vírgula 2 4 2 5 3 3 2" xfId="0"/>
    <cellStyle name="Vírgula 2 4 2 5 3 3 2 2" xfId="0"/>
    <cellStyle name="Vírgula 2 4 2 5 3 3 2 2 2" xfId="0"/>
    <cellStyle name="Vírgula 2 4 2 5 3 3 2 3" xfId="0"/>
    <cellStyle name="Vírgula 2 4 2 5 3 3 3" xfId="0"/>
    <cellStyle name="Vírgula 2 4 2 5 3 3 3 2" xfId="0"/>
    <cellStyle name="Vírgula 2 4 2 5 3 3 4" xfId="0"/>
    <cellStyle name="Vírgula 2 4 2 5 3 4" xfId="0"/>
    <cellStyle name="Vírgula 2 4 2 5 3 4 2" xfId="0"/>
    <cellStyle name="Vírgula 2 4 2 5 3 4 2 2" xfId="0"/>
    <cellStyle name="Vírgula 2 4 2 5 3 4 3" xfId="0"/>
    <cellStyle name="Vírgula 2 4 2 5 3 5" xfId="0"/>
    <cellStyle name="Vírgula 2 4 2 5 3 5 2" xfId="0"/>
    <cellStyle name="Vírgula 2 4 2 5 3 6" xfId="0"/>
    <cellStyle name="Vírgula 2 4 2 5 4" xfId="0"/>
    <cellStyle name="Vírgula 2 4 2 5 4 2" xfId="0"/>
    <cellStyle name="Vírgula 2 4 2 5 4 2 2" xfId="0"/>
    <cellStyle name="Vírgula 2 4 2 5 4 2 2 2" xfId="0"/>
    <cellStyle name="Vírgula 2 4 2 5 4 2 2 2 2" xfId="0"/>
    <cellStyle name="Vírgula 2 4 2 5 4 2 2 2 2 2" xfId="0"/>
    <cellStyle name="Vírgula 2 4 2 5 4 2 2 2 3" xfId="0"/>
    <cellStyle name="Vírgula 2 4 2 5 4 2 2 3" xfId="0"/>
    <cellStyle name="Vírgula 2 4 2 5 4 2 2 3 2" xfId="0"/>
    <cellStyle name="Vírgula 2 4 2 5 4 2 2 4" xfId="0"/>
    <cellStyle name="Vírgula 2 4 2 5 4 2 3" xfId="0"/>
    <cellStyle name="Vírgula 2 4 2 5 4 2 3 2" xfId="0"/>
    <cellStyle name="Vírgula 2 4 2 5 4 2 3 2 2" xfId="0"/>
    <cellStyle name="Vírgula 2 4 2 5 4 2 3 3" xfId="0"/>
    <cellStyle name="Vírgula 2 4 2 5 4 2 4" xfId="0"/>
    <cellStyle name="Vírgula 2 4 2 5 4 2 4 2" xfId="0"/>
    <cellStyle name="Vírgula 2 4 2 5 4 2 5" xfId="0"/>
    <cellStyle name="Vírgula 2 4 2 5 4 3" xfId="0"/>
    <cellStyle name="Vírgula 2 4 2 5 4 3 2" xfId="0"/>
    <cellStyle name="Vírgula 2 4 2 5 4 3 2 2" xfId="0"/>
    <cellStyle name="Vírgula 2 4 2 5 4 3 2 2 2" xfId="0"/>
    <cellStyle name="Vírgula 2 4 2 5 4 3 2 3" xfId="0"/>
    <cellStyle name="Vírgula 2 4 2 5 4 3 3" xfId="0"/>
    <cellStyle name="Vírgula 2 4 2 5 4 3 3 2" xfId="0"/>
    <cellStyle name="Vírgula 2 4 2 5 4 3 4" xfId="0"/>
    <cellStyle name="Vírgula 2 4 2 5 4 4" xfId="0"/>
    <cellStyle name="Vírgula 2 4 2 5 4 4 2" xfId="0"/>
    <cellStyle name="Vírgula 2 4 2 5 4 4 2 2" xfId="0"/>
    <cellStyle name="Vírgula 2 4 2 5 4 4 3" xfId="0"/>
    <cellStyle name="Vírgula 2 4 2 5 4 5" xfId="0"/>
    <cellStyle name="Vírgula 2 4 2 5 4 5 2" xfId="0"/>
    <cellStyle name="Vírgula 2 4 2 5 4 6" xfId="0"/>
    <cellStyle name="Vírgula 2 4 2 5 5" xfId="0"/>
    <cellStyle name="Vírgula 2 4 2 5 5 2" xfId="0"/>
    <cellStyle name="Vírgula 2 4 2 5 5 2 2" xfId="0"/>
    <cellStyle name="Vírgula 2 4 2 5 5 2 2 2" xfId="0"/>
    <cellStyle name="Vírgula 2 4 2 5 5 2 2 2 2" xfId="0"/>
    <cellStyle name="Vírgula 2 4 2 5 5 2 2 3" xfId="0"/>
    <cellStyle name="Vírgula 2 4 2 5 5 2 3" xfId="0"/>
    <cellStyle name="Vírgula 2 4 2 5 5 2 3 2" xfId="0"/>
    <cellStyle name="Vírgula 2 4 2 5 5 2 4" xfId="0"/>
    <cellStyle name="Vírgula 2 4 2 5 5 3" xfId="0"/>
    <cellStyle name="Vírgula 2 4 2 5 5 3 2" xfId="0"/>
    <cellStyle name="Vírgula 2 4 2 5 5 3 2 2" xfId="0"/>
    <cellStyle name="Vírgula 2 4 2 5 5 3 3" xfId="0"/>
    <cellStyle name="Vírgula 2 4 2 5 5 4" xfId="0"/>
    <cellStyle name="Vírgula 2 4 2 5 5 4 2" xfId="0"/>
    <cellStyle name="Vírgula 2 4 2 5 5 5" xfId="0"/>
    <cellStyle name="Vírgula 2 4 2 5 6" xfId="0"/>
    <cellStyle name="Vírgula 2 4 2 5 6 2" xfId="0"/>
    <cellStyle name="Vírgula 2 4 2 5 6 2 2" xfId="0"/>
    <cellStyle name="Vírgula 2 4 2 5 6 2 2 2" xfId="0"/>
    <cellStyle name="Vírgula 2 4 2 5 6 2 3" xfId="0"/>
    <cellStyle name="Vírgula 2 4 2 5 6 3" xfId="0"/>
    <cellStyle name="Vírgula 2 4 2 5 6 3 2" xfId="0"/>
    <cellStyle name="Vírgula 2 4 2 5 6 4" xfId="0"/>
    <cellStyle name="Vírgula 2 4 2 5 7" xfId="0"/>
    <cellStyle name="Vírgula 2 4 2 5 7 2" xfId="0"/>
    <cellStyle name="Vírgula 2 4 2 5 7 2 2" xfId="0"/>
    <cellStyle name="Vírgula 2 4 2 5 7 3" xfId="0"/>
    <cellStyle name="Vírgula 2 4 2 5 8" xfId="0"/>
    <cellStyle name="Vírgula 2 4 2 5 8 2" xfId="0"/>
    <cellStyle name="Vírgula 2 4 2 5 9" xfId="0"/>
    <cellStyle name="Vírgula 2 4 2 6" xfId="0"/>
    <cellStyle name="Vírgula 2 4 2 6 2" xfId="0"/>
    <cellStyle name="Vírgula 2 4 2 6 2 2" xfId="0"/>
    <cellStyle name="Vírgula 2 4 2 6 2 2 2" xfId="0"/>
    <cellStyle name="Vírgula 2 4 2 6 2 2 2 2" xfId="0"/>
    <cellStyle name="Vírgula 2 4 2 6 2 2 2 2 2" xfId="0"/>
    <cellStyle name="Vírgula 2 4 2 6 2 2 2 2 2 2" xfId="0"/>
    <cellStyle name="Vírgula 2 4 2 6 2 2 2 2 3" xfId="0"/>
    <cellStyle name="Vírgula 2 4 2 6 2 2 2 3" xfId="0"/>
    <cellStyle name="Vírgula 2 4 2 6 2 2 2 3 2" xfId="0"/>
    <cellStyle name="Vírgula 2 4 2 6 2 2 2 4" xfId="0"/>
    <cellStyle name="Vírgula 2 4 2 6 2 2 3" xfId="0"/>
    <cellStyle name="Vírgula 2 4 2 6 2 2 3 2" xfId="0"/>
    <cellStyle name="Vírgula 2 4 2 6 2 2 3 2 2" xfId="0"/>
    <cellStyle name="Vírgula 2 4 2 6 2 2 3 3" xfId="0"/>
    <cellStyle name="Vírgula 2 4 2 6 2 2 4" xfId="0"/>
    <cellStyle name="Vírgula 2 4 2 6 2 2 4 2" xfId="0"/>
    <cellStyle name="Vírgula 2 4 2 6 2 2 5" xfId="0"/>
    <cellStyle name="Vírgula 2 4 2 6 2 3" xfId="0"/>
    <cellStyle name="Vírgula 2 4 2 6 2 3 2" xfId="0"/>
    <cellStyle name="Vírgula 2 4 2 6 2 3 2 2" xfId="0"/>
    <cellStyle name="Vírgula 2 4 2 6 2 3 2 2 2" xfId="0"/>
    <cellStyle name="Vírgula 2 4 2 6 2 3 2 3" xfId="0"/>
    <cellStyle name="Vírgula 2 4 2 6 2 3 3" xfId="0"/>
    <cellStyle name="Vírgula 2 4 2 6 2 3 3 2" xfId="0"/>
    <cellStyle name="Vírgula 2 4 2 6 2 3 4" xfId="0"/>
    <cellStyle name="Vírgula 2 4 2 6 2 4" xfId="0"/>
    <cellStyle name="Vírgula 2 4 2 6 2 4 2" xfId="0"/>
    <cellStyle name="Vírgula 2 4 2 6 2 4 2 2" xfId="0"/>
    <cellStyle name="Vírgula 2 4 2 6 2 4 3" xfId="0"/>
    <cellStyle name="Vírgula 2 4 2 6 2 5" xfId="0"/>
    <cellStyle name="Vírgula 2 4 2 6 2 5 2" xfId="0"/>
    <cellStyle name="Vírgula 2 4 2 6 2 6" xfId="0"/>
    <cellStyle name="Vírgula 2 4 2 6 3" xfId="0"/>
    <cellStyle name="Vírgula 2 4 2 6 3 2" xfId="0"/>
    <cellStyle name="Vírgula 2 4 2 6 3 2 2" xfId="0"/>
    <cellStyle name="Vírgula 2 4 2 6 3 2 2 2" xfId="0"/>
    <cellStyle name="Vírgula 2 4 2 6 3 2 2 2 2" xfId="0"/>
    <cellStyle name="Vírgula 2 4 2 6 3 2 2 2 2 2" xfId="0"/>
    <cellStyle name="Vírgula 2 4 2 6 3 2 2 2 3" xfId="0"/>
    <cellStyle name="Vírgula 2 4 2 6 3 2 2 3" xfId="0"/>
    <cellStyle name="Vírgula 2 4 2 6 3 2 2 3 2" xfId="0"/>
    <cellStyle name="Vírgula 2 4 2 6 3 2 2 4" xfId="0"/>
    <cellStyle name="Vírgula 2 4 2 6 3 2 3" xfId="0"/>
    <cellStyle name="Vírgula 2 4 2 6 3 2 3 2" xfId="0"/>
    <cellStyle name="Vírgula 2 4 2 6 3 2 3 2 2" xfId="0"/>
    <cellStyle name="Vírgula 2 4 2 6 3 2 3 3" xfId="0"/>
    <cellStyle name="Vírgula 2 4 2 6 3 2 4" xfId="0"/>
    <cellStyle name="Vírgula 2 4 2 6 3 2 4 2" xfId="0"/>
    <cellStyle name="Vírgula 2 4 2 6 3 2 5" xfId="0"/>
    <cellStyle name="Vírgula 2 4 2 6 3 3" xfId="0"/>
    <cellStyle name="Vírgula 2 4 2 6 3 3 2" xfId="0"/>
    <cellStyle name="Vírgula 2 4 2 6 3 3 2 2" xfId="0"/>
    <cellStyle name="Vírgula 2 4 2 6 3 3 2 2 2" xfId="0"/>
    <cellStyle name="Vírgula 2 4 2 6 3 3 2 3" xfId="0"/>
    <cellStyle name="Vírgula 2 4 2 6 3 3 3" xfId="0"/>
    <cellStyle name="Vírgula 2 4 2 6 3 3 3 2" xfId="0"/>
    <cellStyle name="Vírgula 2 4 2 6 3 3 4" xfId="0"/>
    <cellStyle name="Vírgula 2 4 2 6 3 4" xfId="0"/>
    <cellStyle name="Vírgula 2 4 2 6 3 4 2" xfId="0"/>
    <cellStyle name="Vírgula 2 4 2 6 3 4 2 2" xfId="0"/>
    <cellStyle name="Vírgula 2 4 2 6 3 4 3" xfId="0"/>
    <cellStyle name="Vírgula 2 4 2 6 3 5" xfId="0"/>
    <cellStyle name="Vírgula 2 4 2 6 3 5 2" xfId="0"/>
    <cellStyle name="Vírgula 2 4 2 6 3 6" xfId="0"/>
    <cellStyle name="Vírgula 2 4 2 6 4" xfId="0"/>
    <cellStyle name="Vírgula 2 4 2 6 4 2" xfId="0"/>
    <cellStyle name="Vírgula 2 4 2 6 4 2 2" xfId="0"/>
    <cellStyle name="Vírgula 2 4 2 6 4 2 2 2" xfId="0"/>
    <cellStyle name="Vírgula 2 4 2 6 4 2 2 2 2" xfId="0"/>
    <cellStyle name="Vírgula 2 4 2 6 4 2 2 3" xfId="0"/>
    <cellStyle name="Vírgula 2 4 2 6 4 2 3" xfId="0"/>
    <cellStyle name="Vírgula 2 4 2 6 4 2 3 2" xfId="0"/>
    <cellStyle name="Vírgula 2 4 2 6 4 2 4" xfId="0"/>
    <cellStyle name="Vírgula 2 4 2 6 4 3" xfId="0"/>
    <cellStyle name="Vírgula 2 4 2 6 4 3 2" xfId="0"/>
    <cellStyle name="Vírgula 2 4 2 6 4 3 2 2" xfId="0"/>
    <cellStyle name="Vírgula 2 4 2 6 4 3 3" xfId="0"/>
    <cellStyle name="Vírgula 2 4 2 6 4 4" xfId="0"/>
    <cellStyle name="Vírgula 2 4 2 6 4 4 2" xfId="0"/>
    <cellStyle name="Vírgula 2 4 2 6 4 5" xfId="0"/>
    <cellStyle name="Vírgula 2 4 2 6 5" xfId="0"/>
    <cellStyle name="Vírgula 2 4 2 6 5 2" xfId="0"/>
    <cellStyle name="Vírgula 2 4 2 6 5 2 2" xfId="0"/>
    <cellStyle name="Vírgula 2 4 2 6 5 2 2 2" xfId="0"/>
    <cellStyle name="Vírgula 2 4 2 6 5 2 3" xfId="0"/>
    <cellStyle name="Vírgula 2 4 2 6 5 3" xfId="0"/>
    <cellStyle name="Vírgula 2 4 2 6 5 3 2" xfId="0"/>
    <cellStyle name="Vírgula 2 4 2 6 5 4" xfId="0"/>
    <cellStyle name="Vírgula 2 4 2 6 6" xfId="0"/>
    <cellStyle name="Vírgula 2 4 2 6 6 2" xfId="0"/>
    <cellStyle name="Vírgula 2 4 2 6 6 2 2" xfId="0"/>
    <cellStyle name="Vírgula 2 4 2 6 6 3" xfId="0"/>
    <cellStyle name="Vírgula 2 4 2 6 7" xfId="0"/>
    <cellStyle name="Vírgula 2 4 2 6 7 2" xfId="0"/>
    <cellStyle name="Vírgula 2 4 2 6 8" xfId="0"/>
    <cellStyle name="Vírgula 2 4 2 7" xfId="0"/>
    <cellStyle name="Vírgula 2 4 2 7 2" xfId="0"/>
    <cellStyle name="Vírgula 2 4 2 7 2 2" xfId="0"/>
    <cellStyle name="Vírgula 2 4 2 7 2 2 2" xfId="0"/>
    <cellStyle name="Vírgula 2 4 2 7 2 2 2 2" xfId="0"/>
    <cellStyle name="Vírgula 2 4 2 7 2 2 2 2 2" xfId="0"/>
    <cellStyle name="Vírgula 2 4 2 7 2 2 2 3" xfId="0"/>
    <cellStyle name="Vírgula 2 4 2 7 2 2 3" xfId="0"/>
    <cellStyle name="Vírgula 2 4 2 7 2 2 3 2" xfId="0"/>
    <cellStyle name="Vírgula 2 4 2 7 2 2 4" xfId="0"/>
    <cellStyle name="Vírgula 2 4 2 7 2 3" xfId="0"/>
    <cellStyle name="Vírgula 2 4 2 7 2 3 2" xfId="0"/>
    <cellStyle name="Vírgula 2 4 2 7 2 3 2 2" xfId="0"/>
    <cellStyle name="Vírgula 2 4 2 7 2 3 3" xfId="0"/>
    <cellStyle name="Vírgula 2 4 2 7 2 4" xfId="0"/>
    <cellStyle name="Vírgula 2 4 2 7 2 4 2" xfId="0"/>
    <cellStyle name="Vírgula 2 4 2 7 2 5" xfId="0"/>
    <cellStyle name="Vírgula 2 4 2 7 3" xfId="0"/>
    <cellStyle name="Vírgula 2 4 2 7 3 2" xfId="0"/>
    <cellStyle name="Vírgula 2 4 2 7 3 2 2" xfId="0"/>
    <cellStyle name="Vírgula 2 4 2 7 3 2 2 2" xfId="0"/>
    <cellStyle name="Vírgula 2 4 2 7 3 2 3" xfId="0"/>
    <cellStyle name="Vírgula 2 4 2 7 3 3" xfId="0"/>
    <cellStyle name="Vírgula 2 4 2 7 3 3 2" xfId="0"/>
    <cellStyle name="Vírgula 2 4 2 7 3 4" xfId="0"/>
    <cellStyle name="Vírgula 2 4 2 7 4" xfId="0"/>
    <cellStyle name="Vírgula 2 4 2 7 4 2" xfId="0"/>
    <cellStyle name="Vírgula 2 4 2 7 4 2 2" xfId="0"/>
    <cellStyle name="Vírgula 2 4 2 7 4 3" xfId="0"/>
    <cellStyle name="Vírgula 2 4 2 7 5" xfId="0"/>
    <cellStyle name="Vírgula 2 4 2 7 5 2" xfId="0"/>
    <cellStyle name="Vírgula 2 4 2 7 6" xfId="0"/>
    <cellStyle name="Vírgula 2 4 2 8" xfId="0"/>
    <cellStyle name="Vírgula 2 4 2 8 2" xfId="0"/>
    <cellStyle name="Vírgula 2 4 2 8 2 2" xfId="0"/>
    <cellStyle name="Vírgula 2 4 2 8 2 2 2" xfId="0"/>
    <cellStyle name="Vírgula 2 4 2 8 2 2 2 2" xfId="0"/>
    <cellStyle name="Vírgula 2 4 2 8 2 2 2 2 2" xfId="0"/>
    <cellStyle name="Vírgula 2 4 2 8 2 2 2 3" xfId="0"/>
    <cellStyle name="Vírgula 2 4 2 8 2 2 3" xfId="0"/>
    <cellStyle name="Vírgula 2 4 2 8 2 2 3 2" xfId="0"/>
    <cellStyle name="Vírgula 2 4 2 8 2 2 4" xfId="0"/>
    <cellStyle name="Vírgula 2 4 2 8 2 3" xfId="0"/>
    <cellStyle name="Vírgula 2 4 2 8 2 3 2" xfId="0"/>
    <cellStyle name="Vírgula 2 4 2 8 2 3 2 2" xfId="0"/>
    <cellStyle name="Vírgula 2 4 2 8 2 3 3" xfId="0"/>
    <cellStyle name="Vírgula 2 4 2 8 2 4" xfId="0"/>
    <cellStyle name="Vírgula 2 4 2 8 2 4 2" xfId="0"/>
    <cellStyle name="Vírgula 2 4 2 8 2 5" xfId="0"/>
    <cellStyle name="Vírgula 2 4 2 8 3" xfId="0"/>
    <cellStyle name="Vírgula 2 4 2 8 3 2" xfId="0"/>
    <cellStyle name="Vírgula 2 4 2 8 3 2 2" xfId="0"/>
    <cellStyle name="Vírgula 2 4 2 8 3 2 2 2" xfId="0"/>
    <cellStyle name="Vírgula 2 4 2 8 3 2 3" xfId="0"/>
    <cellStyle name="Vírgula 2 4 2 8 3 3" xfId="0"/>
    <cellStyle name="Vírgula 2 4 2 8 3 3 2" xfId="0"/>
    <cellStyle name="Vírgula 2 4 2 8 3 4" xfId="0"/>
    <cellStyle name="Vírgula 2 4 2 8 4" xfId="0"/>
    <cellStyle name="Vírgula 2 4 2 8 4 2" xfId="0"/>
    <cellStyle name="Vírgula 2 4 2 8 4 2 2" xfId="0"/>
    <cellStyle name="Vírgula 2 4 2 8 4 3" xfId="0"/>
    <cellStyle name="Vírgula 2 4 2 8 5" xfId="0"/>
    <cellStyle name="Vírgula 2 4 2 8 5 2" xfId="0"/>
    <cellStyle name="Vírgula 2 4 2 8 6" xfId="0"/>
    <cellStyle name="Vírgula 2 4 2 9" xfId="0"/>
    <cellStyle name="Vírgula 2 4 2 9 2" xfId="0"/>
    <cellStyle name="Vírgula 2 4 2 9 2 2" xfId="0"/>
    <cellStyle name="Vírgula 2 4 2 9 2 2 2" xfId="0"/>
    <cellStyle name="Vírgula 2 4 2 9 2 2 2 2" xfId="0"/>
    <cellStyle name="Vírgula 2 4 2 9 2 2 3" xfId="0"/>
    <cellStyle name="Vírgula 2 4 2 9 2 3" xfId="0"/>
    <cellStyle name="Vírgula 2 4 2 9 2 3 2" xfId="0"/>
    <cellStyle name="Vírgula 2 4 2 9 2 4" xfId="0"/>
    <cellStyle name="Vírgula 2 4 2 9 3" xfId="0"/>
    <cellStyle name="Vírgula 2 4 2 9 3 2" xfId="0"/>
    <cellStyle name="Vírgula 2 4 2 9 3 2 2" xfId="0"/>
    <cellStyle name="Vírgula 2 4 2 9 3 3" xfId="0"/>
    <cellStyle name="Vírgula 2 4 2 9 4" xfId="0"/>
    <cellStyle name="Vírgula 2 4 2 9 4 2" xfId="0"/>
    <cellStyle name="Vírgula 2 4 2 9 5" xfId="0"/>
    <cellStyle name="Vírgula 2 4 3" xfId="0"/>
    <cellStyle name="Vírgula 2 4 3 10" xfId="0"/>
    <cellStyle name="Vírgula 2 4 3 10 2" xfId="0"/>
    <cellStyle name="Vírgula 2 4 3 10 2 2" xfId="0"/>
    <cellStyle name="Vírgula 2 4 3 10 3" xfId="0"/>
    <cellStyle name="Vírgula 2 4 3 11" xfId="0"/>
    <cellStyle name="Vírgula 2 4 3 11 2" xfId="0"/>
    <cellStyle name="Vírgula 2 4 3 12" xfId="0"/>
    <cellStyle name="Vírgula 2 4 3 2" xfId="0"/>
    <cellStyle name="Vírgula 2 4 3 2 10" xfId="0"/>
    <cellStyle name="Vírgula 2 4 3 2 10 2" xfId="0"/>
    <cellStyle name="Vírgula 2 4 3 2 11" xfId="0"/>
    <cellStyle name="Vírgula 2 4 3 2 2" xfId="0"/>
    <cellStyle name="Vírgula 2 4 3 2 2 10" xfId="0"/>
    <cellStyle name="Vírgula 2 4 3 2 2 2" xfId="0"/>
    <cellStyle name="Vírgula 2 4 3 2 2 2 2" xfId="0"/>
    <cellStyle name="Vírgula 2 4 3 2 2 2 2 2" xfId="0"/>
    <cellStyle name="Vírgula 2 4 3 2 2 2 2 2 2" xfId="0"/>
    <cellStyle name="Vírgula 2 4 3 2 2 2 2 2 2 2" xfId="0"/>
    <cellStyle name="Vírgula 2 4 3 2 2 2 2 2 2 2 2" xfId="0"/>
    <cellStyle name="Vírgula 2 4 3 2 2 2 2 2 2 2 2 2" xfId="0"/>
    <cellStyle name="Vírgula 2 4 3 2 2 2 2 2 2 2 2 2 2" xfId="0"/>
    <cellStyle name="Vírgula 2 4 3 2 2 2 2 2 2 2 2 3" xfId="0"/>
    <cellStyle name="Vírgula 2 4 3 2 2 2 2 2 2 2 3" xfId="0"/>
    <cellStyle name="Vírgula 2 4 3 2 2 2 2 2 2 2 3 2" xfId="0"/>
    <cellStyle name="Vírgula 2 4 3 2 2 2 2 2 2 2 4" xfId="0"/>
    <cellStyle name="Vírgula 2 4 3 2 2 2 2 2 2 3" xfId="0"/>
    <cellStyle name="Vírgula 2 4 3 2 2 2 2 2 2 3 2" xfId="0"/>
    <cellStyle name="Vírgula 2 4 3 2 2 2 2 2 2 3 2 2" xfId="0"/>
    <cellStyle name="Vírgula 2 4 3 2 2 2 2 2 2 3 3" xfId="0"/>
    <cellStyle name="Vírgula 2 4 3 2 2 2 2 2 2 4" xfId="0"/>
    <cellStyle name="Vírgula 2 4 3 2 2 2 2 2 2 4 2" xfId="0"/>
    <cellStyle name="Vírgula 2 4 3 2 2 2 2 2 2 5" xfId="0"/>
    <cellStyle name="Vírgula 2 4 3 2 2 2 2 2 3" xfId="0"/>
    <cellStyle name="Vírgula 2 4 3 2 2 2 2 2 3 2" xfId="0"/>
    <cellStyle name="Vírgula 2 4 3 2 2 2 2 2 3 2 2" xfId="0"/>
    <cellStyle name="Vírgula 2 4 3 2 2 2 2 2 3 2 2 2" xfId="0"/>
    <cellStyle name="Vírgula 2 4 3 2 2 2 2 2 3 2 3" xfId="0"/>
    <cellStyle name="Vírgula 2 4 3 2 2 2 2 2 3 3" xfId="0"/>
    <cellStyle name="Vírgula 2 4 3 2 2 2 2 2 3 3 2" xfId="0"/>
    <cellStyle name="Vírgula 2 4 3 2 2 2 2 2 3 4" xfId="0"/>
    <cellStyle name="Vírgula 2 4 3 2 2 2 2 2 4" xfId="0"/>
    <cellStyle name="Vírgula 2 4 3 2 2 2 2 2 4 2" xfId="0"/>
    <cellStyle name="Vírgula 2 4 3 2 2 2 2 2 4 2 2" xfId="0"/>
    <cellStyle name="Vírgula 2 4 3 2 2 2 2 2 4 3" xfId="0"/>
    <cellStyle name="Vírgula 2 4 3 2 2 2 2 2 5" xfId="0"/>
    <cellStyle name="Vírgula 2 4 3 2 2 2 2 2 5 2" xfId="0"/>
    <cellStyle name="Vírgula 2 4 3 2 2 2 2 2 6" xfId="0"/>
    <cellStyle name="Vírgula 2 4 3 2 2 2 2 3" xfId="0"/>
    <cellStyle name="Vírgula 2 4 3 2 2 2 2 3 2" xfId="0"/>
    <cellStyle name="Vírgula 2 4 3 2 2 2 2 3 2 2" xfId="0"/>
    <cellStyle name="Vírgula 2 4 3 2 2 2 2 3 2 2 2" xfId="0"/>
    <cellStyle name="Vírgula 2 4 3 2 2 2 2 3 2 2 2 2" xfId="0"/>
    <cellStyle name="Vírgula 2 4 3 2 2 2 2 3 2 2 2 2 2" xfId="0"/>
    <cellStyle name="Vírgula 2 4 3 2 2 2 2 3 2 2 2 3" xfId="0"/>
    <cellStyle name="Vírgula 2 4 3 2 2 2 2 3 2 2 3" xfId="0"/>
    <cellStyle name="Vírgula 2 4 3 2 2 2 2 3 2 2 3 2" xfId="0"/>
    <cellStyle name="Vírgula 2 4 3 2 2 2 2 3 2 2 4" xfId="0"/>
    <cellStyle name="Vírgula 2 4 3 2 2 2 2 3 2 3" xfId="0"/>
    <cellStyle name="Vírgula 2 4 3 2 2 2 2 3 2 3 2" xfId="0"/>
    <cellStyle name="Vírgula 2 4 3 2 2 2 2 3 2 3 2 2" xfId="0"/>
    <cellStyle name="Vírgula 2 4 3 2 2 2 2 3 2 3 3" xfId="0"/>
    <cellStyle name="Vírgula 2 4 3 2 2 2 2 3 2 4" xfId="0"/>
    <cellStyle name="Vírgula 2 4 3 2 2 2 2 3 2 4 2" xfId="0"/>
    <cellStyle name="Vírgula 2 4 3 2 2 2 2 3 2 5" xfId="0"/>
    <cellStyle name="Vírgula 2 4 3 2 2 2 2 3 3" xfId="0"/>
    <cellStyle name="Vírgula 2 4 3 2 2 2 2 3 3 2" xfId="0"/>
    <cellStyle name="Vírgula 2 4 3 2 2 2 2 3 3 2 2" xfId="0"/>
    <cellStyle name="Vírgula 2 4 3 2 2 2 2 3 3 2 2 2" xfId="0"/>
    <cellStyle name="Vírgula 2 4 3 2 2 2 2 3 3 2 3" xfId="0"/>
    <cellStyle name="Vírgula 2 4 3 2 2 2 2 3 3 3" xfId="0"/>
    <cellStyle name="Vírgula 2 4 3 2 2 2 2 3 3 3 2" xfId="0"/>
    <cellStyle name="Vírgula 2 4 3 2 2 2 2 3 3 4" xfId="0"/>
    <cellStyle name="Vírgula 2 4 3 2 2 2 2 3 4" xfId="0"/>
    <cellStyle name="Vírgula 2 4 3 2 2 2 2 3 4 2" xfId="0"/>
    <cellStyle name="Vírgula 2 4 3 2 2 2 2 3 4 2 2" xfId="0"/>
    <cellStyle name="Vírgula 2 4 3 2 2 2 2 3 4 3" xfId="0"/>
    <cellStyle name="Vírgula 2 4 3 2 2 2 2 3 5" xfId="0"/>
    <cellStyle name="Vírgula 2 4 3 2 2 2 2 3 5 2" xfId="0"/>
    <cellStyle name="Vírgula 2 4 3 2 2 2 2 3 6" xfId="0"/>
    <cellStyle name="Vírgula 2 4 3 2 2 2 2 4" xfId="0"/>
    <cellStyle name="Vírgula 2 4 3 2 2 2 2 4 2" xfId="0"/>
    <cellStyle name="Vírgula 2 4 3 2 2 2 2 4 2 2" xfId="0"/>
    <cellStyle name="Vírgula 2 4 3 2 2 2 2 4 2 2 2" xfId="0"/>
    <cellStyle name="Vírgula 2 4 3 2 2 2 2 4 2 2 2 2" xfId="0"/>
    <cellStyle name="Vírgula 2 4 3 2 2 2 2 4 2 2 3" xfId="0"/>
    <cellStyle name="Vírgula 2 4 3 2 2 2 2 4 2 3" xfId="0"/>
    <cellStyle name="Vírgula 2 4 3 2 2 2 2 4 2 3 2" xfId="0"/>
    <cellStyle name="Vírgula 2 4 3 2 2 2 2 4 2 4" xfId="0"/>
    <cellStyle name="Vírgula 2 4 3 2 2 2 2 4 3" xfId="0"/>
    <cellStyle name="Vírgula 2 4 3 2 2 2 2 4 3 2" xfId="0"/>
    <cellStyle name="Vírgula 2 4 3 2 2 2 2 4 3 2 2" xfId="0"/>
    <cellStyle name="Vírgula 2 4 3 2 2 2 2 4 3 3" xfId="0"/>
    <cellStyle name="Vírgula 2 4 3 2 2 2 2 4 4" xfId="0"/>
    <cellStyle name="Vírgula 2 4 3 2 2 2 2 4 4 2" xfId="0"/>
    <cellStyle name="Vírgula 2 4 3 2 2 2 2 4 5" xfId="0"/>
    <cellStyle name="Vírgula 2 4 3 2 2 2 2 5" xfId="0"/>
    <cellStyle name="Vírgula 2 4 3 2 2 2 2 5 2" xfId="0"/>
    <cellStyle name="Vírgula 2 4 3 2 2 2 2 5 2 2" xfId="0"/>
    <cellStyle name="Vírgula 2 4 3 2 2 2 2 5 2 2 2" xfId="0"/>
    <cellStyle name="Vírgula 2 4 3 2 2 2 2 5 2 3" xfId="0"/>
    <cellStyle name="Vírgula 2 4 3 2 2 2 2 5 3" xfId="0"/>
    <cellStyle name="Vírgula 2 4 3 2 2 2 2 5 3 2" xfId="0"/>
    <cellStyle name="Vírgula 2 4 3 2 2 2 2 5 4" xfId="0"/>
    <cellStyle name="Vírgula 2 4 3 2 2 2 2 6" xfId="0"/>
    <cellStyle name="Vírgula 2 4 3 2 2 2 2 6 2" xfId="0"/>
    <cellStyle name="Vírgula 2 4 3 2 2 2 2 6 2 2" xfId="0"/>
    <cellStyle name="Vírgula 2 4 3 2 2 2 2 6 3" xfId="0"/>
    <cellStyle name="Vírgula 2 4 3 2 2 2 2 7" xfId="0"/>
    <cellStyle name="Vírgula 2 4 3 2 2 2 2 7 2" xfId="0"/>
    <cellStyle name="Vírgula 2 4 3 2 2 2 2 8" xfId="0"/>
    <cellStyle name="Vírgula 2 4 3 2 2 2 3" xfId="0"/>
    <cellStyle name="Vírgula 2 4 3 2 2 2 3 2" xfId="0"/>
    <cellStyle name="Vírgula 2 4 3 2 2 2 3 2 2" xfId="0"/>
    <cellStyle name="Vírgula 2 4 3 2 2 2 3 2 2 2" xfId="0"/>
    <cellStyle name="Vírgula 2 4 3 2 2 2 3 2 2 2 2" xfId="0"/>
    <cellStyle name="Vírgula 2 4 3 2 2 2 3 2 2 2 2 2" xfId="0"/>
    <cellStyle name="Vírgula 2 4 3 2 2 2 3 2 2 2 3" xfId="0"/>
    <cellStyle name="Vírgula 2 4 3 2 2 2 3 2 2 3" xfId="0"/>
    <cellStyle name="Vírgula 2 4 3 2 2 2 3 2 2 3 2" xfId="0"/>
    <cellStyle name="Vírgula 2 4 3 2 2 2 3 2 2 4" xfId="0"/>
    <cellStyle name="Vírgula 2 4 3 2 2 2 3 2 3" xfId="0"/>
    <cellStyle name="Vírgula 2 4 3 2 2 2 3 2 3 2" xfId="0"/>
    <cellStyle name="Vírgula 2 4 3 2 2 2 3 2 3 2 2" xfId="0"/>
    <cellStyle name="Vírgula 2 4 3 2 2 2 3 2 3 3" xfId="0"/>
    <cellStyle name="Vírgula 2 4 3 2 2 2 3 2 4" xfId="0"/>
    <cellStyle name="Vírgula 2 4 3 2 2 2 3 2 4 2" xfId="0"/>
    <cellStyle name="Vírgula 2 4 3 2 2 2 3 2 5" xfId="0"/>
    <cellStyle name="Vírgula 2 4 3 2 2 2 3 3" xfId="0"/>
    <cellStyle name="Vírgula 2 4 3 2 2 2 3 3 2" xfId="0"/>
    <cellStyle name="Vírgula 2 4 3 2 2 2 3 3 2 2" xfId="0"/>
    <cellStyle name="Vírgula 2 4 3 2 2 2 3 3 2 2 2" xfId="0"/>
    <cellStyle name="Vírgula 2 4 3 2 2 2 3 3 2 3" xfId="0"/>
    <cellStyle name="Vírgula 2 4 3 2 2 2 3 3 3" xfId="0"/>
    <cellStyle name="Vírgula 2 4 3 2 2 2 3 3 3 2" xfId="0"/>
    <cellStyle name="Vírgula 2 4 3 2 2 2 3 3 4" xfId="0"/>
    <cellStyle name="Vírgula 2 4 3 2 2 2 3 4" xfId="0"/>
    <cellStyle name="Vírgula 2 4 3 2 2 2 3 4 2" xfId="0"/>
    <cellStyle name="Vírgula 2 4 3 2 2 2 3 4 2 2" xfId="0"/>
    <cellStyle name="Vírgula 2 4 3 2 2 2 3 4 3" xfId="0"/>
    <cellStyle name="Vírgula 2 4 3 2 2 2 3 5" xfId="0"/>
    <cellStyle name="Vírgula 2 4 3 2 2 2 3 5 2" xfId="0"/>
    <cellStyle name="Vírgula 2 4 3 2 2 2 3 6" xfId="0"/>
    <cellStyle name="Vírgula 2 4 3 2 2 2 4" xfId="0"/>
    <cellStyle name="Vírgula 2 4 3 2 2 2 4 2" xfId="0"/>
    <cellStyle name="Vírgula 2 4 3 2 2 2 4 2 2" xfId="0"/>
    <cellStyle name="Vírgula 2 4 3 2 2 2 4 2 2 2" xfId="0"/>
    <cellStyle name="Vírgula 2 4 3 2 2 2 4 2 2 2 2" xfId="0"/>
    <cellStyle name="Vírgula 2 4 3 2 2 2 4 2 2 2 2 2" xfId="0"/>
    <cellStyle name="Vírgula 2 4 3 2 2 2 4 2 2 2 3" xfId="0"/>
    <cellStyle name="Vírgula 2 4 3 2 2 2 4 2 2 3" xfId="0"/>
    <cellStyle name="Vírgula 2 4 3 2 2 2 4 2 2 3 2" xfId="0"/>
    <cellStyle name="Vírgula 2 4 3 2 2 2 4 2 2 4" xfId="0"/>
    <cellStyle name="Vírgula 2 4 3 2 2 2 4 2 3" xfId="0"/>
    <cellStyle name="Vírgula 2 4 3 2 2 2 4 2 3 2" xfId="0"/>
    <cellStyle name="Vírgula 2 4 3 2 2 2 4 2 3 2 2" xfId="0"/>
    <cellStyle name="Vírgula 2 4 3 2 2 2 4 2 3 3" xfId="0"/>
    <cellStyle name="Vírgula 2 4 3 2 2 2 4 2 4" xfId="0"/>
    <cellStyle name="Vírgula 2 4 3 2 2 2 4 2 4 2" xfId="0"/>
    <cellStyle name="Vírgula 2 4 3 2 2 2 4 2 5" xfId="0"/>
    <cellStyle name="Vírgula 2 4 3 2 2 2 4 3" xfId="0"/>
    <cellStyle name="Vírgula 2 4 3 2 2 2 4 3 2" xfId="0"/>
    <cellStyle name="Vírgula 2 4 3 2 2 2 4 3 2 2" xfId="0"/>
    <cellStyle name="Vírgula 2 4 3 2 2 2 4 3 2 2 2" xfId="0"/>
    <cellStyle name="Vírgula 2 4 3 2 2 2 4 3 2 3" xfId="0"/>
    <cellStyle name="Vírgula 2 4 3 2 2 2 4 3 3" xfId="0"/>
    <cellStyle name="Vírgula 2 4 3 2 2 2 4 3 3 2" xfId="0"/>
    <cellStyle name="Vírgula 2 4 3 2 2 2 4 3 4" xfId="0"/>
    <cellStyle name="Vírgula 2 4 3 2 2 2 4 4" xfId="0"/>
    <cellStyle name="Vírgula 2 4 3 2 2 2 4 4 2" xfId="0"/>
    <cellStyle name="Vírgula 2 4 3 2 2 2 4 4 2 2" xfId="0"/>
    <cellStyle name="Vírgula 2 4 3 2 2 2 4 4 3" xfId="0"/>
    <cellStyle name="Vírgula 2 4 3 2 2 2 4 5" xfId="0"/>
    <cellStyle name="Vírgula 2 4 3 2 2 2 4 5 2" xfId="0"/>
    <cellStyle name="Vírgula 2 4 3 2 2 2 4 6" xfId="0"/>
    <cellStyle name="Vírgula 2 4 3 2 2 2 5" xfId="0"/>
    <cellStyle name="Vírgula 2 4 3 2 2 2 5 2" xfId="0"/>
    <cellStyle name="Vírgula 2 4 3 2 2 2 5 2 2" xfId="0"/>
    <cellStyle name="Vírgula 2 4 3 2 2 2 5 2 2 2" xfId="0"/>
    <cellStyle name="Vírgula 2 4 3 2 2 2 5 2 2 2 2" xfId="0"/>
    <cellStyle name="Vírgula 2 4 3 2 2 2 5 2 2 3" xfId="0"/>
    <cellStyle name="Vírgula 2 4 3 2 2 2 5 2 3" xfId="0"/>
    <cellStyle name="Vírgula 2 4 3 2 2 2 5 2 3 2" xfId="0"/>
    <cellStyle name="Vírgula 2 4 3 2 2 2 5 2 4" xfId="0"/>
    <cellStyle name="Vírgula 2 4 3 2 2 2 5 3" xfId="0"/>
    <cellStyle name="Vírgula 2 4 3 2 2 2 5 3 2" xfId="0"/>
    <cellStyle name="Vírgula 2 4 3 2 2 2 5 3 2 2" xfId="0"/>
    <cellStyle name="Vírgula 2 4 3 2 2 2 5 3 3" xfId="0"/>
    <cellStyle name="Vírgula 2 4 3 2 2 2 5 4" xfId="0"/>
    <cellStyle name="Vírgula 2 4 3 2 2 2 5 4 2" xfId="0"/>
    <cellStyle name="Vírgula 2 4 3 2 2 2 5 5" xfId="0"/>
    <cellStyle name="Vírgula 2 4 3 2 2 2 6" xfId="0"/>
    <cellStyle name="Vírgula 2 4 3 2 2 2 6 2" xfId="0"/>
    <cellStyle name="Vírgula 2 4 3 2 2 2 6 2 2" xfId="0"/>
    <cellStyle name="Vírgula 2 4 3 2 2 2 6 2 2 2" xfId="0"/>
    <cellStyle name="Vírgula 2 4 3 2 2 2 6 2 3" xfId="0"/>
    <cellStyle name="Vírgula 2 4 3 2 2 2 6 3" xfId="0"/>
    <cellStyle name="Vírgula 2 4 3 2 2 2 6 3 2" xfId="0"/>
    <cellStyle name="Vírgula 2 4 3 2 2 2 6 4" xfId="0"/>
    <cellStyle name="Vírgula 2 4 3 2 2 2 7" xfId="0"/>
    <cellStyle name="Vírgula 2 4 3 2 2 2 7 2" xfId="0"/>
    <cellStyle name="Vírgula 2 4 3 2 2 2 7 2 2" xfId="0"/>
    <cellStyle name="Vírgula 2 4 3 2 2 2 7 3" xfId="0"/>
    <cellStyle name="Vírgula 2 4 3 2 2 2 8" xfId="0"/>
    <cellStyle name="Vírgula 2 4 3 2 2 2 8 2" xfId="0"/>
    <cellStyle name="Vírgula 2 4 3 2 2 2 9" xfId="0"/>
    <cellStyle name="Vírgula 2 4 3 2 2 3" xfId="0"/>
    <cellStyle name="Vírgula 2 4 3 2 2 3 2" xfId="0"/>
    <cellStyle name="Vírgula 2 4 3 2 2 3 2 2" xfId="0"/>
    <cellStyle name="Vírgula 2 4 3 2 2 3 2 2 2" xfId="0"/>
    <cellStyle name="Vírgula 2 4 3 2 2 3 2 2 2 2" xfId="0"/>
    <cellStyle name="Vírgula 2 4 3 2 2 3 2 2 2 2 2" xfId="0"/>
    <cellStyle name="Vírgula 2 4 3 2 2 3 2 2 2 2 2 2" xfId="0"/>
    <cellStyle name="Vírgula 2 4 3 2 2 3 2 2 2 2 3" xfId="0"/>
    <cellStyle name="Vírgula 2 4 3 2 2 3 2 2 2 3" xfId="0"/>
    <cellStyle name="Vírgula 2 4 3 2 2 3 2 2 2 3 2" xfId="0"/>
    <cellStyle name="Vírgula 2 4 3 2 2 3 2 2 2 4" xfId="0"/>
    <cellStyle name="Vírgula 2 4 3 2 2 3 2 2 3" xfId="0"/>
    <cellStyle name="Vírgula 2 4 3 2 2 3 2 2 3 2" xfId="0"/>
    <cellStyle name="Vírgula 2 4 3 2 2 3 2 2 3 2 2" xfId="0"/>
    <cellStyle name="Vírgula 2 4 3 2 2 3 2 2 3 3" xfId="0"/>
    <cellStyle name="Vírgula 2 4 3 2 2 3 2 2 4" xfId="0"/>
    <cellStyle name="Vírgula 2 4 3 2 2 3 2 2 4 2" xfId="0"/>
    <cellStyle name="Vírgula 2 4 3 2 2 3 2 2 5" xfId="0"/>
    <cellStyle name="Vírgula 2 4 3 2 2 3 2 3" xfId="0"/>
    <cellStyle name="Vírgula 2 4 3 2 2 3 2 3 2" xfId="0"/>
    <cellStyle name="Vírgula 2 4 3 2 2 3 2 3 2 2" xfId="0"/>
    <cellStyle name="Vírgula 2 4 3 2 2 3 2 3 2 2 2" xfId="0"/>
    <cellStyle name="Vírgula 2 4 3 2 2 3 2 3 2 3" xfId="0"/>
    <cellStyle name="Vírgula 2 4 3 2 2 3 2 3 3" xfId="0"/>
    <cellStyle name="Vírgula 2 4 3 2 2 3 2 3 3 2" xfId="0"/>
    <cellStyle name="Vírgula 2 4 3 2 2 3 2 3 4" xfId="0"/>
    <cellStyle name="Vírgula 2 4 3 2 2 3 2 4" xfId="0"/>
    <cellStyle name="Vírgula 2 4 3 2 2 3 2 4 2" xfId="0"/>
    <cellStyle name="Vírgula 2 4 3 2 2 3 2 4 2 2" xfId="0"/>
    <cellStyle name="Vírgula 2 4 3 2 2 3 2 4 3" xfId="0"/>
    <cellStyle name="Vírgula 2 4 3 2 2 3 2 5" xfId="0"/>
    <cellStyle name="Vírgula 2 4 3 2 2 3 2 5 2" xfId="0"/>
    <cellStyle name="Vírgula 2 4 3 2 2 3 2 6" xfId="0"/>
    <cellStyle name="Vírgula 2 4 3 2 2 3 3" xfId="0"/>
    <cellStyle name="Vírgula 2 4 3 2 2 3 3 2" xfId="0"/>
    <cellStyle name="Vírgula 2 4 3 2 2 3 3 2 2" xfId="0"/>
    <cellStyle name="Vírgula 2 4 3 2 2 3 3 2 2 2" xfId="0"/>
    <cellStyle name="Vírgula 2 4 3 2 2 3 3 2 2 2 2" xfId="0"/>
    <cellStyle name="Vírgula 2 4 3 2 2 3 3 2 2 2 2 2" xfId="0"/>
    <cellStyle name="Vírgula 2 4 3 2 2 3 3 2 2 2 3" xfId="0"/>
    <cellStyle name="Vírgula 2 4 3 2 2 3 3 2 2 3" xfId="0"/>
    <cellStyle name="Vírgula 2 4 3 2 2 3 3 2 2 3 2" xfId="0"/>
    <cellStyle name="Vírgula 2 4 3 2 2 3 3 2 2 4" xfId="0"/>
    <cellStyle name="Vírgula 2 4 3 2 2 3 3 2 3" xfId="0"/>
    <cellStyle name="Vírgula 2 4 3 2 2 3 3 2 3 2" xfId="0"/>
    <cellStyle name="Vírgula 2 4 3 2 2 3 3 2 3 2 2" xfId="0"/>
    <cellStyle name="Vírgula 2 4 3 2 2 3 3 2 3 3" xfId="0"/>
    <cellStyle name="Vírgula 2 4 3 2 2 3 3 2 4" xfId="0"/>
    <cellStyle name="Vírgula 2 4 3 2 2 3 3 2 4 2" xfId="0"/>
    <cellStyle name="Vírgula 2 4 3 2 2 3 3 2 5" xfId="0"/>
    <cellStyle name="Vírgula 2 4 3 2 2 3 3 3" xfId="0"/>
    <cellStyle name="Vírgula 2 4 3 2 2 3 3 3 2" xfId="0"/>
    <cellStyle name="Vírgula 2 4 3 2 2 3 3 3 2 2" xfId="0"/>
    <cellStyle name="Vírgula 2 4 3 2 2 3 3 3 2 2 2" xfId="0"/>
    <cellStyle name="Vírgula 2 4 3 2 2 3 3 3 2 3" xfId="0"/>
    <cellStyle name="Vírgula 2 4 3 2 2 3 3 3 3" xfId="0"/>
    <cellStyle name="Vírgula 2 4 3 2 2 3 3 3 3 2" xfId="0"/>
    <cellStyle name="Vírgula 2 4 3 2 2 3 3 3 4" xfId="0"/>
    <cellStyle name="Vírgula 2 4 3 2 2 3 3 4" xfId="0"/>
    <cellStyle name="Vírgula 2 4 3 2 2 3 3 4 2" xfId="0"/>
    <cellStyle name="Vírgula 2 4 3 2 2 3 3 4 2 2" xfId="0"/>
    <cellStyle name="Vírgula 2 4 3 2 2 3 3 4 3" xfId="0"/>
    <cellStyle name="Vírgula 2 4 3 2 2 3 3 5" xfId="0"/>
    <cellStyle name="Vírgula 2 4 3 2 2 3 3 5 2" xfId="0"/>
    <cellStyle name="Vírgula 2 4 3 2 2 3 3 6" xfId="0"/>
    <cellStyle name="Vírgula 2 4 3 2 2 3 4" xfId="0"/>
    <cellStyle name="Vírgula 2 4 3 2 2 3 4 2" xfId="0"/>
    <cellStyle name="Vírgula 2 4 3 2 2 3 4 2 2" xfId="0"/>
    <cellStyle name="Vírgula 2 4 3 2 2 3 4 2 2 2" xfId="0"/>
    <cellStyle name="Vírgula 2 4 3 2 2 3 4 2 2 2 2" xfId="0"/>
    <cellStyle name="Vírgula 2 4 3 2 2 3 4 2 2 3" xfId="0"/>
    <cellStyle name="Vírgula 2 4 3 2 2 3 4 2 3" xfId="0"/>
    <cellStyle name="Vírgula 2 4 3 2 2 3 4 2 3 2" xfId="0"/>
    <cellStyle name="Vírgula 2 4 3 2 2 3 4 2 4" xfId="0"/>
    <cellStyle name="Vírgula 2 4 3 2 2 3 4 3" xfId="0"/>
    <cellStyle name="Vírgula 2 4 3 2 2 3 4 3 2" xfId="0"/>
    <cellStyle name="Vírgula 2 4 3 2 2 3 4 3 2 2" xfId="0"/>
    <cellStyle name="Vírgula 2 4 3 2 2 3 4 3 3" xfId="0"/>
    <cellStyle name="Vírgula 2 4 3 2 2 3 4 4" xfId="0"/>
    <cellStyle name="Vírgula 2 4 3 2 2 3 4 4 2" xfId="0"/>
    <cellStyle name="Vírgula 2 4 3 2 2 3 4 5" xfId="0"/>
    <cellStyle name="Vírgula 2 4 3 2 2 3 5" xfId="0"/>
    <cellStyle name="Vírgula 2 4 3 2 2 3 5 2" xfId="0"/>
    <cellStyle name="Vírgula 2 4 3 2 2 3 5 2 2" xfId="0"/>
    <cellStyle name="Vírgula 2 4 3 2 2 3 5 2 2 2" xfId="0"/>
    <cellStyle name="Vírgula 2 4 3 2 2 3 5 2 3" xfId="0"/>
    <cellStyle name="Vírgula 2 4 3 2 2 3 5 3" xfId="0"/>
    <cellStyle name="Vírgula 2 4 3 2 2 3 5 3 2" xfId="0"/>
    <cellStyle name="Vírgula 2 4 3 2 2 3 5 4" xfId="0"/>
    <cellStyle name="Vírgula 2 4 3 2 2 3 6" xfId="0"/>
    <cellStyle name="Vírgula 2 4 3 2 2 3 6 2" xfId="0"/>
    <cellStyle name="Vírgula 2 4 3 2 2 3 6 2 2" xfId="0"/>
    <cellStyle name="Vírgula 2 4 3 2 2 3 6 3" xfId="0"/>
    <cellStyle name="Vírgula 2 4 3 2 2 3 7" xfId="0"/>
    <cellStyle name="Vírgula 2 4 3 2 2 3 7 2" xfId="0"/>
    <cellStyle name="Vírgula 2 4 3 2 2 3 8" xfId="0"/>
    <cellStyle name="Vírgula 2 4 3 2 2 4" xfId="0"/>
    <cellStyle name="Vírgula 2 4 3 2 2 4 2" xfId="0"/>
    <cellStyle name="Vírgula 2 4 3 2 2 4 2 2" xfId="0"/>
    <cellStyle name="Vírgula 2 4 3 2 2 4 2 2 2" xfId="0"/>
    <cellStyle name="Vírgula 2 4 3 2 2 4 2 2 2 2" xfId="0"/>
    <cellStyle name="Vírgula 2 4 3 2 2 4 2 2 2 2 2" xfId="0"/>
    <cellStyle name="Vírgula 2 4 3 2 2 4 2 2 2 3" xfId="0"/>
    <cellStyle name="Vírgula 2 4 3 2 2 4 2 2 3" xfId="0"/>
    <cellStyle name="Vírgula 2 4 3 2 2 4 2 2 3 2" xfId="0"/>
    <cellStyle name="Vírgula 2 4 3 2 2 4 2 2 4" xfId="0"/>
    <cellStyle name="Vírgula 2 4 3 2 2 4 2 3" xfId="0"/>
    <cellStyle name="Vírgula 2 4 3 2 2 4 2 3 2" xfId="0"/>
    <cellStyle name="Vírgula 2 4 3 2 2 4 2 3 2 2" xfId="0"/>
    <cellStyle name="Vírgula 2 4 3 2 2 4 2 3 3" xfId="0"/>
    <cellStyle name="Vírgula 2 4 3 2 2 4 2 4" xfId="0"/>
    <cellStyle name="Vírgula 2 4 3 2 2 4 2 4 2" xfId="0"/>
    <cellStyle name="Vírgula 2 4 3 2 2 4 2 5" xfId="0"/>
    <cellStyle name="Vírgula 2 4 3 2 2 4 3" xfId="0"/>
    <cellStyle name="Vírgula 2 4 3 2 2 4 3 2" xfId="0"/>
    <cellStyle name="Vírgula 2 4 3 2 2 4 3 2 2" xfId="0"/>
    <cellStyle name="Vírgula 2 4 3 2 2 4 3 2 2 2" xfId="0"/>
    <cellStyle name="Vírgula 2 4 3 2 2 4 3 2 3" xfId="0"/>
    <cellStyle name="Vírgula 2 4 3 2 2 4 3 3" xfId="0"/>
    <cellStyle name="Vírgula 2 4 3 2 2 4 3 3 2" xfId="0"/>
    <cellStyle name="Vírgula 2 4 3 2 2 4 3 4" xfId="0"/>
    <cellStyle name="Vírgula 2 4 3 2 2 4 4" xfId="0"/>
    <cellStyle name="Vírgula 2 4 3 2 2 4 4 2" xfId="0"/>
    <cellStyle name="Vírgula 2 4 3 2 2 4 4 2 2" xfId="0"/>
    <cellStyle name="Vírgula 2 4 3 2 2 4 4 3" xfId="0"/>
    <cellStyle name="Vírgula 2 4 3 2 2 4 5" xfId="0"/>
    <cellStyle name="Vírgula 2 4 3 2 2 4 5 2" xfId="0"/>
    <cellStyle name="Vírgula 2 4 3 2 2 4 6" xfId="0"/>
    <cellStyle name="Vírgula 2 4 3 2 2 5" xfId="0"/>
    <cellStyle name="Vírgula 2 4 3 2 2 5 2" xfId="0"/>
    <cellStyle name="Vírgula 2 4 3 2 2 5 2 2" xfId="0"/>
    <cellStyle name="Vírgula 2 4 3 2 2 5 2 2 2" xfId="0"/>
    <cellStyle name="Vírgula 2 4 3 2 2 5 2 2 2 2" xfId="0"/>
    <cellStyle name="Vírgula 2 4 3 2 2 5 2 2 2 2 2" xfId="0"/>
    <cellStyle name="Vírgula 2 4 3 2 2 5 2 2 2 3" xfId="0"/>
    <cellStyle name="Vírgula 2 4 3 2 2 5 2 2 3" xfId="0"/>
    <cellStyle name="Vírgula 2 4 3 2 2 5 2 2 3 2" xfId="0"/>
    <cellStyle name="Vírgula 2 4 3 2 2 5 2 2 4" xfId="0"/>
    <cellStyle name="Vírgula 2 4 3 2 2 5 2 3" xfId="0"/>
    <cellStyle name="Vírgula 2 4 3 2 2 5 2 3 2" xfId="0"/>
    <cellStyle name="Vírgula 2 4 3 2 2 5 2 3 2 2" xfId="0"/>
    <cellStyle name="Vírgula 2 4 3 2 2 5 2 3 3" xfId="0"/>
    <cellStyle name="Vírgula 2 4 3 2 2 5 2 4" xfId="0"/>
    <cellStyle name="Vírgula 2 4 3 2 2 5 2 4 2" xfId="0"/>
    <cellStyle name="Vírgula 2 4 3 2 2 5 2 5" xfId="0"/>
    <cellStyle name="Vírgula 2 4 3 2 2 5 3" xfId="0"/>
    <cellStyle name="Vírgula 2 4 3 2 2 5 3 2" xfId="0"/>
    <cellStyle name="Vírgula 2 4 3 2 2 5 3 2 2" xfId="0"/>
    <cellStyle name="Vírgula 2 4 3 2 2 5 3 2 2 2" xfId="0"/>
    <cellStyle name="Vírgula 2 4 3 2 2 5 3 2 3" xfId="0"/>
    <cellStyle name="Vírgula 2 4 3 2 2 5 3 3" xfId="0"/>
    <cellStyle name="Vírgula 2 4 3 2 2 5 3 3 2" xfId="0"/>
    <cellStyle name="Vírgula 2 4 3 2 2 5 3 4" xfId="0"/>
    <cellStyle name="Vírgula 2 4 3 2 2 5 4" xfId="0"/>
    <cellStyle name="Vírgula 2 4 3 2 2 5 4 2" xfId="0"/>
    <cellStyle name="Vírgula 2 4 3 2 2 5 4 2 2" xfId="0"/>
    <cellStyle name="Vírgula 2 4 3 2 2 5 4 3" xfId="0"/>
    <cellStyle name="Vírgula 2 4 3 2 2 5 5" xfId="0"/>
    <cellStyle name="Vírgula 2 4 3 2 2 5 5 2" xfId="0"/>
    <cellStyle name="Vírgula 2 4 3 2 2 5 6" xfId="0"/>
    <cellStyle name="Vírgula 2 4 3 2 2 6" xfId="0"/>
    <cellStyle name="Vírgula 2 4 3 2 2 6 2" xfId="0"/>
    <cellStyle name="Vírgula 2 4 3 2 2 6 2 2" xfId="0"/>
    <cellStyle name="Vírgula 2 4 3 2 2 6 2 2 2" xfId="0"/>
    <cellStyle name="Vírgula 2 4 3 2 2 6 2 2 2 2" xfId="0"/>
    <cellStyle name="Vírgula 2 4 3 2 2 6 2 2 3" xfId="0"/>
    <cellStyle name="Vírgula 2 4 3 2 2 6 2 3" xfId="0"/>
    <cellStyle name="Vírgula 2 4 3 2 2 6 2 3 2" xfId="0"/>
    <cellStyle name="Vírgula 2 4 3 2 2 6 2 4" xfId="0"/>
    <cellStyle name="Vírgula 2 4 3 2 2 6 3" xfId="0"/>
    <cellStyle name="Vírgula 2 4 3 2 2 6 3 2" xfId="0"/>
    <cellStyle name="Vírgula 2 4 3 2 2 6 3 2 2" xfId="0"/>
    <cellStyle name="Vírgula 2 4 3 2 2 6 3 3" xfId="0"/>
    <cellStyle name="Vírgula 2 4 3 2 2 6 4" xfId="0"/>
    <cellStyle name="Vírgula 2 4 3 2 2 6 4 2" xfId="0"/>
    <cellStyle name="Vírgula 2 4 3 2 2 6 5" xfId="0"/>
    <cellStyle name="Vírgula 2 4 3 2 2 7" xfId="0"/>
    <cellStyle name="Vírgula 2 4 3 2 2 7 2" xfId="0"/>
    <cellStyle name="Vírgula 2 4 3 2 2 7 2 2" xfId="0"/>
    <cellStyle name="Vírgula 2 4 3 2 2 7 2 2 2" xfId="0"/>
    <cellStyle name="Vírgula 2 4 3 2 2 7 2 3" xfId="0"/>
    <cellStyle name="Vírgula 2 4 3 2 2 7 3" xfId="0"/>
    <cellStyle name="Vírgula 2 4 3 2 2 7 3 2" xfId="0"/>
    <cellStyle name="Vírgula 2 4 3 2 2 7 4" xfId="0"/>
    <cellStyle name="Vírgula 2 4 3 2 2 8" xfId="0"/>
    <cellStyle name="Vírgula 2 4 3 2 2 8 2" xfId="0"/>
    <cellStyle name="Vírgula 2 4 3 2 2 8 2 2" xfId="0"/>
    <cellStyle name="Vírgula 2 4 3 2 2 8 3" xfId="0"/>
    <cellStyle name="Vírgula 2 4 3 2 2 9" xfId="0"/>
    <cellStyle name="Vírgula 2 4 3 2 2 9 2" xfId="0"/>
    <cellStyle name="Vírgula 2 4 3 2 3" xfId="0"/>
    <cellStyle name="Vírgula 2 4 3 2 3 2" xfId="0"/>
    <cellStyle name="Vírgula 2 4 3 2 3 2 2" xfId="0"/>
    <cellStyle name="Vírgula 2 4 3 2 3 2 2 2" xfId="0"/>
    <cellStyle name="Vírgula 2 4 3 2 3 2 2 2 2" xfId="0"/>
    <cellStyle name="Vírgula 2 4 3 2 3 2 2 2 2 2" xfId="0"/>
    <cellStyle name="Vírgula 2 4 3 2 3 2 2 2 2 2 2" xfId="0"/>
    <cellStyle name="Vírgula 2 4 3 2 3 2 2 2 2 2 2 2" xfId="0"/>
    <cellStyle name="Vírgula 2 4 3 2 3 2 2 2 2 2 3" xfId="0"/>
    <cellStyle name="Vírgula 2 4 3 2 3 2 2 2 2 3" xfId="0"/>
    <cellStyle name="Vírgula 2 4 3 2 3 2 2 2 2 3 2" xfId="0"/>
    <cellStyle name="Vírgula 2 4 3 2 3 2 2 2 2 4" xfId="0"/>
    <cellStyle name="Vírgula 2 4 3 2 3 2 2 2 3" xfId="0"/>
    <cellStyle name="Vírgula 2 4 3 2 3 2 2 2 3 2" xfId="0"/>
    <cellStyle name="Vírgula 2 4 3 2 3 2 2 2 3 2 2" xfId="0"/>
    <cellStyle name="Vírgula 2 4 3 2 3 2 2 2 3 3" xfId="0"/>
    <cellStyle name="Vírgula 2 4 3 2 3 2 2 2 4" xfId="0"/>
    <cellStyle name="Vírgula 2 4 3 2 3 2 2 2 4 2" xfId="0"/>
    <cellStyle name="Vírgula 2 4 3 2 3 2 2 2 5" xfId="0"/>
    <cellStyle name="Vírgula 2 4 3 2 3 2 2 3" xfId="0"/>
    <cellStyle name="Vírgula 2 4 3 2 3 2 2 3 2" xfId="0"/>
    <cellStyle name="Vírgula 2 4 3 2 3 2 2 3 2 2" xfId="0"/>
    <cellStyle name="Vírgula 2 4 3 2 3 2 2 3 2 2 2" xfId="0"/>
    <cellStyle name="Vírgula 2 4 3 2 3 2 2 3 2 3" xfId="0"/>
    <cellStyle name="Vírgula 2 4 3 2 3 2 2 3 3" xfId="0"/>
    <cellStyle name="Vírgula 2 4 3 2 3 2 2 3 3 2" xfId="0"/>
    <cellStyle name="Vírgula 2 4 3 2 3 2 2 3 4" xfId="0"/>
    <cellStyle name="Vírgula 2 4 3 2 3 2 2 4" xfId="0"/>
    <cellStyle name="Vírgula 2 4 3 2 3 2 2 4 2" xfId="0"/>
    <cellStyle name="Vírgula 2 4 3 2 3 2 2 4 2 2" xfId="0"/>
    <cellStyle name="Vírgula 2 4 3 2 3 2 2 4 3" xfId="0"/>
    <cellStyle name="Vírgula 2 4 3 2 3 2 2 5" xfId="0"/>
    <cellStyle name="Vírgula 2 4 3 2 3 2 2 5 2" xfId="0"/>
    <cellStyle name="Vírgula 2 4 3 2 3 2 2 6" xfId="0"/>
    <cellStyle name="Vírgula 2 4 3 2 3 2 3" xfId="0"/>
    <cellStyle name="Vírgula 2 4 3 2 3 2 3 2" xfId="0"/>
    <cellStyle name="Vírgula 2 4 3 2 3 2 3 2 2" xfId="0"/>
    <cellStyle name="Vírgula 2 4 3 2 3 2 3 2 2 2" xfId="0"/>
    <cellStyle name="Vírgula 2 4 3 2 3 2 3 2 2 2 2" xfId="0"/>
    <cellStyle name="Vírgula 2 4 3 2 3 2 3 2 2 2 2 2" xfId="0"/>
    <cellStyle name="Vírgula 2 4 3 2 3 2 3 2 2 2 3" xfId="0"/>
    <cellStyle name="Vírgula 2 4 3 2 3 2 3 2 2 3" xfId="0"/>
    <cellStyle name="Vírgula 2 4 3 2 3 2 3 2 2 3 2" xfId="0"/>
    <cellStyle name="Vírgula 2 4 3 2 3 2 3 2 2 4" xfId="0"/>
    <cellStyle name="Vírgula 2 4 3 2 3 2 3 2 3" xfId="0"/>
    <cellStyle name="Vírgula 2 4 3 2 3 2 3 2 3 2" xfId="0"/>
    <cellStyle name="Vírgula 2 4 3 2 3 2 3 2 3 2 2" xfId="0"/>
    <cellStyle name="Vírgula 2 4 3 2 3 2 3 2 3 3" xfId="0"/>
    <cellStyle name="Vírgula 2 4 3 2 3 2 3 2 4" xfId="0"/>
    <cellStyle name="Vírgula 2 4 3 2 3 2 3 2 4 2" xfId="0"/>
    <cellStyle name="Vírgula 2 4 3 2 3 2 3 2 5" xfId="0"/>
    <cellStyle name="Vírgula 2 4 3 2 3 2 3 3" xfId="0"/>
    <cellStyle name="Vírgula 2 4 3 2 3 2 3 3 2" xfId="0"/>
    <cellStyle name="Vírgula 2 4 3 2 3 2 3 3 2 2" xfId="0"/>
    <cellStyle name="Vírgula 2 4 3 2 3 2 3 3 2 2 2" xfId="0"/>
    <cellStyle name="Vírgula 2 4 3 2 3 2 3 3 2 3" xfId="0"/>
    <cellStyle name="Vírgula 2 4 3 2 3 2 3 3 3" xfId="0"/>
    <cellStyle name="Vírgula 2 4 3 2 3 2 3 3 3 2" xfId="0"/>
    <cellStyle name="Vírgula 2 4 3 2 3 2 3 3 4" xfId="0"/>
    <cellStyle name="Vírgula 2 4 3 2 3 2 3 4" xfId="0"/>
    <cellStyle name="Vírgula 2 4 3 2 3 2 3 4 2" xfId="0"/>
    <cellStyle name="Vírgula 2 4 3 2 3 2 3 4 2 2" xfId="0"/>
    <cellStyle name="Vírgula 2 4 3 2 3 2 3 4 3" xfId="0"/>
    <cellStyle name="Vírgula 2 4 3 2 3 2 3 5" xfId="0"/>
    <cellStyle name="Vírgula 2 4 3 2 3 2 3 5 2" xfId="0"/>
    <cellStyle name="Vírgula 2 4 3 2 3 2 3 6" xfId="0"/>
    <cellStyle name="Vírgula 2 4 3 2 3 2 4" xfId="0"/>
    <cellStyle name="Vírgula 2 4 3 2 3 2 4 2" xfId="0"/>
    <cellStyle name="Vírgula 2 4 3 2 3 2 4 2 2" xfId="0"/>
    <cellStyle name="Vírgula 2 4 3 2 3 2 4 2 2 2" xfId="0"/>
    <cellStyle name="Vírgula 2 4 3 2 3 2 4 2 2 2 2" xfId="0"/>
    <cellStyle name="Vírgula 2 4 3 2 3 2 4 2 2 3" xfId="0"/>
    <cellStyle name="Vírgula 2 4 3 2 3 2 4 2 3" xfId="0"/>
    <cellStyle name="Vírgula 2 4 3 2 3 2 4 2 3 2" xfId="0"/>
    <cellStyle name="Vírgula 2 4 3 2 3 2 4 2 4" xfId="0"/>
    <cellStyle name="Vírgula 2 4 3 2 3 2 4 3" xfId="0"/>
    <cellStyle name="Vírgula 2 4 3 2 3 2 4 3 2" xfId="0"/>
    <cellStyle name="Vírgula 2 4 3 2 3 2 4 3 2 2" xfId="0"/>
    <cellStyle name="Vírgula 2 4 3 2 3 2 4 3 3" xfId="0"/>
    <cellStyle name="Vírgula 2 4 3 2 3 2 4 4" xfId="0"/>
    <cellStyle name="Vírgula 2 4 3 2 3 2 4 4 2" xfId="0"/>
    <cellStyle name="Vírgula 2 4 3 2 3 2 4 5" xfId="0"/>
    <cellStyle name="Vírgula 2 4 3 2 3 2 5" xfId="0"/>
    <cellStyle name="Vírgula 2 4 3 2 3 2 5 2" xfId="0"/>
    <cellStyle name="Vírgula 2 4 3 2 3 2 5 2 2" xfId="0"/>
    <cellStyle name="Vírgula 2 4 3 2 3 2 5 2 2 2" xfId="0"/>
    <cellStyle name="Vírgula 2 4 3 2 3 2 5 2 3" xfId="0"/>
    <cellStyle name="Vírgula 2 4 3 2 3 2 5 3" xfId="0"/>
    <cellStyle name="Vírgula 2 4 3 2 3 2 5 3 2" xfId="0"/>
    <cellStyle name="Vírgula 2 4 3 2 3 2 5 4" xfId="0"/>
    <cellStyle name="Vírgula 2 4 3 2 3 2 6" xfId="0"/>
    <cellStyle name="Vírgula 2 4 3 2 3 2 6 2" xfId="0"/>
    <cellStyle name="Vírgula 2 4 3 2 3 2 6 2 2" xfId="0"/>
    <cellStyle name="Vírgula 2 4 3 2 3 2 6 3" xfId="0"/>
    <cellStyle name="Vírgula 2 4 3 2 3 2 7" xfId="0"/>
    <cellStyle name="Vírgula 2 4 3 2 3 2 7 2" xfId="0"/>
    <cellStyle name="Vírgula 2 4 3 2 3 2 8" xfId="0"/>
    <cellStyle name="Vírgula 2 4 3 2 3 3" xfId="0"/>
    <cellStyle name="Vírgula 2 4 3 2 3 3 2" xfId="0"/>
    <cellStyle name="Vírgula 2 4 3 2 3 3 2 2" xfId="0"/>
    <cellStyle name="Vírgula 2 4 3 2 3 3 2 2 2" xfId="0"/>
    <cellStyle name="Vírgula 2 4 3 2 3 3 2 2 2 2" xfId="0"/>
    <cellStyle name="Vírgula 2 4 3 2 3 3 2 2 2 2 2" xfId="0"/>
    <cellStyle name="Vírgula 2 4 3 2 3 3 2 2 2 3" xfId="0"/>
    <cellStyle name="Vírgula 2 4 3 2 3 3 2 2 3" xfId="0"/>
    <cellStyle name="Vírgula 2 4 3 2 3 3 2 2 3 2" xfId="0"/>
    <cellStyle name="Vírgula 2 4 3 2 3 3 2 2 4" xfId="0"/>
    <cellStyle name="Vírgula 2 4 3 2 3 3 2 3" xfId="0"/>
    <cellStyle name="Vírgula 2 4 3 2 3 3 2 3 2" xfId="0"/>
    <cellStyle name="Vírgula 2 4 3 2 3 3 2 3 2 2" xfId="0"/>
    <cellStyle name="Vírgula 2 4 3 2 3 3 2 3 3" xfId="0"/>
    <cellStyle name="Vírgula 2 4 3 2 3 3 2 4" xfId="0"/>
    <cellStyle name="Vírgula 2 4 3 2 3 3 2 4 2" xfId="0"/>
    <cellStyle name="Vírgula 2 4 3 2 3 3 2 5" xfId="0"/>
    <cellStyle name="Vírgula 2 4 3 2 3 3 3" xfId="0"/>
    <cellStyle name="Vírgula 2 4 3 2 3 3 3 2" xfId="0"/>
    <cellStyle name="Vírgula 2 4 3 2 3 3 3 2 2" xfId="0"/>
    <cellStyle name="Vírgula 2 4 3 2 3 3 3 2 2 2" xfId="0"/>
    <cellStyle name="Vírgula 2 4 3 2 3 3 3 2 3" xfId="0"/>
    <cellStyle name="Vírgula 2 4 3 2 3 3 3 3" xfId="0"/>
    <cellStyle name="Vírgula 2 4 3 2 3 3 3 3 2" xfId="0"/>
    <cellStyle name="Vírgula 2 4 3 2 3 3 3 4" xfId="0"/>
    <cellStyle name="Vírgula 2 4 3 2 3 3 4" xfId="0"/>
    <cellStyle name="Vírgula 2 4 3 2 3 3 4 2" xfId="0"/>
    <cellStyle name="Vírgula 2 4 3 2 3 3 4 2 2" xfId="0"/>
    <cellStyle name="Vírgula 2 4 3 2 3 3 4 3" xfId="0"/>
    <cellStyle name="Vírgula 2 4 3 2 3 3 5" xfId="0"/>
    <cellStyle name="Vírgula 2 4 3 2 3 3 5 2" xfId="0"/>
    <cellStyle name="Vírgula 2 4 3 2 3 3 6" xfId="0"/>
    <cellStyle name="Vírgula 2 4 3 2 3 4" xfId="0"/>
    <cellStyle name="Vírgula 2 4 3 2 3 4 2" xfId="0"/>
    <cellStyle name="Vírgula 2 4 3 2 3 4 2 2" xfId="0"/>
    <cellStyle name="Vírgula 2 4 3 2 3 4 2 2 2" xfId="0"/>
    <cellStyle name="Vírgula 2 4 3 2 3 4 2 2 2 2" xfId="0"/>
    <cellStyle name="Vírgula 2 4 3 2 3 4 2 2 2 2 2" xfId="0"/>
    <cellStyle name="Vírgula 2 4 3 2 3 4 2 2 2 3" xfId="0"/>
    <cellStyle name="Vírgula 2 4 3 2 3 4 2 2 3" xfId="0"/>
    <cellStyle name="Vírgula 2 4 3 2 3 4 2 2 3 2" xfId="0"/>
    <cellStyle name="Vírgula 2 4 3 2 3 4 2 2 4" xfId="0"/>
    <cellStyle name="Vírgula 2 4 3 2 3 4 2 3" xfId="0"/>
    <cellStyle name="Vírgula 2 4 3 2 3 4 2 3 2" xfId="0"/>
    <cellStyle name="Vírgula 2 4 3 2 3 4 2 3 2 2" xfId="0"/>
    <cellStyle name="Vírgula 2 4 3 2 3 4 2 3 3" xfId="0"/>
    <cellStyle name="Vírgula 2 4 3 2 3 4 2 4" xfId="0"/>
    <cellStyle name="Vírgula 2 4 3 2 3 4 2 4 2" xfId="0"/>
    <cellStyle name="Vírgula 2 4 3 2 3 4 2 5" xfId="0"/>
    <cellStyle name="Vírgula 2 4 3 2 3 4 3" xfId="0"/>
    <cellStyle name="Vírgula 2 4 3 2 3 4 3 2" xfId="0"/>
    <cellStyle name="Vírgula 2 4 3 2 3 4 3 2 2" xfId="0"/>
    <cellStyle name="Vírgula 2 4 3 2 3 4 3 2 2 2" xfId="0"/>
    <cellStyle name="Vírgula 2 4 3 2 3 4 3 2 3" xfId="0"/>
    <cellStyle name="Vírgula 2 4 3 2 3 4 3 3" xfId="0"/>
    <cellStyle name="Vírgula 2 4 3 2 3 4 3 3 2" xfId="0"/>
    <cellStyle name="Vírgula 2 4 3 2 3 4 3 4" xfId="0"/>
    <cellStyle name="Vírgula 2 4 3 2 3 4 4" xfId="0"/>
    <cellStyle name="Vírgula 2 4 3 2 3 4 4 2" xfId="0"/>
    <cellStyle name="Vírgula 2 4 3 2 3 4 4 2 2" xfId="0"/>
    <cellStyle name="Vírgula 2 4 3 2 3 4 4 3" xfId="0"/>
    <cellStyle name="Vírgula 2 4 3 2 3 4 5" xfId="0"/>
    <cellStyle name="Vírgula 2 4 3 2 3 4 5 2" xfId="0"/>
    <cellStyle name="Vírgula 2 4 3 2 3 4 6" xfId="0"/>
    <cellStyle name="Vírgula 2 4 3 2 3 5" xfId="0"/>
    <cellStyle name="Vírgula 2 4 3 2 3 5 2" xfId="0"/>
    <cellStyle name="Vírgula 2 4 3 2 3 5 2 2" xfId="0"/>
    <cellStyle name="Vírgula 2 4 3 2 3 5 2 2 2" xfId="0"/>
    <cellStyle name="Vírgula 2 4 3 2 3 5 2 2 2 2" xfId="0"/>
    <cellStyle name="Vírgula 2 4 3 2 3 5 2 2 3" xfId="0"/>
    <cellStyle name="Vírgula 2 4 3 2 3 5 2 3" xfId="0"/>
    <cellStyle name="Vírgula 2 4 3 2 3 5 2 3 2" xfId="0"/>
    <cellStyle name="Vírgula 2 4 3 2 3 5 2 4" xfId="0"/>
    <cellStyle name="Vírgula 2 4 3 2 3 5 3" xfId="0"/>
    <cellStyle name="Vírgula 2 4 3 2 3 5 3 2" xfId="0"/>
    <cellStyle name="Vírgula 2 4 3 2 3 5 3 2 2" xfId="0"/>
    <cellStyle name="Vírgula 2 4 3 2 3 5 3 3" xfId="0"/>
    <cellStyle name="Vírgula 2 4 3 2 3 5 4" xfId="0"/>
    <cellStyle name="Vírgula 2 4 3 2 3 5 4 2" xfId="0"/>
    <cellStyle name="Vírgula 2 4 3 2 3 5 5" xfId="0"/>
    <cellStyle name="Vírgula 2 4 3 2 3 6" xfId="0"/>
    <cellStyle name="Vírgula 2 4 3 2 3 6 2" xfId="0"/>
    <cellStyle name="Vírgula 2 4 3 2 3 6 2 2" xfId="0"/>
    <cellStyle name="Vírgula 2 4 3 2 3 6 2 2 2" xfId="0"/>
    <cellStyle name="Vírgula 2 4 3 2 3 6 2 3" xfId="0"/>
    <cellStyle name="Vírgula 2 4 3 2 3 6 3" xfId="0"/>
    <cellStyle name="Vírgula 2 4 3 2 3 6 3 2" xfId="0"/>
    <cellStyle name="Vírgula 2 4 3 2 3 6 4" xfId="0"/>
    <cellStyle name="Vírgula 2 4 3 2 3 7" xfId="0"/>
    <cellStyle name="Vírgula 2 4 3 2 3 7 2" xfId="0"/>
    <cellStyle name="Vírgula 2 4 3 2 3 7 2 2" xfId="0"/>
    <cellStyle name="Vírgula 2 4 3 2 3 7 3" xfId="0"/>
    <cellStyle name="Vírgula 2 4 3 2 3 8" xfId="0"/>
    <cellStyle name="Vírgula 2 4 3 2 3 8 2" xfId="0"/>
    <cellStyle name="Vírgula 2 4 3 2 3 9" xfId="0"/>
    <cellStyle name="Vírgula 2 4 3 2 4" xfId="0"/>
    <cellStyle name="Vírgula 2 4 3 2 4 2" xfId="0"/>
    <cellStyle name="Vírgula 2 4 3 2 4 2 2" xfId="0"/>
    <cellStyle name="Vírgula 2 4 3 2 4 2 2 2" xfId="0"/>
    <cellStyle name="Vírgula 2 4 3 2 4 2 2 2 2" xfId="0"/>
    <cellStyle name="Vírgula 2 4 3 2 4 2 2 2 2 2" xfId="0"/>
    <cellStyle name="Vírgula 2 4 3 2 4 2 2 2 2 2 2" xfId="0"/>
    <cellStyle name="Vírgula 2 4 3 2 4 2 2 2 2 3" xfId="0"/>
    <cellStyle name="Vírgula 2 4 3 2 4 2 2 2 3" xfId="0"/>
    <cellStyle name="Vírgula 2 4 3 2 4 2 2 2 3 2" xfId="0"/>
    <cellStyle name="Vírgula 2 4 3 2 4 2 2 2 4" xfId="0"/>
    <cellStyle name="Vírgula 2 4 3 2 4 2 2 3" xfId="0"/>
    <cellStyle name="Vírgula 2 4 3 2 4 2 2 3 2" xfId="0"/>
    <cellStyle name="Vírgula 2 4 3 2 4 2 2 3 2 2" xfId="0"/>
    <cellStyle name="Vírgula 2 4 3 2 4 2 2 3 3" xfId="0"/>
    <cellStyle name="Vírgula 2 4 3 2 4 2 2 4" xfId="0"/>
    <cellStyle name="Vírgula 2 4 3 2 4 2 2 4 2" xfId="0"/>
    <cellStyle name="Vírgula 2 4 3 2 4 2 2 5" xfId="0"/>
    <cellStyle name="Vírgula 2 4 3 2 4 2 3" xfId="0"/>
    <cellStyle name="Vírgula 2 4 3 2 4 2 3 2" xfId="0"/>
    <cellStyle name="Vírgula 2 4 3 2 4 2 3 2 2" xfId="0"/>
    <cellStyle name="Vírgula 2 4 3 2 4 2 3 2 2 2" xfId="0"/>
    <cellStyle name="Vírgula 2 4 3 2 4 2 3 2 3" xfId="0"/>
    <cellStyle name="Vírgula 2 4 3 2 4 2 3 3" xfId="0"/>
    <cellStyle name="Vírgula 2 4 3 2 4 2 3 3 2" xfId="0"/>
    <cellStyle name="Vírgula 2 4 3 2 4 2 3 4" xfId="0"/>
    <cellStyle name="Vírgula 2 4 3 2 4 2 4" xfId="0"/>
    <cellStyle name="Vírgula 2 4 3 2 4 2 4 2" xfId="0"/>
    <cellStyle name="Vírgula 2 4 3 2 4 2 4 2 2" xfId="0"/>
    <cellStyle name="Vírgula 2 4 3 2 4 2 4 3" xfId="0"/>
    <cellStyle name="Vírgula 2 4 3 2 4 2 5" xfId="0"/>
    <cellStyle name="Vírgula 2 4 3 2 4 2 5 2" xfId="0"/>
    <cellStyle name="Vírgula 2 4 3 2 4 2 6" xfId="0"/>
    <cellStyle name="Vírgula 2 4 3 2 4 3" xfId="0"/>
    <cellStyle name="Vírgula 2 4 3 2 4 3 2" xfId="0"/>
    <cellStyle name="Vírgula 2 4 3 2 4 3 2 2" xfId="0"/>
    <cellStyle name="Vírgula 2 4 3 2 4 3 2 2 2" xfId="0"/>
    <cellStyle name="Vírgula 2 4 3 2 4 3 2 2 2 2" xfId="0"/>
    <cellStyle name="Vírgula 2 4 3 2 4 3 2 2 2 2 2" xfId="0"/>
    <cellStyle name="Vírgula 2 4 3 2 4 3 2 2 2 3" xfId="0"/>
    <cellStyle name="Vírgula 2 4 3 2 4 3 2 2 3" xfId="0"/>
    <cellStyle name="Vírgula 2 4 3 2 4 3 2 2 3 2" xfId="0"/>
    <cellStyle name="Vírgula 2 4 3 2 4 3 2 2 4" xfId="0"/>
    <cellStyle name="Vírgula 2 4 3 2 4 3 2 3" xfId="0"/>
    <cellStyle name="Vírgula 2 4 3 2 4 3 2 3 2" xfId="0"/>
    <cellStyle name="Vírgula 2 4 3 2 4 3 2 3 2 2" xfId="0"/>
    <cellStyle name="Vírgula 2 4 3 2 4 3 2 3 3" xfId="0"/>
    <cellStyle name="Vírgula 2 4 3 2 4 3 2 4" xfId="0"/>
    <cellStyle name="Vírgula 2 4 3 2 4 3 2 4 2" xfId="0"/>
    <cellStyle name="Vírgula 2 4 3 2 4 3 2 5" xfId="0"/>
    <cellStyle name="Vírgula 2 4 3 2 4 3 3" xfId="0"/>
    <cellStyle name="Vírgula 2 4 3 2 4 3 3 2" xfId="0"/>
    <cellStyle name="Vírgula 2 4 3 2 4 3 3 2 2" xfId="0"/>
    <cellStyle name="Vírgula 2 4 3 2 4 3 3 2 2 2" xfId="0"/>
    <cellStyle name="Vírgula 2 4 3 2 4 3 3 2 3" xfId="0"/>
    <cellStyle name="Vírgula 2 4 3 2 4 3 3 3" xfId="0"/>
    <cellStyle name="Vírgula 2 4 3 2 4 3 3 3 2" xfId="0"/>
    <cellStyle name="Vírgula 2 4 3 2 4 3 3 4" xfId="0"/>
    <cellStyle name="Vírgula 2 4 3 2 4 3 4" xfId="0"/>
    <cellStyle name="Vírgula 2 4 3 2 4 3 4 2" xfId="0"/>
    <cellStyle name="Vírgula 2 4 3 2 4 3 4 2 2" xfId="0"/>
    <cellStyle name="Vírgula 2 4 3 2 4 3 4 3" xfId="0"/>
    <cellStyle name="Vírgula 2 4 3 2 4 3 5" xfId="0"/>
    <cellStyle name="Vírgula 2 4 3 2 4 3 5 2" xfId="0"/>
    <cellStyle name="Vírgula 2 4 3 2 4 3 6" xfId="0"/>
    <cellStyle name="Vírgula 2 4 3 2 4 4" xfId="0"/>
    <cellStyle name="Vírgula 2 4 3 2 4 4 2" xfId="0"/>
    <cellStyle name="Vírgula 2 4 3 2 4 4 2 2" xfId="0"/>
    <cellStyle name="Vírgula 2 4 3 2 4 4 2 2 2" xfId="0"/>
    <cellStyle name="Vírgula 2 4 3 2 4 4 2 2 2 2" xfId="0"/>
    <cellStyle name="Vírgula 2 4 3 2 4 4 2 2 3" xfId="0"/>
    <cellStyle name="Vírgula 2 4 3 2 4 4 2 3" xfId="0"/>
    <cellStyle name="Vírgula 2 4 3 2 4 4 2 3 2" xfId="0"/>
    <cellStyle name="Vírgula 2 4 3 2 4 4 2 4" xfId="0"/>
    <cellStyle name="Vírgula 2 4 3 2 4 4 3" xfId="0"/>
    <cellStyle name="Vírgula 2 4 3 2 4 4 3 2" xfId="0"/>
    <cellStyle name="Vírgula 2 4 3 2 4 4 3 2 2" xfId="0"/>
    <cellStyle name="Vírgula 2 4 3 2 4 4 3 3" xfId="0"/>
    <cellStyle name="Vírgula 2 4 3 2 4 4 4" xfId="0"/>
    <cellStyle name="Vírgula 2 4 3 2 4 4 4 2" xfId="0"/>
    <cellStyle name="Vírgula 2 4 3 2 4 4 5" xfId="0"/>
    <cellStyle name="Vírgula 2 4 3 2 4 5" xfId="0"/>
    <cellStyle name="Vírgula 2 4 3 2 4 5 2" xfId="0"/>
    <cellStyle name="Vírgula 2 4 3 2 4 5 2 2" xfId="0"/>
    <cellStyle name="Vírgula 2 4 3 2 4 5 2 2 2" xfId="0"/>
    <cellStyle name="Vírgula 2 4 3 2 4 5 2 3" xfId="0"/>
    <cellStyle name="Vírgula 2 4 3 2 4 5 3" xfId="0"/>
    <cellStyle name="Vírgula 2 4 3 2 4 5 3 2" xfId="0"/>
    <cellStyle name="Vírgula 2 4 3 2 4 5 4" xfId="0"/>
    <cellStyle name="Vírgula 2 4 3 2 4 6" xfId="0"/>
    <cellStyle name="Vírgula 2 4 3 2 4 6 2" xfId="0"/>
    <cellStyle name="Vírgula 2 4 3 2 4 6 2 2" xfId="0"/>
    <cellStyle name="Vírgula 2 4 3 2 4 6 3" xfId="0"/>
    <cellStyle name="Vírgula 2 4 3 2 4 7" xfId="0"/>
    <cellStyle name="Vírgula 2 4 3 2 4 7 2" xfId="0"/>
    <cellStyle name="Vírgula 2 4 3 2 4 8" xfId="0"/>
    <cellStyle name="Vírgula 2 4 3 2 5" xfId="0"/>
    <cellStyle name="Vírgula 2 4 3 2 5 2" xfId="0"/>
    <cellStyle name="Vírgula 2 4 3 2 5 2 2" xfId="0"/>
    <cellStyle name="Vírgula 2 4 3 2 5 2 2 2" xfId="0"/>
    <cellStyle name="Vírgula 2 4 3 2 5 2 2 2 2" xfId="0"/>
    <cellStyle name="Vírgula 2 4 3 2 5 2 2 2 2 2" xfId="0"/>
    <cellStyle name="Vírgula 2 4 3 2 5 2 2 2 3" xfId="0"/>
    <cellStyle name="Vírgula 2 4 3 2 5 2 2 3" xfId="0"/>
    <cellStyle name="Vírgula 2 4 3 2 5 2 2 3 2" xfId="0"/>
    <cellStyle name="Vírgula 2 4 3 2 5 2 2 4" xfId="0"/>
    <cellStyle name="Vírgula 2 4 3 2 5 2 3" xfId="0"/>
    <cellStyle name="Vírgula 2 4 3 2 5 2 3 2" xfId="0"/>
    <cellStyle name="Vírgula 2 4 3 2 5 2 3 2 2" xfId="0"/>
    <cellStyle name="Vírgula 2 4 3 2 5 2 3 3" xfId="0"/>
    <cellStyle name="Vírgula 2 4 3 2 5 2 4" xfId="0"/>
    <cellStyle name="Vírgula 2 4 3 2 5 2 4 2" xfId="0"/>
    <cellStyle name="Vírgula 2 4 3 2 5 2 5" xfId="0"/>
    <cellStyle name="Vírgula 2 4 3 2 5 3" xfId="0"/>
    <cellStyle name="Vírgula 2 4 3 2 5 3 2" xfId="0"/>
    <cellStyle name="Vírgula 2 4 3 2 5 3 2 2" xfId="0"/>
    <cellStyle name="Vírgula 2 4 3 2 5 3 2 2 2" xfId="0"/>
    <cellStyle name="Vírgula 2 4 3 2 5 3 2 3" xfId="0"/>
    <cellStyle name="Vírgula 2 4 3 2 5 3 3" xfId="0"/>
    <cellStyle name="Vírgula 2 4 3 2 5 3 3 2" xfId="0"/>
    <cellStyle name="Vírgula 2 4 3 2 5 3 4" xfId="0"/>
    <cellStyle name="Vírgula 2 4 3 2 5 4" xfId="0"/>
    <cellStyle name="Vírgula 2 4 3 2 5 4 2" xfId="0"/>
    <cellStyle name="Vírgula 2 4 3 2 5 4 2 2" xfId="0"/>
    <cellStyle name="Vírgula 2 4 3 2 5 4 3" xfId="0"/>
    <cellStyle name="Vírgula 2 4 3 2 5 5" xfId="0"/>
    <cellStyle name="Vírgula 2 4 3 2 5 5 2" xfId="0"/>
    <cellStyle name="Vírgula 2 4 3 2 5 6" xfId="0"/>
    <cellStyle name="Vírgula 2 4 3 2 6" xfId="0"/>
    <cellStyle name="Vírgula 2 4 3 2 6 2" xfId="0"/>
    <cellStyle name="Vírgula 2 4 3 2 6 2 2" xfId="0"/>
    <cellStyle name="Vírgula 2 4 3 2 6 2 2 2" xfId="0"/>
    <cellStyle name="Vírgula 2 4 3 2 6 2 2 2 2" xfId="0"/>
    <cellStyle name="Vírgula 2 4 3 2 6 2 2 2 2 2" xfId="0"/>
    <cellStyle name="Vírgula 2 4 3 2 6 2 2 2 3" xfId="0"/>
    <cellStyle name="Vírgula 2 4 3 2 6 2 2 3" xfId="0"/>
    <cellStyle name="Vírgula 2 4 3 2 6 2 2 3 2" xfId="0"/>
    <cellStyle name="Vírgula 2 4 3 2 6 2 2 4" xfId="0"/>
    <cellStyle name="Vírgula 2 4 3 2 6 2 3" xfId="0"/>
    <cellStyle name="Vírgula 2 4 3 2 6 2 3 2" xfId="0"/>
    <cellStyle name="Vírgula 2 4 3 2 6 2 3 2 2" xfId="0"/>
    <cellStyle name="Vírgula 2 4 3 2 6 2 3 3" xfId="0"/>
    <cellStyle name="Vírgula 2 4 3 2 6 2 4" xfId="0"/>
    <cellStyle name="Vírgula 2 4 3 2 6 2 4 2" xfId="0"/>
    <cellStyle name="Vírgula 2 4 3 2 6 2 5" xfId="0"/>
    <cellStyle name="Vírgula 2 4 3 2 6 3" xfId="0"/>
    <cellStyle name="Vírgula 2 4 3 2 6 3 2" xfId="0"/>
    <cellStyle name="Vírgula 2 4 3 2 6 3 2 2" xfId="0"/>
    <cellStyle name="Vírgula 2 4 3 2 6 3 2 2 2" xfId="0"/>
    <cellStyle name="Vírgula 2 4 3 2 6 3 2 3" xfId="0"/>
    <cellStyle name="Vírgula 2 4 3 2 6 3 3" xfId="0"/>
    <cellStyle name="Vírgula 2 4 3 2 6 3 3 2" xfId="0"/>
    <cellStyle name="Vírgula 2 4 3 2 6 3 4" xfId="0"/>
    <cellStyle name="Vírgula 2 4 3 2 6 4" xfId="0"/>
    <cellStyle name="Vírgula 2 4 3 2 6 4 2" xfId="0"/>
    <cellStyle name="Vírgula 2 4 3 2 6 4 2 2" xfId="0"/>
    <cellStyle name="Vírgula 2 4 3 2 6 4 3" xfId="0"/>
    <cellStyle name="Vírgula 2 4 3 2 6 5" xfId="0"/>
    <cellStyle name="Vírgula 2 4 3 2 6 5 2" xfId="0"/>
    <cellStyle name="Vírgula 2 4 3 2 6 6" xfId="0"/>
    <cellStyle name="Vírgula 2 4 3 2 7" xfId="0"/>
    <cellStyle name="Vírgula 2 4 3 2 7 2" xfId="0"/>
    <cellStyle name="Vírgula 2 4 3 2 7 2 2" xfId="0"/>
    <cellStyle name="Vírgula 2 4 3 2 7 2 2 2" xfId="0"/>
    <cellStyle name="Vírgula 2 4 3 2 7 2 2 2 2" xfId="0"/>
    <cellStyle name="Vírgula 2 4 3 2 7 2 2 3" xfId="0"/>
    <cellStyle name="Vírgula 2 4 3 2 7 2 3" xfId="0"/>
    <cellStyle name="Vírgula 2 4 3 2 7 2 3 2" xfId="0"/>
    <cellStyle name="Vírgula 2 4 3 2 7 2 4" xfId="0"/>
    <cellStyle name="Vírgula 2 4 3 2 7 3" xfId="0"/>
    <cellStyle name="Vírgula 2 4 3 2 7 3 2" xfId="0"/>
    <cellStyle name="Vírgula 2 4 3 2 7 3 2 2" xfId="0"/>
    <cellStyle name="Vírgula 2 4 3 2 7 3 3" xfId="0"/>
    <cellStyle name="Vírgula 2 4 3 2 7 4" xfId="0"/>
    <cellStyle name="Vírgula 2 4 3 2 7 4 2" xfId="0"/>
    <cellStyle name="Vírgula 2 4 3 2 7 5" xfId="0"/>
    <cellStyle name="Vírgula 2 4 3 2 8" xfId="0"/>
    <cellStyle name="Vírgula 2 4 3 2 8 2" xfId="0"/>
    <cellStyle name="Vírgula 2 4 3 2 8 2 2" xfId="0"/>
    <cellStyle name="Vírgula 2 4 3 2 8 2 2 2" xfId="0"/>
    <cellStyle name="Vírgula 2 4 3 2 8 2 3" xfId="0"/>
    <cellStyle name="Vírgula 2 4 3 2 8 3" xfId="0"/>
    <cellStyle name="Vírgula 2 4 3 2 8 3 2" xfId="0"/>
    <cellStyle name="Vírgula 2 4 3 2 8 4" xfId="0"/>
    <cellStyle name="Vírgula 2 4 3 2 9" xfId="0"/>
    <cellStyle name="Vírgula 2 4 3 2 9 2" xfId="0"/>
    <cellStyle name="Vírgula 2 4 3 2 9 2 2" xfId="0"/>
    <cellStyle name="Vírgula 2 4 3 2 9 3" xfId="0"/>
    <cellStyle name="Vírgula 2 4 3 3" xfId="0"/>
    <cellStyle name="Vírgula 2 4 3 3 10" xfId="0"/>
    <cellStyle name="Vírgula 2 4 3 3 2" xfId="0"/>
    <cellStyle name="Vírgula 2 4 3 3 2 2" xfId="0"/>
    <cellStyle name="Vírgula 2 4 3 3 2 2 2" xfId="0"/>
    <cellStyle name="Vírgula 2 4 3 3 2 2 2 2" xfId="0"/>
    <cellStyle name="Vírgula 2 4 3 3 2 2 2 2 2" xfId="0"/>
    <cellStyle name="Vírgula 2 4 3 3 2 2 2 2 2 2" xfId="0"/>
    <cellStyle name="Vírgula 2 4 3 3 2 2 2 2 2 2 2" xfId="0"/>
    <cellStyle name="Vírgula 2 4 3 3 2 2 2 2 2 2 2 2" xfId="0"/>
    <cellStyle name="Vírgula 2 4 3 3 2 2 2 2 2 2 3" xfId="0"/>
    <cellStyle name="Vírgula 2 4 3 3 2 2 2 2 2 3" xfId="0"/>
    <cellStyle name="Vírgula 2 4 3 3 2 2 2 2 2 3 2" xfId="0"/>
    <cellStyle name="Vírgula 2 4 3 3 2 2 2 2 2 4" xfId="0"/>
    <cellStyle name="Vírgula 2 4 3 3 2 2 2 2 3" xfId="0"/>
    <cellStyle name="Vírgula 2 4 3 3 2 2 2 2 3 2" xfId="0"/>
    <cellStyle name="Vírgula 2 4 3 3 2 2 2 2 3 2 2" xfId="0"/>
    <cellStyle name="Vírgula 2 4 3 3 2 2 2 2 3 3" xfId="0"/>
    <cellStyle name="Vírgula 2 4 3 3 2 2 2 2 4" xfId="0"/>
    <cellStyle name="Vírgula 2 4 3 3 2 2 2 2 4 2" xfId="0"/>
    <cellStyle name="Vírgula 2 4 3 3 2 2 2 2 5" xfId="0"/>
    <cellStyle name="Vírgula 2 4 3 3 2 2 2 3" xfId="0"/>
    <cellStyle name="Vírgula 2 4 3 3 2 2 2 3 2" xfId="0"/>
    <cellStyle name="Vírgula 2 4 3 3 2 2 2 3 2 2" xfId="0"/>
    <cellStyle name="Vírgula 2 4 3 3 2 2 2 3 2 2 2" xfId="0"/>
    <cellStyle name="Vírgula 2 4 3 3 2 2 2 3 2 3" xfId="0"/>
    <cellStyle name="Vírgula 2 4 3 3 2 2 2 3 3" xfId="0"/>
    <cellStyle name="Vírgula 2 4 3 3 2 2 2 3 3 2" xfId="0"/>
    <cellStyle name="Vírgula 2 4 3 3 2 2 2 3 4" xfId="0"/>
    <cellStyle name="Vírgula 2 4 3 3 2 2 2 4" xfId="0"/>
    <cellStyle name="Vírgula 2 4 3 3 2 2 2 4 2" xfId="0"/>
    <cellStyle name="Vírgula 2 4 3 3 2 2 2 4 2 2" xfId="0"/>
    <cellStyle name="Vírgula 2 4 3 3 2 2 2 4 3" xfId="0"/>
    <cellStyle name="Vírgula 2 4 3 3 2 2 2 5" xfId="0"/>
    <cellStyle name="Vírgula 2 4 3 3 2 2 2 5 2" xfId="0"/>
    <cellStyle name="Vírgula 2 4 3 3 2 2 2 6" xfId="0"/>
    <cellStyle name="Vírgula 2 4 3 3 2 2 3" xfId="0"/>
    <cellStyle name="Vírgula 2 4 3 3 2 2 3 2" xfId="0"/>
    <cellStyle name="Vírgula 2 4 3 3 2 2 3 2 2" xfId="0"/>
    <cellStyle name="Vírgula 2 4 3 3 2 2 3 2 2 2" xfId="0"/>
    <cellStyle name="Vírgula 2 4 3 3 2 2 3 2 2 2 2" xfId="0"/>
    <cellStyle name="Vírgula 2 4 3 3 2 2 3 2 2 2 2 2" xfId="0"/>
    <cellStyle name="Vírgula 2 4 3 3 2 2 3 2 2 2 3" xfId="0"/>
    <cellStyle name="Vírgula 2 4 3 3 2 2 3 2 2 3" xfId="0"/>
    <cellStyle name="Vírgula 2 4 3 3 2 2 3 2 2 3 2" xfId="0"/>
    <cellStyle name="Vírgula 2 4 3 3 2 2 3 2 2 4" xfId="0"/>
    <cellStyle name="Vírgula 2 4 3 3 2 2 3 2 3" xfId="0"/>
    <cellStyle name="Vírgula 2 4 3 3 2 2 3 2 3 2" xfId="0"/>
    <cellStyle name="Vírgula 2 4 3 3 2 2 3 2 3 2 2" xfId="0"/>
    <cellStyle name="Vírgula 2 4 3 3 2 2 3 2 3 3" xfId="0"/>
    <cellStyle name="Vírgula 2 4 3 3 2 2 3 2 4" xfId="0"/>
    <cellStyle name="Vírgula 2 4 3 3 2 2 3 2 4 2" xfId="0"/>
    <cellStyle name="Vírgula 2 4 3 3 2 2 3 2 5" xfId="0"/>
    <cellStyle name="Vírgula 2 4 3 3 2 2 3 3" xfId="0"/>
    <cellStyle name="Vírgula 2 4 3 3 2 2 3 3 2" xfId="0"/>
    <cellStyle name="Vírgula 2 4 3 3 2 2 3 3 2 2" xfId="0"/>
    <cellStyle name="Vírgula 2 4 3 3 2 2 3 3 2 2 2" xfId="0"/>
    <cellStyle name="Vírgula 2 4 3 3 2 2 3 3 2 3" xfId="0"/>
    <cellStyle name="Vírgula 2 4 3 3 2 2 3 3 3" xfId="0"/>
    <cellStyle name="Vírgula 2 4 3 3 2 2 3 3 3 2" xfId="0"/>
    <cellStyle name="Vírgula 2 4 3 3 2 2 3 3 4" xfId="0"/>
    <cellStyle name="Vírgula 2 4 3 3 2 2 3 4" xfId="0"/>
    <cellStyle name="Vírgula 2 4 3 3 2 2 3 4 2" xfId="0"/>
    <cellStyle name="Vírgula 2 4 3 3 2 2 3 4 2 2" xfId="0"/>
    <cellStyle name="Vírgula 2 4 3 3 2 2 3 4 3" xfId="0"/>
    <cellStyle name="Vírgula 2 4 3 3 2 2 3 5" xfId="0"/>
    <cellStyle name="Vírgula 2 4 3 3 2 2 3 5 2" xfId="0"/>
    <cellStyle name="Vírgula 2 4 3 3 2 2 3 6" xfId="0"/>
    <cellStyle name="Vírgula 2 4 3 3 2 2 4" xfId="0"/>
    <cellStyle name="Vírgula 2 4 3 3 2 2 4 2" xfId="0"/>
    <cellStyle name="Vírgula 2 4 3 3 2 2 4 2 2" xfId="0"/>
    <cellStyle name="Vírgula 2 4 3 3 2 2 4 2 2 2" xfId="0"/>
    <cellStyle name="Vírgula 2 4 3 3 2 2 4 2 2 2 2" xfId="0"/>
    <cellStyle name="Vírgula 2 4 3 3 2 2 4 2 2 3" xfId="0"/>
    <cellStyle name="Vírgula 2 4 3 3 2 2 4 2 3" xfId="0"/>
    <cellStyle name="Vírgula 2 4 3 3 2 2 4 2 3 2" xfId="0"/>
    <cellStyle name="Vírgula 2 4 3 3 2 2 4 2 4" xfId="0"/>
    <cellStyle name="Vírgula 2 4 3 3 2 2 4 3" xfId="0"/>
    <cellStyle name="Vírgula 2 4 3 3 2 2 4 3 2" xfId="0"/>
    <cellStyle name="Vírgula 2 4 3 3 2 2 4 3 2 2" xfId="0"/>
    <cellStyle name="Vírgula 2 4 3 3 2 2 4 3 3" xfId="0"/>
    <cellStyle name="Vírgula 2 4 3 3 2 2 4 4" xfId="0"/>
    <cellStyle name="Vírgula 2 4 3 3 2 2 4 4 2" xfId="0"/>
    <cellStyle name="Vírgula 2 4 3 3 2 2 4 5" xfId="0"/>
    <cellStyle name="Vírgula 2 4 3 3 2 2 5" xfId="0"/>
    <cellStyle name="Vírgula 2 4 3 3 2 2 5 2" xfId="0"/>
    <cellStyle name="Vírgula 2 4 3 3 2 2 5 2 2" xfId="0"/>
    <cellStyle name="Vírgula 2 4 3 3 2 2 5 2 2 2" xfId="0"/>
    <cellStyle name="Vírgula 2 4 3 3 2 2 5 2 3" xfId="0"/>
    <cellStyle name="Vírgula 2 4 3 3 2 2 5 3" xfId="0"/>
    <cellStyle name="Vírgula 2 4 3 3 2 2 5 3 2" xfId="0"/>
    <cellStyle name="Vírgula 2 4 3 3 2 2 5 4" xfId="0"/>
    <cellStyle name="Vírgula 2 4 3 3 2 2 6" xfId="0"/>
    <cellStyle name="Vírgula 2 4 3 3 2 2 6 2" xfId="0"/>
    <cellStyle name="Vírgula 2 4 3 3 2 2 6 2 2" xfId="0"/>
    <cellStyle name="Vírgula 2 4 3 3 2 2 6 3" xfId="0"/>
    <cellStyle name="Vírgula 2 4 3 3 2 2 7" xfId="0"/>
    <cellStyle name="Vírgula 2 4 3 3 2 2 7 2" xfId="0"/>
    <cellStyle name="Vírgula 2 4 3 3 2 2 8" xfId="0"/>
    <cellStyle name="Vírgula 2 4 3 3 2 3" xfId="0"/>
    <cellStyle name="Vírgula 2 4 3 3 2 3 2" xfId="0"/>
    <cellStyle name="Vírgula 2 4 3 3 2 3 2 2" xfId="0"/>
    <cellStyle name="Vírgula 2 4 3 3 2 3 2 2 2" xfId="0"/>
    <cellStyle name="Vírgula 2 4 3 3 2 3 2 2 2 2" xfId="0"/>
    <cellStyle name="Vírgula 2 4 3 3 2 3 2 2 2 2 2" xfId="0"/>
    <cellStyle name="Vírgula 2 4 3 3 2 3 2 2 2 3" xfId="0"/>
    <cellStyle name="Vírgula 2 4 3 3 2 3 2 2 3" xfId="0"/>
    <cellStyle name="Vírgula 2 4 3 3 2 3 2 2 3 2" xfId="0"/>
    <cellStyle name="Vírgula 2 4 3 3 2 3 2 2 4" xfId="0"/>
    <cellStyle name="Vírgula 2 4 3 3 2 3 2 3" xfId="0"/>
    <cellStyle name="Vírgula 2 4 3 3 2 3 2 3 2" xfId="0"/>
    <cellStyle name="Vírgula 2 4 3 3 2 3 2 3 2 2" xfId="0"/>
    <cellStyle name="Vírgula 2 4 3 3 2 3 2 3 3" xfId="0"/>
    <cellStyle name="Vírgula 2 4 3 3 2 3 2 4" xfId="0"/>
    <cellStyle name="Vírgula 2 4 3 3 2 3 2 4 2" xfId="0"/>
    <cellStyle name="Vírgula 2 4 3 3 2 3 2 5" xfId="0"/>
    <cellStyle name="Vírgula 2 4 3 3 2 3 3" xfId="0"/>
    <cellStyle name="Vírgula 2 4 3 3 2 3 3 2" xfId="0"/>
    <cellStyle name="Vírgula 2 4 3 3 2 3 3 2 2" xfId="0"/>
    <cellStyle name="Vírgula 2 4 3 3 2 3 3 2 2 2" xfId="0"/>
    <cellStyle name="Vírgula 2 4 3 3 2 3 3 2 3" xfId="0"/>
    <cellStyle name="Vírgula 2 4 3 3 2 3 3 3" xfId="0"/>
    <cellStyle name="Vírgula 2 4 3 3 2 3 3 3 2" xfId="0"/>
    <cellStyle name="Vírgula 2 4 3 3 2 3 3 4" xfId="0"/>
    <cellStyle name="Vírgula 2 4 3 3 2 3 4" xfId="0"/>
    <cellStyle name="Vírgula 2 4 3 3 2 3 4 2" xfId="0"/>
    <cellStyle name="Vírgula 2 4 3 3 2 3 4 2 2" xfId="0"/>
    <cellStyle name="Vírgula 2 4 3 3 2 3 4 3" xfId="0"/>
    <cellStyle name="Vírgula 2 4 3 3 2 3 5" xfId="0"/>
    <cellStyle name="Vírgula 2 4 3 3 2 3 5 2" xfId="0"/>
    <cellStyle name="Vírgula 2 4 3 3 2 3 6" xfId="0"/>
    <cellStyle name="Vírgula 2 4 3 3 2 4" xfId="0"/>
    <cellStyle name="Vírgula 2 4 3 3 2 4 2" xfId="0"/>
    <cellStyle name="Vírgula 2 4 3 3 2 4 2 2" xfId="0"/>
    <cellStyle name="Vírgula 2 4 3 3 2 4 2 2 2" xfId="0"/>
    <cellStyle name="Vírgula 2 4 3 3 2 4 2 2 2 2" xfId="0"/>
    <cellStyle name="Vírgula 2 4 3 3 2 4 2 2 2 2 2" xfId="0"/>
    <cellStyle name="Vírgula 2 4 3 3 2 4 2 2 2 3" xfId="0"/>
    <cellStyle name="Vírgula 2 4 3 3 2 4 2 2 3" xfId="0"/>
    <cellStyle name="Vírgula 2 4 3 3 2 4 2 2 3 2" xfId="0"/>
    <cellStyle name="Vírgula 2 4 3 3 2 4 2 2 4" xfId="0"/>
    <cellStyle name="Vírgula 2 4 3 3 2 4 2 3" xfId="0"/>
    <cellStyle name="Vírgula 2 4 3 3 2 4 2 3 2" xfId="0"/>
    <cellStyle name="Vírgula 2 4 3 3 2 4 2 3 2 2" xfId="0"/>
    <cellStyle name="Vírgula 2 4 3 3 2 4 2 3 3" xfId="0"/>
    <cellStyle name="Vírgula 2 4 3 3 2 4 2 4" xfId="0"/>
    <cellStyle name="Vírgula 2 4 3 3 2 4 2 4 2" xfId="0"/>
    <cellStyle name="Vírgula 2 4 3 3 2 4 2 5" xfId="0"/>
    <cellStyle name="Vírgula 2 4 3 3 2 4 3" xfId="0"/>
    <cellStyle name="Vírgula 2 4 3 3 2 4 3 2" xfId="0"/>
    <cellStyle name="Vírgula 2 4 3 3 2 4 3 2 2" xfId="0"/>
    <cellStyle name="Vírgula 2 4 3 3 2 4 3 2 2 2" xfId="0"/>
    <cellStyle name="Vírgula 2 4 3 3 2 4 3 2 3" xfId="0"/>
    <cellStyle name="Vírgula 2 4 3 3 2 4 3 3" xfId="0"/>
    <cellStyle name="Vírgula 2 4 3 3 2 4 3 3 2" xfId="0"/>
    <cellStyle name="Vírgula 2 4 3 3 2 4 3 4" xfId="0"/>
    <cellStyle name="Vírgula 2 4 3 3 2 4 4" xfId="0"/>
    <cellStyle name="Vírgula 2 4 3 3 2 4 4 2" xfId="0"/>
    <cellStyle name="Vírgula 2 4 3 3 2 4 4 2 2" xfId="0"/>
    <cellStyle name="Vírgula 2 4 3 3 2 4 4 3" xfId="0"/>
    <cellStyle name="Vírgula 2 4 3 3 2 4 5" xfId="0"/>
    <cellStyle name="Vírgula 2 4 3 3 2 4 5 2" xfId="0"/>
    <cellStyle name="Vírgula 2 4 3 3 2 4 6" xfId="0"/>
    <cellStyle name="Vírgula 2 4 3 3 2 5" xfId="0"/>
    <cellStyle name="Vírgula 2 4 3 3 2 5 2" xfId="0"/>
    <cellStyle name="Vírgula 2 4 3 3 2 5 2 2" xfId="0"/>
    <cellStyle name="Vírgula 2 4 3 3 2 5 2 2 2" xfId="0"/>
    <cellStyle name="Vírgula 2 4 3 3 2 5 2 2 2 2" xfId="0"/>
    <cellStyle name="Vírgula 2 4 3 3 2 5 2 2 3" xfId="0"/>
    <cellStyle name="Vírgula 2 4 3 3 2 5 2 3" xfId="0"/>
    <cellStyle name="Vírgula 2 4 3 3 2 5 2 3 2" xfId="0"/>
    <cellStyle name="Vírgula 2 4 3 3 2 5 2 4" xfId="0"/>
    <cellStyle name="Vírgula 2 4 3 3 2 5 3" xfId="0"/>
    <cellStyle name="Vírgula 2 4 3 3 2 5 3 2" xfId="0"/>
    <cellStyle name="Vírgula 2 4 3 3 2 5 3 2 2" xfId="0"/>
    <cellStyle name="Vírgula 2 4 3 3 2 5 3 3" xfId="0"/>
    <cellStyle name="Vírgula 2 4 3 3 2 5 4" xfId="0"/>
    <cellStyle name="Vírgula 2 4 3 3 2 5 4 2" xfId="0"/>
    <cellStyle name="Vírgula 2 4 3 3 2 5 5" xfId="0"/>
    <cellStyle name="Vírgula 2 4 3 3 2 6" xfId="0"/>
    <cellStyle name="Vírgula 2 4 3 3 2 6 2" xfId="0"/>
    <cellStyle name="Vírgula 2 4 3 3 2 6 2 2" xfId="0"/>
    <cellStyle name="Vírgula 2 4 3 3 2 6 2 2 2" xfId="0"/>
    <cellStyle name="Vírgula 2 4 3 3 2 6 2 3" xfId="0"/>
    <cellStyle name="Vírgula 2 4 3 3 2 6 3" xfId="0"/>
    <cellStyle name="Vírgula 2 4 3 3 2 6 3 2" xfId="0"/>
    <cellStyle name="Vírgula 2 4 3 3 2 6 4" xfId="0"/>
    <cellStyle name="Vírgula 2 4 3 3 2 7" xfId="0"/>
    <cellStyle name="Vírgula 2 4 3 3 2 7 2" xfId="0"/>
    <cellStyle name="Vírgula 2 4 3 3 2 7 2 2" xfId="0"/>
    <cellStyle name="Vírgula 2 4 3 3 2 7 3" xfId="0"/>
    <cellStyle name="Vírgula 2 4 3 3 2 8" xfId="0"/>
    <cellStyle name="Vírgula 2 4 3 3 2 8 2" xfId="0"/>
    <cellStyle name="Vírgula 2 4 3 3 2 9" xfId="0"/>
    <cellStyle name="Vírgula 2 4 3 3 3" xfId="0"/>
    <cellStyle name="Vírgula 2 4 3 3 3 2" xfId="0"/>
    <cellStyle name="Vírgula 2 4 3 3 3 2 2" xfId="0"/>
    <cellStyle name="Vírgula 2 4 3 3 3 2 2 2" xfId="0"/>
    <cellStyle name="Vírgula 2 4 3 3 3 2 2 2 2" xfId="0"/>
    <cellStyle name="Vírgula 2 4 3 3 3 2 2 2 2 2" xfId="0"/>
    <cellStyle name="Vírgula 2 4 3 3 3 2 2 2 2 2 2" xfId="0"/>
    <cellStyle name="Vírgula 2 4 3 3 3 2 2 2 2 3" xfId="0"/>
    <cellStyle name="Vírgula 2 4 3 3 3 2 2 2 3" xfId="0"/>
    <cellStyle name="Vírgula 2 4 3 3 3 2 2 2 3 2" xfId="0"/>
    <cellStyle name="Vírgula 2 4 3 3 3 2 2 2 4" xfId="0"/>
    <cellStyle name="Vírgula 2 4 3 3 3 2 2 3" xfId="0"/>
    <cellStyle name="Vírgula 2 4 3 3 3 2 2 3 2" xfId="0"/>
    <cellStyle name="Vírgula 2 4 3 3 3 2 2 3 2 2" xfId="0"/>
    <cellStyle name="Vírgula 2 4 3 3 3 2 2 3 3" xfId="0"/>
    <cellStyle name="Vírgula 2 4 3 3 3 2 2 4" xfId="0"/>
    <cellStyle name="Vírgula 2 4 3 3 3 2 2 4 2" xfId="0"/>
    <cellStyle name="Vírgula 2 4 3 3 3 2 2 5" xfId="0"/>
    <cellStyle name="Vírgula 2 4 3 3 3 2 3" xfId="0"/>
    <cellStyle name="Vírgula 2 4 3 3 3 2 3 2" xfId="0"/>
    <cellStyle name="Vírgula 2 4 3 3 3 2 3 2 2" xfId="0"/>
    <cellStyle name="Vírgula 2 4 3 3 3 2 3 2 2 2" xfId="0"/>
    <cellStyle name="Vírgula 2 4 3 3 3 2 3 2 3" xfId="0"/>
    <cellStyle name="Vírgula 2 4 3 3 3 2 3 3" xfId="0"/>
    <cellStyle name="Vírgula 2 4 3 3 3 2 3 3 2" xfId="0"/>
    <cellStyle name="Vírgula 2 4 3 3 3 2 3 4" xfId="0"/>
    <cellStyle name="Vírgula 2 4 3 3 3 2 4" xfId="0"/>
    <cellStyle name="Vírgula 2 4 3 3 3 2 4 2" xfId="0"/>
    <cellStyle name="Vírgula 2 4 3 3 3 2 4 2 2" xfId="0"/>
    <cellStyle name="Vírgula 2 4 3 3 3 2 4 3" xfId="0"/>
    <cellStyle name="Vírgula 2 4 3 3 3 2 5" xfId="0"/>
    <cellStyle name="Vírgula 2 4 3 3 3 2 5 2" xfId="0"/>
    <cellStyle name="Vírgula 2 4 3 3 3 2 6" xfId="0"/>
    <cellStyle name="Vírgula 2 4 3 3 3 3" xfId="0"/>
    <cellStyle name="Vírgula 2 4 3 3 3 3 2" xfId="0"/>
    <cellStyle name="Vírgula 2 4 3 3 3 3 2 2" xfId="0"/>
    <cellStyle name="Vírgula 2 4 3 3 3 3 2 2 2" xfId="0"/>
    <cellStyle name="Vírgula 2 4 3 3 3 3 2 2 2 2" xfId="0"/>
    <cellStyle name="Vírgula 2 4 3 3 3 3 2 2 2 2 2" xfId="0"/>
    <cellStyle name="Vírgula 2 4 3 3 3 3 2 2 2 3" xfId="0"/>
    <cellStyle name="Vírgula 2 4 3 3 3 3 2 2 3" xfId="0"/>
    <cellStyle name="Vírgula 2 4 3 3 3 3 2 2 3 2" xfId="0"/>
    <cellStyle name="Vírgula 2 4 3 3 3 3 2 2 4" xfId="0"/>
    <cellStyle name="Vírgula 2 4 3 3 3 3 2 3" xfId="0"/>
    <cellStyle name="Vírgula 2 4 3 3 3 3 2 3 2" xfId="0"/>
    <cellStyle name="Vírgula 2 4 3 3 3 3 2 3 2 2" xfId="0"/>
    <cellStyle name="Vírgula 2 4 3 3 3 3 2 3 3" xfId="0"/>
    <cellStyle name="Vírgula 2 4 3 3 3 3 2 4" xfId="0"/>
    <cellStyle name="Vírgula 2 4 3 3 3 3 2 4 2" xfId="0"/>
    <cellStyle name="Vírgula 2 4 3 3 3 3 2 5" xfId="0"/>
    <cellStyle name="Vírgula 2 4 3 3 3 3 3" xfId="0"/>
    <cellStyle name="Vírgula 2 4 3 3 3 3 3 2" xfId="0"/>
    <cellStyle name="Vírgula 2 4 3 3 3 3 3 2 2" xfId="0"/>
    <cellStyle name="Vírgula 2 4 3 3 3 3 3 2 2 2" xfId="0"/>
    <cellStyle name="Vírgula 2 4 3 3 3 3 3 2 3" xfId="0"/>
    <cellStyle name="Vírgula 2 4 3 3 3 3 3 3" xfId="0"/>
    <cellStyle name="Vírgula 2 4 3 3 3 3 3 3 2" xfId="0"/>
    <cellStyle name="Vírgula 2 4 3 3 3 3 3 4" xfId="0"/>
    <cellStyle name="Vírgula 2 4 3 3 3 3 4" xfId="0"/>
    <cellStyle name="Vírgula 2 4 3 3 3 3 4 2" xfId="0"/>
    <cellStyle name="Vírgula 2 4 3 3 3 3 4 2 2" xfId="0"/>
    <cellStyle name="Vírgula 2 4 3 3 3 3 4 3" xfId="0"/>
    <cellStyle name="Vírgula 2 4 3 3 3 3 5" xfId="0"/>
    <cellStyle name="Vírgula 2 4 3 3 3 3 5 2" xfId="0"/>
    <cellStyle name="Vírgula 2 4 3 3 3 3 6" xfId="0"/>
    <cellStyle name="Vírgula 2 4 3 3 3 4" xfId="0"/>
    <cellStyle name="Vírgula 2 4 3 3 3 4 2" xfId="0"/>
    <cellStyle name="Vírgula 2 4 3 3 3 4 2 2" xfId="0"/>
    <cellStyle name="Vírgula 2 4 3 3 3 4 2 2 2" xfId="0"/>
    <cellStyle name="Vírgula 2 4 3 3 3 4 2 2 2 2" xfId="0"/>
    <cellStyle name="Vírgula 2 4 3 3 3 4 2 2 3" xfId="0"/>
    <cellStyle name="Vírgula 2 4 3 3 3 4 2 3" xfId="0"/>
    <cellStyle name="Vírgula 2 4 3 3 3 4 2 3 2" xfId="0"/>
    <cellStyle name="Vírgula 2 4 3 3 3 4 2 4" xfId="0"/>
    <cellStyle name="Vírgula 2 4 3 3 3 4 3" xfId="0"/>
    <cellStyle name="Vírgula 2 4 3 3 3 4 3 2" xfId="0"/>
    <cellStyle name="Vírgula 2 4 3 3 3 4 3 2 2" xfId="0"/>
    <cellStyle name="Vírgula 2 4 3 3 3 4 3 3" xfId="0"/>
    <cellStyle name="Vírgula 2 4 3 3 3 4 4" xfId="0"/>
    <cellStyle name="Vírgula 2 4 3 3 3 4 4 2" xfId="0"/>
    <cellStyle name="Vírgula 2 4 3 3 3 4 5" xfId="0"/>
    <cellStyle name="Vírgula 2 4 3 3 3 5" xfId="0"/>
    <cellStyle name="Vírgula 2 4 3 3 3 5 2" xfId="0"/>
    <cellStyle name="Vírgula 2 4 3 3 3 5 2 2" xfId="0"/>
    <cellStyle name="Vírgula 2 4 3 3 3 5 2 2 2" xfId="0"/>
    <cellStyle name="Vírgula 2 4 3 3 3 5 2 3" xfId="0"/>
    <cellStyle name="Vírgula 2 4 3 3 3 5 3" xfId="0"/>
    <cellStyle name="Vírgula 2 4 3 3 3 5 3 2" xfId="0"/>
    <cellStyle name="Vírgula 2 4 3 3 3 5 4" xfId="0"/>
    <cellStyle name="Vírgula 2 4 3 3 3 6" xfId="0"/>
    <cellStyle name="Vírgula 2 4 3 3 3 6 2" xfId="0"/>
    <cellStyle name="Vírgula 2 4 3 3 3 6 2 2" xfId="0"/>
    <cellStyle name="Vírgula 2 4 3 3 3 6 3" xfId="0"/>
    <cellStyle name="Vírgula 2 4 3 3 3 7" xfId="0"/>
    <cellStyle name="Vírgula 2 4 3 3 3 7 2" xfId="0"/>
    <cellStyle name="Vírgula 2 4 3 3 3 8" xfId="0"/>
    <cellStyle name="Vírgula 2 4 3 3 4" xfId="0"/>
    <cellStyle name="Vírgula 2 4 3 3 4 2" xfId="0"/>
    <cellStyle name="Vírgula 2 4 3 3 4 2 2" xfId="0"/>
    <cellStyle name="Vírgula 2 4 3 3 4 2 2 2" xfId="0"/>
    <cellStyle name="Vírgula 2 4 3 3 4 2 2 2 2" xfId="0"/>
    <cellStyle name="Vírgula 2 4 3 3 4 2 2 2 2 2" xfId="0"/>
    <cellStyle name="Vírgula 2 4 3 3 4 2 2 2 3" xfId="0"/>
    <cellStyle name="Vírgula 2 4 3 3 4 2 2 3" xfId="0"/>
    <cellStyle name="Vírgula 2 4 3 3 4 2 2 3 2" xfId="0"/>
    <cellStyle name="Vírgula 2 4 3 3 4 2 2 4" xfId="0"/>
    <cellStyle name="Vírgula 2 4 3 3 4 2 3" xfId="0"/>
    <cellStyle name="Vírgula 2 4 3 3 4 2 3 2" xfId="0"/>
    <cellStyle name="Vírgula 2 4 3 3 4 2 3 2 2" xfId="0"/>
    <cellStyle name="Vírgula 2 4 3 3 4 2 3 3" xfId="0"/>
    <cellStyle name="Vírgula 2 4 3 3 4 2 4" xfId="0"/>
    <cellStyle name="Vírgula 2 4 3 3 4 2 4 2" xfId="0"/>
    <cellStyle name="Vírgula 2 4 3 3 4 2 5" xfId="0"/>
    <cellStyle name="Vírgula 2 4 3 3 4 3" xfId="0"/>
    <cellStyle name="Vírgula 2 4 3 3 4 3 2" xfId="0"/>
    <cellStyle name="Vírgula 2 4 3 3 4 3 2 2" xfId="0"/>
    <cellStyle name="Vírgula 2 4 3 3 4 3 2 2 2" xfId="0"/>
    <cellStyle name="Vírgula 2 4 3 3 4 3 2 3" xfId="0"/>
    <cellStyle name="Vírgula 2 4 3 3 4 3 3" xfId="0"/>
    <cellStyle name="Vírgula 2 4 3 3 4 3 3 2" xfId="0"/>
    <cellStyle name="Vírgula 2 4 3 3 4 3 4" xfId="0"/>
    <cellStyle name="Vírgula 2 4 3 3 4 4" xfId="0"/>
    <cellStyle name="Vírgula 2 4 3 3 4 4 2" xfId="0"/>
    <cellStyle name="Vírgula 2 4 3 3 4 4 2 2" xfId="0"/>
    <cellStyle name="Vírgula 2 4 3 3 4 4 3" xfId="0"/>
    <cellStyle name="Vírgula 2 4 3 3 4 5" xfId="0"/>
    <cellStyle name="Vírgula 2 4 3 3 4 5 2" xfId="0"/>
    <cellStyle name="Vírgula 2 4 3 3 4 6" xfId="0"/>
    <cellStyle name="Vírgula 2 4 3 3 5" xfId="0"/>
    <cellStyle name="Vírgula 2 4 3 3 5 2" xfId="0"/>
    <cellStyle name="Vírgula 2 4 3 3 5 2 2" xfId="0"/>
    <cellStyle name="Vírgula 2 4 3 3 5 2 2 2" xfId="0"/>
    <cellStyle name="Vírgula 2 4 3 3 5 2 2 2 2" xfId="0"/>
    <cellStyle name="Vírgula 2 4 3 3 5 2 2 2 2 2" xfId="0"/>
    <cellStyle name="Vírgula 2 4 3 3 5 2 2 2 3" xfId="0"/>
    <cellStyle name="Vírgula 2 4 3 3 5 2 2 3" xfId="0"/>
    <cellStyle name="Vírgula 2 4 3 3 5 2 2 3 2" xfId="0"/>
    <cellStyle name="Vírgula 2 4 3 3 5 2 2 4" xfId="0"/>
    <cellStyle name="Vírgula 2 4 3 3 5 2 3" xfId="0"/>
    <cellStyle name="Vírgula 2 4 3 3 5 2 3 2" xfId="0"/>
    <cellStyle name="Vírgula 2 4 3 3 5 2 3 2 2" xfId="0"/>
    <cellStyle name="Vírgula 2 4 3 3 5 2 3 3" xfId="0"/>
    <cellStyle name="Vírgula 2 4 3 3 5 2 4" xfId="0"/>
    <cellStyle name="Vírgula 2 4 3 3 5 2 4 2" xfId="0"/>
    <cellStyle name="Vírgula 2 4 3 3 5 2 5" xfId="0"/>
    <cellStyle name="Vírgula 2 4 3 3 5 3" xfId="0"/>
    <cellStyle name="Vírgula 2 4 3 3 5 3 2" xfId="0"/>
    <cellStyle name="Vírgula 2 4 3 3 5 3 2 2" xfId="0"/>
    <cellStyle name="Vírgula 2 4 3 3 5 3 2 2 2" xfId="0"/>
    <cellStyle name="Vírgula 2 4 3 3 5 3 2 3" xfId="0"/>
    <cellStyle name="Vírgula 2 4 3 3 5 3 3" xfId="0"/>
    <cellStyle name="Vírgula 2 4 3 3 5 3 3 2" xfId="0"/>
    <cellStyle name="Vírgula 2 4 3 3 5 3 4" xfId="0"/>
    <cellStyle name="Vírgula 2 4 3 3 5 4" xfId="0"/>
    <cellStyle name="Vírgula 2 4 3 3 5 4 2" xfId="0"/>
    <cellStyle name="Vírgula 2 4 3 3 5 4 2 2" xfId="0"/>
    <cellStyle name="Vírgula 2 4 3 3 5 4 3" xfId="0"/>
    <cellStyle name="Vírgula 2 4 3 3 5 5" xfId="0"/>
    <cellStyle name="Vírgula 2 4 3 3 5 5 2" xfId="0"/>
    <cellStyle name="Vírgula 2 4 3 3 5 6" xfId="0"/>
    <cellStyle name="Vírgula 2 4 3 3 6" xfId="0"/>
    <cellStyle name="Vírgula 2 4 3 3 6 2" xfId="0"/>
    <cellStyle name="Vírgula 2 4 3 3 6 2 2" xfId="0"/>
    <cellStyle name="Vírgula 2 4 3 3 6 2 2 2" xfId="0"/>
    <cellStyle name="Vírgula 2 4 3 3 6 2 2 2 2" xfId="0"/>
    <cellStyle name="Vírgula 2 4 3 3 6 2 2 3" xfId="0"/>
    <cellStyle name="Vírgula 2 4 3 3 6 2 3" xfId="0"/>
    <cellStyle name="Vírgula 2 4 3 3 6 2 3 2" xfId="0"/>
    <cellStyle name="Vírgula 2 4 3 3 6 2 4" xfId="0"/>
    <cellStyle name="Vírgula 2 4 3 3 6 3" xfId="0"/>
    <cellStyle name="Vírgula 2 4 3 3 6 3 2" xfId="0"/>
    <cellStyle name="Vírgula 2 4 3 3 6 3 2 2" xfId="0"/>
    <cellStyle name="Vírgula 2 4 3 3 6 3 3" xfId="0"/>
    <cellStyle name="Vírgula 2 4 3 3 6 4" xfId="0"/>
    <cellStyle name="Vírgula 2 4 3 3 6 4 2" xfId="0"/>
    <cellStyle name="Vírgula 2 4 3 3 6 5" xfId="0"/>
    <cellStyle name="Vírgula 2 4 3 3 7" xfId="0"/>
    <cellStyle name="Vírgula 2 4 3 3 7 2" xfId="0"/>
    <cellStyle name="Vírgula 2 4 3 3 7 2 2" xfId="0"/>
    <cellStyle name="Vírgula 2 4 3 3 7 2 2 2" xfId="0"/>
    <cellStyle name="Vírgula 2 4 3 3 7 2 3" xfId="0"/>
    <cellStyle name="Vírgula 2 4 3 3 7 3" xfId="0"/>
    <cellStyle name="Vírgula 2 4 3 3 7 3 2" xfId="0"/>
    <cellStyle name="Vírgula 2 4 3 3 7 4" xfId="0"/>
    <cellStyle name="Vírgula 2 4 3 3 8" xfId="0"/>
    <cellStyle name="Vírgula 2 4 3 3 8 2" xfId="0"/>
    <cellStyle name="Vírgula 2 4 3 3 8 2 2" xfId="0"/>
    <cellStyle name="Vírgula 2 4 3 3 8 3" xfId="0"/>
    <cellStyle name="Vírgula 2 4 3 3 9" xfId="0"/>
    <cellStyle name="Vírgula 2 4 3 3 9 2" xfId="0"/>
    <cellStyle name="Vírgula 2 4 3 4" xfId="0"/>
    <cellStyle name="Vírgula 2 4 3 4 2" xfId="0"/>
    <cellStyle name="Vírgula 2 4 3 4 2 2" xfId="0"/>
    <cellStyle name="Vírgula 2 4 3 4 2 2 2" xfId="0"/>
    <cellStyle name="Vírgula 2 4 3 4 2 2 2 2" xfId="0"/>
    <cellStyle name="Vírgula 2 4 3 4 2 2 2 2 2" xfId="0"/>
    <cellStyle name="Vírgula 2 4 3 4 2 2 2 2 2 2" xfId="0"/>
    <cellStyle name="Vírgula 2 4 3 4 2 2 2 2 2 2 2" xfId="0"/>
    <cellStyle name="Vírgula 2 4 3 4 2 2 2 2 2 3" xfId="0"/>
    <cellStyle name="Vírgula 2 4 3 4 2 2 2 2 3" xfId="0"/>
    <cellStyle name="Vírgula 2 4 3 4 2 2 2 2 3 2" xfId="0"/>
    <cellStyle name="Vírgula 2 4 3 4 2 2 2 2 4" xfId="0"/>
    <cellStyle name="Vírgula 2 4 3 4 2 2 2 3" xfId="0"/>
    <cellStyle name="Vírgula 2 4 3 4 2 2 2 3 2" xfId="0"/>
    <cellStyle name="Vírgula 2 4 3 4 2 2 2 3 2 2" xfId="0"/>
    <cellStyle name="Vírgula 2 4 3 4 2 2 2 3 3" xfId="0"/>
    <cellStyle name="Vírgula 2 4 3 4 2 2 2 4" xfId="0"/>
    <cellStyle name="Vírgula 2 4 3 4 2 2 2 4 2" xfId="0"/>
    <cellStyle name="Vírgula 2 4 3 4 2 2 2 5" xfId="0"/>
    <cellStyle name="Vírgula 2 4 3 4 2 2 3" xfId="0"/>
    <cellStyle name="Vírgula 2 4 3 4 2 2 3 2" xfId="0"/>
    <cellStyle name="Vírgula 2 4 3 4 2 2 3 2 2" xfId="0"/>
    <cellStyle name="Vírgula 2 4 3 4 2 2 3 2 2 2" xfId="0"/>
    <cellStyle name="Vírgula 2 4 3 4 2 2 3 2 3" xfId="0"/>
    <cellStyle name="Vírgula 2 4 3 4 2 2 3 3" xfId="0"/>
    <cellStyle name="Vírgula 2 4 3 4 2 2 3 3 2" xfId="0"/>
    <cellStyle name="Vírgula 2 4 3 4 2 2 3 4" xfId="0"/>
    <cellStyle name="Vírgula 2 4 3 4 2 2 4" xfId="0"/>
    <cellStyle name="Vírgula 2 4 3 4 2 2 4 2" xfId="0"/>
    <cellStyle name="Vírgula 2 4 3 4 2 2 4 2 2" xfId="0"/>
    <cellStyle name="Vírgula 2 4 3 4 2 2 4 3" xfId="0"/>
    <cellStyle name="Vírgula 2 4 3 4 2 2 5" xfId="0"/>
    <cellStyle name="Vírgula 2 4 3 4 2 2 5 2" xfId="0"/>
    <cellStyle name="Vírgula 2 4 3 4 2 2 6" xfId="0"/>
    <cellStyle name="Vírgula 2 4 3 4 2 3" xfId="0"/>
    <cellStyle name="Vírgula 2 4 3 4 2 3 2" xfId="0"/>
    <cellStyle name="Vírgula 2 4 3 4 2 3 2 2" xfId="0"/>
    <cellStyle name="Vírgula 2 4 3 4 2 3 2 2 2" xfId="0"/>
    <cellStyle name="Vírgula 2 4 3 4 2 3 2 2 2 2" xfId="0"/>
    <cellStyle name="Vírgula 2 4 3 4 2 3 2 2 2 2 2" xfId="0"/>
    <cellStyle name="Vírgula 2 4 3 4 2 3 2 2 2 3" xfId="0"/>
    <cellStyle name="Vírgula 2 4 3 4 2 3 2 2 3" xfId="0"/>
    <cellStyle name="Vírgula 2 4 3 4 2 3 2 2 3 2" xfId="0"/>
    <cellStyle name="Vírgula 2 4 3 4 2 3 2 2 4" xfId="0"/>
    <cellStyle name="Vírgula 2 4 3 4 2 3 2 3" xfId="0"/>
    <cellStyle name="Vírgula 2 4 3 4 2 3 2 3 2" xfId="0"/>
    <cellStyle name="Vírgula 2 4 3 4 2 3 2 3 2 2" xfId="0"/>
    <cellStyle name="Vírgula 2 4 3 4 2 3 2 3 3" xfId="0"/>
    <cellStyle name="Vírgula 2 4 3 4 2 3 2 4" xfId="0"/>
    <cellStyle name="Vírgula 2 4 3 4 2 3 2 4 2" xfId="0"/>
    <cellStyle name="Vírgula 2 4 3 4 2 3 2 5" xfId="0"/>
    <cellStyle name="Vírgula 2 4 3 4 2 3 3" xfId="0"/>
    <cellStyle name="Vírgula 2 4 3 4 2 3 3 2" xfId="0"/>
    <cellStyle name="Vírgula 2 4 3 4 2 3 3 2 2" xfId="0"/>
    <cellStyle name="Vírgula 2 4 3 4 2 3 3 2 2 2" xfId="0"/>
    <cellStyle name="Vírgula 2 4 3 4 2 3 3 2 3" xfId="0"/>
    <cellStyle name="Vírgula 2 4 3 4 2 3 3 3" xfId="0"/>
    <cellStyle name="Vírgula 2 4 3 4 2 3 3 3 2" xfId="0"/>
    <cellStyle name="Vírgula 2 4 3 4 2 3 3 4" xfId="0"/>
    <cellStyle name="Vírgula 2 4 3 4 2 3 4" xfId="0"/>
    <cellStyle name="Vírgula 2 4 3 4 2 3 4 2" xfId="0"/>
    <cellStyle name="Vírgula 2 4 3 4 2 3 4 2 2" xfId="0"/>
    <cellStyle name="Vírgula 2 4 3 4 2 3 4 3" xfId="0"/>
    <cellStyle name="Vírgula 2 4 3 4 2 3 5" xfId="0"/>
    <cellStyle name="Vírgula 2 4 3 4 2 3 5 2" xfId="0"/>
    <cellStyle name="Vírgula 2 4 3 4 2 3 6" xfId="0"/>
    <cellStyle name="Vírgula 2 4 3 4 2 4" xfId="0"/>
    <cellStyle name="Vírgula 2 4 3 4 2 4 2" xfId="0"/>
    <cellStyle name="Vírgula 2 4 3 4 2 4 2 2" xfId="0"/>
    <cellStyle name="Vírgula 2 4 3 4 2 4 2 2 2" xfId="0"/>
    <cellStyle name="Vírgula 2 4 3 4 2 4 2 2 2 2" xfId="0"/>
    <cellStyle name="Vírgula 2 4 3 4 2 4 2 2 3" xfId="0"/>
    <cellStyle name="Vírgula 2 4 3 4 2 4 2 3" xfId="0"/>
    <cellStyle name="Vírgula 2 4 3 4 2 4 2 3 2" xfId="0"/>
    <cellStyle name="Vírgula 2 4 3 4 2 4 2 4" xfId="0"/>
    <cellStyle name="Vírgula 2 4 3 4 2 4 3" xfId="0"/>
    <cellStyle name="Vírgula 2 4 3 4 2 4 3 2" xfId="0"/>
    <cellStyle name="Vírgula 2 4 3 4 2 4 3 2 2" xfId="0"/>
    <cellStyle name="Vírgula 2 4 3 4 2 4 3 3" xfId="0"/>
    <cellStyle name="Vírgula 2 4 3 4 2 4 4" xfId="0"/>
    <cellStyle name="Vírgula 2 4 3 4 2 4 4 2" xfId="0"/>
    <cellStyle name="Vírgula 2 4 3 4 2 4 5" xfId="0"/>
    <cellStyle name="Vírgula 2 4 3 4 2 5" xfId="0"/>
    <cellStyle name="Vírgula 2 4 3 4 2 5 2" xfId="0"/>
    <cellStyle name="Vírgula 2 4 3 4 2 5 2 2" xfId="0"/>
    <cellStyle name="Vírgula 2 4 3 4 2 5 2 2 2" xfId="0"/>
    <cellStyle name="Vírgula 2 4 3 4 2 5 2 3" xfId="0"/>
    <cellStyle name="Vírgula 2 4 3 4 2 5 3" xfId="0"/>
    <cellStyle name="Vírgula 2 4 3 4 2 5 3 2" xfId="0"/>
    <cellStyle name="Vírgula 2 4 3 4 2 5 4" xfId="0"/>
    <cellStyle name="Vírgula 2 4 3 4 2 6" xfId="0"/>
    <cellStyle name="Vírgula 2 4 3 4 2 6 2" xfId="0"/>
    <cellStyle name="Vírgula 2 4 3 4 2 6 2 2" xfId="0"/>
    <cellStyle name="Vírgula 2 4 3 4 2 6 3" xfId="0"/>
    <cellStyle name="Vírgula 2 4 3 4 2 7" xfId="0"/>
    <cellStyle name="Vírgula 2 4 3 4 2 7 2" xfId="0"/>
    <cellStyle name="Vírgula 2 4 3 4 2 8" xfId="0"/>
    <cellStyle name="Vírgula 2 4 3 4 3" xfId="0"/>
    <cellStyle name="Vírgula 2 4 3 4 3 2" xfId="0"/>
    <cellStyle name="Vírgula 2 4 3 4 3 2 2" xfId="0"/>
    <cellStyle name="Vírgula 2 4 3 4 3 2 2 2" xfId="0"/>
    <cellStyle name="Vírgula 2 4 3 4 3 2 2 2 2" xfId="0"/>
    <cellStyle name="Vírgula 2 4 3 4 3 2 2 2 2 2" xfId="0"/>
    <cellStyle name="Vírgula 2 4 3 4 3 2 2 2 3" xfId="0"/>
    <cellStyle name="Vírgula 2 4 3 4 3 2 2 3" xfId="0"/>
    <cellStyle name="Vírgula 2 4 3 4 3 2 2 3 2" xfId="0"/>
    <cellStyle name="Vírgula 2 4 3 4 3 2 2 4" xfId="0"/>
    <cellStyle name="Vírgula 2 4 3 4 3 2 3" xfId="0"/>
    <cellStyle name="Vírgula 2 4 3 4 3 2 3 2" xfId="0"/>
    <cellStyle name="Vírgula 2 4 3 4 3 2 3 2 2" xfId="0"/>
    <cellStyle name="Vírgula 2 4 3 4 3 2 3 3" xfId="0"/>
    <cellStyle name="Vírgula 2 4 3 4 3 2 4" xfId="0"/>
    <cellStyle name="Vírgula 2 4 3 4 3 2 4 2" xfId="0"/>
    <cellStyle name="Vírgula 2 4 3 4 3 2 5" xfId="0"/>
    <cellStyle name="Vírgula 2 4 3 4 3 3" xfId="0"/>
    <cellStyle name="Vírgula 2 4 3 4 3 3 2" xfId="0"/>
    <cellStyle name="Vírgula 2 4 3 4 3 3 2 2" xfId="0"/>
    <cellStyle name="Vírgula 2 4 3 4 3 3 2 2 2" xfId="0"/>
    <cellStyle name="Vírgula 2 4 3 4 3 3 2 3" xfId="0"/>
    <cellStyle name="Vírgula 2 4 3 4 3 3 3" xfId="0"/>
    <cellStyle name="Vírgula 2 4 3 4 3 3 3 2" xfId="0"/>
    <cellStyle name="Vírgula 2 4 3 4 3 3 4" xfId="0"/>
    <cellStyle name="Vírgula 2 4 3 4 3 4" xfId="0"/>
    <cellStyle name="Vírgula 2 4 3 4 3 4 2" xfId="0"/>
    <cellStyle name="Vírgula 2 4 3 4 3 4 2 2" xfId="0"/>
    <cellStyle name="Vírgula 2 4 3 4 3 4 3" xfId="0"/>
    <cellStyle name="Vírgula 2 4 3 4 3 5" xfId="0"/>
    <cellStyle name="Vírgula 2 4 3 4 3 5 2" xfId="0"/>
    <cellStyle name="Vírgula 2 4 3 4 3 6" xfId="0"/>
    <cellStyle name="Vírgula 2 4 3 4 4" xfId="0"/>
    <cellStyle name="Vírgula 2 4 3 4 4 2" xfId="0"/>
    <cellStyle name="Vírgula 2 4 3 4 4 2 2" xfId="0"/>
    <cellStyle name="Vírgula 2 4 3 4 4 2 2 2" xfId="0"/>
    <cellStyle name="Vírgula 2 4 3 4 4 2 2 2 2" xfId="0"/>
    <cellStyle name="Vírgula 2 4 3 4 4 2 2 2 2 2" xfId="0"/>
    <cellStyle name="Vírgula 2 4 3 4 4 2 2 2 3" xfId="0"/>
    <cellStyle name="Vírgula 2 4 3 4 4 2 2 3" xfId="0"/>
    <cellStyle name="Vírgula 2 4 3 4 4 2 2 3 2" xfId="0"/>
    <cellStyle name="Vírgula 2 4 3 4 4 2 2 4" xfId="0"/>
    <cellStyle name="Vírgula 2 4 3 4 4 2 3" xfId="0"/>
    <cellStyle name="Vírgula 2 4 3 4 4 2 3 2" xfId="0"/>
    <cellStyle name="Vírgula 2 4 3 4 4 2 3 2 2" xfId="0"/>
    <cellStyle name="Vírgula 2 4 3 4 4 2 3 3" xfId="0"/>
    <cellStyle name="Vírgula 2 4 3 4 4 2 4" xfId="0"/>
    <cellStyle name="Vírgula 2 4 3 4 4 2 4 2" xfId="0"/>
    <cellStyle name="Vírgula 2 4 3 4 4 2 5" xfId="0"/>
    <cellStyle name="Vírgula 2 4 3 4 4 3" xfId="0"/>
    <cellStyle name="Vírgula 2 4 3 4 4 3 2" xfId="0"/>
    <cellStyle name="Vírgula 2 4 3 4 4 3 2 2" xfId="0"/>
    <cellStyle name="Vírgula 2 4 3 4 4 3 2 2 2" xfId="0"/>
    <cellStyle name="Vírgula 2 4 3 4 4 3 2 3" xfId="0"/>
    <cellStyle name="Vírgula 2 4 3 4 4 3 3" xfId="0"/>
    <cellStyle name="Vírgula 2 4 3 4 4 3 3 2" xfId="0"/>
    <cellStyle name="Vírgula 2 4 3 4 4 3 4" xfId="0"/>
    <cellStyle name="Vírgula 2 4 3 4 4 4" xfId="0"/>
    <cellStyle name="Vírgula 2 4 3 4 4 4 2" xfId="0"/>
    <cellStyle name="Vírgula 2 4 3 4 4 4 2 2" xfId="0"/>
    <cellStyle name="Vírgula 2 4 3 4 4 4 3" xfId="0"/>
    <cellStyle name="Vírgula 2 4 3 4 4 5" xfId="0"/>
    <cellStyle name="Vírgula 2 4 3 4 4 5 2" xfId="0"/>
    <cellStyle name="Vírgula 2 4 3 4 4 6" xfId="0"/>
    <cellStyle name="Vírgula 2 4 3 4 5" xfId="0"/>
    <cellStyle name="Vírgula 2 4 3 4 5 2" xfId="0"/>
    <cellStyle name="Vírgula 2 4 3 4 5 2 2" xfId="0"/>
    <cellStyle name="Vírgula 2 4 3 4 5 2 2 2" xfId="0"/>
    <cellStyle name="Vírgula 2 4 3 4 5 2 2 2 2" xfId="0"/>
    <cellStyle name="Vírgula 2 4 3 4 5 2 2 3" xfId="0"/>
    <cellStyle name="Vírgula 2 4 3 4 5 2 3" xfId="0"/>
    <cellStyle name="Vírgula 2 4 3 4 5 2 3 2" xfId="0"/>
    <cellStyle name="Vírgula 2 4 3 4 5 2 4" xfId="0"/>
    <cellStyle name="Vírgula 2 4 3 4 5 3" xfId="0"/>
    <cellStyle name="Vírgula 2 4 3 4 5 3 2" xfId="0"/>
    <cellStyle name="Vírgula 2 4 3 4 5 3 2 2" xfId="0"/>
    <cellStyle name="Vírgula 2 4 3 4 5 3 3" xfId="0"/>
    <cellStyle name="Vírgula 2 4 3 4 5 4" xfId="0"/>
    <cellStyle name="Vírgula 2 4 3 4 5 4 2" xfId="0"/>
    <cellStyle name="Vírgula 2 4 3 4 5 5" xfId="0"/>
    <cellStyle name="Vírgula 2 4 3 4 6" xfId="0"/>
    <cellStyle name="Vírgula 2 4 3 4 6 2" xfId="0"/>
    <cellStyle name="Vírgula 2 4 3 4 6 2 2" xfId="0"/>
    <cellStyle name="Vírgula 2 4 3 4 6 2 2 2" xfId="0"/>
    <cellStyle name="Vírgula 2 4 3 4 6 2 3" xfId="0"/>
    <cellStyle name="Vírgula 2 4 3 4 6 3" xfId="0"/>
    <cellStyle name="Vírgula 2 4 3 4 6 3 2" xfId="0"/>
    <cellStyle name="Vírgula 2 4 3 4 6 4" xfId="0"/>
    <cellStyle name="Vírgula 2 4 3 4 7" xfId="0"/>
    <cellStyle name="Vírgula 2 4 3 4 7 2" xfId="0"/>
    <cellStyle name="Vírgula 2 4 3 4 7 2 2" xfId="0"/>
    <cellStyle name="Vírgula 2 4 3 4 7 3" xfId="0"/>
    <cellStyle name="Vírgula 2 4 3 4 8" xfId="0"/>
    <cellStyle name="Vírgula 2 4 3 4 8 2" xfId="0"/>
    <cellStyle name="Vírgula 2 4 3 4 9" xfId="0"/>
    <cellStyle name="Vírgula 2 4 3 5" xfId="0"/>
    <cellStyle name="Vírgula 2 4 3 5 2" xfId="0"/>
    <cellStyle name="Vírgula 2 4 3 5 2 2" xfId="0"/>
    <cellStyle name="Vírgula 2 4 3 5 2 2 2" xfId="0"/>
    <cellStyle name="Vírgula 2 4 3 5 2 2 2 2" xfId="0"/>
    <cellStyle name="Vírgula 2 4 3 5 2 2 2 2 2" xfId="0"/>
    <cellStyle name="Vírgula 2 4 3 5 2 2 2 2 2 2" xfId="0"/>
    <cellStyle name="Vírgula 2 4 3 5 2 2 2 2 3" xfId="0"/>
    <cellStyle name="Vírgula 2 4 3 5 2 2 2 3" xfId="0"/>
    <cellStyle name="Vírgula 2 4 3 5 2 2 2 3 2" xfId="0"/>
    <cellStyle name="Vírgula 2 4 3 5 2 2 2 4" xfId="0"/>
    <cellStyle name="Vírgula 2 4 3 5 2 2 3" xfId="0"/>
    <cellStyle name="Vírgula 2 4 3 5 2 2 3 2" xfId="0"/>
    <cellStyle name="Vírgula 2 4 3 5 2 2 3 2 2" xfId="0"/>
    <cellStyle name="Vírgula 2 4 3 5 2 2 3 3" xfId="0"/>
    <cellStyle name="Vírgula 2 4 3 5 2 2 4" xfId="0"/>
    <cellStyle name="Vírgula 2 4 3 5 2 2 4 2" xfId="0"/>
    <cellStyle name="Vírgula 2 4 3 5 2 2 5" xfId="0"/>
    <cellStyle name="Vírgula 2 4 3 5 2 3" xfId="0"/>
    <cellStyle name="Vírgula 2 4 3 5 2 3 2" xfId="0"/>
    <cellStyle name="Vírgula 2 4 3 5 2 3 2 2" xfId="0"/>
    <cellStyle name="Vírgula 2 4 3 5 2 3 2 2 2" xfId="0"/>
    <cellStyle name="Vírgula 2 4 3 5 2 3 2 3" xfId="0"/>
    <cellStyle name="Vírgula 2 4 3 5 2 3 3" xfId="0"/>
    <cellStyle name="Vírgula 2 4 3 5 2 3 3 2" xfId="0"/>
    <cellStyle name="Vírgula 2 4 3 5 2 3 4" xfId="0"/>
    <cellStyle name="Vírgula 2 4 3 5 2 4" xfId="0"/>
    <cellStyle name="Vírgula 2 4 3 5 2 4 2" xfId="0"/>
    <cellStyle name="Vírgula 2 4 3 5 2 4 2 2" xfId="0"/>
    <cellStyle name="Vírgula 2 4 3 5 2 4 3" xfId="0"/>
    <cellStyle name="Vírgula 2 4 3 5 2 5" xfId="0"/>
    <cellStyle name="Vírgula 2 4 3 5 2 5 2" xfId="0"/>
    <cellStyle name="Vírgula 2 4 3 5 2 6" xfId="0"/>
    <cellStyle name="Vírgula 2 4 3 5 3" xfId="0"/>
    <cellStyle name="Vírgula 2 4 3 5 3 2" xfId="0"/>
    <cellStyle name="Vírgula 2 4 3 5 3 2 2" xfId="0"/>
    <cellStyle name="Vírgula 2 4 3 5 3 2 2 2" xfId="0"/>
    <cellStyle name="Vírgula 2 4 3 5 3 2 2 2 2" xfId="0"/>
    <cellStyle name="Vírgula 2 4 3 5 3 2 2 2 2 2" xfId="0"/>
    <cellStyle name="Vírgula 2 4 3 5 3 2 2 2 3" xfId="0"/>
    <cellStyle name="Vírgula 2 4 3 5 3 2 2 3" xfId="0"/>
    <cellStyle name="Vírgula 2 4 3 5 3 2 2 3 2" xfId="0"/>
    <cellStyle name="Vírgula 2 4 3 5 3 2 2 4" xfId="0"/>
    <cellStyle name="Vírgula 2 4 3 5 3 2 3" xfId="0"/>
    <cellStyle name="Vírgula 2 4 3 5 3 2 3 2" xfId="0"/>
    <cellStyle name="Vírgula 2 4 3 5 3 2 3 2 2" xfId="0"/>
    <cellStyle name="Vírgula 2 4 3 5 3 2 3 3" xfId="0"/>
    <cellStyle name="Vírgula 2 4 3 5 3 2 4" xfId="0"/>
    <cellStyle name="Vírgula 2 4 3 5 3 2 4 2" xfId="0"/>
    <cellStyle name="Vírgula 2 4 3 5 3 2 5" xfId="0"/>
    <cellStyle name="Vírgula 2 4 3 5 3 3" xfId="0"/>
    <cellStyle name="Vírgula 2 4 3 5 3 3 2" xfId="0"/>
    <cellStyle name="Vírgula 2 4 3 5 3 3 2 2" xfId="0"/>
    <cellStyle name="Vírgula 2 4 3 5 3 3 2 2 2" xfId="0"/>
    <cellStyle name="Vírgula 2 4 3 5 3 3 2 3" xfId="0"/>
    <cellStyle name="Vírgula 2 4 3 5 3 3 3" xfId="0"/>
    <cellStyle name="Vírgula 2 4 3 5 3 3 3 2" xfId="0"/>
    <cellStyle name="Vírgula 2 4 3 5 3 3 4" xfId="0"/>
    <cellStyle name="Vírgula 2 4 3 5 3 4" xfId="0"/>
    <cellStyle name="Vírgula 2 4 3 5 3 4 2" xfId="0"/>
    <cellStyle name="Vírgula 2 4 3 5 3 4 2 2" xfId="0"/>
    <cellStyle name="Vírgula 2 4 3 5 3 4 3" xfId="0"/>
    <cellStyle name="Vírgula 2 4 3 5 3 5" xfId="0"/>
    <cellStyle name="Vírgula 2 4 3 5 3 5 2" xfId="0"/>
    <cellStyle name="Vírgula 2 4 3 5 3 6" xfId="0"/>
    <cellStyle name="Vírgula 2 4 3 5 4" xfId="0"/>
    <cellStyle name="Vírgula 2 4 3 5 4 2" xfId="0"/>
    <cellStyle name="Vírgula 2 4 3 5 4 2 2" xfId="0"/>
    <cellStyle name="Vírgula 2 4 3 5 4 2 2 2" xfId="0"/>
    <cellStyle name="Vírgula 2 4 3 5 4 2 2 2 2" xfId="0"/>
    <cellStyle name="Vírgula 2 4 3 5 4 2 2 3" xfId="0"/>
    <cellStyle name="Vírgula 2 4 3 5 4 2 3" xfId="0"/>
    <cellStyle name="Vírgula 2 4 3 5 4 2 3 2" xfId="0"/>
    <cellStyle name="Vírgula 2 4 3 5 4 2 4" xfId="0"/>
    <cellStyle name="Vírgula 2 4 3 5 4 3" xfId="0"/>
    <cellStyle name="Vírgula 2 4 3 5 4 3 2" xfId="0"/>
    <cellStyle name="Vírgula 2 4 3 5 4 3 2 2" xfId="0"/>
    <cellStyle name="Vírgula 2 4 3 5 4 3 3" xfId="0"/>
    <cellStyle name="Vírgula 2 4 3 5 4 4" xfId="0"/>
    <cellStyle name="Vírgula 2 4 3 5 4 4 2" xfId="0"/>
    <cellStyle name="Vírgula 2 4 3 5 4 5" xfId="0"/>
    <cellStyle name="Vírgula 2 4 3 5 5" xfId="0"/>
    <cellStyle name="Vírgula 2 4 3 5 5 2" xfId="0"/>
    <cellStyle name="Vírgula 2 4 3 5 5 2 2" xfId="0"/>
    <cellStyle name="Vírgula 2 4 3 5 5 2 2 2" xfId="0"/>
    <cellStyle name="Vírgula 2 4 3 5 5 2 3" xfId="0"/>
    <cellStyle name="Vírgula 2 4 3 5 5 3" xfId="0"/>
    <cellStyle name="Vírgula 2 4 3 5 5 3 2" xfId="0"/>
    <cellStyle name="Vírgula 2 4 3 5 5 4" xfId="0"/>
    <cellStyle name="Vírgula 2 4 3 5 6" xfId="0"/>
    <cellStyle name="Vírgula 2 4 3 5 6 2" xfId="0"/>
    <cellStyle name="Vírgula 2 4 3 5 6 2 2" xfId="0"/>
    <cellStyle name="Vírgula 2 4 3 5 6 3" xfId="0"/>
    <cellStyle name="Vírgula 2 4 3 5 7" xfId="0"/>
    <cellStyle name="Vírgula 2 4 3 5 7 2" xfId="0"/>
    <cellStyle name="Vírgula 2 4 3 5 8" xfId="0"/>
    <cellStyle name="Vírgula 2 4 3 6" xfId="0"/>
    <cellStyle name="Vírgula 2 4 3 6 2" xfId="0"/>
    <cellStyle name="Vírgula 2 4 3 6 2 2" xfId="0"/>
    <cellStyle name="Vírgula 2 4 3 6 2 2 2" xfId="0"/>
    <cellStyle name="Vírgula 2 4 3 6 2 2 2 2" xfId="0"/>
    <cellStyle name="Vírgula 2 4 3 6 2 2 2 2 2" xfId="0"/>
    <cellStyle name="Vírgula 2 4 3 6 2 2 2 3" xfId="0"/>
    <cellStyle name="Vírgula 2 4 3 6 2 2 3" xfId="0"/>
    <cellStyle name="Vírgula 2 4 3 6 2 2 3 2" xfId="0"/>
    <cellStyle name="Vírgula 2 4 3 6 2 2 4" xfId="0"/>
    <cellStyle name="Vírgula 2 4 3 6 2 3" xfId="0"/>
    <cellStyle name="Vírgula 2 4 3 6 2 3 2" xfId="0"/>
    <cellStyle name="Vírgula 2 4 3 6 2 3 2 2" xfId="0"/>
    <cellStyle name="Vírgula 2 4 3 6 2 3 3" xfId="0"/>
    <cellStyle name="Vírgula 2 4 3 6 2 4" xfId="0"/>
    <cellStyle name="Vírgula 2 4 3 6 2 4 2" xfId="0"/>
    <cellStyle name="Vírgula 2 4 3 6 2 5" xfId="0"/>
    <cellStyle name="Vírgula 2 4 3 6 3" xfId="0"/>
    <cellStyle name="Vírgula 2 4 3 6 3 2" xfId="0"/>
    <cellStyle name="Vírgula 2 4 3 6 3 2 2" xfId="0"/>
    <cellStyle name="Vírgula 2 4 3 6 3 2 2 2" xfId="0"/>
    <cellStyle name="Vírgula 2 4 3 6 3 2 3" xfId="0"/>
    <cellStyle name="Vírgula 2 4 3 6 3 3" xfId="0"/>
    <cellStyle name="Vírgula 2 4 3 6 3 3 2" xfId="0"/>
    <cellStyle name="Vírgula 2 4 3 6 3 4" xfId="0"/>
    <cellStyle name="Vírgula 2 4 3 6 4" xfId="0"/>
    <cellStyle name="Vírgula 2 4 3 6 4 2" xfId="0"/>
    <cellStyle name="Vírgula 2 4 3 6 4 2 2" xfId="0"/>
    <cellStyle name="Vírgula 2 4 3 6 4 3" xfId="0"/>
    <cellStyle name="Vírgula 2 4 3 6 5" xfId="0"/>
    <cellStyle name="Vírgula 2 4 3 6 5 2" xfId="0"/>
    <cellStyle name="Vírgula 2 4 3 6 6" xfId="0"/>
    <cellStyle name="Vírgula 2 4 3 7" xfId="0"/>
    <cellStyle name="Vírgula 2 4 3 7 2" xfId="0"/>
    <cellStyle name="Vírgula 2 4 3 7 2 2" xfId="0"/>
    <cellStyle name="Vírgula 2 4 3 7 2 2 2" xfId="0"/>
    <cellStyle name="Vírgula 2 4 3 7 2 2 2 2" xfId="0"/>
    <cellStyle name="Vírgula 2 4 3 7 2 2 2 2 2" xfId="0"/>
    <cellStyle name="Vírgula 2 4 3 7 2 2 2 3" xfId="0"/>
    <cellStyle name="Vírgula 2 4 3 7 2 2 3" xfId="0"/>
    <cellStyle name="Vírgula 2 4 3 7 2 2 3 2" xfId="0"/>
    <cellStyle name="Vírgula 2 4 3 7 2 2 4" xfId="0"/>
    <cellStyle name="Vírgula 2 4 3 7 2 3" xfId="0"/>
    <cellStyle name="Vírgula 2 4 3 7 2 3 2" xfId="0"/>
    <cellStyle name="Vírgula 2 4 3 7 2 3 2 2" xfId="0"/>
    <cellStyle name="Vírgula 2 4 3 7 2 3 3" xfId="0"/>
    <cellStyle name="Vírgula 2 4 3 7 2 4" xfId="0"/>
    <cellStyle name="Vírgula 2 4 3 7 2 4 2" xfId="0"/>
    <cellStyle name="Vírgula 2 4 3 7 2 5" xfId="0"/>
    <cellStyle name="Vírgula 2 4 3 7 3" xfId="0"/>
    <cellStyle name="Vírgula 2 4 3 7 3 2" xfId="0"/>
    <cellStyle name="Vírgula 2 4 3 7 3 2 2" xfId="0"/>
    <cellStyle name="Vírgula 2 4 3 7 3 2 2 2" xfId="0"/>
    <cellStyle name="Vírgula 2 4 3 7 3 2 3" xfId="0"/>
    <cellStyle name="Vírgula 2 4 3 7 3 3" xfId="0"/>
    <cellStyle name="Vírgula 2 4 3 7 3 3 2" xfId="0"/>
    <cellStyle name="Vírgula 2 4 3 7 3 4" xfId="0"/>
    <cellStyle name="Vírgula 2 4 3 7 4" xfId="0"/>
    <cellStyle name="Vírgula 2 4 3 7 4 2" xfId="0"/>
    <cellStyle name="Vírgula 2 4 3 7 4 2 2" xfId="0"/>
    <cellStyle name="Vírgula 2 4 3 7 4 3" xfId="0"/>
    <cellStyle name="Vírgula 2 4 3 7 5" xfId="0"/>
    <cellStyle name="Vírgula 2 4 3 7 5 2" xfId="0"/>
    <cellStyle name="Vírgula 2 4 3 7 6" xfId="0"/>
    <cellStyle name="Vírgula 2 4 3 8" xfId="0"/>
    <cellStyle name="Vírgula 2 4 3 8 2" xfId="0"/>
    <cellStyle name="Vírgula 2 4 3 8 2 2" xfId="0"/>
    <cellStyle name="Vírgula 2 4 3 8 2 2 2" xfId="0"/>
    <cellStyle name="Vírgula 2 4 3 8 2 2 2 2" xfId="0"/>
    <cellStyle name="Vírgula 2 4 3 8 2 2 3" xfId="0"/>
    <cellStyle name="Vírgula 2 4 3 8 2 3" xfId="0"/>
    <cellStyle name="Vírgula 2 4 3 8 2 3 2" xfId="0"/>
    <cellStyle name="Vírgula 2 4 3 8 2 4" xfId="0"/>
    <cellStyle name="Vírgula 2 4 3 8 3" xfId="0"/>
    <cellStyle name="Vírgula 2 4 3 8 3 2" xfId="0"/>
    <cellStyle name="Vírgula 2 4 3 8 3 2 2" xfId="0"/>
    <cellStyle name="Vírgula 2 4 3 8 3 3" xfId="0"/>
    <cellStyle name="Vírgula 2 4 3 8 4" xfId="0"/>
    <cellStyle name="Vírgula 2 4 3 8 4 2" xfId="0"/>
    <cellStyle name="Vírgula 2 4 3 8 5" xfId="0"/>
    <cellStyle name="Vírgula 2 4 3 9" xfId="0"/>
    <cellStyle name="Vírgula 2 4 3 9 2" xfId="0"/>
    <cellStyle name="Vírgula 2 4 3 9 2 2" xfId="0"/>
    <cellStyle name="Vírgula 2 4 3 9 2 2 2" xfId="0"/>
    <cellStyle name="Vírgula 2 4 3 9 2 3" xfId="0"/>
    <cellStyle name="Vírgula 2 4 3 9 3" xfId="0"/>
    <cellStyle name="Vírgula 2 4 3 9 3 2" xfId="0"/>
    <cellStyle name="Vírgula 2 4 3 9 4" xfId="0"/>
    <cellStyle name="Vírgula 2 4 4" xfId="0"/>
    <cellStyle name="Vírgula 2 4 4 10" xfId="0"/>
    <cellStyle name="Vírgula 2 4 4 10 2" xfId="0"/>
    <cellStyle name="Vírgula 2 4 4 11" xfId="0"/>
    <cellStyle name="Vírgula 2 4 4 2" xfId="0"/>
    <cellStyle name="Vírgula 2 4 4 2 10" xfId="0"/>
    <cellStyle name="Vírgula 2 4 4 2 2" xfId="0"/>
    <cellStyle name="Vírgula 2 4 4 2 2 2" xfId="0"/>
    <cellStyle name="Vírgula 2 4 4 2 2 2 2" xfId="0"/>
    <cellStyle name="Vírgula 2 4 4 2 2 2 2 2" xfId="0"/>
    <cellStyle name="Vírgula 2 4 4 2 2 2 2 2 2" xfId="0"/>
    <cellStyle name="Vírgula 2 4 4 2 2 2 2 2 2 2" xfId="0"/>
    <cellStyle name="Vírgula 2 4 4 2 2 2 2 2 2 2 2" xfId="0"/>
    <cellStyle name="Vírgula 2 4 4 2 2 2 2 2 2 2 2 2" xfId="0"/>
    <cellStyle name="Vírgula 2 4 4 2 2 2 2 2 2 2 3" xfId="0"/>
    <cellStyle name="Vírgula 2 4 4 2 2 2 2 2 2 3" xfId="0"/>
    <cellStyle name="Vírgula 2 4 4 2 2 2 2 2 2 3 2" xfId="0"/>
    <cellStyle name="Vírgula 2 4 4 2 2 2 2 2 2 4" xfId="0"/>
    <cellStyle name="Vírgula 2 4 4 2 2 2 2 2 3" xfId="0"/>
    <cellStyle name="Vírgula 2 4 4 2 2 2 2 2 3 2" xfId="0"/>
    <cellStyle name="Vírgula 2 4 4 2 2 2 2 2 3 2 2" xfId="0"/>
    <cellStyle name="Vírgula 2 4 4 2 2 2 2 2 3 3" xfId="0"/>
    <cellStyle name="Vírgula 2 4 4 2 2 2 2 2 4" xfId="0"/>
    <cellStyle name="Vírgula 2 4 4 2 2 2 2 2 4 2" xfId="0"/>
    <cellStyle name="Vírgula 2 4 4 2 2 2 2 2 5" xfId="0"/>
    <cellStyle name="Vírgula 2 4 4 2 2 2 2 3" xfId="0"/>
    <cellStyle name="Vírgula 2 4 4 2 2 2 2 3 2" xfId="0"/>
    <cellStyle name="Vírgula 2 4 4 2 2 2 2 3 2 2" xfId="0"/>
    <cellStyle name="Vírgula 2 4 4 2 2 2 2 3 2 2 2" xfId="0"/>
    <cellStyle name="Vírgula 2 4 4 2 2 2 2 3 2 3" xfId="0"/>
    <cellStyle name="Vírgula 2 4 4 2 2 2 2 3 3" xfId="0"/>
    <cellStyle name="Vírgula 2 4 4 2 2 2 2 3 3 2" xfId="0"/>
    <cellStyle name="Vírgula 2 4 4 2 2 2 2 3 4" xfId="0"/>
    <cellStyle name="Vírgula 2 4 4 2 2 2 2 4" xfId="0"/>
    <cellStyle name="Vírgula 2 4 4 2 2 2 2 4 2" xfId="0"/>
    <cellStyle name="Vírgula 2 4 4 2 2 2 2 4 2 2" xfId="0"/>
    <cellStyle name="Vírgula 2 4 4 2 2 2 2 4 3" xfId="0"/>
    <cellStyle name="Vírgula 2 4 4 2 2 2 2 5" xfId="0"/>
    <cellStyle name="Vírgula 2 4 4 2 2 2 2 5 2" xfId="0"/>
    <cellStyle name="Vírgula 2 4 4 2 2 2 2 6" xfId="0"/>
    <cellStyle name="Vírgula 2 4 4 2 2 2 3" xfId="0"/>
    <cellStyle name="Vírgula 2 4 4 2 2 2 3 2" xfId="0"/>
    <cellStyle name="Vírgula 2 4 4 2 2 2 3 2 2" xfId="0"/>
    <cellStyle name="Vírgula 2 4 4 2 2 2 3 2 2 2" xfId="0"/>
    <cellStyle name="Vírgula 2 4 4 2 2 2 3 2 2 2 2" xfId="0"/>
    <cellStyle name="Vírgula 2 4 4 2 2 2 3 2 2 2 2 2" xfId="0"/>
    <cellStyle name="Vírgula 2 4 4 2 2 2 3 2 2 2 3" xfId="0"/>
    <cellStyle name="Vírgula 2 4 4 2 2 2 3 2 2 3" xfId="0"/>
    <cellStyle name="Vírgula 2 4 4 2 2 2 3 2 2 3 2" xfId="0"/>
    <cellStyle name="Vírgula 2 4 4 2 2 2 3 2 2 4" xfId="0"/>
    <cellStyle name="Vírgula 2 4 4 2 2 2 3 2 3" xfId="0"/>
    <cellStyle name="Vírgula 2 4 4 2 2 2 3 2 3 2" xfId="0"/>
    <cellStyle name="Vírgula 2 4 4 2 2 2 3 2 3 2 2" xfId="0"/>
    <cellStyle name="Vírgula 2 4 4 2 2 2 3 2 3 3" xfId="0"/>
    <cellStyle name="Vírgula 2 4 4 2 2 2 3 2 4" xfId="0"/>
    <cellStyle name="Vírgula 2 4 4 2 2 2 3 2 4 2" xfId="0"/>
    <cellStyle name="Vírgula 2 4 4 2 2 2 3 2 5" xfId="0"/>
    <cellStyle name="Vírgula 2 4 4 2 2 2 3 3" xfId="0"/>
    <cellStyle name="Vírgula 2 4 4 2 2 2 3 3 2" xfId="0"/>
    <cellStyle name="Vírgula 2 4 4 2 2 2 3 3 2 2" xfId="0"/>
    <cellStyle name="Vírgula 2 4 4 2 2 2 3 3 2 2 2" xfId="0"/>
    <cellStyle name="Vírgula 2 4 4 2 2 2 3 3 2 3" xfId="0"/>
    <cellStyle name="Vírgula 2 4 4 2 2 2 3 3 3" xfId="0"/>
    <cellStyle name="Vírgula 2 4 4 2 2 2 3 3 3 2" xfId="0"/>
    <cellStyle name="Vírgula 2 4 4 2 2 2 3 3 4" xfId="0"/>
    <cellStyle name="Vírgula 2 4 4 2 2 2 3 4" xfId="0"/>
    <cellStyle name="Vírgula 2 4 4 2 2 2 3 4 2" xfId="0"/>
    <cellStyle name="Vírgula 2 4 4 2 2 2 3 4 2 2" xfId="0"/>
    <cellStyle name="Vírgula 2 4 4 2 2 2 3 4 3" xfId="0"/>
    <cellStyle name="Vírgula 2 4 4 2 2 2 3 5" xfId="0"/>
    <cellStyle name="Vírgula 2 4 4 2 2 2 3 5 2" xfId="0"/>
    <cellStyle name="Vírgula 2 4 4 2 2 2 3 6" xfId="0"/>
    <cellStyle name="Vírgula 2 4 4 2 2 2 4" xfId="0"/>
    <cellStyle name="Vírgula 2 4 4 2 2 2 4 2" xfId="0"/>
    <cellStyle name="Vírgula 2 4 4 2 2 2 4 2 2" xfId="0"/>
    <cellStyle name="Vírgula 2 4 4 2 2 2 4 2 2 2" xfId="0"/>
    <cellStyle name="Vírgula 2 4 4 2 2 2 4 2 2 2 2" xfId="0"/>
    <cellStyle name="Vírgula 2 4 4 2 2 2 4 2 2 3" xfId="0"/>
    <cellStyle name="Vírgula 2 4 4 2 2 2 4 2 3" xfId="0"/>
    <cellStyle name="Vírgula 2 4 4 2 2 2 4 2 3 2" xfId="0"/>
    <cellStyle name="Vírgula 2 4 4 2 2 2 4 2 4" xfId="0"/>
    <cellStyle name="Vírgula 2 4 4 2 2 2 4 3" xfId="0"/>
    <cellStyle name="Vírgula 2 4 4 2 2 2 4 3 2" xfId="0"/>
    <cellStyle name="Vírgula 2 4 4 2 2 2 4 3 2 2" xfId="0"/>
    <cellStyle name="Vírgula 2 4 4 2 2 2 4 3 3" xfId="0"/>
    <cellStyle name="Vírgula 2 4 4 2 2 2 4 4" xfId="0"/>
    <cellStyle name="Vírgula 2 4 4 2 2 2 4 4 2" xfId="0"/>
    <cellStyle name="Vírgula 2 4 4 2 2 2 4 5" xfId="0"/>
    <cellStyle name="Vírgula 2 4 4 2 2 2 5" xfId="0"/>
    <cellStyle name="Vírgula 2 4 4 2 2 2 5 2" xfId="0"/>
    <cellStyle name="Vírgula 2 4 4 2 2 2 5 2 2" xfId="0"/>
    <cellStyle name="Vírgula 2 4 4 2 2 2 5 2 2 2" xfId="0"/>
    <cellStyle name="Vírgula 2 4 4 2 2 2 5 2 3" xfId="0"/>
    <cellStyle name="Vírgula 2 4 4 2 2 2 5 3" xfId="0"/>
    <cellStyle name="Vírgula 2 4 4 2 2 2 5 3 2" xfId="0"/>
    <cellStyle name="Vírgula 2 4 4 2 2 2 5 4" xfId="0"/>
    <cellStyle name="Vírgula 2 4 4 2 2 2 6" xfId="0"/>
    <cellStyle name="Vírgula 2 4 4 2 2 2 6 2" xfId="0"/>
    <cellStyle name="Vírgula 2 4 4 2 2 2 6 2 2" xfId="0"/>
    <cellStyle name="Vírgula 2 4 4 2 2 2 6 3" xfId="0"/>
    <cellStyle name="Vírgula 2 4 4 2 2 2 7" xfId="0"/>
    <cellStyle name="Vírgula 2 4 4 2 2 2 7 2" xfId="0"/>
    <cellStyle name="Vírgula 2 4 4 2 2 2 8" xfId="0"/>
    <cellStyle name="Vírgula 2 4 4 2 2 3" xfId="0"/>
    <cellStyle name="Vírgula 2 4 4 2 2 3 2" xfId="0"/>
    <cellStyle name="Vírgula 2 4 4 2 2 3 2 2" xfId="0"/>
    <cellStyle name="Vírgula 2 4 4 2 2 3 2 2 2" xfId="0"/>
    <cellStyle name="Vírgula 2 4 4 2 2 3 2 2 2 2" xfId="0"/>
    <cellStyle name="Vírgula 2 4 4 2 2 3 2 2 2 2 2" xfId="0"/>
    <cellStyle name="Vírgula 2 4 4 2 2 3 2 2 2 3" xfId="0"/>
    <cellStyle name="Vírgula 2 4 4 2 2 3 2 2 3" xfId="0"/>
    <cellStyle name="Vírgula 2 4 4 2 2 3 2 2 3 2" xfId="0"/>
    <cellStyle name="Vírgula 2 4 4 2 2 3 2 2 4" xfId="0"/>
    <cellStyle name="Vírgula 2 4 4 2 2 3 2 3" xfId="0"/>
    <cellStyle name="Vírgula 2 4 4 2 2 3 2 3 2" xfId="0"/>
    <cellStyle name="Vírgula 2 4 4 2 2 3 2 3 2 2" xfId="0"/>
    <cellStyle name="Vírgula 2 4 4 2 2 3 2 3 3" xfId="0"/>
    <cellStyle name="Vírgula 2 4 4 2 2 3 2 4" xfId="0"/>
    <cellStyle name="Vírgula 2 4 4 2 2 3 2 4 2" xfId="0"/>
    <cellStyle name="Vírgula 2 4 4 2 2 3 2 5" xfId="0"/>
    <cellStyle name="Vírgula 2 4 4 2 2 3 3" xfId="0"/>
    <cellStyle name="Vírgula 2 4 4 2 2 3 3 2" xfId="0"/>
    <cellStyle name="Vírgula 2 4 4 2 2 3 3 2 2" xfId="0"/>
    <cellStyle name="Vírgula 2 4 4 2 2 3 3 2 2 2" xfId="0"/>
    <cellStyle name="Vírgula 2 4 4 2 2 3 3 2 3" xfId="0"/>
    <cellStyle name="Vírgula 2 4 4 2 2 3 3 3" xfId="0"/>
    <cellStyle name="Vírgula 2 4 4 2 2 3 3 3 2" xfId="0"/>
    <cellStyle name="Vírgula 2 4 4 2 2 3 3 4" xfId="0"/>
    <cellStyle name="Vírgula 2 4 4 2 2 3 4" xfId="0"/>
    <cellStyle name="Vírgula 2 4 4 2 2 3 4 2" xfId="0"/>
    <cellStyle name="Vírgula 2 4 4 2 2 3 4 2 2" xfId="0"/>
    <cellStyle name="Vírgula 2 4 4 2 2 3 4 3" xfId="0"/>
    <cellStyle name="Vírgula 2 4 4 2 2 3 5" xfId="0"/>
    <cellStyle name="Vírgula 2 4 4 2 2 3 5 2" xfId="0"/>
    <cellStyle name="Vírgula 2 4 4 2 2 3 6" xfId="0"/>
    <cellStyle name="Vírgula 2 4 4 2 2 4" xfId="0"/>
    <cellStyle name="Vírgula 2 4 4 2 2 4 2" xfId="0"/>
    <cellStyle name="Vírgula 2 4 4 2 2 4 2 2" xfId="0"/>
    <cellStyle name="Vírgula 2 4 4 2 2 4 2 2 2" xfId="0"/>
    <cellStyle name="Vírgula 2 4 4 2 2 4 2 2 2 2" xfId="0"/>
    <cellStyle name="Vírgula 2 4 4 2 2 4 2 2 2 2 2" xfId="0"/>
    <cellStyle name="Vírgula 2 4 4 2 2 4 2 2 2 3" xfId="0"/>
    <cellStyle name="Vírgula 2 4 4 2 2 4 2 2 3" xfId="0"/>
    <cellStyle name="Vírgula 2 4 4 2 2 4 2 2 3 2" xfId="0"/>
    <cellStyle name="Vírgula 2 4 4 2 2 4 2 2 4" xfId="0"/>
    <cellStyle name="Vírgula 2 4 4 2 2 4 2 3" xfId="0"/>
    <cellStyle name="Vírgula 2 4 4 2 2 4 2 3 2" xfId="0"/>
    <cellStyle name="Vírgula 2 4 4 2 2 4 2 3 2 2" xfId="0"/>
    <cellStyle name="Vírgula 2 4 4 2 2 4 2 3 3" xfId="0"/>
    <cellStyle name="Vírgula 2 4 4 2 2 4 2 4" xfId="0"/>
    <cellStyle name="Vírgula 2 4 4 2 2 4 2 4 2" xfId="0"/>
    <cellStyle name="Vírgula 2 4 4 2 2 4 2 5" xfId="0"/>
    <cellStyle name="Vírgula 2 4 4 2 2 4 3" xfId="0"/>
    <cellStyle name="Vírgula 2 4 4 2 2 4 3 2" xfId="0"/>
    <cellStyle name="Vírgula 2 4 4 2 2 4 3 2 2" xfId="0"/>
    <cellStyle name="Vírgula 2 4 4 2 2 4 3 2 2 2" xfId="0"/>
    <cellStyle name="Vírgula 2 4 4 2 2 4 3 2 3" xfId="0"/>
    <cellStyle name="Vírgula 2 4 4 2 2 4 3 3" xfId="0"/>
    <cellStyle name="Vírgula 2 4 4 2 2 4 3 3 2" xfId="0"/>
    <cellStyle name="Vírgula 2 4 4 2 2 4 3 4" xfId="0"/>
    <cellStyle name="Vírgula 2 4 4 2 2 4 4" xfId="0"/>
    <cellStyle name="Vírgula 2 4 4 2 2 4 4 2" xfId="0"/>
    <cellStyle name="Vírgula 2 4 4 2 2 4 4 2 2" xfId="0"/>
    <cellStyle name="Vírgula 2 4 4 2 2 4 4 3" xfId="0"/>
    <cellStyle name="Vírgula 2 4 4 2 2 4 5" xfId="0"/>
    <cellStyle name="Vírgula 2 4 4 2 2 4 5 2" xfId="0"/>
    <cellStyle name="Vírgula 2 4 4 2 2 4 6" xfId="0"/>
    <cellStyle name="Vírgula 2 4 4 2 2 5" xfId="0"/>
    <cellStyle name="Vírgula 2 4 4 2 2 5 2" xfId="0"/>
    <cellStyle name="Vírgula 2 4 4 2 2 5 2 2" xfId="0"/>
    <cellStyle name="Vírgula 2 4 4 2 2 5 2 2 2" xfId="0"/>
    <cellStyle name="Vírgula 2 4 4 2 2 5 2 2 2 2" xfId="0"/>
    <cellStyle name="Vírgula 2 4 4 2 2 5 2 2 3" xfId="0"/>
    <cellStyle name="Vírgula 2 4 4 2 2 5 2 3" xfId="0"/>
    <cellStyle name="Vírgula 2 4 4 2 2 5 2 3 2" xfId="0"/>
    <cellStyle name="Vírgula 2 4 4 2 2 5 2 4" xfId="0"/>
    <cellStyle name="Vírgula 2 4 4 2 2 5 3" xfId="0"/>
    <cellStyle name="Vírgula 2 4 4 2 2 5 3 2" xfId="0"/>
    <cellStyle name="Vírgula 2 4 4 2 2 5 3 2 2" xfId="0"/>
    <cellStyle name="Vírgula 2 4 4 2 2 5 3 3" xfId="0"/>
    <cellStyle name="Vírgula 2 4 4 2 2 5 4" xfId="0"/>
    <cellStyle name="Vírgula 2 4 4 2 2 5 4 2" xfId="0"/>
    <cellStyle name="Vírgula 2 4 4 2 2 5 5" xfId="0"/>
    <cellStyle name="Vírgula 2 4 4 2 2 6" xfId="0"/>
    <cellStyle name="Vírgula 2 4 4 2 2 6 2" xfId="0"/>
    <cellStyle name="Vírgula 2 4 4 2 2 6 2 2" xfId="0"/>
    <cellStyle name="Vírgula 2 4 4 2 2 6 2 2 2" xfId="0"/>
    <cellStyle name="Vírgula 2 4 4 2 2 6 2 3" xfId="0"/>
    <cellStyle name="Vírgula 2 4 4 2 2 6 3" xfId="0"/>
    <cellStyle name="Vírgula 2 4 4 2 2 6 3 2" xfId="0"/>
    <cellStyle name="Vírgula 2 4 4 2 2 6 4" xfId="0"/>
    <cellStyle name="Vírgula 2 4 4 2 2 7" xfId="0"/>
    <cellStyle name="Vírgula 2 4 4 2 2 7 2" xfId="0"/>
    <cellStyle name="Vírgula 2 4 4 2 2 7 2 2" xfId="0"/>
    <cellStyle name="Vírgula 2 4 4 2 2 7 3" xfId="0"/>
    <cellStyle name="Vírgula 2 4 4 2 2 8" xfId="0"/>
    <cellStyle name="Vírgula 2 4 4 2 2 8 2" xfId="0"/>
    <cellStyle name="Vírgula 2 4 4 2 2 9" xfId="0"/>
    <cellStyle name="Vírgula 2 4 4 2 3" xfId="0"/>
    <cellStyle name="Vírgula 2 4 4 2 3 2" xfId="0"/>
    <cellStyle name="Vírgula 2 4 4 2 3 2 2" xfId="0"/>
    <cellStyle name="Vírgula 2 4 4 2 3 2 2 2" xfId="0"/>
    <cellStyle name="Vírgula 2 4 4 2 3 2 2 2 2" xfId="0"/>
    <cellStyle name="Vírgula 2 4 4 2 3 2 2 2 2 2" xfId="0"/>
    <cellStyle name="Vírgula 2 4 4 2 3 2 2 2 2 2 2" xfId="0"/>
    <cellStyle name="Vírgula 2 4 4 2 3 2 2 2 2 3" xfId="0"/>
    <cellStyle name="Vírgula 2 4 4 2 3 2 2 2 3" xfId="0"/>
    <cellStyle name="Vírgula 2 4 4 2 3 2 2 2 3 2" xfId="0"/>
    <cellStyle name="Vírgula 2 4 4 2 3 2 2 2 4" xfId="0"/>
    <cellStyle name="Vírgula 2 4 4 2 3 2 2 3" xfId="0"/>
    <cellStyle name="Vírgula 2 4 4 2 3 2 2 3 2" xfId="0"/>
    <cellStyle name="Vírgula 2 4 4 2 3 2 2 3 2 2" xfId="0"/>
    <cellStyle name="Vírgula 2 4 4 2 3 2 2 3 3" xfId="0"/>
    <cellStyle name="Vírgula 2 4 4 2 3 2 2 4" xfId="0"/>
    <cellStyle name="Vírgula 2 4 4 2 3 2 2 4 2" xfId="0"/>
    <cellStyle name="Vírgula 2 4 4 2 3 2 2 5" xfId="0"/>
    <cellStyle name="Vírgula 2 4 4 2 3 2 3" xfId="0"/>
    <cellStyle name="Vírgula 2 4 4 2 3 2 3 2" xfId="0"/>
    <cellStyle name="Vírgula 2 4 4 2 3 2 3 2 2" xfId="0"/>
    <cellStyle name="Vírgula 2 4 4 2 3 2 3 2 2 2" xfId="0"/>
    <cellStyle name="Vírgula 2 4 4 2 3 2 3 2 3" xfId="0"/>
    <cellStyle name="Vírgula 2 4 4 2 3 2 3 3" xfId="0"/>
    <cellStyle name="Vírgula 2 4 4 2 3 2 3 3 2" xfId="0"/>
    <cellStyle name="Vírgula 2 4 4 2 3 2 3 4" xfId="0"/>
    <cellStyle name="Vírgula 2 4 4 2 3 2 4" xfId="0"/>
    <cellStyle name="Vírgula 2 4 4 2 3 2 4 2" xfId="0"/>
    <cellStyle name="Vírgula 2 4 4 2 3 2 4 2 2" xfId="0"/>
    <cellStyle name="Vírgula 2 4 4 2 3 2 4 3" xfId="0"/>
    <cellStyle name="Vírgula 2 4 4 2 3 2 5" xfId="0"/>
    <cellStyle name="Vírgula 2 4 4 2 3 2 5 2" xfId="0"/>
    <cellStyle name="Vírgula 2 4 4 2 3 2 6" xfId="0"/>
    <cellStyle name="Vírgula 2 4 4 2 3 3" xfId="0"/>
    <cellStyle name="Vírgula 2 4 4 2 3 3 2" xfId="0"/>
    <cellStyle name="Vírgula 2 4 4 2 3 3 2 2" xfId="0"/>
    <cellStyle name="Vírgula 2 4 4 2 3 3 2 2 2" xfId="0"/>
    <cellStyle name="Vírgula 2 4 4 2 3 3 2 2 2 2" xfId="0"/>
    <cellStyle name="Vírgula 2 4 4 2 3 3 2 2 2 2 2" xfId="0"/>
    <cellStyle name="Vírgula 2 4 4 2 3 3 2 2 2 3" xfId="0"/>
    <cellStyle name="Vírgula 2 4 4 2 3 3 2 2 3" xfId="0"/>
    <cellStyle name="Vírgula 2 4 4 2 3 3 2 2 3 2" xfId="0"/>
    <cellStyle name="Vírgula 2 4 4 2 3 3 2 2 4" xfId="0"/>
    <cellStyle name="Vírgula 2 4 4 2 3 3 2 3" xfId="0"/>
    <cellStyle name="Vírgula 2 4 4 2 3 3 2 3 2" xfId="0"/>
    <cellStyle name="Vírgula 2 4 4 2 3 3 2 3 2 2" xfId="0"/>
    <cellStyle name="Vírgula 2 4 4 2 3 3 2 3 3" xfId="0"/>
    <cellStyle name="Vírgula 2 4 4 2 3 3 2 4" xfId="0"/>
    <cellStyle name="Vírgula 2 4 4 2 3 3 2 4 2" xfId="0"/>
    <cellStyle name="Vírgula 2 4 4 2 3 3 2 5" xfId="0"/>
    <cellStyle name="Vírgula 2 4 4 2 3 3 3" xfId="0"/>
    <cellStyle name="Vírgula 2 4 4 2 3 3 3 2" xfId="0"/>
    <cellStyle name="Vírgula 2 4 4 2 3 3 3 2 2" xfId="0"/>
    <cellStyle name="Vírgula 2 4 4 2 3 3 3 2 2 2" xfId="0"/>
    <cellStyle name="Vírgula 2 4 4 2 3 3 3 2 3" xfId="0"/>
    <cellStyle name="Vírgula 2 4 4 2 3 3 3 3" xfId="0"/>
    <cellStyle name="Vírgula 2 4 4 2 3 3 3 3 2" xfId="0"/>
    <cellStyle name="Vírgula 2 4 4 2 3 3 3 4" xfId="0"/>
    <cellStyle name="Vírgula 2 4 4 2 3 3 4" xfId="0"/>
    <cellStyle name="Vírgula 2 4 4 2 3 3 4 2" xfId="0"/>
    <cellStyle name="Vírgula 2 4 4 2 3 3 4 2 2" xfId="0"/>
    <cellStyle name="Vírgula 2 4 4 2 3 3 4 3" xfId="0"/>
    <cellStyle name="Vírgula 2 4 4 2 3 3 5" xfId="0"/>
    <cellStyle name="Vírgula 2 4 4 2 3 3 5 2" xfId="0"/>
    <cellStyle name="Vírgula 2 4 4 2 3 3 6" xfId="0"/>
    <cellStyle name="Vírgula 2 4 4 2 3 4" xfId="0"/>
    <cellStyle name="Vírgula 2 4 4 2 3 4 2" xfId="0"/>
    <cellStyle name="Vírgula 2 4 4 2 3 4 2 2" xfId="0"/>
    <cellStyle name="Vírgula 2 4 4 2 3 4 2 2 2" xfId="0"/>
    <cellStyle name="Vírgula 2 4 4 2 3 4 2 2 2 2" xfId="0"/>
    <cellStyle name="Vírgula 2 4 4 2 3 4 2 2 3" xfId="0"/>
    <cellStyle name="Vírgula 2 4 4 2 3 4 2 3" xfId="0"/>
    <cellStyle name="Vírgula 2 4 4 2 3 4 2 3 2" xfId="0"/>
    <cellStyle name="Vírgula 2 4 4 2 3 4 2 4" xfId="0"/>
    <cellStyle name="Vírgula 2 4 4 2 3 4 3" xfId="0"/>
    <cellStyle name="Vírgula 2 4 4 2 3 4 3 2" xfId="0"/>
    <cellStyle name="Vírgula 2 4 4 2 3 4 3 2 2" xfId="0"/>
    <cellStyle name="Vírgula 2 4 4 2 3 4 3 3" xfId="0"/>
    <cellStyle name="Vírgula 2 4 4 2 3 4 4" xfId="0"/>
    <cellStyle name="Vírgula 2 4 4 2 3 4 4 2" xfId="0"/>
    <cellStyle name="Vírgula 2 4 4 2 3 4 5" xfId="0"/>
    <cellStyle name="Vírgula 2 4 4 2 3 5" xfId="0"/>
    <cellStyle name="Vírgula 2 4 4 2 3 5 2" xfId="0"/>
    <cellStyle name="Vírgula 2 4 4 2 3 5 2 2" xfId="0"/>
    <cellStyle name="Vírgula 2 4 4 2 3 5 2 2 2" xfId="0"/>
    <cellStyle name="Vírgula 2 4 4 2 3 5 2 3" xfId="0"/>
    <cellStyle name="Vírgula 2 4 4 2 3 5 3" xfId="0"/>
    <cellStyle name="Vírgula 2 4 4 2 3 5 3 2" xfId="0"/>
    <cellStyle name="Vírgula 2 4 4 2 3 5 4" xfId="0"/>
    <cellStyle name="Vírgula 2 4 4 2 3 6" xfId="0"/>
    <cellStyle name="Vírgula 2 4 4 2 3 6 2" xfId="0"/>
    <cellStyle name="Vírgula 2 4 4 2 3 6 2 2" xfId="0"/>
    <cellStyle name="Vírgula 2 4 4 2 3 6 3" xfId="0"/>
    <cellStyle name="Vírgula 2 4 4 2 3 7" xfId="0"/>
    <cellStyle name="Vírgula 2 4 4 2 3 7 2" xfId="0"/>
    <cellStyle name="Vírgula 2 4 4 2 3 8" xfId="0"/>
    <cellStyle name="Vírgula 2 4 4 2 4" xfId="0"/>
    <cellStyle name="Vírgula 2 4 4 2 4 2" xfId="0"/>
    <cellStyle name="Vírgula 2 4 4 2 4 2 2" xfId="0"/>
    <cellStyle name="Vírgula 2 4 4 2 4 2 2 2" xfId="0"/>
    <cellStyle name="Vírgula 2 4 4 2 4 2 2 2 2" xfId="0"/>
    <cellStyle name="Vírgula 2 4 4 2 4 2 2 2 2 2" xfId="0"/>
    <cellStyle name="Vírgula 2 4 4 2 4 2 2 2 3" xfId="0"/>
    <cellStyle name="Vírgula 2 4 4 2 4 2 2 3" xfId="0"/>
    <cellStyle name="Vírgula 2 4 4 2 4 2 2 3 2" xfId="0"/>
    <cellStyle name="Vírgula 2 4 4 2 4 2 2 4" xfId="0"/>
    <cellStyle name="Vírgula 2 4 4 2 4 2 3" xfId="0"/>
    <cellStyle name="Vírgula 2 4 4 2 4 2 3 2" xfId="0"/>
    <cellStyle name="Vírgula 2 4 4 2 4 2 3 2 2" xfId="0"/>
    <cellStyle name="Vírgula 2 4 4 2 4 2 3 3" xfId="0"/>
    <cellStyle name="Vírgula 2 4 4 2 4 2 4" xfId="0"/>
    <cellStyle name="Vírgula 2 4 4 2 4 2 4 2" xfId="0"/>
    <cellStyle name="Vírgula 2 4 4 2 4 2 5" xfId="0"/>
    <cellStyle name="Vírgula 2 4 4 2 4 3" xfId="0"/>
    <cellStyle name="Vírgula 2 4 4 2 4 3 2" xfId="0"/>
    <cellStyle name="Vírgula 2 4 4 2 4 3 2 2" xfId="0"/>
    <cellStyle name="Vírgula 2 4 4 2 4 3 2 2 2" xfId="0"/>
    <cellStyle name="Vírgula 2 4 4 2 4 3 2 3" xfId="0"/>
    <cellStyle name="Vírgula 2 4 4 2 4 3 3" xfId="0"/>
    <cellStyle name="Vírgula 2 4 4 2 4 3 3 2" xfId="0"/>
    <cellStyle name="Vírgula 2 4 4 2 4 3 4" xfId="0"/>
    <cellStyle name="Vírgula 2 4 4 2 4 4" xfId="0"/>
    <cellStyle name="Vírgula 2 4 4 2 4 4 2" xfId="0"/>
    <cellStyle name="Vírgula 2 4 4 2 4 4 2 2" xfId="0"/>
    <cellStyle name="Vírgula 2 4 4 2 4 4 3" xfId="0"/>
    <cellStyle name="Vírgula 2 4 4 2 4 5" xfId="0"/>
    <cellStyle name="Vírgula 2 4 4 2 4 5 2" xfId="0"/>
    <cellStyle name="Vírgula 2 4 4 2 4 6" xfId="0"/>
    <cellStyle name="Vírgula 2 4 4 2 5" xfId="0"/>
    <cellStyle name="Vírgula 2 4 4 2 5 2" xfId="0"/>
    <cellStyle name="Vírgula 2 4 4 2 5 2 2" xfId="0"/>
    <cellStyle name="Vírgula 2 4 4 2 5 2 2 2" xfId="0"/>
    <cellStyle name="Vírgula 2 4 4 2 5 2 2 2 2" xfId="0"/>
    <cellStyle name="Vírgula 2 4 4 2 5 2 2 2 2 2" xfId="0"/>
    <cellStyle name="Vírgula 2 4 4 2 5 2 2 2 3" xfId="0"/>
    <cellStyle name="Vírgula 2 4 4 2 5 2 2 3" xfId="0"/>
    <cellStyle name="Vírgula 2 4 4 2 5 2 2 3 2" xfId="0"/>
    <cellStyle name="Vírgula 2 4 4 2 5 2 2 4" xfId="0"/>
    <cellStyle name="Vírgula 2 4 4 2 5 2 3" xfId="0"/>
    <cellStyle name="Vírgula 2 4 4 2 5 2 3 2" xfId="0"/>
    <cellStyle name="Vírgula 2 4 4 2 5 2 3 2 2" xfId="0"/>
    <cellStyle name="Vírgula 2 4 4 2 5 2 3 3" xfId="0"/>
    <cellStyle name="Vírgula 2 4 4 2 5 2 4" xfId="0"/>
    <cellStyle name="Vírgula 2 4 4 2 5 2 4 2" xfId="0"/>
    <cellStyle name="Vírgula 2 4 4 2 5 2 5" xfId="0"/>
    <cellStyle name="Vírgula 2 4 4 2 5 3" xfId="0"/>
    <cellStyle name="Vírgula 2 4 4 2 5 3 2" xfId="0"/>
    <cellStyle name="Vírgula 2 4 4 2 5 3 2 2" xfId="0"/>
    <cellStyle name="Vírgula 2 4 4 2 5 3 2 2 2" xfId="0"/>
    <cellStyle name="Vírgula 2 4 4 2 5 3 2 3" xfId="0"/>
    <cellStyle name="Vírgula 2 4 4 2 5 3 3" xfId="0"/>
    <cellStyle name="Vírgula 2 4 4 2 5 3 3 2" xfId="0"/>
    <cellStyle name="Vírgula 2 4 4 2 5 3 4" xfId="0"/>
    <cellStyle name="Vírgula 2 4 4 2 5 4" xfId="0"/>
    <cellStyle name="Vírgula 2 4 4 2 5 4 2" xfId="0"/>
    <cellStyle name="Vírgula 2 4 4 2 5 4 2 2" xfId="0"/>
    <cellStyle name="Vírgula 2 4 4 2 5 4 3" xfId="0"/>
    <cellStyle name="Vírgula 2 4 4 2 5 5" xfId="0"/>
    <cellStyle name="Vírgula 2 4 4 2 5 5 2" xfId="0"/>
    <cellStyle name="Vírgula 2 4 4 2 5 6" xfId="0"/>
    <cellStyle name="Vírgula 2 4 4 2 6" xfId="0"/>
    <cellStyle name="Vírgula 2 4 4 2 6 2" xfId="0"/>
    <cellStyle name="Vírgula 2 4 4 2 6 2 2" xfId="0"/>
    <cellStyle name="Vírgula 2 4 4 2 6 2 2 2" xfId="0"/>
    <cellStyle name="Vírgula 2 4 4 2 6 2 2 2 2" xfId="0"/>
    <cellStyle name="Vírgula 2 4 4 2 6 2 2 3" xfId="0"/>
    <cellStyle name="Vírgula 2 4 4 2 6 2 3" xfId="0"/>
    <cellStyle name="Vírgula 2 4 4 2 6 2 3 2" xfId="0"/>
    <cellStyle name="Vírgula 2 4 4 2 6 2 4" xfId="0"/>
    <cellStyle name="Vírgula 2 4 4 2 6 3" xfId="0"/>
    <cellStyle name="Vírgula 2 4 4 2 6 3 2" xfId="0"/>
    <cellStyle name="Vírgula 2 4 4 2 6 3 2 2" xfId="0"/>
    <cellStyle name="Vírgula 2 4 4 2 6 3 3" xfId="0"/>
    <cellStyle name="Vírgula 2 4 4 2 6 4" xfId="0"/>
    <cellStyle name="Vírgula 2 4 4 2 6 4 2" xfId="0"/>
    <cellStyle name="Vírgula 2 4 4 2 6 5" xfId="0"/>
    <cellStyle name="Vírgula 2 4 4 2 7" xfId="0"/>
    <cellStyle name="Vírgula 2 4 4 2 7 2" xfId="0"/>
    <cellStyle name="Vírgula 2 4 4 2 7 2 2" xfId="0"/>
    <cellStyle name="Vírgula 2 4 4 2 7 2 2 2" xfId="0"/>
    <cellStyle name="Vírgula 2 4 4 2 7 2 3" xfId="0"/>
    <cellStyle name="Vírgula 2 4 4 2 7 3" xfId="0"/>
    <cellStyle name="Vírgula 2 4 4 2 7 3 2" xfId="0"/>
    <cellStyle name="Vírgula 2 4 4 2 7 4" xfId="0"/>
    <cellStyle name="Vírgula 2 4 4 2 8" xfId="0"/>
    <cellStyle name="Vírgula 2 4 4 2 8 2" xfId="0"/>
    <cellStyle name="Vírgula 2 4 4 2 8 2 2" xfId="0"/>
    <cellStyle name="Vírgula 2 4 4 2 8 3" xfId="0"/>
    <cellStyle name="Vírgula 2 4 4 2 9" xfId="0"/>
    <cellStyle name="Vírgula 2 4 4 2 9 2" xfId="0"/>
    <cellStyle name="Vírgula 2 4 4 3" xfId="0"/>
    <cellStyle name="Vírgula 2 4 4 3 2" xfId="0"/>
    <cellStyle name="Vírgula 2 4 4 3 2 2" xfId="0"/>
    <cellStyle name="Vírgula 2 4 4 3 2 2 2" xfId="0"/>
    <cellStyle name="Vírgula 2 4 4 3 2 2 2 2" xfId="0"/>
    <cellStyle name="Vírgula 2 4 4 3 2 2 2 2 2" xfId="0"/>
    <cellStyle name="Vírgula 2 4 4 3 2 2 2 2 2 2" xfId="0"/>
    <cellStyle name="Vírgula 2 4 4 3 2 2 2 2 2 2 2" xfId="0"/>
    <cellStyle name="Vírgula 2 4 4 3 2 2 2 2 2 3" xfId="0"/>
    <cellStyle name="Vírgula 2 4 4 3 2 2 2 2 3" xfId="0"/>
    <cellStyle name="Vírgula 2 4 4 3 2 2 2 2 3 2" xfId="0"/>
    <cellStyle name="Vírgula 2 4 4 3 2 2 2 2 4" xfId="0"/>
    <cellStyle name="Vírgula 2 4 4 3 2 2 2 3" xfId="0"/>
    <cellStyle name="Vírgula 2 4 4 3 2 2 2 3 2" xfId="0"/>
    <cellStyle name="Vírgula 2 4 4 3 2 2 2 3 2 2" xfId="0"/>
    <cellStyle name="Vírgula 2 4 4 3 2 2 2 3 3" xfId="0"/>
    <cellStyle name="Vírgula 2 4 4 3 2 2 2 4" xfId="0"/>
    <cellStyle name="Vírgula 2 4 4 3 2 2 2 4 2" xfId="0"/>
    <cellStyle name="Vírgula 2 4 4 3 2 2 2 5" xfId="0"/>
    <cellStyle name="Vírgula 2 4 4 3 2 2 3" xfId="0"/>
    <cellStyle name="Vírgula 2 4 4 3 2 2 3 2" xfId="0"/>
    <cellStyle name="Vírgula 2 4 4 3 2 2 3 2 2" xfId="0"/>
    <cellStyle name="Vírgula 2 4 4 3 2 2 3 2 2 2" xfId="0"/>
    <cellStyle name="Vírgula 2 4 4 3 2 2 3 2 3" xfId="0"/>
    <cellStyle name="Vírgula 2 4 4 3 2 2 3 3" xfId="0"/>
    <cellStyle name="Vírgula 2 4 4 3 2 2 3 3 2" xfId="0"/>
    <cellStyle name="Vírgula 2 4 4 3 2 2 3 4" xfId="0"/>
    <cellStyle name="Vírgula 2 4 4 3 2 2 4" xfId="0"/>
    <cellStyle name="Vírgula 2 4 4 3 2 2 4 2" xfId="0"/>
    <cellStyle name="Vírgula 2 4 4 3 2 2 4 2 2" xfId="0"/>
    <cellStyle name="Vírgula 2 4 4 3 2 2 4 3" xfId="0"/>
    <cellStyle name="Vírgula 2 4 4 3 2 2 5" xfId="0"/>
    <cellStyle name="Vírgula 2 4 4 3 2 2 5 2" xfId="0"/>
    <cellStyle name="Vírgula 2 4 4 3 2 2 6" xfId="0"/>
    <cellStyle name="Vírgula 2 4 4 3 2 3" xfId="0"/>
    <cellStyle name="Vírgula 2 4 4 3 2 3 2" xfId="0"/>
    <cellStyle name="Vírgula 2 4 4 3 2 3 2 2" xfId="0"/>
    <cellStyle name="Vírgula 2 4 4 3 2 3 2 2 2" xfId="0"/>
    <cellStyle name="Vírgula 2 4 4 3 2 3 2 2 2 2" xfId="0"/>
    <cellStyle name="Vírgula 2 4 4 3 2 3 2 2 2 2 2" xfId="0"/>
    <cellStyle name="Vírgula 2 4 4 3 2 3 2 2 2 3" xfId="0"/>
    <cellStyle name="Vírgula 2 4 4 3 2 3 2 2 3" xfId="0"/>
    <cellStyle name="Vírgula 2 4 4 3 2 3 2 2 3 2" xfId="0"/>
    <cellStyle name="Vírgula 2 4 4 3 2 3 2 2 4" xfId="0"/>
    <cellStyle name="Vírgula 2 4 4 3 2 3 2 3" xfId="0"/>
    <cellStyle name="Vírgula 2 4 4 3 2 3 2 3 2" xfId="0"/>
    <cellStyle name="Vírgula 2 4 4 3 2 3 2 3 2 2" xfId="0"/>
    <cellStyle name="Vírgula 2 4 4 3 2 3 2 3 3" xfId="0"/>
    <cellStyle name="Vírgula 2 4 4 3 2 3 2 4" xfId="0"/>
    <cellStyle name="Vírgula 2 4 4 3 2 3 2 4 2" xfId="0"/>
    <cellStyle name="Vírgula 2 4 4 3 2 3 2 5" xfId="0"/>
    <cellStyle name="Vírgula 2 4 4 3 2 3 3" xfId="0"/>
    <cellStyle name="Vírgula 2 4 4 3 2 3 3 2" xfId="0"/>
    <cellStyle name="Vírgula 2 4 4 3 2 3 3 2 2" xfId="0"/>
    <cellStyle name="Vírgula 2 4 4 3 2 3 3 2 2 2" xfId="0"/>
    <cellStyle name="Vírgula 2 4 4 3 2 3 3 2 3" xfId="0"/>
    <cellStyle name="Vírgula 2 4 4 3 2 3 3 3" xfId="0"/>
    <cellStyle name="Vírgula 2 4 4 3 2 3 3 3 2" xfId="0"/>
    <cellStyle name="Vírgula 2 4 4 3 2 3 3 4" xfId="0"/>
    <cellStyle name="Vírgula 2 4 4 3 2 3 4" xfId="0"/>
    <cellStyle name="Vírgula 2 4 4 3 2 3 4 2" xfId="0"/>
    <cellStyle name="Vírgula 2 4 4 3 2 3 4 2 2" xfId="0"/>
    <cellStyle name="Vírgula 2 4 4 3 2 3 4 3" xfId="0"/>
    <cellStyle name="Vírgula 2 4 4 3 2 3 5" xfId="0"/>
    <cellStyle name="Vírgula 2 4 4 3 2 3 5 2" xfId="0"/>
    <cellStyle name="Vírgula 2 4 4 3 2 3 6" xfId="0"/>
    <cellStyle name="Vírgula 2 4 4 3 2 4" xfId="0"/>
    <cellStyle name="Vírgula 2 4 4 3 2 4 2" xfId="0"/>
    <cellStyle name="Vírgula 2 4 4 3 2 4 2 2" xfId="0"/>
    <cellStyle name="Vírgula 2 4 4 3 2 4 2 2 2" xfId="0"/>
    <cellStyle name="Vírgula 2 4 4 3 2 4 2 2 2 2" xfId="0"/>
    <cellStyle name="Vírgula 2 4 4 3 2 4 2 2 3" xfId="0"/>
    <cellStyle name="Vírgula 2 4 4 3 2 4 2 3" xfId="0"/>
    <cellStyle name="Vírgula 2 4 4 3 2 4 2 3 2" xfId="0"/>
    <cellStyle name="Vírgula 2 4 4 3 2 4 2 4" xfId="0"/>
    <cellStyle name="Vírgula 2 4 4 3 2 4 3" xfId="0"/>
    <cellStyle name="Vírgula 2 4 4 3 2 4 3 2" xfId="0"/>
    <cellStyle name="Vírgula 2 4 4 3 2 4 3 2 2" xfId="0"/>
    <cellStyle name="Vírgula 2 4 4 3 2 4 3 3" xfId="0"/>
    <cellStyle name="Vírgula 2 4 4 3 2 4 4" xfId="0"/>
    <cellStyle name="Vírgula 2 4 4 3 2 4 4 2" xfId="0"/>
    <cellStyle name="Vírgula 2 4 4 3 2 4 5" xfId="0"/>
    <cellStyle name="Vírgula 2 4 4 3 2 5" xfId="0"/>
    <cellStyle name="Vírgula 2 4 4 3 2 5 2" xfId="0"/>
    <cellStyle name="Vírgula 2 4 4 3 2 5 2 2" xfId="0"/>
    <cellStyle name="Vírgula 2 4 4 3 2 5 2 2 2" xfId="0"/>
    <cellStyle name="Vírgula 2 4 4 3 2 5 2 3" xfId="0"/>
    <cellStyle name="Vírgula 2 4 4 3 2 5 3" xfId="0"/>
    <cellStyle name="Vírgula 2 4 4 3 2 5 3 2" xfId="0"/>
    <cellStyle name="Vírgula 2 4 4 3 2 5 4" xfId="0"/>
    <cellStyle name="Vírgula 2 4 4 3 2 6" xfId="0"/>
    <cellStyle name="Vírgula 2 4 4 3 2 6 2" xfId="0"/>
    <cellStyle name="Vírgula 2 4 4 3 2 6 2 2" xfId="0"/>
    <cellStyle name="Vírgula 2 4 4 3 2 6 3" xfId="0"/>
    <cellStyle name="Vírgula 2 4 4 3 2 7" xfId="0"/>
    <cellStyle name="Vírgula 2 4 4 3 2 7 2" xfId="0"/>
    <cellStyle name="Vírgula 2 4 4 3 2 8" xfId="0"/>
    <cellStyle name="Vírgula 2 4 4 3 3" xfId="0"/>
    <cellStyle name="Vírgula 2 4 4 3 3 2" xfId="0"/>
    <cellStyle name="Vírgula 2 4 4 3 3 2 2" xfId="0"/>
    <cellStyle name="Vírgula 2 4 4 3 3 2 2 2" xfId="0"/>
    <cellStyle name="Vírgula 2 4 4 3 3 2 2 2 2" xfId="0"/>
    <cellStyle name="Vírgula 2 4 4 3 3 2 2 2 2 2" xfId="0"/>
    <cellStyle name="Vírgula 2 4 4 3 3 2 2 2 3" xfId="0"/>
    <cellStyle name="Vírgula 2 4 4 3 3 2 2 3" xfId="0"/>
    <cellStyle name="Vírgula 2 4 4 3 3 2 2 3 2" xfId="0"/>
    <cellStyle name="Vírgula 2 4 4 3 3 2 2 4" xfId="0"/>
    <cellStyle name="Vírgula 2 4 4 3 3 2 3" xfId="0"/>
    <cellStyle name="Vírgula 2 4 4 3 3 2 3 2" xfId="0"/>
    <cellStyle name="Vírgula 2 4 4 3 3 2 3 2 2" xfId="0"/>
    <cellStyle name="Vírgula 2 4 4 3 3 2 3 3" xfId="0"/>
    <cellStyle name="Vírgula 2 4 4 3 3 2 4" xfId="0"/>
    <cellStyle name="Vírgula 2 4 4 3 3 2 4 2" xfId="0"/>
    <cellStyle name="Vírgula 2 4 4 3 3 2 5" xfId="0"/>
    <cellStyle name="Vírgula 2 4 4 3 3 3" xfId="0"/>
    <cellStyle name="Vírgula 2 4 4 3 3 3 2" xfId="0"/>
    <cellStyle name="Vírgula 2 4 4 3 3 3 2 2" xfId="0"/>
    <cellStyle name="Vírgula 2 4 4 3 3 3 2 2 2" xfId="0"/>
    <cellStyle name="Vírgula 2 4 4 3 3 3 2 3" xfId="0"/>
    <cellStyle name="Vírgula 2 4 4 3 3 3 3" xfId="0"/>
    <cellStyle name="Vírgula 2 4 4 3 3 3 3 2" xfId="0"/>
    <cellStyle name="Vírgula 2 4 4 3 3 3 4" xfId="0"/>
    <cellStyle name="Vírgula 2 4 4 3 3 4" xfId="0"/>
    <cellStyle name="Vírgula 2 4 4 3 3 4 2" xfId="0"/>
    <cellStyle name="Vírgula 2 4 4 3 3 4 2 2" xfId="0"/>
    <cellStyle name="Vírgula 2 4 4 3 3 4 3" xfId="0"/>
    <cellStyle name="Vírgula 2 4 4 3 3 5" xfId="0"/>
    <cellStyle name="Vírgula 2 4 4 3 3 5 2" xfId="0"/>
    <cellStyle name="Vírgula 2 4 4 3 3 6" xfId="0"/>
    <cellStyle name="Vírgula 2 4 4 3 4" xfId="0"/>
    <cellStyle name="Vírgula 2 4 4 3 4 2" xfId="0"/>
    <cellStyle name="Vírgula 2 4 4 3 4 2 2" xfId="0"/>
    <cellStyle name="Vírgula 2 4 4 3 4 2 2 2" xfId="0"/>
    <cellStyle name="Vírgula 2 4 4 3 4 2 2 2 2" xfId="0"/>
    <cellStyle name="Vírgula 2 4 4 3 4 2 2 2 2 2" xfId="0"/>
    <cellStyle name="Vírgula 2 4 4 3 4 2 2 2 3" xfId="0"/>
    <cellStyle name="Vírgula 2 4 4 3 4 2 2 3" xfId="0"/>
    <cellStyle name="Vírgula 2 4 4 3 4 2 2 3 2" xfId="0"/>
    <cellStyle name="Vírgula 2 4 4 3 4 2 2 4" xfId="0"/>
    <cellStyle name="Vírgula 2 4 4 3 4 2 3" xfId="0"/>
    <cellStyle name="Vírgula 2 4 4 3 4 2 3 2" xfId="0"/>
    <cellStyle name="Vírgula 2 4 4 3 4 2 3 2 2" xfId="0"/>
    <cellStyle name="Vírgula 2 4 4 3 4 2 3 3" xfId="0"/>
    <cellStyle name="Vírgula 2 4 4 3 4 2 4" xfId="0"/>
    <cellStyle name="Vírgula 2 4 4 3 4 2 4 2" xfId="0"/>
    <cellStyle name="Vírgula 2 4 4 3 4 2 5" xfId="0"/>
    <cellStyle name="Vírgula 2 4 4 3 4 3" xfId="0"/>
    <cellStyle name="Vírgula 2 4 4 3 4 3 2" xfId="0"/>
    <cellStyle name="Vírgula 2 4 4 3 4 3 2 2" xfId="0"/>
    <cellStyle name="Vírgula 2 4 4 3 4 3 2 2 2" xfId="0"/>
    <cellStyle name="Vírgula 2 4 4 3 4 3 2 3" xfId="0"/>
    <cellStyle name="Vírgula 2 4 4 3 4 3 3" xfId="0"/>
    <cellStyle name="Vírgula 2 4 4 3 4 3 3 2" xfId="0"/>
    <cellStyle name="Vírgula 2 4 4 3 4 3 4" xfId="0"/>
    <cellStyle name="Vírgula 2 4 4 3 4 4" xfId="0"/>
    <cellStyle name="Vírgula 2 4 4 3 4 4 2" xfId="0"/>
    <cellStyle name="Vírgula 2 4 4 3 4 4 2 2" xfId="0"/>
    <cellStyle name="Vírgula 2 4 4 3 4 4 3" xfId="0"/>
    <cellStyle name="Vírgula 2 4 4 3 4 5" xfId="0"/>
    <cellStyle name="Vírgula 2 4 4 3 4 5 2" xfId="0"/>
    <cellStyle name="Vírgula 2 4 4 3 4 6" xfId="0"/>
    <cellStyle name="Vírgula 2 4 4 3 5" xfId="0"/>
    <cellStyle name="Vírgula 2 4 4 3 5 2" xfId="0"/>
    <cellStyle name="Vírgula 2 4 4 3 5 2 2" xfId="0"/>
    <cellStyle name="Vírgula 2 4 4 3 5 2 2 2" xfId="0"/>
    <cellStyle name="Vírgula 2 4 4 3 5 2 2 2 2" xfId="0"/>
    <cellStyle name="Vírgula 2 4 4 3 5 2 2 3" xfId="0"/>
    <cellStyle name="Vírgula 2 4 4 3 5 2 3" xfId="0"/>
    <cellStyle name="Vírgula 2 4 4 3 5 2 3 2" xfId="0"/>
    <cellStyle name="Vírgula 2 4 4 3 5 2 4" xfId="0"/>
    <cellStyle name="Vírgula 2 4 4 3 5 3" xfId="0"/>
    <cellStyle name="Vírgula 2 4 4 3 5 3 2" xfId="0"/>
    <cellStyle name="Vírgula 2 4 4 3 5 3 2 2" xfId="0"/>
    <cellStyle name="Vírgula 2 4 4 3 5 3 3" xfId="0"/>
    <cellStyle name="Vírgula 2 4 4 3 5 4" xfId="0"/>
    <cellStyle name="Vírgula 2 4 4 3 5 4 2" xfId="0"/>
    <cellStyle name="Vírgula 2 4 4 3 5 5" xfId="0"/>
    <cellStyle name="Vírgula 2 4 4 3 6" xfId="0"/>
    <cellStyle name="Vírgula 2 4 4 3 6 2" xfId="0"/>
    <cellStyle name="Vírgula 2 4 4 3 6 2 2" xfId="0"/>
    <cellStyle name="Vírgula 2 4 4 3 6 2 2 2" xfId="0"/>
    <cellStyle name="Vírgula 2 4 4 3 6 2 3" xfId="0"/>
    <cellStyle name="Vírgula 2 4 4 3 6 3" xfId="0"/>
    <cellStyle name="Vírgula 2 4 4 3 6 3 2" xfId="0"/>
    <cellStyle name="Vírgula 2 4 4 3 6 4" xfId="0"/>
    <cellStyle name="Vírgula 2 4 4 3 7" xfId="0"/>
    <cellStyle name="Vírgula 2 4 4 3 7 2" xfId="0"/>
    <cellStyle name="Vírgula 2 4 4 3 7 2 2" xfId="0"/>
    <cellStyle name="Vírgula 2 4 4 3 7 3" xfId="0"/>
    <cellStyle name="Vírgula 2 4 4 3 8" xfId="0"/>
    <cellStyle name="Vírgula 2 4 4 3 8 2" xfId="0"/>
    <cellStyle name="Vírgula 2 4 4 3 9" xfId="0"/>
    <cellStyle name="Vírgula 2 4 4 4" xfId="0"/>
    <cellStyle name="Vírgula 2 4 4 4 2" xfId="0"/>
    <cellStyle name="Vírgula 2 4 4 4 2 2" xfId="0"/>
    <cellStyle name="Vírgula 2 4 4 4 2 2 2" xfId="0"/>
    <cellStyle name="Vírgula 2 4 4 4 2 2 2 2" xfId="0"/>
    <cellStyle name="Vírgula 2 4 4 4 2 2 2 2 2" xfId="0"/>
    <cellStyle name="Vírgula 2 4 4 4 2 2 2 2 2 2" xfId="0"/>
    <cellStyle name="Vírgula 2 4 4 4 2 2 2 2 3" xfId="0"/>
    <cellStyle name="Vírgula 2 4 4 4 2 2 2 3" xfId="0"/>
    <cellStyle name="Vírgula 2 4 4 4 2 2 2 3 2" xfId="0"/>
    <cellStyle name="Vírgula 2 4 4 4 2 2 2 4" xfId="0"/>
    <cellStyle name="Vírgula 2 4 4 4 2 2 3" xfId="0"/>
    <cellStyle name="Vírgula 2 4 4 4 2 2 3 2" xfId="0"/>
    <cellStyle name="Vírgula 2 4 4 4 2 2 3 2 2" xfId="0"/>
    <cellStyle name="Vírgula 2 4 4 4 2 2 3 3" xfId="0"/>
    <cellStyle name="Vírgula 2 4 4 4 2 2 4" xfId="0"/>
    <cellStyle name="Vírgula 2 4 4 4 2 2 4 2" xfId="0"/>
    <cellStyle name="Vírgula 2 4 4 4 2 2 5" xfId="0"/>
    <cellStyle name="Vírgula 2 4 4 4 2 3" xfId="0"/>
    <cellStyle name="Vírgula 2 4 4 4 2 3 2" xfId="0"/>
    <cellStyle name="Vírgula 2 4 4 4 2 3 2 2" xfId="0"/>
    <cellStyle name="Vírgula 2 4 4 4 2 3 2 2 2" xfId="0"/>
    <cellStyle name="Vírgula 2 4 4 4 2 3 2 3" xfId="0"/>
    <cellStyle name="Vírgula 2 4 4 4 2 3 3" xfId="0"/>
    <cellStyle name="Vírgula 2 4 4 4 2 3 3 2" xfId="0"/>
    <cellStyle name="Vírgula 2 4 4 4 2 3 4" xfId="0"/>
    <cellStyle name="Vírgula 2 4 4 4 2 4" xfId="0"/>
    <cellStyle name="Vírgula 2 4 4 4 2 4 2" xfId="0"/>
    <cellStyle name="Vírgula 2 4 4 4 2 4 2 2" xfId="0"/>
    <cellStyle name="Vírgula 2 4 4 4 2 4 3" xfId="0"/>
    <cellStyle name="Vírgula 2 4 4 4 2 5" xfId="0"/>
    <cellStyle name="Vírgula 2 4 4 4 2 5 2" xfId="0"/>
    <cellStyle name="Vírgula 2 4 4 4 2 6" xfId="0"/>
    <cellStyle name="Vírgula 2 4 4 4 3" xfId="0"/>
    <cellStyle name="Vírgula 2 4 4 4 3 2" xfId="0"/>
    <cellStyle name="Vírgula 2 4 4 4 3 2 2" xfId="0"/>
    <cellStyle name="Vírgula 2 4 4 4 3 2 2 2" xfId="0"/>
    <cellStyle name="Vírgula 2 4 4 4 3 2 2 2 2" xfId="0"/>
    <cellStyle name="Vírgula 2 4 4 4 3 2 2 2 2 2" xfId="0"/>
    <cellStyle name="Vírgula 2 4 4 4 3 2 2 2 3" xfId="0"/>
    <cellStyle name="Vírgula 2 4 4 4 3 2 2 3" xfId="0"/>
    <cellStyle name="Vírgula 2 4 4 4 3 2 2 3 2" xfId="0"/>
    <cellStyle name="Vírgula 2 4 4 4 3 2 2 4" xfId="0"/>
    <cellStyle name="Vírgula 2 4 4 4 3 2 3" xfId="0"/>
    <cellStyle name="Vírgula 2 4 4 4 3 2 3 2" xfId="0"/>
    <cellStyle name="Vírgula 2 4 4 4 3 2 3 2 2" xfId="0"/>
    <cellStyle name="Vírgula 2 4 4 4 3 2 3 3" xfId="0"/>
    <cellStyle name="Vírgula 2 4 4 4 3 2 4" xfId="0"/>
    <cellStyle name="Vírgula 2 4 4 4 3 2 4 2" xfId="0"/>
    <cellStyle name="Vírgula 2 4 4 4 3 2 5" xfId="0"/>
    <cellStyle name="Vírgula 2 4 4 4 3 3" xfId="0"/>
    <cellStyle name="Vírgula 2 4 4 4 3 3 2" xfId="0"/>
    <cellStyle name="Vírgula 2 4 4 4 3 3 2 2" xfId="0"/>
    <cellStyle name="Vírgula 2 4 4 4 3 3 2 2 2" xfId="0"/>
    <cellStyle name="Vírgula 2 4 4 4 3 3 2 3" xfId="0"/>
    <cellStyle name="Vírgula 2 4 4 4 3 3 3" xfId="0"/>
    <cellStyle name="Vírgula 2 4 4 4 3 3 3 2" xfId="0"/>
    <cellStyle name="Vírgula 2 4 4 4 3 3 4" xfId="0"/>
    <cellStyle name="Vírgula 2 4 4 4 3 4" xfId="0"/>
    <cellStyle name="Vírgula 2 4 4 4 3 4 2" xfId="0"/>
    <cellStyle name="Vírgula 2 4 4 4 3 4 2 2" xfId="0"/>
    <cellStyle name="Vírgula 2 4 4 4 3 4 3" xfId="0"/>
    <cellStyle name="Vírgula 2 4 4 4 3 5" xfId="0"/>
    <cellStyle name="Vírgula 2 4 4 4 3 5 2" xfId="0"/>
    <cellStyle name="Vírgula 2 4 4 4 3 6" xfId="0"/>
    <cellStyle name="Vírgula 2 4 4 4 4" xfId="0"/>
    <cellStyle name="Vírgula 2 4 4 4 4 2" xfId="0"/>
    <cellStyle name="Vírgula 2 4 4 4 4 2 2" xfId="0"/>
    <cellStyle name="Vírgula 2 4 4 4 4 2 2 2" xfId="0"/>
    <cellStyle name="Vírgula 2 4 4 4 4 2 2 2 2" xfId="0"/>
    <cellStyle name="Vírgula 2 4 4 4 4 2 2 3" xfId="0"/>
    <cellStyle name="Vírgula 2 4 4 4 4 2 3" xfId="0"/>
    <cellStyle name="Vírgula 2 4 4 4 4 2 3 2" xfId="0"/>
    <cellStyle name="Vírgula 2 4 4 4 4 2 4" xfId="0"/>
    <cellStyle name="Vírgula 2 4 4 4 4 3" xfId="0"/>
    <cellStyle name="Vírgula 2 4 4 4 4 3 2" xfId="0"/>
    <cellStyle name="Vírgula 2 4 4 4 4 3 2 2" xfId="0"/>
    <cellStyle name="Vírgula 2 4 4 4 4 3 3" xfId="0"/>
    <cellStyle name="Vírgula 2 4 4 4 4 4" xfId="0"/>
    <cellStyle name="Vírgula 2 4 4 4 4 4 2" xfId="0"/>
    <cellStyle name="Vírgula 2 4 4 4 4 5" xfId="0"/>
    <cellStyle name="Vírgula 2 4 4 4 5" xfId="0"/>
    <cellStyle name="Vírgula 2 4 4 4 5 2" xfId="0"/>
    <cellStyle name="Vírgula 2 4 4 4 5 2 2" xfId="0"/>
    <cellStyle name="Vírgula 2 4 4 4 5 2 2 2" xfId="0"/>
    <cellStyle name="Vírgula 2 4 4 4 5 2 3" xfId="0"/>
    <cellStyle name="Vírgula 2 4 4 4 5 3" xfId="0"/>
    <cellStyle name="Vírgula 2 4 4 4 5 3 2" xfId="0"/>
    <cellStyle name="Vírgula 2 4 4 4 5 4" xfId="0"/>
    <cellStyle name="Vírgula 2 4 4 4 6" xfId="0"/>
    <cellStyle name="Vírgula 2 4 4 4 6 2" xfId="0"/>
    <cellStyle name="Vírgula 2 4 4 4 6 2 2" xfId="0"/>
    <cellStyle name="Vírgula 2 4 4 4 6 3" xfId="0"/>
    <cellStyle name="Vírgula 2 4 4 4 7" xfId="0"/>
    <cellStyle name="Vírgula 2 4 4 4 7 2" xfId="0"/>
    <cellStyle name="Vírgula 2 4 4 4 8" xfId="0"/>
    <cellStyle name="Vírgula 2 4 4 5" xfId="0"/>
    <cellStyle name="Vírgula 2 4 4 5 2" xfId="0"/>
    <cellStyle name="Vírgula 2 4 4 5 2 2" xfId="0"/>
    <cellStyle name="Vírgula 2 4 4 5 2 2 2" xfId="0"/>
    <cellStyle name="Vírgula 2 4 4 5 2 2 2 2" xfId="0"/>
    <cellStyle name="Vírgula 2 4 4 5 2 2 2 2 2" xfId="0"/>
    <cellStyle name="Vírgula 2 4 4 5 2 2 2 3" xfId="0"/>
    <cellStyle name="Vírgula 2 4 4 5 2 2 3" xfId="0"/>
    <cellStyle name="Vírgula 2 4 4 5 2 2 3 2" xfId="0"/>
    <cellStyle name="Vírgula 2 4 4 5 2 2 4" xfId="0"/>
    <cellStyle name="Vírgula 2 4 4 5 2 3" xfId="0"/>
    <cellStyle name="Vírgula 2 4 4 5 2 3 2" xfId="0"/>
    <cellStyle name="Vírgula 2 4 4 5 2 3 2 2" xfId="0"/>
    <cellStyle name="Vírgula 2 4 4 5 2 3 3" xfId="0"/>
    <cellStyle name="Vírgula 2 4 4 5 2 4" xfId="0"/>
    <cellStyle name="Vírgula 2 4 4 5 2 4 2" xfId="0"/>
    <cellStyle name="Vírgula 2 4 4 5 2 5" xfId="0"/>
    <cellStyle name="Vírgula 2 4 4 5 3" xfId="0"/>
    <cellStyle name="Vírgula 2 4 4 5 3 2" xfId="0"/>
    <cellStyle name="Vírgula 2 4 4 5 3 2 2" xfId="0"/>
    <cellStyle name="Vírgula 2 4 4 5 3 2 2 2" xfId="0"/>
    <cellStyle name="Vírgula 2 4 4 5 3 2 3" xfId="0"/>
    <cellStyle name="Vírgula 2 4 4 5 3 3" xfId="0"/>
    <cellStyle name="Vírgula 2 4 4 5 3 3 2" xfId="0"/>
    <cellStyle name="Vírgula 2 4 4 5 3 4" xfId="0"/>
    <cellStyle name="Vírgula 2 4 4 5 4" xfId="0"/>
    <cellStyle name="Vírgula 2 4 4 5 4 2" xfId="0"/>
    <cellStyle name="Vírgula 2 4 4 5 4 2 2" xfId="0"/>
    <cellStyle name="Vírgula 2 4 4 5 4 3" xfId="0"/>
    <cellStyle name="Vírgula 2 4 4 5 5" xfId="0"/>
    <cellStyle name="Vírgula 2 4 4 5 5 2" xfId="0"/>
    <cellStyle name="Vírgula 2 4 4 5 6" xfId="0"/>
    <cellStyle name="Vírgula 2 4 4 6" xfId="0"/>
    <cellStyle name="Vírgula 2 4 4 6 2" xfId="0"/>
    <cellStyle name="Vírgula 2 4 4 6 2 2" xfId="0"/>
    <cellStyle name="Vírgula 2 4 4 6 2 2 2" xfId="0"/>
    <cellStyle name="Vírgula 2 4 4 6 2 2 2 2" xfId="0"/>
    <cellStyle name="Vírgula 2 4 4 6 2 2 2 2 2" xfId="0"/>
    <cellStyle name="Vírgula 2 4 4 6 2 2 2 3" xfId="0"/>
    <cellStyle name="Vírgula 2 4 4 6 2 2 3" xfId="0"/>
    <cellStyle name="Vírgula 2 4 4 6 2 2 3 2" xfId="0"/>
    <cellStyle name="Vírgula 2 4 4 6 2 2 4" xfId="0"/>
    <cellStyle name="Vírgula 2 4 4 6 2 3" xfId="0"/>
    <cellStyle name="Vírgula 2 4 4 6 2 3 2" xfId="0"/>
    <cellStyle name="Vírgula 2 4 4 6 2 3 2 2" xfId="0"/>
    <cellStyle name="Vírgula 2 4 4 6 2 3 3" xfId="0"/>
    <cellStyle name="Vírgula 2 4 4 6 2 4" xfId="0"/>
    <cellStyle name="Vírgula 2 4 4 6 2 4 2" xfId="0"/>
    <cellStyle name="Vírgula 2 4 4 6 2 5" xfId="0"/>
    <cellStyle name="Vírgula 2 4 4 6 3" xfId="0"/>
    <cellStyle name="Vírgula 2 4 4 6 3 2" xfId="0"/>
    <cellStyle name="Vírgula 2 4 4 6 3 2 2" xfId="0"/>
    <cellStyle name="Vírgula 2 4 4 6 3 2 2 2" xfId="0"/>
    <cellStyle name="Vírgula 2 4 4 6 3 2 3" xfId="0"/>
    <cellStyle name="Vírgula 2 4 4 6 3 3" xfId="0"/>
    <cellStyle name="Vírgula 2 4 4 6 3 3 2" xfId="0"/>
    <cellStyle name="Vírgula 2 4 4 6 3 4" xfId="0"/>
    <cellStyle name="Vírgula 2 4 4 6 4" xfId="0"/>
    <cellStyle name="Vírgula 2 4 4 6 4 2" xfId="0"/>
    <cellStyle name="Vírgula 2 4 4 6 4 2 2" xfId="0"/>
    <cellStyle name="Vírgula 2 4 4 6 4 3" xfId="0"/>
    <cellStyle name="Vírgula 2 4 4 6 5" xfId="0"/>
    <cellStyle name="Vírgula 2 4 4 6 5 2" xfId="0"/>
    <cellStyle name="Vírgula 2 4 4 6 6" xfId="0"/>
    <cellStyle name="Vírgula 2 4 4 7" xfId="0"/>
    <cellStyle name="Vírgula 2 4 4 7 2" xfId="0"/>
    <cellStyle name="Vírgula 2 4 4 7 2 2" xfId="0"/>
    <cellStyle name="Vírgula 2 4 4 7 2 2 2" xfId="0"/>
    <cellStyle name="Vírgula 2 4 4 7 2 2 2 2" xfId="0"/>
    <cellStyle name="Vírgula 2 4 4 7 2 2 3" xfId="0"/>
    <cellStyle name="Vírgula 2 4 4 7 2 3" xfId="0"/>
    <cellStyle name="Vírgula 2 4 4 7 2 3 2" xfId="0"/>
    <cellStyle name="Vírgula 2 4 4 7 2 4" xfId="0"/>
    <cellStyle name="Vírgula 2 4 4 7 3" xfId="0"/>
    <cellStyle name="Vírgula 2 4 4 7 3 2" xfId="0"/>
    <cellStyle name="Vírgula 2 4 4 7 3 2 2" xfId="0"/>
    <cellStyle name="Vírgula 2 4 4 7 3 3" xfId="0"/>
    <cellStyle name="Vírgula 2 4 4 7 4" xfId="0"/>
    <cellStyle name="Vírgula 2 4 4 7 4 2" xfId="0"/>
    <cellStyle name="Vírgula 2 4 4 7 5" xfId="0"/>
    <cellStyle name="Vírgula 2 4 4 8" xfId="0"/>
    <cellStyle name="Vírgula 2 4 4 8 2" xfId="0"/>
    <cellStyle name="Vírgula 2 4 4 8 2 2" xfId="0"/>
    <cellStyle name="Vírgula 2 4 4 8 2 2 2" xfId="0"/>
    <cellStyle name="Vírgula 2 4 4 8 2 3" xfId="0"/>
    <cellStyle name="Vírgula 2 4 4 8 3" xfId="0"/>
    <cellStyle name="Vírgula 2 4 4 8 3 2" xfId="0"/>
    <cellStyle name="Vírgula 2 4 4 8 4" xfId="0"/>
    <cellStyle name="Vírgula 2 4 4 9" xfId="0"/>
    <cellStyle name="Vírgula 2 4 4 9 2" xfId="0"/>
    <cellStyle name="Vírgula 2 4 4 9 2 2" xfId="0"/>
    <cellStyle name="Vírgula 2 4 4 9 3" xfId="0"/>
    <cellStyle name="Vírgula 2 4 5" xfId="0"/>
    <cellStyle name="Vírgula 2 4 5 10" xfId="0"/>
    <cellStyle name="Vírgula 2 4 5 2" xfId="0"/>
    <cellStyle name="Vírgula 2 4 5 2 2" xfId="0"/>
    <cellStyle name="Vírgula 2 4 5 2 2 2" xfId="0"/>
    <cellStyle name="Vírgula 2 4 5 2 2 2 2" xfId="0"/>
    <cellStyle name="Vírgula 2 4 5 2 2 2 2 2" xfId="0"/>
    <cellStyle name="Vírgula 2 4 5 2 2 2 2 2 2" xfId="0"/>
    <cellStyle name="Vírgula 2 4 5 2 2 2 2 2 2 2" xfId="0"/>
    <cellStyle name="Vírgula 2 4 5 2 2 2 2 2 2 2 2" xfId="0"/>
    <cellStyle name="Vírgula 2 4 5 2 2 2 2 2 2 3" xfId="0"/>
    <cellStyle name="Vírgula 2 4 5 2 2 2 2 2 3" xfId="0"/>
    <cellStyle name="Vírgula 2 4 5 2 2 2 2 2 3 2" xfId="0"/>
    <cellStyle name="Vírgula 2 4 5 2 2 2 2 2 4" xfId="0"/>
    <cellStyle name="Vírgula 2 4 5 2 2 2 2 3" xfId="0"/>
    <cellStyle name="Vírgula 2 4 5 2 2 2 2 3 2" xfId="0"/>
    <cellStyle name="Vírgula 2 4 5 2 2 2 2 3 2 2" xfId="0"/>
    <cellStyle name="Vírgula 2 4 5 2 2 2 2 3 3" xfId="0"/>
    <cellStyle name="Vírgula 2 4 5 2 2 2 2 4" xfId="0"/>
    <cellStyle name="Vírgula 2 4 5 2 2 2 2 4 2" xfId="0"/>
    <cellStyle name="Vírgula 2 4 5 2 2 2 2 5" xfId="0"/>
    <cellStyle name="Vírgula 2 4 5 2 2 2 3" xfId="0"/>
    <cellStyle name="Vírgula 2 4 5 2 2 2 3 2" xfId="0"/>
    <cellStyle name="Vírgula 2 4 5 2 2 2 3 2 2" xfId="0"/>
    <cellStyle name="Vírgula 2 4 5 2 2 2 3 2 2 2" xfId="0"/>
    <cellStyle name="Vírgula 2 4 5 2 2 2 3 2 3" xfId="0"/>
    <cellStyle name="Vírgula 2 4 5 2 2 2 3 3" xfId="0"/>
    <cellStyle name="Vírgula 2 4 5 2 2 2 3 3 2" xfId="0"/>
    <cellStyle name="Vírgula 2 4 5 2 2 2 3 4" xfId="0"/>
    <cellStyle name="Vírgula 2 4 5 2 2 2 4" xfId="0"/>
    <cellStyle name="Vírgula 2 4 5 2 2 2 4 2" xfId="0"/>
    <cellStyle name="Vírgula 2 4 5 2 2 2 4 2 2" xfId="0"/>
    <cellStyle name="Vírgula 2 4 5 2 2 2 4 3" xfId="0"/>
    <cellStyle name="Vírgula 2 4 5 2 2 2 5" xfId="0"/>
    <cellStyle name="Vírgula 2 4 5 2 2 2 5 2" xfId="0"/>
    <cellStyle name="Vírgula 2 4 5 2 2 2 6" xfId="0"/>
    <cellStyle name="Vírgula 2 4 5 2 2 3" xfId="0"/>
    <cellStyle name="Vírgula 2 4 5 2 2 3 2" xfId="0"/>
    <cellStyle name="Vírgula 2 4 5 2 2 3 2 2" xfId="0"/>
    <cellStyle name="Vírgula 2 4 5 2 2 3 2 2 2" xfId="0"/>
    <cellStyle name="Vírgula 2 4 5 2 2 3 2 2 2 2" xfId="0"/>
    <cellStyle name="Vírgula 2 4 5 2 2 3 2 2 2 2 2" xfId="0"/>
    <cellStyle name="Vírgula 2 4 5 2 2 3 2 2 2 3" xfId="0"/>
    <cellStyle name="Vírgula 2 4 5 2 2 3 2 2 3" xfId="0"/>
    <cellStyle name="Vírgula 2 4 5 2 2 3 2 2 3 2" xfId="0"/>
    <cellStyle name="Vírgula 2 4 5 2 2 3 2 2 4" xfId="0"/>
    <cellStyle name="Vírgula 2 4 5 2 2 3 2 3" xfId="0"/>
    <cellStyle name="Vírgula 2 4 5 2 2 3 2 3 2" xfId="0"/>
    <cellStyle name="Vírgula 2 4 5 2 2 3 2 3 2 2" xfId="0"/>
    <cellStyle name="Vírgula 2 4 5 2 2 3 2 3 3" xfId="0"/>
    <cellStyle name="Vírgula 2 4 5 2 2 3 2 4" xfId="0"/>
    <cellStyle name="Vírgula 2 4 5 2 2 3 2 4 2" xfId="0"/>
    <cellStyle name="Vírgula 2 4 5 2 2 3 2 5" xfId="0"/>
    <cellStyle name="Vírgula 2 4 5 2 2 3 3" xfId="0"/>
    <cellStyle name="Vírgula 2 4 5 2 2 3 3 2" xfId="0"/>
    <cellStyle name="Vírgula 2 4 5 2 2 3 3 2 2" xfId="0"/>
    <cellStyle name="Vírgula 2 4 5 2 2 3 3 2 2 2" xfId="0"/>
    <cellStyle name="Vírgula 2 4 5 2 2 3 3 2 3" xfId="0"/>
    <cellStyle name="Vírgula 2 4 5 2 2 3 3 3" xfId="0"/>
    <cellStyle name="Vírgula 2 4 5 2 2 3 3 3 2" xfId="0"/>
    <cellStyle name="Vírgula 2 4 5 2 2 3 3 4" xfId="0"/>
    <cellStyle name="Vírgula 2 4 5 2 2 3 4" xfId="0"/>
    <cellStyle name="Vírgula 2 4 5 2 2 3 4 2" xfId="0"/>
    <cellStyle name="Vírgula 2 4 5 2 2 3 4 2 2" xfId="0"/>
    <cellStyle name="Vírgula 2 4 5 2 2 3 4 3" xfId="0"/>
    <cellStyle name="Vírgula 2 4 5 2 2 3 5" xfId="0"/>
    <cellStyle name="Vírgula 2 4 5 2 2 3 5 2" xfId="0"/>
    <cellStyle name="Vírgula 2 4 5 2 2 3 6" xfId="0"/>
    <cellStyle name="Vírgula 2 4 5 2 2 4" xfId="0"/>
    <cellStyle name="Vírgula 2 4 5 2 2 4 2" xfId="0"/>
    <cellStyle name="Vírgula 2 4 5 2 2 4 2 2" xfId="0"/>
    <cellStyle name="Vírgula 2 4 5 2 2 4 2 2 2" xfId="0"/>
    <cellStyle name="Vírgula 2 4 5 2 2 4 2 2 2 2" xfId="0"/>
    <cellStyle name="Vírgula 2 4 5 2 2 4 2 2 3" xfId="0"/>
    <cellStyle name="Vírgula 2 4 5 2 2 4 2 3" xfId="0"/>
    <cellStyle name="Vírgula 2 4 5 2 2 4 2 3 2" xfId="0"/>
    <cellStyle name="Vírgula 2 4 5 2 2 4 2 4" xfId="0"/>
    <cellStyle name="Vírgula 2 4 5 2 2 4 3" xfId="0"/>
    <cellStyle name="Vírgula 2 4 5 2 2 4 3 2" xfId="0"/>
    <cellStyle name="Vírgula 2 4 5 2 2 4 3 2 2" xfId="0"/>
    <cellStyle name="Vírgula 2 4 5 2 2 4 3 3" xfId="0"/>
    <cellStyle name="Vírgula 2 4 5 2 2 4 4" xfId="0"/>
    <cellStyle name="Vírgula 2 4 5 2 2 4 4 2" xfId="0"/>
    <cellStyle name="Vírgula 2 4 5 2 2 4 5" xfId="0"/>
    <cellStyle name="Vírgula 2 4 5 2 2 5" xfId="0"/>
    <cellStyle name="Vírgula 2 4 5 2 2 5 2" xfId="0"/>
    <cellStyle name="Vírgula 2 4 5 2 2 5 2 2" xfId="0"/>
    <cellStyle name="Vírgula 2 4 5 2 2 5 2 2 2" xfId="0"/>
    <cellStyle name="Vírgula 2 4 5 2 2 5 2 3" xfId="0"/>
    <cellStyle name="Vírgula 2 4 5 2 2 5 3" xfId="0"/>
    <cellStyle name="Vírgula 2 4 5 2 2 5 3 2" xfId="0"/>
    <cellStyle name="Vírgula 2 4 5 2 2 5 4" xfId="0"/>
    <cellStyle name="Vírgula 2 4 5 2 2 6" xfId="0"/>
    <cellStyle name="Vírgula 2 4 5 2 2 6 2" xfId="0"/>
    <cellStyle name="Vírgula 2 4 5 2 2 6 2 2" xfId="0"/>
    <cellStyle name="Vírgula 2 4 5 2 2 6 3" xfId="0"/>
    <cellStyle name="Vírgula 2 4 5 2 2 7" xfId="0"/>
    <cellStyle name="Vírgula 2 4 5 2 2 7 2" xfId="0"/>
    <cellStyle name="Vírgula 2 4 5 2 2 8" xfId="0"/>
    <cellStyle name="Vírgula 2 4 5 2 3" xfId="0"/>
    <cellStyle name="Vírgula 2 4 5 2 3 2" xfId="0"/>
    <cellStyle name="Vírgula 2 4 5 2 3 2 2" xfId="0"/>
    <cellStyle name="Vírgula 2 4 5 2 3 2 2 2" xfId="0"/>
    <cellStyle name="Vírgula 2 4 5 2 3 2 2 2 2" xfId="0"/>
    <cellStyle name="Vírgula 2 4 5 2 3 2 2 2 2 2" xfId="0"/>
    <cellStyle name="Vírgula 2 4 5 2 3 2 2 2 3" xfId="0"/>
    <cellStyle name="Vírgula 2 4 5 2 3 2 2 3" xfId="0"/>
    <cellStyle name="Vírgula 2 4 5 2 3 2 2 3 2" xfId="0"/>
    <cellStyle name="Vírgula 2 4 5 2 3 2 2 4" xfId="0"/>
    <cellStyle name="Vírgula 2 4 5 2 3 2 3" xfId="0"/>
    <cellStyle name="Vírgula 2 4 5 2 3 2 3 2" xfId="0"/>
    <cellStyle name="Vírgula 2 4 5 2 3 2 3 2 2" xfId="0"/>
    <cellStyle name="Vírgula 2 4 5 2 3 2 3 3" xfId="0"/>
    <cellStyle name="Vírgula 2 4 5 2 3 2 4" xfId="0"/>
    <cellStyle name="Vírgula 2 4 5 2 3 2 4 2" xfId="0"/>
    <cellStyle name="Vírgula 2 4 5 2 3 2 5" xfId="0"/>
    <cellStyle name="Vírgula 2 4 5 2 3 3" xfId="0"/>
    <cellStyle name="Vírgula 2 4 5 2 3 3 2" xfId="0"/>
    <cellStyle name="Vírgula 2 4 5 2 3 3 2 2" xfId="0"/>
    <cellStyle name="Vírgula 2 4 5 2 3 3 2 2 2" xfId="0"/>
    <cellStyle name="Vírgula 2 4 5 2 3 3 2 3" xfId="0"/>
    <cellStyle name="Vírgula 2 4 5 2 3 3 3" xfId="0"/>
    <cellStyle name="Vírgula 2 4 5 2 3 3 3 2" xfId="0"/>
    <cellStyle name="Vírgula 2 4 5 2 3 3 4" xfId="0"/>
    <cellStyle name="Vírgula 2 4 5 2 3 4" xfId="0"/>
    <cellStyle name="Vírgula 2 4 5 2 3 4 2" xfId="0"/>
    <cellStyle name="Vírgula 2 4 5 2 3 4 2 2" xfId="0"/>
    <cellStyle name="Vírgula 2 4 5 2 3 4 3" xfId="0"/>
    <cellStyle name="Vírgula 2 4 5 2 3 5" xfId="0"/>
    <cellStyle name="Vírgula 2 4 5 2 3 5 2" xfId="0"/>
    <cellStyle name="Vírgula 2 4 5 2 3 6" xfId="0"/>
    <cellStyle name="Vírgula 2 4 5 2 4" xfId="0"/>
    <cellStyle name="Vírgula 2 4 5 2 4 2" xfId="0"/>
    <cellStyle name="Vírgula 2 4 5 2 4 2 2" xfId="0"/>
    <cellStyle name="Vírgula 2 4 5 2 4 2 2 2" xfId="0"/>
    <cellStyle name="Vírgula 2 4 5 2 4 2 2 2 2" xfId="0"/>
    <cellStyle name="Vírgula 2 4 5 2 4 2 2 2 2 2" xfId="0"/>
    <cellStyle name="Vírgula 2 4 5 2 4 2 2 2 3" xfId="0"/>
    <cellStyle name="Vírgula 2 4 5 2 4 2 2 3" xfId="0"/>
    <cellStyle name="Vírgula 2 4 5 2 4 2 2 3 2" xfId="0"/>
    <cellStyle name="Vírgula 2 4 5 2 4 2 2 4" xfId="0"/>
    <cellStyle name="Vírgula 2 4 5 2 4 2 3" xfId="0"/>
    <cellStyle name="Vírgula 2 4 5 2 4 2 3 2" xfId="0"/>
    <cellStyle name="Vírgula 2 4 5 2 4 2 3 2 2" xfId="0"/>
    <cellStyle name="Vírgula 2 4 5 2 4 2 3 3" xfId="0"/>
    <cellStyle name="Vírgula 2 4 5 2 4 2 4" xfId="0"/>
    <cellStyle name="Vírgula 2 4 5 2 4 2 4 2" xfId="0"/>
    <cellStyle name="Vírgula 2 4 5 2 4 2 5" xfId="0"/>
    <cellStyle name="Vírgula 2 4 5 2 4 3" xfId="0"/>
    <cellStyle name="Vírgula 2 4 5 2 4 3 2" xfId="0"/>
    <cellStyle name="Vírgula 2 4 5 2 4 3 2 2" xfId="0"/>
    <cellStyle name="Vírgula 2 4 5 2 4 3 2 2 2" xfId="0"/>
    <cellStyle name="Vírgula 2 4 5 2 4 3 2 3" xfId="0"/>
    <cellStyle name="Vírgula 2 4 5 2 4 3 3" xfId="0"/>
    <cellStyle name="Vírgula 2 4 5 2 4 3 3 2" xfId="0"/>
    <cellStyle name="Vírgula 2 4 5 2 4 3 4" xfId="0"/>
    <cellStyle name="Vírgula 2 4 5 2 4 4" xfId="0"/>
    <cellStyle name="Vírgula 2 4 5 2 4 4 2" xfId="0"/>
    <cellStyle name="Vírgula 2 4 5 2 4 4 2 2" xfId="0"/>
    <cellStyle name="Vírgula 2 4 5 2 4 4 3" xfId="0"/>
    <cellStyle name="Vírgula 2 4 5 2 4 5" xfId="0"/>
    <cellStyle name="Vírgula 2 4 5 2 4 5 2" xfId="0"/>
    <cellStyle name="Vírgula 2 4 5 2 4 6" xfId="0"/>
    <cellStyle name="Vírgula 2 4 5 2 5" xfId="0"/>
    <cellStyle name="Vírgula 2 4 5 2 5 2" xfId="0"/>
    <cellStyle name="Vírgula 2 4 5 2 5 2 2" xfId="0"/>
    <cellStyle name="Vírgula 2 4 5 2 5 2 2 2" xfId="0"/>
    <cellStyle name="Vírgula 2 4 5 2 5 2 2 2 2" xfId="0"/>
    <cellStyle name="Vírgula 2 4 5 2 5 2 2 3" xfId="0"/>
    <cellStyle name="Vírgula 2 4 5 2 5 2 3" xfId="0"/>
    <cellStyle name="Vírgula 2 4 5 2 5 2 3 2" xfId="0"/>
    <cellStyle name="Vírgula 2 4 5 2 5 2 4" xfId="0"/>
    <cellStyle name="Vírgula 2 4 5 2 5 3" xfId="0"/>
    <cellStyle name="Vírgula 2 4 5 2 5 3 2" xfId="0"/>
    <cellStyle name="Vírgula 2 4 5 2 5 3 2 2" xfId="0"/>
    <cellStyle name="Vírgula 2 4 5 2 5 3 3" xfId="0"/>
    <cellStyle name="Vírgula 2 4 5 2 5 4" xfId="0"/>
    <cellStyle name="Vírgula 2 4 5 2 5 4 2" xfId="0"/>
    <cellStyle name="Vírgula 2 4 5 2 5 5" xfId="0"/>
    <cellStyle name="Vírgula 2 4 5 2 6" xfId="0"/>
    <cellStyle name="Vírgula 2 4 5 2 6 2" xfId="0"/>
    <cellStyle name="Vírgula 2 4 5 2 6 2 2" xfId="0"/>
    <cellStyle name="Vírgula 2 4 5 2 6 2 2 2" xfId="0"/>
    <cellStyle name="Vírgula 2 4 5 2 6 2 3" xfId="0"/>
    <cellStyle name="Vírgula 2 4 5 2 6 3" xfId="0"/>
    <cellStyle name="Vírgula 2 4 5 2 6 3 2" xfId="0"/>
    <cellStyle name="Vírgula 2 4 5 2 6 4" xfId="0"/>
    <cellStyle name="Vírgula 2 4 5 2 7" xfId="0"/>
    <cellStyle name="Vírgula 2 4 5 2 7 2" xfId="0"/>
    <cellStyle name="Vírgula 2 4 5 2 7 2 2" xfId="0"/>
    <cellStyle name="Vírgula 2 4 5 2 7 3" xfId="0"/>
    <cellStyle name="Vírgula 2 4 5 2 8" xfId="0"/>
    <cellStyle name="Vírgula 2 4 5 2 8 2" xfId="0"/>
    <cellStyle name="Vírgula 2 4 5 2 9" xfId="0"/>
    <cellStyle name="Vírgula 2 4 5 3" xfId="0"/>
    <cellStyle name="Vírgula 2 4 5 3 2" xfId="0"/>
    <cellStyle name="Vírgula 2 4 5 3 2 2" xfId="0"/>
    <cellStyle name="Vírgula 2 4 5 3 2 2 2" xfId="0"/>
    <cellStyle name="Vírgula 2 4 5 3 2 2 2 2" xfId="0"/>
    <cellStyle name="Vírgula 2 4 5 3 2 2 2 2 2" xfId="0"/>
    <cellStyle name="Vírgula 2 4 5 3 2 2 2 2 2 2" xfId="0"/>
    <cellStyle name="Vírgula 2 4 5 3 2 2 2 2 3" xfId="0"/>
    <cellStyle name="Vírgula 2 4 5 3 2 2 2 3" xfId="0"/>
    <cellStyle name="Vírgula 2 4 5 3 2 2 2 3 2" xfId="0"/>
    <cellStyle name="Vírgula 2 4 5 3 2 2 2 4" xfId="0"/>
    <cellStyle name="Vírgula 2 4 5 3 2 2 3" xfId="0"/>
    <cellStyle name="Vírgula 2 4 5 3 2 2 3 2" xfId="0"/>
    <cellStyle name="Vírgula 2 4 5 3 2 2 3 2 2" xfId="0"/>
    <cellStyle name="Vírgula 2 4 5 3 2 2 3 3" xfId="0"/>
    <cellStyle name="Vírgula 2 4 5 3 2 2 4" xfId="0"/>
    <cellStyle name="Vírgula 2 4 5 3 2 2 4 2" xfId="0"/>
    <cellStyle name="Vírgula 2 4 5 3 2 2 5" xfId="0"/>
    <cellStyle name="Vírgula 2 4 5 3 2 3" xfId="0"/>
    <cellStyle name="Vírgula 2 4 5 3 2 3 2" xfId="0"/>
    <cellStyle name="Vírgula 2 4 5 3 2 3 2 2" xfId="0"/>
    <cellStyle name="Vírgula 2 4 5 3 2 3 2 2 2" xfId="0"/>
    <cellStyle name="Vírgula 2 4 5 3 2 3 2 3" xfId="0"/>
    <cellStyle name="Vírgula 2 4 5 3 2 3 3" xfId="0"/>
    <cellStyle name="Vírgula 2 4 5 3 2 3 3 2" xfId="0"/>
    <cellStyle name="Vírgula 2 4 5 3 2 3 4" xfId="0"/>
    <cellStyle name="Vírgula 2 4 5 3 2 4" xfId="0"/>
    <cellStyle name="Vírgula 2 4 5 3 2 4 2" xfId="0"/>
    <cellStyle name="Vírgula 2 4 5 3 2 4 2 2" xfId="0"/>
    <cellStyle name="Vírgula 2 4 5 3 2 4 3" xfId="0"/>
    <cellStyle name="Vírgula 2 4 5 3 2 5" xfId="0"/>
    <cellStyle name="Vírgula 2 4 5 3 2 5 2" xfId="0"/>
    <cellStyle name="Vírgula 2 4 5 3 2 6" xfId="0"/>
    <cellStyle name="Vírgula 2 4 5 3 3" xfId="0"/>
    <cellStyle name="Vírgula 2 4 5 3 3 2" xfId="0"/>
    <cellStyle name="Vírgula 2 4 5 3 3 2 2" xfId="0"/>
    <cellStyle name="Vírgula 2 4 5 3 3 2 2 2" xfId="0"/>
    <cellStyle name="Vírgula 2 4 5 3 3 2 2 2 2" xfId="0"/>
    <cellStyle name="Vírgula 2 4 5 3 3 2 2 2 2 2" xfId="0"/>
    <cellStyle name="Vírgula 2 4 5 3 3 2 2 2 3" xfId="0"/>
    <cellStyle name="Vírgula 2 4 5 3 3 2 2 3" xfId="0"/>
    <cellStyle name="Vírgula 2 4 5 3 3 2 2 3 2" xfId="0"/>
    <cellStyle name="Vírgula 2 4 5 3 3 2 2 4" xfId="0"/>
    <cellStyle name="Vírgula 2 4 5 3 3 2 3" xfId="0"/>
    <cellStyle name="Vírgula 2 4 5 3 3 2 3 2" xfId="0"/>
    <cellStyle name="Vírgula 2 4 5 3 3 2 3 2 2" xfId="0"/>
    <cellStyle name="Vírgula 2 4 5 3 3 2 3 3" xfId="0"/>
    <cellStyle name="Vírgula 2 4 5 3 3 2 4" xfId="0"/>
    <cellStyle name="Vírgula 2 4 5 3 3 2 4 2" xfId="0"/>
    <cellStyle name="Vírgula 2 4 5 3 3 2 5" xfId="0"/>
    <cellStyle name="Vírgula 2 4 5 3 3 3" xfId="0"/>
    <cellStyle name="Vírgula 2 4 5 3 3 3 2" xfId="0"/>
    <cellStyle name="Vírgula 2 4 5 3 3 3 2 2" xfId="0"/>
    <cellStyle name="Vírgula 2 4 5 3 3 3 2 2 2" xfId="0"/>
    <cellStyle name="Vírgula 2 4 5 3 3 3 2 3" xfId="0"/>
    <cellStyle name="Vírgula 2 4 5 3 3 3 3" xfId="0"/>
    <cellStyle name="Vírgula 2 4 5 3 3 3 3 2" xfId="0"/>
    <cellStyle name="Vírgula 2 4 5 3 3 3 4" xfId="0"/>
    <cellStyle name="Vírgula 2 4 5 3 3 4" xfId="0"/>
    <cellStyle name="Vírgula 2 4 5 3 3 4 2" xfId="0"/>
    <cellStyle name="Vírgula 2 4 5 3 3 4 2 2" xfId="0"/>
    <cellStyle name="Vírgula 2 4 5 3 3 4 3" xfId="0"/>
    <cellStyle name="Vírgula 2 4 5 3 3 5" xfId="0"/>
    <cellStyle name="Vírgula 2 4 5 3 3 5 2" xfId="0"/>
    <cellStyle name="Vírgula 2 4 5 3 3 6" xfId="0"/>
    <cellStyle name="Vírgula 2 4 5 3 4" xfId="0"/>
    <cellStyle name="Vírgula 2 4 5 3 4 2" xfId="0"/>
    <cellStyle name="Vírgula 2 4 5 3 4 2 2" xfId="0"/>
    <cellStyle name="Vírgula 2 4 5 3 4 2 2 2" xfId="0"/>
    <cellStyle name="Vírgula 2 4 5 3 4 2 2 2 2" xfId="0"/>
    <cellStyle name="Vírgula 2 4 5 3 4 2 2 3" xfId="0"/>
    <cellStyle name="Vírgula 2 4 5 3 4 2 3" xfId="0"/>
    <cellStyle name="Vírgula 2 4 5 3 4 2 3 2" xfId="0"/>
    <cellStyle name="Vírgula 2 4 5 3 4 2 4" xfId="0"/>
    <cellStyle name="Vírgula 2 4 5 3 4 3" xfId="0"/>
    <cellStyle name="Vírgula 2 4 5 3 4 3 2" xfId="0"/>
    <cellStyle name="Vírgula 2 4 5 3 4 3 2 2" xfId="0"/>
    <cellStyle name="Vírgula 2 4 5 3 4 3 3" xfId="0"/>
    <cellStyle name="Vírgula 2 4 5 3 4 4" xfId="0"/>
    <cellStyle name="Vírgula 2 4 5 3 4 4 2" xfId="0"/>
    <cellStyle name="Vírgula 2 4 5 3 4 5" xfId="0"/>
    <cellStyle name="Vírgula 2 4 5 3 5" xfId="0"/>
    <cellStyle name="Vírgula 2 4 5 3 5 2" xfId="0"/>
    <cellStyle name="Vírgula 2 4 5 3 5 2 2" xfId="0"/>
    <cellStyle name="Vírgula 2 4 5 3 5 2 2 2" xfId="0"/>
    <cellStyle name="Vírgula 2 4 5 3 5 2 3" xfId="0"/>
    <cellStyle name="Vírgula 2 4 5 3 5 3" xfId="0"/>
    <cellStyle name="Vírgula 2 4 5 3 5 3 2" xfId="0"/>
    <cellStyle name="Vírgula 2 4 5 3 5 4" xfId="0"/>
    <cellStyle name="Vírgula 2 4 5 3 6" xfId="0"/>
    <cellStyle name="Vírgula 2 4 5 3 6 2" xfId="0"/>
    <cellStyle name="Vírgula 2 4 5 3 6 2 2" xfId="0"/>
    <cellStyle name="Vírgula 2 4 5 3 6 3" xfId="0"/>
    <cellStyle name="Vírgula 2 4 5 3 7" xfId="0"/>
    <cellStyle name="Vírgula 2 4 5 3 7 2" xfId="0"/>
    <cellStyle name="Vírgula 2 4 5 3 8" xfId="0"/>
    <cellStyle name="Vírgula 2 4 5 4" xfId="0"/>
    <cellStyle name="Vírgula 2 4 5 4 2" xfId="0"/>
    <cellStyle name="Vírgula 2 4 5 4 2 2" xfId="0"/>
    <cellStyle name="Vírgula 2 4 5 4 2 2 2" xfId="0"/>
    <cellStyle name="Vírgula 2 4 5 4 2 2 2 2" xfId="0"/>
    <cellStyle name="Vírgula 2 4 5 4 2 2 2 2 2" xfId="0"/>
    <cellStyle name="Vírgula 2 4 5 4 2 2 2 3" xfId="0"/>
    <cellStyle name="Vírgula 2 4 5 4 2 2 3" xfId="0"/>
    <cellStyle name="Vírgula 2 4 5 4 2 2 3 2" xfId="0"/>
    <cellStyle name="Vírgula 2 4 5 4 2 2 4" xfId="0"/>
    <cellStyle name="Vírgula 2 4 5 4 2 3" xfId="0"/>
    <cellStyle name="Vírgula 2 4 5 4 2 3 2" xfId="0"/>
    <cellStyle name="Vírgula 2 4 5 4 2 3 2 2" xfId="0"/>
    <cellStyle name="Vírgula 2 4 5 4 2 3 3" xfId="0"/>
    <cellStyle name="Vírgula 2 4 5 4 2 4" xfId="0"/>
    <cellStyle name="Vírgula 2 4 5 4 2 4 2" xfId="0"/>
    <cellStyle name="Vírgula 2 4 5 4 2 5" xfId="0"/>
    <cellStyle name="Vírgula 2 4 5 4 3" xfId="0"/>
    <cellStyle name="Vírgula 2 4 5 4 3 2" xfId="0"/>
    <cellStyle name="Vírgula 2 4 5 4 3 2 2" xfId="0"/>
    <cellStyle name="Vírgula 2 4 5 4 3 2 2 2" xfId="0"/>
    <cellStyle name="Vírgula 2 4 5 4 3 2 3" xfId="0"/>
    <cellStyle name="Vírgula 2 4 5 4 3 3" xfId="0"/>
    <cellStyle name="Vírgula 2 4 5 4 3 3 2" xfId="0"/>
    <cellStyle name="Vírgula 2 4 5 4 3 4" xfId="0"/>
    <cellStyle name="Vírgula 2 4 5 4 4" xfId="0"/>
    <cellStyle name="Vírgula 2 4 5 4 4 2" xfId="0"/>
    <cellStyle name="Vírgula 2 4 5 4 4 2 2" xfId="0"/>
    <cellStyle name="Vírgula 2 4 5 4 4 3" xfId="0"/>
    <cellStyle name="Vírgula 2 4 5 4 5" xfId="0"/>
    <cellStyle name="Vírgula 2 4 5 4 5 2" xfId="0"/>
    <cellStyle name="Vírgula 2 4 5 4 6" xfId="0"/>
    <cellStyle name="Vírgula 2 4 5 5" xfId="0"/>
    <cellStyle name="Vírgula 2 4 5 5 2" xfId="0"/>
    <cellStyle name="Vírgula 2 4 5 5 2 2" xfId="0"/>
    <cellStyle name="Vírgula 2 4 5 5 2 2 2" xfId="0"/>
    <cellStyle name="Vírgula 2 4 5 5 2 2 2 2" xfId="0"/>
    <cellStyle name="Vírgula 2 4 5 5 2 2 2 2 2" xfId="0"/>
    <cellStyle name="Vírgula 2 4 5 5 2 2 2 3" xfId="0"/>
    <cellStyle name="Vírgula 2 4 5 5 2 2 3" xfId="0"/>
    <cellStyle name="Vírgula 2 4 5 5 2 2 3 2" xfId="0"/>
    <cellStyle name="Vírgula 2 4 5 5 2 2 4" xfId="0"/>
    <cellStyle name="Vírgula 2 4 5 5 2 3" xfId="0"/>
    <cellStyle name="Vírgula 2 4 5 5 2 3 2" xfId="0"/>
    <cellStyle name="Vírgula 2 4 5 5 2 3 2 2" xfId="0"/>
    <cellStyle name="Vírgula 2 4 5 5 2 3 3" xfId="0"/>
    <cellStyle name="Vírgula 2 4 5 5 2 4" xfId="0"/>
    <cellStyle name="Vírgula 2 4 5 5 2 4 2" xfId="0"/>
    <cellStyle name="Vírgula 2 4 5 5 2 5" xfId="0"/>
    <cellStyle name="Vírgula 2 4 5 5 3" xfId="0"/>
    <cellStyle name="Vírgula 2 4 5 5 3 2" xfId="0"/>
    <cellStyle name="Vírgula 2 4 5 5 3 2 2" xfId="0"/>
    <cellStyle name="Vírgula 2 4 5 5 3 2 2 2" xfId="0"/>
    <cellStyle name="Vírgula 2 4 5 5 3 2 3" xfId="0"/>
    <cellStyle name="Vírgula 2 4 5 5 3 3" xfId="0"/>
    <cellStyle name="Vírgula 2 4 5 5 3 3 2" xfId="0"/>
    <cellStyle name="Vírgula 2 4 5 5 3 4" xfId="0"/>
    <cellStyle name="Vírgula 2 4 5 5 4" xfId="0"/>
    <cellStyle name="Vírgula 2 4 5 5 4 2" xfId="0"/>
    <cellStyle name="Vírgula 2 4 5 5 4 2 2" xfId="0"/>
    <cellStyle name="Vírgula 2 4 5 5 4 3" xfId="0"/>
    <cellStyle name="Vírgula 2 4 5 5 5" xfId="0"/>
    <cellStyle name="Vírgula 2 4 5 5 5 2" xfId="0"/>
    <cellStyle name="Vírgula 2 4 5 5 6" xfId="0"/>
    <cellStyle name="Vírgula 2 4 5 6" xfId="0"/>
    <cellStyle name="Vírgula 2 4 5 6 2" xfId="0"/>
    <cellStyle name="Vírgula 2 4 5 6 2 2" xfId="0"/>
    <cellStyle name="Vírgula 2 4 5 6 2 2 2" xfId="0"/>
    <cellStyle name="Vírgula 2 4 5 6 2 2 2 2" xfId="0"/>
    <cellStyle name="Vírgula 2 4 5 6 2 2 3" xfId="0"/>
    <cellStyle name="Vírgula 2 4 5 6 2 3" xfId="0"/>
    <cellStyle name="Vírgula 2 4 5 6 2 3 2" xfId="0"/>
    <cellStyle name="Vírgula 2 4 5 6 2 4" xfId="0"/>
    <cellStyle name="Vírgula 2 4 5 6 3" xfId="0"/>
    <cellStyle name="Vírgula 2 4 5 6 3 2" xfId="0"/>
    <cellStyle name="Vírgula 2 4 5 6 3 2 2" xfId="0"/>
    <cellStyle name="Vírgula 2 4 5 6 3 3" xfId="0"/>
    <cellStyle name="Vírgula 2 4 5 6 4" xfId="0"/>
    <cellStyle name="Vírgula 2 4 5 6 4 2" xfId="0"/>
    <cellStyle name="Vírgula 2 4 5 6 5" xfId="0"/>
    <cellStyle name="Vírgula 2 4 5 7" xfId="0"/>
    <cellStyle name="Vírgula 2 4 5 7 2" xfId="0"/>
    <cellStyle name="Vírgula 2 4 5 7 2 2" xfId="0"/>
    <cellStyle name="Vírgula 2 4 5 7 2 2 2" xfId="0"/>
    <cellStyle name="Vírgula 2 4 5 7 2 3" xfId="0"/>
    <cellStyle name="Vírgula 2 4 5 7 3" xfId="0"/>
    <cellStyle name="Vírgula 2 4 5 7 3 2" xfId="0"/>
    <cellStyle name="Vírgula 2 4 5 7 4" xfId="0"/>
    <cellStyle name="Vírgula 2 4 5 8" xfId="0"/>
    <cellStyle name="Vírgula 2 4 5 8 2" xfId="0"/>
    <cellStyle name="Vírgula 2 4 5 8 2 2" xfId="0"/>
    <cellStyle name="Vírgula 2 4 5 8 3" xfId="0"/>
    <cellStyle name="Vírgula 2 4 5 9" xfId="0"/>
    <cellStyle name="Vírgula 2 4 5 9 2" xfId="0"/>
    <cellStyle name="Vírgula 2 4 6" xfId="0"/>
    <cellStyle name="Vírgula 2 4 6 2" xfId="0"/>
    <cellStyle name="Vírgula 2 4 6 2 2" xfId="0"/>
    <cellStyle name="Vírgula 2 4 6 2 2 2" xfId="0"/>
    <cellStyle name="Vírgula 2 4 6 2 2 2 2" xfId="0"/>
    <cellStyle name="Vírgula 2 4 6 2 2 2 2 2" xfId="0"/>
    <cellStyle name="Vírgula 2 4 6 2 2 2 2 2 2" xfId="0"/>
    <cellStyle name="Vírgula 2 4 6 2 2 2 2 2 2 2" xfId="0"/>
    <cellStyle name="Vírgula 2 4 6 2 2 2 2 2 3" xfId="0"/>
    <cellStyle name="Vírgula 2 4 6 2 2 2 2 3" xfId="0"/>
    <cellStyle name="Vírgula 2 4 6 2 2 2 2 3 2" xfId="0"/>
    <cellStyle name="Vírgula 2 4 6 2 2 2 2 4" xfId="0"/>
    <cellStyle name="Vírgula 2 4 6 2 2 2 3" xfId="0"/>
    <cellStyle name="Vírgula 2 4 6 2 2 2 3 2" xfId="0"/>
    <cellStyle name="Vírgula 2 4 6 2 2 2 3 2 2" xfId="0"/>
    <cellStyle name="Vírgula 2 4 6 2 2 2 3 3" xfId="0"/>
    <cellStyle name="Vírgula 2 4 6 2 2 2 4" xfId="0"/>
    <cellStyle name="Vírgula 2 4 6 2 2 2 4 2" xfId="0"/>
    <cellStyle name="Vírgula 2 4 6 2 2 2 5" xfId="0"/>
    <cellStyle name="Vírgula 2 4 6 2 2 3" xfId="0"/>
    <cellStyle name="Vírgula 2 4 6 2 2 3 2" xfId="0"/>
    <cellStyle name="Vírgula 2 4 6 2 2 3 2 2" xfId="0"/>
    <cellStyle name="Vírgula 2 4 6 2 2 3 2 2 2" xfId="0"/>
    <cellStyle name="Vírgula 2 4 6 2 2 3 2 3" xfId="0"/>
    <cellStyle name="Vírgula 2 4 6 2 2 3 3" xfId="0"/>
    <cellStyle name="Vírgula 2 4 6 2 2 3 3 2" xfId="0"/>
    <cellStyle name="Vírgula 2 4 6 2 2 3 4" xfId="0"/>
    <cellStyle name="Vírgula 2 4 6 2 2 4" xfId="0"/>
    <cellStyle name="Vírgula 2 4 6 2 2 4 2" xfId="0"/>
    <cellStyle name="Vírgula 2 4 6 2 2 4 2 2" xfId="0"/>
    <cellStyle name="Vírgula 2 4 6 2 2 4 3" xfId="0"/>
    <cellStyle name="Vírgula 2 4 6 2 2 5" xfId="0"/>
    <cellStyle name="Vírgula 2 4 6 2 2 5 2" xfId="0"/>
    <cellStyle name="Vírgula 2 4 6 2 2 6" xfId="0"/>
    <cellStyle name="Vírgula 2 4 6 2 3" xfId="0"/>
    <cellStyle name="Vírgula 2 4 6 2 3 2" xfId="0"/>
    <cellStyle name="Vírgula 2 4 6 2 3 2 2" xfId="0"/>
    <cellStyle name="Vírgula 2 4 6 2 3 2 2 2" xfId="0"/>
    <cellStyle name="Vírgula 2 4 6 2 3 2 2 2 2" xfId="0"/>
    <cellStyle name="Vírgula 2 4 6 2 3 2 2 2 2 2" xfId="0"/>
    <cellStyle name="Vírgula 2 4 6 2 3 2 2 2 3" xfId="0"/>
    <cellStyle name="Vírgula 2 4 6 2 3 2 2 3" xfId="0"/>
    <cellStyle name="Vírgula 2 4 6 2 3 2 2 3 2" xfId="0"/>
    <cellStyle name="Vírgula 2 4 6 2 3 2 2 4" xfId="0"/>
    <cellStyle name="Vírgula 2 4 6 2 3 2 3" xfId="0"/>
    <cellStyle name="Vírgula 2 4 6 2 3 2 3 2" xfId="0"/>
    <cellStyle name="Vírgula 2 4 6 2 3 2 3 2 2" xfId="0"/>
    <cellStyle name="Vírgula 2 4 6 2 3 2 3 3" xfId="0"/>
    <cellStyle name="Vírgula 2 4 6 2 3 2 4" xfId="0"/>
    <cellStyle name="Vírgula 2 4 6 2 3 2 4 2" xfId="0"/>
    <cellStyle name="Vírgula 2 4 6 2 3 2 5" xfId="0"/>
    <cellStyle name="Vírgula 2 4 6 2 3 3" xfId="0"/>
    <cellStyle name="Vírgula 2 4 6 2 3 3 2" xfId="0"/>
    <cellStyle name="Vírgula 2 4 6 2 3 3 2 2" xfId="0"/>
    <cellStyle name="Vírgula 2 4 6 2 3 3 2 2 2" xfId="0"/>
    <cellStyle name="Vírgula 2 4 6 2 3 3 2 3" xfId="0"/>
    <cellStyle name="Vírgula 2 4 6 2 3 3 3" xfId="0"/>
    <cellStyle name="Vírgula 2 4 6 2 3 3 3 2" xfId="0"/>
    <cellStyle name="Vírgula 2 4 6 2 3 3 4" xfId="0"/>
    <cellStyle name="Vírgula 2 4 6 2 3 4" xfId="0"/>
    <cellStyle name="Vírgula 2 4 6 2 3 4 2" xfId="0"/>
    <cellStyle name="Vírgula 2 4 6 2 3 4 2 2" xfId="0"/>
    <cellStyle name="Vírgula 2 4 6 2 3 4 3" xfId="0"/>
    <cellStyle name="Vírgula 2 4 6 2 3 5" xfId="0"/>
    <cellStyle name="Vírgula 2 4 6 2 3 5 2" xfId="0"/>
    <cellStyle name="Vírgula 2 4 6 2 3 6" xfId="0"/>
    <cellStyle name="Vírgula 2 4 6 2 4" xfId="0"/>
    <cellStyle name="Vírgula 2 4 6 2 4 2" xfId="0"/>
    <cellStyle name="Vírgula 2 4 6 2 4 2 2" xfId="0"/>
    <cellStyle name="Vírgula 2 4 6 2 4 2 2 2" xfId="0"/>
    <cellStyle name="Vírgula 2 4 6 2 4 2 2 2 2" xfId="0"/>
    <cellStyle name="Vírgula 2 4 6 2 4 2 2 3" xfId="0"/>
    <cellStyle name="Vírgula 2 4 6 2 4 2 3" xfId="0"/>
    <cellStyle name="Vírgula 2 4 6 2 4 2 3 2" xfId="0"/>
    <cellStyle name="Vírgula 2 4 6 2 4 2 4" xfId="0"/>
    <cellStyle name="Vírgula 2 4 6 2 4 3" xfId="0"/>
    <cellStyle name="Vírgula 2 4 6 2 4 3 2" xfId="0"/>
    <cellStyle name="Vírgula 2 4 6 2 4 3 2 2" xfId="0"/>
    <cellStyle name="Vírgula 2 4 6 2 4 3 3" xfId="0"/>
    <cellStyle name="Vírgula 2 4 6 2 4 4" xfId="0"/>
    <cellStyle name="Vírgula 2 4 6 2 4 4 2" xfId="0"/>
    <cellStyle name="Vírgula 2 4 6 2 4 5" xfId="0"/>
    <cellStyle name="Vírgula 2 4 6 2 5" xfId="0"/>
    <cellStyle name="Vírgula 2 4 6 2 5 2" xfId="0"/>
    <cellStyle name="Vírgula 2 4 6 2 5 2 2" xfId="0"/>
    <cellStyle name="Vírgula 2 4 6 2 5 2 2 2" xfId="0"/>
    <cellStyle name="Vírgula 2 4 6 2 5 2 3" xfId="0"/>
    <cellStyle name="Vírgula 2 4 6 2 5 3" xfId="0"/>
    <cellStyle name="Vírgula 2 4 6 2 5 3 2" xfId="0"/>
    <cellStyle name="Vírgula 2 4 6 2 5 4" xfId="0"/>
    <cellStyle name="Vírgula 2 4 6 2 6" xfId="0"/>
    <cellStyle name="Vírgula 2 4 6 2 6 2" xfId="0"/>
    <cellStyle name="Vírgula 2 4 6 2 6 2 2" xfId="0"/>
    <cellStyle name="Vírgula 2 4 6 2 6 3" xfId="0"/>
    <cellStyle name="Vírgula 2 4 6 2 7" xfId="0"/>
    <cellStyle name="Vírgula 2 4 6 2 7 2" xfId="0"/>
    <cellStyle name="Vírgula 2 4 6 2 8" xfId="0"/>
    <cellStyle name="Vírgula 2 4 6 3" xfId="0"/>
    <cellStyle name="Vírgula 2 4 6 3 2" xfId="0"/>
    <cellStyle name="Vírgula 2 4 6 3 2 2" xfId="0"/>
    <cellStyle name="Vírgula 2 4 6 3 2 2 2" xfId="0"/>
    <cellStyle name="Vírgula 2 4 6 3 2 2 2 2" xfId="0"/>
    <cellStyle name="Vírgula 2 4 6 3 2 2 2 2 2" xfId="0"/>
    <cellStyle name="Vírgula 2 4 6 3 2 2 2 3" xfId="0"/>
    <cellStyle name="Vírgula 2 4 6 3 2 2 3" xfId="0"/>
    <cellStyle name="Vírgula 2 4 6 3 2 2 3 2" xfId="0"/>
    <cellStyle name="Vírgula 2 4 6 3 2 2 4" xfId="0"/>
    <cellStyle name="Vírgula 2 4 6 3 2 3" xfId="0"/>
    <cellStyle name="Vírgula 2 4 6 3 2 3 2" xfId="0"/>
    <cellStyle name="Vírgula 2 4 6 3 2 3 2 2" xfId="0"/>
    <cellStyle name="Vírgula 2 4 6 3 2 3 3" xfId="0"/>
    <cellStyle name="Vírgula 2 4 6 3 2 4" xfId="0"/>
    <cellStyle name="Vírgula 2 4 6 3 2 4 2" xfId="0"/>
    <cellStyle name="Vírgula 2 4 6 3 2 5" xfId="0"/>
    <cellStyle name="Vírgula 2 4 6 3 3" xfId="0"/>
    <cellStyle name="Vírgula 2 4 6 3 3 2" xfId="0"/>
    <cellStyle name="Vírgula 2 4 6 3 3 2 2" xfId="0"/>
    <cellStyle name="Vírgula 2 4 6 3 3 2 2 2" xfId="0"/>
    <cellStyle name="Vírgula 2 4 6 3 3 2 3" xfId="0"/>
    <cellStyle name="Vírgula 2 4 6 3 3 3" xfId="0"/>
    <cellStyle name="Vírgula 2 4 6 3 3 3 2" xfId="0"/>
    <cellStyle name="Vírgula 2 4 6 3 3 4" xfId="0"/>
    <cellStyle name="Vírgula 2 4 6 3 4" xfId="0"/>
    <cellStyle name="Vírgula 2 4 6 3 4 2" xfId="0"/>
    <cellStyle name="Vírgula 2 4 6 3 4 2 2" xfId="0"/>
    <cellStyle name="Vírgula 2 4 6 3 4 3" xfId="0"/>
    <cellStyle name="Vírgula 2 4 6 3 5" xfId="0"/>
    <cellStyle name="Vírgula 2 4 6 3 5 2" xfId="0"/>
    <cellStyle name="Vírgula 2 4 6 3 6" xfId="0"/>
    <cellStyle name="Vírgula 2 4 6 4" xfId="0"/>
    <cellStyle name="Vírgula 2 4 6 4 2" xfId="0"/>
    <cellStyle name="Vírgula 2 4 6 4 2 2" xfId="0"/>
    <cellStyle name="Vírgula 2 4 6 4 2 2 2" xfId="0"/>
    <cellStyle name="Vírgula 2 4 6 4 2 2 2 2" xfId="0"/>
    <cellStyle name="Vírgula 2 4 6 4 2 2 2 2 2" xfId="0"/>
    <cellStyle name="Vírgula 2 4 6 4 2 2 2 3" xfId="0"/>
    <cellStyle name="Vírgula 2 4 6 4 2 2 3" xfId="0"/>
    <cellStyle name="Vírgula 2 4 6 4 2 2 3 2" xfId="0"/>
    <cellStyle name="Vírgula 2 4 6 4 2 2 4" xfId="0"/>
    <cellStyle name="Vírgula 2 4 6 4 2 3" xfId="0"/>
    <cellStyle name="Vírgula 2 4 6 4 2 3 2" xfId="0"/>
    <cellStyle name="Vírgula 2 4 6 4 2 3 2 2" xfId="0"/>
    <cellStyle name="Vírgula 2 4 6 4 2 3 3" xfId="0"/>
    <cellStyle name="Vírgula 2 4 6 4 2 4" xfId="0"/>
    <cellStyle name="Vírgula 2 4 6 4 2 4 2" xfId="0"/>
    <cellStyle name="Vírgula 2 4 6 4 2 5" xfId="0"/>
    <cellStyle name="Vírgula 2 4 6 4 3" xfId="0"/>
    <cellStyle name="Vírgula 2 4 6 4 3 2" xfId="0"/>
    <cellStyle name="Vírgula 2 4 6 4 3 2 2" xfId="0"/>
    <cellStyle name="Vírgula 2 4 6 4 3 2 2 2" xfId="0"/>
    <cellStyle name="Vírgula 2 4 6 4 3 2 3" xfId="0"/>
    <cellStyle name="Vírgula 2 4 6 4 3 3" xfId="0"/>
    <cellStyle name="Vírgula 2 4 6 4 3 3 2" xfId="0"/>
    <cellStyle name="Vírgula 2 4 6 4 3 4" xfId="0"/>
    <cellStyle name="Vírgula 2 4 6 4 4" xfId="0"/>
    <cellStyle name="Vírgula 2 4 6 4 4 2" xfId="0"/>
    <cellStyle name="Vírgula 2 4 6 4 4 2 2" xfId="0"/>
    <cellStyle name="Vírgula 2 4 6 4 4 3" xfId="0"/>
    <cellStyle name="Vírgula 2 4 6 4 5" xfId="0"/>
    <cellStyle name="Vírgula 2 4 6 4 5 2" xfId="0"/>
    <cellStyle name="Vírgula 2 4 6 4 6" xfId="0"/>
    <cellStyle name="Vírgula 2 4 6 5" xfId="0"/>
    <cellStyle name="Vírgula 2 4 6 5 2" xfId="0"/>
    <cellStyle name="Vírgula 2 4 6 5 2 2" xfId="0"/>
    <cellStyle name="Vírgula 2 4 6 5 2 2 2" xfId="0"/>
    <cellStyle name="Vírgula 2 4 6 5 2 2 2 2" xfId="0"/>
    <cellStyle name="Vírgula 2 4 6 5 2 2 3" xfId="0"/>
    <cellStyle name="Vírgula 2 4 6 5 2 3" xfId="0"/>
    <cellStyle name="Vírgula 2 4 6 5 2 3 2" xfId="0"/>
    <cellStyle name="Vírgula 2 4 6 5 2 4" xfId="0"/>
    <cellStyle name="Vírgula 2 4 6 5 3" xfId="0"/>
    <cellStyle name="Vírgula 2 4 6 5 3 2" xfId="0"/>
    <cellStyle name="Vírgula 2 4 6 5 3 2 2" xfId="0"/>
    <cellStyle name="Vírgula 2 4 6 5 3 3" xfId="0"/>
    <cellStyle name="Vírgula 2 4 6 5 4" xfId="0"/>
    <cellStyle name="Vírgula 2 4 6 5 4 2" xfId="0"/>
    <cellStyle name="Vírgula 2 4 6 5 5" xfId="0"/>
    <cellStyle name="Vírgula 2 4 6 6" xfId="0"/>
    <cellStyle name="Vírgula 2 4 6 6 2" xfId="0"/>
    <cellStyle name="Vírgula 2 4 6 6 2 2" xfId="0"/>
    <cellStyle name="Vírgula 2 4 6 6 2 2 2" xfId="0"/>
    <cellStyle name="Vírgula 2 4 6 6 2 3" xfId="0"/>
    <cellStyle name="Vírgula 2 4 6 6 3" xfId="0"/>
    <cellStyle name="Vírgula 2 4 6 6 3 2" xfId="0"/>
    <cellStyle name="Vírgula 2 4 6 6 4" xfId="0"/>
    <cellStyle name="Vírgula 2 4 6 7" xfId="0"/>
    <cellStyle name="Vírgula 2 4 6 7 2" xfId="0"/>
    <cellStyle name="Vírgula 2 4 6 7 2 2" xfId="0"/>
    <cellStyle name="Vírgula 2 4 6 7 3" xfId="0"/>
    <cellStyle name="Vírgula 2 4 6 8" xfId="0"/>
    <cellStyle name="Vírgula 2 4 6 8 2" xfId="0"/>
    <cellStyle name="Vírgula 2 4 6 9" xfId="0"/>
    <cellStyle name="Vírgula 2 4 7" xfId="0"/>
    <cellStyle name="Vírgula 2 4 7 2" xfId="0"/>
    <cellStyle name="Vírgula 2 4 7 2 2" xfId="0"/>
    <cellStyle name="Vírgula 2 4 7 2 2 2" xfId="0"/>
    <cellStyle name="Vírgula 2 4 7 2 2 2 2" xfId="0"/>
    <cellStyle name="Vírgula 2 4 7 2 2 2 2 2" xfId="0"/>
    <cellStyle name="Vírgula 2 4 7 2 2 2 2 2 2" xfId="0"/>
    <cellStyle name="Vírgula 2 4 7 2 2 2 2 3" xfId="0"/>
    <cellStyle name="Vírgula 2 4 7 2 2 2 3" xfId="0"/>
    <cellStyle name="Vírgula 2 4 7 2 2 2 3 2" xfId="0"/>
    <cellStyle name="Vírgula 2 4 7 2 2 2 4" xfId="0"/>
    <cellStyle name="Vírgula 2 4 7 2 2 3" xfId="0"/>
    <cellStyle name="Vírgula 2 4 7 2 2 3 2" xfId="0"/>
    <cellStyle name="Vírgula 2 4 7 2 2 3 2 2" xfId="0"/>
    <cellStyle name="Vírgula 2 4 7 2 2 3 3" xfId="0"/>
    <cellStyle name="Vírgula 2 4 7 2 2 4" xfId="0"/>
    <cellStyle name="Vírgula 2 4 7 2 2 4 2" xfId="0"/>
    <cellStyle name="Vírgula 2 4 7 2 2 5" xfId="0"/>
    <cellStyle name="Vírgula 2 4 7 2 3" xfId="0"/>
    <cellStyle name="Vírgula 2 4 7 2 3 2" xfId="0"/>
    <cellStyle name="Vírgula 2 4 7 2 3 2 2" xfId="0"/>
    <cellStyle name="Vírgula 2 4 7 2 3 2 2 2" xfId="0"/>
    <cellStyle name="Vírgula 2 4 7 2 3 2 3" xfId="0"/>
    <cellStyle name="Vírgula 2 4 7 2 3 3" xfId="0"/>
    <cellStyle name="Vírgula 2 4 7 2 3 3 2" xfId="0"/>
    <cellStyle name="Vírgula 2 4 7 2 3 4" xfId="0"/>
    <cellStyle name="Vírgula 2 4 7 2 4" xfId="0"/>
    <cellStyle name="Vírgula 2 4 7 2 4 2" xfId="0"/>
    <cellStyle name="Vírgula 2 4 7 2 4 2 2" xfId="0"/>
    <cellStyle name="Vírgula 2 4 7 2 4 3" xfId="0"/>
    <cellStyle name="Vírgula 2 4 7 2 5" xfId="0"/>
    <cellStyle name="Vírgula 2 4 7 2 5 2" xfId="0"/>
    <cellStyle name="Vírgula 2 4 7 2 6" xfId="0"/>
    <cellStyle name="Vírgula 2 4 7 3" xfId="0"/>
    <cellStyle name="Vírgula 2 4 7 3 2" xfId="0"/>
    <cellStyle name="Vírgula 2 4 7 3 2 2" xfId="0"/>
    <cellStyle name="Vírgula 2 4 7 3 2 2 2" xfId="0"/>
    <cellStyle name="Vírgula 2 4 7 3 2 2 2 2" xfId="0"/>
    <cellStyle name="Vírgula 2 4 7 3 2 2 2 2 2" xfId="0"/>
    <cellStyle name="Vírgula 2 4 7 3 2 2 2 3" xfId="0"/>
    <cellStyle name="Vírgula 2 4 7 3 2 2 3" xfId="0"/>
    <cellStyle name="Vírgula 2 4 7 3 2 2 3 2" xfId="0"/>
    <cellStyle name="Vírgula 2 4 7 3 2 2 4" xfId="0"/>
    <cellStyle name="Vírgula 2 4 7 3 2 3" xfId="0"/>
    <cellStyle name="Vírgula 2 4 7 3 2 3 2" xfId="0"/>
    <cellStyle name="Vírgula 2 4 7 3 2 3 2 2" xfId="0"/>
    <cellStyle name="Vírgula 2 4 7 3 2 3 3" xfId="0"/>
    <cellStyle name="Vírgula 2 4 7 3 2 4" xfId="0"/>
    <cellStyle name="Vírgula 2 4 7 3 2 4 2" xfId="0"/>
    <cellStyle name="Vírgula 2 4 7 3 2 5" xfId="0"/>
    <cellStyle name="Vírgula 2 4 7 3 3" xfId="0"/>
    <cellStyle name="Vírgula 2 4 7 3 3 2" xfId="0"/>
    <cellStyle name="Vírgula 2 4 7 3 3 2 2" xfId="0"/>
    <cellStyle name="Vírgula 2 4 7 3 3 2 2 2" xfId="0"/>
    <cellStyle name="Vírgula 2 4 7 3 3 2 3" xfId="0"/>
    <cellStyle name="Vírgula 2 4 7 3 3 3" xfId="0"/>
    <cellStyle name="Vírgula 2 4 7 3 3 3 2" xfId="0"/>
    <cellStyle name="Vírgula 2 4 7 3 3 4" xfId="0"/>
    <cellStyle name="Vírgula 2 4 7 3 4" xfId="0"/>
    <cellStyle name="Vírgula 2 4 7 3 4 2" xfId="0"/>
    <cellStyle name="Vírgula 2 4 7 3 4 2 2" xfId="0"/>
    <cellStyle name="Vírgula 2 4 7 3 4 3" xfId="0"/>
    <cellStyle name="Vírgula 2 4 7 3 5" xfId="0"/>
    <cellStyle name="Vírgula 2 4 7 3 5 2" xfId="0"/>
    <cellStyle name="Vírgula 2 4 7 3 6" xfId="0"/>
    <cellStyle name="Vírgula 2 4 7 4" xfId="0"/>
    <cellStyle name="Vírgula 2 4 7 4 2" xfId="0"/>
    <cellStyle name="Vírgula 2 4 7 4 2 2" xfId="0"/>
    <cellStyle name="Vírgula 2 4 7 4 2 2 2" xfId="0"/>
    <cellStyle name="Vírgula 2 4 7 4 2 2 2 2" xfId="0"/>
    <cellStyle name="Vírgula 2 4 7 4 2 2 3" xfId="0"/>
    <cellStyle name="Vírgula 2 4 7 4 2 3" xfId="0"/>
    <cellStyle name="Vírgula 2 4 7 4 2 3 2" xfId="0"/>
    <cellStyle name="Vírgula 2 4 7 4 2 4" xfId="0"/>
    <cellStyle name="Vírgula 2 4 7 4 3" xfId="0"/>
    <cellStyle name="Vírgula 2 4 7 4 3 2" xfId="0"/>
    <cellStyle name="Vírgula 2 4 7 4 3 2 2" xfId="0"/>
    <cellStyle name="Vírgula 2 4 7 4 3 3" xfId="0"/>
    <cellStyle name="Vírgula 2 4 7 4 4" xfId="0"/>
    <cellStyle name="Vírgula 2 4 7 4 4 2" xfId="0"/>
    <cellStyle name="Vírgula 2 4 7 4 5" xfId="0"/>
    <cellStyle name="Vírgula 2 4 7 5" xfId="0"/>
    <cellStyle name="Vírgula 2 4 7 5 2" xfId="0"/>
    <cellStyle name="Vírgula 2 4 7 5 2 2" xfId="0"/>
    <cellStyle name="Vírgula 2 4 7 5 2 2 2" xfId="0"/>
    <cellStyle name="Vírgula 2 4 7 5 2 3" xfId="0"/>
    <cellStyle name="Vírgula 2 4 7 5 3" xfId="0"/>
    <cellStyle name="Vírgula 2 4 7 5 3 2" xfId="0"/>
    <cellStyle name="Vírgula 2 4 7 5 4" xfId="0"/>
    <cellStyle name="Vírgula 2 4 7 6" xfId="0"/>
    <cellStyle name="Vírgula 2 4 7 6 2" xfId="0"/>
    <cellStyle name="Vírgula 2 4 7 6 2 2" xfId="0"/>
    <cellStyle name="Vírgula 2 4 7 6 3" xfId="0"/>
    <cellStyle name="Vírgula 2 4 7 7" xfId="0"/>
    <cellStyle name="Vírgula 2 4 7 7 2" xfId="0"/>
    <cellStyle name="Vírgula 2 4 7 8" xfId="0"/>
    <cellStyle name="Vírgula 2 4 8" xfId="0"/>
    <cellStyle name="Vírgula 2 4 8 2" xfId="0"/>
    <cellStyle name="Vírgula 2 4 8 2 2" xfId="0"/>
    <cellStyle name="Vírgula 2 4 8 2 2 2" xfId="0"/>
    <cellStyle name="Vírgula 2 4 8 2 2 2 2" xfId="0"/>
    <cellStyle name="Vírgula 2 4 8 2 2 2 2 2" xfId="0"/>
    <cellStyle name="Vírgula 2 4 8 2 2 2 3" xfId="0"/>
    <cellStyle name="Vírgula 2 4 8 2 2 3" xfId="0"/>
    <cellStyle name="Vírgula 2 4 8 2 2 3 2" xfId="0"/>
    <cellStyle name="Vírgula 2 4 8 2 2 4" xfId="0"/>
    <cellStyle name="Vírgula 2 4 8 2 3" xfId="0"/>
    <cellStyle name="Vírgula 2 4 8 2 3 2" xfId="0"/>
    <cellStyle name="Vírgula 2 4 8 2 3 2 2" xfId="0"/>
    <cellStyle name="Vírgula 2 4 8 2 3 3" xfId="0"/>
    <cellStyle name="Vírgula 2 4 8 2 4" xfId="0"/>
    <cellStyle name="Vírgula 2 4 8 2 4 2" xfId="0"/>
    <cellStyle name="Vírgula 2 4 8 2 5" xfId="0"/>
    <cellStyle name="Vírgula 2 4 8 3" xfId="0"/>
    <cellStyle name="Vírgula 2 4 8 3 2" xfId="0"/>
    <cellStyle name="Vírgula 2 4 8 3 2 2" xfId="0"/>
    <cellStyle name="Vírgula 2 4 8 3 2 2 2" xfId="0"/>
    <cellStyle name="Vírgula 2 4 8 3 2 3" xfId="0"/>
    <cellStyle name="Vírgula 2 4 8 3 3" xfId="0"/>
    <cellStyle name="Vírgula 2 4 8 3 3 2" xfId="0"/>
    <cellStyle name="Vírgula 2 4 8 3 4" xfId="0"/>
    <cellStyle name="Vírgula 2 4 8 4" xfId="0"/>
    <cellStyle name="Vírgula 2 4 8 4 2" xfId="0"/>
    <cellStyle name="Vírgula 2 4 8 4 2 2" xfId="0"/>
    <cellStyle name="Vírgula 2 4 8 4 3" xfId="0"/>
    <cellStyle name="Vírgula 2 4 8 5" xfId="0"/>
    <cellStyle name="Vírgula 2 4 8 5 2" xfId="0"/>
    <cellStyle name="Vírgula 2 4 8 6" xfId="0"/>
    <cellStyle name="Vírgula 2 4 9" xfId="0"/>
    <cellStyle name="Vírgula 2 4 9 2" xfId="0"/>
    <cellStyle name="Vírgula 2 4 9 2 2" xfId="0"/>
    <cellStyle name="Vírgula 2 4 9 2 2 2" xfId="0"/>
    <cellStyle name="Vírgula 2 4 9 2 2 2 2" xfId="0"/>
    <cellStyle name="Vírgula 2 4 9 2 2 2 2 2" xfId="0"/>
    <cellStyle name="Vírgula 2 4 9 2 2 2 3" xfId="0"/>
    <cellStyle name="Vírgula 2 4 9 2 2 3" xfId="0"/>
    <cellStyle name="Vírgula 2 4 9 2 2 3 2" xfId="0"/>
    <cellStyle name="Vírgula 2 4 9 2 2 4" xfId="0"/>
    <cellStyle name="Vírgula 2 4 9 2 3" xfId="0"/>
    <cellStyle name="Vírgula 2 4 9 2 3 2" xfId="0"/>
    <cellStyle name="Vírgula 2 4 9 2 3 2 2" xfId="0"/>
    <cellStyle name="Vírgula 2 4 9 2 3 3" xfId="0"/>
    <cellStyle name="Vírgula 2 4 9 2 4" xfId="0"/>
    <cellStyle name="Vírgula 2 4 9 2 4 2" xfId="0"/>
    <cellStyle name="Vírgula 2 4 9 2 5" xfId="0"/>
    <cellStyle name="Vírgula 2 4 9 3" xfId="0"/>
    <cellStyle name="Vírgula 2 4 9 3 2" xfId="0"/>
    <cellStyle name="Vírgula 2 4 9 3 2 2" xfId="0"/>
    <cellStyle name="Vírgula 2 4 9 3 2 2 2" xfId="0"/>
    <cellStyle name="Vírgula 2 4 9 3 2 3" xfId="0"/>
    <cellStyle name="Vírgula 2 4 9 3 3" xfId="0"/>
    <cellStyle name="Vírgula 2 4 9 3 3 2" xfId="0"/>
    <cellStyle name="Vírgula 2 4 9 3 4" xfId="0"/>
    <cellStyle name="Vírgula 2 4 9 4" xfId="0"/>
    <cellStyle name="Vírgula 2 4 9 4 2" xfId="0"/>
    <cellStyle name="Vírgula 2 4 9 4 2 2" xfId="0"/>
    <cellStyle name="Vírgula 2 4 9 4 3" xfId="0"/>
    <cellStyle name="Vírgula 2 4 9 5" xfId="0"/>
    <cellStyle name="Vírgula 2 4 9 5 2" xfId="0"/>
    <cellStyle name="Vírgula 2 4 9 6" xfId="0"/>
    <cellStyle name="Vírgula 2 5" xfId="0"/>
    <cellStyle name="Vírgula 2 5 2" xfId="0"/>
    <cellStyle name="Vírgula 2 5 2 2" xfId="0"/>
    <cellStyle name="Vírgula 2 5 2 2 2" xfId="0"/>
    <cellStyle name="Vírgula 2 5 2 2 2 2" xfId="0"/>
    <cellStyle name="Vírgula 2 5 2 2 2 2 2" xfId="0"/>
    <cellStyle name="Vírgula 2 5 2 2 2 2 2 2" xfId="0"/>
    <cellStyle name="Vírgula 2 5 2 2 2 2 2 2 2" xfId="0"/>
    <cellStyle name="Vírgula 2 5 2 2 2 2 2 3" xfId="0"/>
    <cellStyle name="Vírgula 2 5 2 2 2 2 3" xfId="0"/>
    <cellStyle name="Vírgula 2 5 2 2 2 2 3 2" xfId="0"/>
    <cellStyle name="Vírgula 2 5 2 2 2 2 4" xfId="0"/>
    <cellStyle name="Vírgula 2 5 2 2 2 3" xfId="0"/>
    <cellStyle name="Vírgula 2 5 2 2 2 3 2" xfId="0"/>
    <cellStyle name="Vírgula 2 5 2 2 2 3 2 2" xfId="0"/>
    <cellStyle name="Vírgula 2 5 2 2 2 3 3" xfId="0"/>
    <cellStyle name="Vírgula 2 5 2 2 2 4" xfId="0"/>
    <cellStyle name="Vírgula 2 5 2 2 2 4 2" xfId="0"/>
    <cellStyle name="Vírgula 2 5 2 2 2 5" xfId="0"/>
    <cellStyle name="Vírgula 2 5 2 2 3" xfId="0"/>
    <cellStyle name="Vírgula 2 5 2 2 3 2" xfId="0"/>
    <cellStyle name="Vírgula 2 5 2 2 3 2 2" xfId="0"/>
    <cellStyle name="Vírgula 2 5 2 2 3 2 2 2" xfId="0"/>
    <cellStyle name="Vírgula 2 5 2 2 3 2 3" xfId="0"/>
    <cellStyle name="Vírgula 2 5 2 2 3 3" xfId="0"/>
    <cellStyle name="Vírgula 2 5 2 2 3 3 2" xfId="0"/>
    <cellStyle name="Vírgula 2 5 2 2 3 4" xfId="0"/>
    <cellStyle name="Vírgula 2 5 2 2 4" xfId="0"/>
    <cellStyle name="Vírgula 2 5 2 2 4 2" xfId="0"/>
    <cellStyle name="Vírgula 2 5 2 2 4 2 2" xfId="0"/>
    <cellStyle name="Vírgula 2 5 2 2 4 3" xfId="0"/>
    <cellStyle name="Vírgula 2 5 2 2 5" xfId="0"/>
    <cellStyle name="Vírgula 2 5 2 2 5 2" xfId="0"/>
    <cellStyle name="Vírgula 2 5 2 2 6" xfId="0"/>
    <cellStyle name="Vírgula 2 5 2 3" xfId="0"/>
    <cellStyle name="Vírgula 2 5 2 3 2" xfId="0"/>
    <cellStyle name="Vírgula 2 5 2 3 2 2" xfId="0"/>
    <cellStyle name="Vírgula 2 5 2 3 2 2 2" xfId="0"/>
    <cellStyle name="Vírgula 2 5 2 3 2 2 2 2" xfId="0"/>
    <cellStyle name="Vírgula 2 5 2 3 2 2 2 2 2" xfId="0"/>
    <cellStyle name="Vírgula 2 5 2 3 2 2 2 3" xfId="0"/>
    <cellStyle name="Vírgula 2 5 2 3 2 2 3" xfId="0"/>
    <cellStyle name="Vírgula 2 5 2 3 2 2 3 2" xfId="0"/>
    <cellStyle name="Vírgula 2 5 2 3 2 2 4" xfId="0"/>
    <cellStyle name="Vírgula 2 5 2 3 2 3" xfId="0"/>
    <cellStyle name="Vírgula 2 5 2 3 2 3 2" xfId="0"/>
    <cellStyle name="Vírgula 2 5 2 3 2 3 2 2" xfId="0"/>
    <cellStyle name="Vírgula 2 5 2 3 2 3 3" xfId="0"/>
    <cellStyle name="Vírgula 2 5 2 3 2 4" xfId="0"/>
    <cellStyle name="Vírgula 2 5 2 3 2 4 2" xfId="0"/>
    <cellStyle name="Vírgula 2 5 2 3 2 5" xfId="0"/>
    <cellStyle name="Vírgula 2 5 2 3 3" xfId="0"/>
    <cellStyle name="Vírgula 2 5 2 3 3 2" xfId="0"/>
    <cellStyle name="Vírgula 2 5 2 3 3 2 2" xfId="0"/>
    <cellStyle name="Vírgula 2 5 2 3 3 2 2 2" xfId="0"/>
    <cellStyle name="Vírgula 2 5 2 3 3 2 3" xfId="0"/>
    <cellStyle name="Vírgula 2 5 2 3 3 3" xfId="0"/>
    <cellStyle name="Vírgula 2 5 2 3 3 3 2" xfId="0"/>
    <cellStyle name="Vírgula 2 5 2 3 3 4" xfId="0"/>
    <cellStyle name="Vírgula 2 5 2 3 4" xfId="0"/>
    <cellStyle name="Vírgula 2 5 2 3 4 2" xfId="0"/>
    <cellStyle name="Vírgula 2 5 2 3 4 2 2" xfId="0"/>
    <cellStyle name="Vírgula 2 5 2 3 4 3" xfId="0"/>
    <cellStyle name="Vírgula 2 5 2 3 5" xfId="0"/>
    <cellStyle name="Vírgula 2 5 2 3 5 2" xfId="0"/>
    <cellStyle name="Vírgula 2 5 2 3 6" xfId="0"/>
    <cellStyle name="Vírgula 2 5 2 4" xfId="0"/>
    <cellStyle name="Vírgula 2 5 2 4 2" xfId="0"/>
    <cellStyle name="Vírgula 2 5 2 4 2 2" xfId="0"/>
    <cellStyle name="Vírgula 2 5 2 4 2 2 2" xfId="0"/>
    <cellStyle name="Vírgula 2 5 2 4 2 2 2 2" xfId="0"/>
    <cellStyle name="Vírgula 2 5 2 4 2 2 3" xfId="0"/>
    <cellStyle name="Vírgula 2 5 2 4 2 3" xfId="0"/>
    <cellStyle name="Vírgula 2 5 2 4 2 3 2" xfId="0"/>
    <cellStyle name="Vírgula 2 5 2 4 2 4" xfId="0"/>
    <cellStyle name="Vírgula 2 5 2 4 3" xfId="0"/>
    <cellStyle name="Vírgula 2 5 2 4 3 2" xfId="0"/>
    <cellStyle name="Vírgula 2 5 2 4 3 2 2" xfId="0"/>
    <cellStyle name="Vírgula 2 5 2 4 3 3" xfId="0"/>
    <cellStyle name="Vírgula 2 5 2 4 4" xfId="0"/>
    <cellStyle name="Vírgula 2 5 2 4 4 2" xfId="0"/>
    <cellStyle name="Vírgula 2 5 2 4 5" xfId="0"/>
    <cellStyle name="Vírgula 2 5 2 5" xfId="0"/>
    <cellStyle name="Vírgula 2 5 2 5 2" xfId="0"/>
    <cellStyle name="Vírgula 2 5 2 5 2 2" xfId="0"/>
    <cellStyle name="Vírgula 2 5 2 5 2 2 2" xfId="0"/>
    <cellStyle name="Vírgula 2 5 2 5 2 3" xfId="0"/>
    <cellStyle name="Vírgula 2 5 2 5 3" xfId="0"/>
    <cellStyle name="Vírgula 2 5 2 5 3 2" xfId="0"/>
    <cellStyle name="Vírgula 2 5 2 5 4" xfId="0"/>
    <cellStyle name="Vírgula 2 5 2 6" xfId="0"/>
    <cellStyle name="Vírgula 2 5 2 6 2" xfId="0"/>
    <cellStyle name="Vírgula 2 5 2 6 2 2" xfId="0"/>
    <cellStyle name="Vírgula 2 5 2 6 3" xfId="0"/>
    <cellStyle name="Vírgula 2 5 2 7" xfId="0"/>
    <cellStyle name="Vírgula 2 5 2 7 2" xfId="0"/>
    <cellStyle name="Vírgula 2 5 2 8" xfId="0"/>
    <cellStyle name="Vírgula 2 5 3" xfId="0"/>
    <cellStyle name="Vírgula 2 5 3 2" xfId="0"/>
    <cellStyle name="Vírgula 2 5 3 2 2" xfId="0"/>
    <cellStyle name="Vírgula 2 5 3 2 2 2" xfId="0"/>
    <cellStyle name="Vírgula 2 5 3 2 2 2 2" xfId="0"/>
    <cellStyle name="Vírgula 2 5 3 2 2 2 2 2" xfId="0"/>
    <cellStyle name="Vírgula 2 5 3 2 2 2 3" xfId="0"/>
    <cellStyle name="Vírgula 2 5 3 2 2 3" xfId="0"/>
    <cellStyle name="Vírgula 2 5 3 2 2 3 2" xfId="0"/>
    <cellStyle name="Vírgula 2 5 3 2 2 4" xfId="0"/>
    <cellStyle name="Vírgula 2 5 3 2 3" xfId="0"/>
    <cellStyle name="Vírgula 2 5 3 2 3 2" xfId="0"/>
    <cellStyle name="Vírgula 2 5 3 2 3 2 2" xfId="0"/>
    <cellStyle name="Vírgula 2 5 3 2 3 3" xfId="0"/>
    <cellStyle name="Vírgula 2 5 3 2 4" xfId="0"/>
    <cellStyle name="Vírgula 2 5 3 2 4 2" xfId="0"/>
    <cellStyle name="Vírgula 2 5 3 2 5" xfId="0"/>
    <cellStyle name="Vírgula 2 5 3 3" xfId="0"/>
    <cellStyle name="Vírgula 2 5 3 3 2" xfId="0"/>
    <cellStyle name="Vírgula 2 5 3 3 2 2" xfId="0"/>
    <cellStyle name="Vírgula 2 5 3 3 2 2 2" xfId="0"/>
    <cellStyle name="Vírgula 2 5 3 3 2 3" xfId="0"/>
    <cellStyle name="Vírgula 2 5 3 3 3" xfId="0"/>
    <cellStyle name="Vírgula 2 5 3 3 3 2" xfId="0"/>
    <cellStyle name="Vírgula 2 5 3 3 4" xfId="0"/>
    <cellStyle name="Vírgula 2 5 3 4" xfId="0"/>
    <cellStyle name="Vírgula 2 5 3 4 2" xfId="0"/>
    <cellStyle name="Vírgula 2 5 3 4 2 2" xfId="0"/>
    <cellStyle name="Vírgula 2 5 3 4 3" xfId="0"/>
    <cellStyle name="Vírgula 2 5 3 5" xfId="0"/>
    <cellStyle name="Vírgula 2 5 3 5 2" xfId="0"/>
    <cellStyle name="Vírgula 2 5 3 6" xfId="0"/>
    <cellStyle name="Vírgula 2 5 4" xfId="0"/>
    <cellStyle name="Vírgula 2 5 4 2" xfId="0"/>
    <cellStyle name="Vírgula 2 5 4 2 2" xfId="0"/>
    <cellStyle name="Vírgula 2 5 4 2 2 2" xfId="0"/>
    <cellStyle name="Vírgula 2 5 4 2 2 2 2" xfId="0"/>
    <cellStyle name="Vírgula 2 5 4 2 2 2 2 2" xfId="0"/>
    <cellStyle name="Vírgula 2 5 4 2 2 2 3" xfId="0"/>
    <cellStyle name="Vírgula 2 5 4 2 2 3" xfId="0"/>
    <cellStyle name="Vírgula 2 5 4 2 2 3 2" xfId="0"/>
    <cellStyle name="Vírgula 2 5 4 2 2 4" xfId="0"/>
    <cellStyle name="Vírgula 2 5 4 2 3" xfId="0"/>
    <cellStyle name="Vírgula 2 5 4 2 3 2" xfId="0"/>
    <cellStyle name="Vírgula 2 5 4 2 3 2 2" xfId="0"/>
    <cellStyle name="Vírgula 2 5 4 2 3 3" xfId="0"/>
    <cellStyle name="Vírgula 2 5 4 2 4" xfId="0"/>
    <cellStyle name="Vírgula 2 5 4 2 4 2" xfId="0"/>
    <cellStyle name="Vírgula 2 5 4 2 5" xfId="0"/>
    <cellStyle name="Vírgula 2 5 4 3" xfId="0"/>
    <cellStyle name="Vírgula 2 5 4 3 2" xfId="0"/>
    <cellStyle name="Vírgula 2 5 4 3 2 2" xfId="0"/>
    <cellStyle name="Vírgula 2 5 4 3 2 2 2" xfId="0"/>
    <cellStyle name="Vírgula 2 5 4 3 2 3" xfId="0"/>
    <cellStyle name="Vírgula 2 5 4 3 3" xfId="0"/>
    <cellStyle name="Vírgula 2 5 4 3 3 2" xfId="0"/>
    <cellStyle name="Vírgula 2 5 4 3 4" xfId="0"/>
    <cellStyle name="Vírgula 2 5 4 4" xfId="0"/>
    <cellStyle name="Vírgula 2 5 4 4 2" xfId="0"/>
    <cellStyle name="Vírgula 2 5 4 4 2 2" xfId="0"/>
    <cellStyle name="Vírgula 2 5 4 4 3" xfId="0"/>
    <cellStyle name="Vírgula 2 5 4 5" xfId="0"/>
    <cellStyle name="Vírgula 2 5 4 5 2" xfId="0"/>
    <cellStyle name="Vírgula 2 5 4 6" xfId="0"/>
    <cellStyle name="Vírgula 2 5 5" xfId="0"/>
    <cellStyle name="Vírgula 2 5 5 2" xfId="0"/>
    <cellStyle name="Vírgula 2 5 5 2 2" xfId="0"/>
    <cellStyle name="Vírgula 2 5 5 2 2 2" xfId="0"/>
    <cellStyle name="Vírgula 2 5 5 2 2 2 2" xfId="0"/>
    <cellStyle name="Vírgula 2 5 5 2 2 3" xfId="0"/>
    <cellStyle name="Vírgula 2 5 5 2 3" xfId="0"/>
    <cellStyle name="Vírgula 2 5 5 2 3 2" xfId="0"/>
    <cellStyle name="Vírgula 2 5 5 2 4" xfId="0"/>
    <cellStyle name="Vírgula 2 5 5 3" xfId="0"/>
    <cellStyle name="Vírgula 2 5 5 3 2" xfId="0"/>
    <cellStyle name="Vírgula 2 5 5 3 2 2" xfId="0"/>
    <cellStyle name="Vírgula 2 5 5 3 3" xfId="0"/>
    <cellStyle name="Vírgula 2 5 5 4" xfId="0"/>
    <cellStyle name="Vírgula 2 5 5 4 2" xfId="0"/>
    <cellStyle name="Vírgula 2 5 5 5" xfId="0"/>
    <cellStyle name="Vírgula 2 5 6" xfId="0"/>
    <cellStyle name="Vírgula 2 5 6 2" xfId="0"/>
    <cellStyle name="Vírgula 2 5 6 2 2" xfId="0"/>
    <cellStyle name="Vírgula 2 5 6 2 2 2" xfId="0"/>
    <cellStyle name="Vírgula 2 5 6 2 3" xfId="0"/>
    <cellStyle name="Vírgula 2 5 6 3" xfId="0"/>
    <cellStyle name="Vírgula 2 5 6 3 2" xfId="0"/>
    <cellStyle name="Vírgula 2 5 6 4" xfId="0"/>
    <cellStyle name="Vírgula 2 5 7" xfId="0"/>
    <cellStyle name="Vírgula 2 5 7 2" xfId="0"/>
    <cellStyle name="Vírgula 2 5 7 2 2" xfId="0"/>
    <cellStyle name="Vírgula 2 5 7 3" xfId="0"/>
    <cellStyle name="Vírgula 2 5 8" xfId="0"/>
    <cellStyle name="Vírgula 2 5 8 2" xfId="0"/>
    <cellStyle name="Vírgula 2 5 9" xfId="0"/>
    <cellStyle name="Vírgula 2 6" xfId="0"/>
    <cellStyle name="Vírgula 2 6 2" xfId="0"/>
    <cellStyle name="Vírgula 2 6 2 2" xfId="0"/>
    <cellStyle name="Vírgula 2 6 2 2 2" xfId="0"/>
    <cellStyle name="Vírgula 2 6 2 2 2 2" xfId="0"/>
    <cellStyle name="Vírgula 2 6 2 2 3" xfId="0"/>
    <cellStyle name="Vírgula 2 6 2 3" xfId="0"/>
    <cellStyle name="Vírgula 2 6 2 3 2" xfId="0"/>
    <cellStyle name="Vírgula 2 6 2 4" xfId="0"/>
    <cellStyle name="Vírgula 2 6 3" xfId="0"/>
    <cellStyle name="Vírgula 2 6 3 2" xfId="0"/>
    <cellStyle name="Vírgula 2 6 3 2 2" xfId="0"/>
    <cellStyle name="Vírgula 2 6 3 3" xfId="0"/>
    <cellStyle name="Vírgula 2 6 4" xfId="0"/>
    <cellStyle name="Vírgula 2 6 4 2" xfId="0"/>
    <cellStyle name="Vírgula 2 6 5" xfId="0"/>
    <cellStyle name="Vírgula 20" xfId="0"/>
    <cellStyle name="Vírgula 3" xfId="0"/>
    <cellStyle name="Vírgula 3 2" xfId="0"/>
    <cellStyle name="Vírgula 3 2 10" xfId="0"/>
    <cellStyle name="Vírgula 3 2 10 2" xfId="0"/>
    <cellStyle name="Vírgula 3 2 10 2 2" xfId="0"/>
    <cellStyle name="Vírgula 3 2 10 2 2 2" xfId="0"/>
    <cellStyle name="Vírgula 3 2 10 2 2 2 2" xfId="0"/>
    <cellStyle name="Vírgula 3 2 10 2 2 3" xfId="0"/>
    <cellStyle name="Vírgula 3 2 10 2 3" xfId="0"/>
    <cellStyle name="Vírgula 3 2 10 2 3 2" xfId="0"/>
    <cellStyle name="Vírgula 3 2 10 2 4" xfId="0"/>
    <cellStyle name="Vírgula 3 2 10 3" xfId="0"/>
    <cellStyle name="Vírgula 3 2 10 3 2" xfId="0"/>
    <cellStyle name="Vírgula 3 2 10 3 2 2" xfId="0"/>
    <cellStyle name="Vírgula 3 2 10 3 3" xfId="0"/>
    <cellStyle name="Vírgula 3 2 10 4" xfId="0"/>
    <cellStyle name="Vírgula 3 2 10 4 2" xfId="0"/>
    <cellStyle name="Vírgula 3 2 10 5" xfId="0"/>
    <cellStyle name="Vírgula 3 2 11" xfId="0"/>
    <cellStyle name="Vírgula 3 2 11 2" xfId="0"/>
    <cellStyle name="Vírgula 3 2 11 2 2" xfId="0"/>
    <cellStyle name="Vírgula 3 2 11 2 2 2" xfId="0"/>
    <cellStyle name="Vírgula 3 2 11 2 3" xfId="0"/>
    <cellStyle name="Vírgula 3 2 11 3" xfId="0"/>
    <cellStyle name="Vírgula 3 2 11 3 2" xfId="0"/>
    <cellStyle name="Vírgula 3 2 11 4" xfId="0"/>
    <cellStyle name="Vírgula 3 2 12" xfId="0"/>
    <cellStyle name="Vírgula 3 2 12 2" xfId="0"/>
    <cellStyle name="Vírgula 3 2 12 2 2" xfId="0"/>
    <cellStyle name="Vírgula 3 2 12 3" xfId="0"/>
    <cellStyle name="Vírgula 3 2 13" xfId="0"/>
    <cellStyle name="Vírgula 3 2 13 2" xfId="0"/>
    <cellStyle name="Vírgula 3 2 14" xfId="0"/>
    <cellStyle name="Vírgula 3 2 2" xfId="0"/>
    <cellStyle name="Vírgula 3 2 2 10" xfId="0"/>
    <cellStyle name="Vírgula 3 2 2 10 2" xfId="0"/>
    <cellStyle name="Vírgula 3 2 2 10 2 2" xfId="0"/>
    <cellStyle name="Vírgula 3 2 2 10 2 2 2" xfId="0"/>
    <cellStyle name="Vírgula 3 2 2 10 2 3" xfId="0"/>
    <cellStyle name="Vírgula 3 2 2 10 3" xfId="0"/>
    <cellStyle name="Vírgula 3 2 2 10 3 2" xfId="0"/>
    <cellStyle name="Vírgula 3 2 2 10 4" xfId="0"/>
    <cellStyle name="Vírgula 3 2 2 11" xfId="0"/>
    <cellStyle name="Vírgula 3 2 2 11 2" xfId="0"/>
    <cellStyle name="Vírgula 3 2 2 11 2 2" xfId="0"/>
    <cellStyle name="Vírgula 3 2 2 11 3" xfId="0"/>
    <cellStyle name="Vírgula 3 2 2 12" xfId="0"/>
    <cellStyle name="Vírgula 3 2 2 12 2" xfId="0"/>
    <cellStyle name="Vírgula 3 2 2 13" xfId="0"/>
    <cellStyle name="Vírgula 3 2 2 2" xfId="0"/>
    <cellStyle name="Vírgula 3 2 2 2 10" xfId="0"/>
    <cellStyle name="Vírgula 3 2 2 2 10 2" xfId="0"/>
    <cellStyle name="Vírgula 3 2 2 2 10 2 2" xfId="0"/>
    <cellStyle name="Vírgula 3 2 2 2 10 3" xfId="0"/>
    <cellStyle name="Vírgula 3 2 2 2 11" xfId="0"/>
    <cellStyle name="Vírgula 3 2 2 2 11 2" xfId="0"/>
    <cellStyle name="Vírgula 3 2 2 2 12" xfId="0"/>
    <cellStyle name="Vírgula 3 2 2 2 2" xfId="0"/>
    <cellStyle name="Vírgula 3 2 2 2 2 10" xfId="0"/>
    <cellStyle name="Vírgula 3 2 2 2 2 10 2" xfId="0"/>
    <cellStyle name="Vírgula 3 2 2 2 2 11" xfId="0"/>
    <cellStyle name="Vírgula 3 2 2 2 2 2" xfId="0"/>
    <cellStyle name="Vírgula 3 2 2 2 2 2 10" xfId="0"/>
    <cellStyle name="Vírgula 3 2 2 2 2 2 2" xfId="0"/>
    <cellStyle name="Vírgula 3 2 2 2 2 2 2 2" xfId="0"/>
    <cellStyle name="Vírgula 3 2 2 2 2 2 2 2 2" xfId="0"/>
    <cellStyle name="Vírgula 3 2 2 2 2 2 2 2 2 2" xfId="0"/>
    <cellStyle name="Vírgula 3 2 2 2 2 2 2 2 2 2 2" xfId="0"/>
    <cellStyle name="Vírgula 3 2 2 2 2 2 2 2 2 2 2 2" xfId="0"/>
    <cellStyle name="Vírgula 3 2 2 2 2 2 2 2 2 2 2 2 2" xfId="0"/>
    <cellStyle name="Vírgula 3 2 2 2 2 2 2 2 2 2 2 2 2 2" xfId="0"/>
    <cellStyle name="Vírgula 3 2 2 2 2 2 2 2 2 2 2 2 3" xfId="0"/>
    <cellStyle name="Vírgula 3 2 2 2 2 2 2 2 2 2 2 3" xfId="0"/>
    <cellStyle name="Vírgula 3 2 2 2 2 2 2 2 2 2 2 3 2" xfId="0"/>
    <cellStyle name="Vírgula 3 2 2 2 2 2 2 2 2 2 2 4" xfId="0"/>
    <cellStyle name="Vírgula 3 2 2 2 2 2 2 2 2 2 3" xfId="0"/>
    <cellStyle name="Vírgula 3 2 2 2 2 2 2 2 2 2 3 2" xfId="0"/>
    <cellStyle name="Vírgula 3 2 2 2 2 2 2 2 2 2 3 2 2" xfId="0"/>
    <cellStyle name="Vírgula 3 2 2 2 2 2 2 2 2 2 3 3" xfId="0"/>
    <cellStyle name="Vírgula 3 2 2 2 2 2 2 2 2 2 4" xfId="0"/>
    <cellStyle name="Vírgula 3 2 2 2 2 2 2 2 2 2 4 2" xfId="0"/>
    <cellStyle name="Vírgula 3 2 2 2 2 2 2 2 2 2 5" xfId="0"/>
    <cellStyle name="Vírgula 3 2 2 2 2 2 2 2 2 3" xfId="0"/>
    <cellStyle name="Vírgula 3 2 2 2 2 2 2 2 2 3 2" xfId="0"/>
    <cellStyle name="Vírgula 3 2 2 2 2 2 2 2 2 3 2 2" xfId="0"/>
    <cellStyle name="Vírgula 3 2 2 2 2 2 2 2 2 3 2 2 2" xfId="0"/>
    <cellStyle name="Vírgula 3 2 2 2 2 2 2 2 2 3 2 3" xfId="0"/>
    <cellStyle name="Vírgula 3 2 2 2 2 2 2 2 2 3 3" xfId="0"/>
    <cellStyle name="Vírgula 3 2 2 2 2 2 2 2 2 3 3 2" xfId="0"/>
    <cellStyle name="Vírgula 3 2 2 2 2 2 2 2 2 3 4" xfId="0"/>
    <cellStyle name="Vírgula 3 2 2 2 2 2 2 2 2 4" xfId="0"/>
    <cellStyle name="Vírgula 3 2 2 2 2 2 2 2 2 4 2" xfId="0"/>
    <cellStyle name="Vírgula 3 2 2 2 2 2 2 2 2 4 2 2" xfId="0"/>
    <cellStyle name="Vírgula 3 2 2 2 2 2 2 2 2 4 3" xfId="0"/>
    <cellStyle name="Vírgula 3 2 2 2 2 2 2 2 2 5" xfId="0"/>
    <cellStyle name="Vírgula 3 2 2 2 2 2 2 2 2 5 2" xfId="0"/>
    <cellStyle name="Vírgula 3 2 2 2 2 2 2 2 2 6" xfId="0"/>
    <cellStyle name="Vírgula 3 2 2 2 2 2 2 2 3" xfId="0"/>
    <cellStyle name="Vírgula 3 2 2 2 2 2 2 2 3 2" xfId="0"/>
    <cellStyle name="Vírgula 3 2 2 2 2 2 2 2 3 2 2" xfId="0"/>
    <cellStyle name="Vírgula 3 2 2 2 2 2 2 2 3 2 2 2" xfId="0"/>
    <cellStyle name="Vírgula 3 2 2 2 2 2 2 2 3 2 2 2 2" xfId="0"/>
    <cellStyle name="Vírgula 3 2 2 2 2 2 2 2 3 2 2 2 2 2" xfId="0"/>
    <cellStyle name="Vírgula 3 2 2 2 2 2 2 2 3 2 2 2 3" xfId="0"/>
    <cellStyle name="Vírgula 3 2 2 2 2 2 2 2 3 2 2 3" xfId="0"/>
    <cellStyle name="Vírgula 3 2 2 2 2 2 2 2 3 2 2 3 2" xfId="0"/>
    <cellStyle name="Vírgula 3 2 2 2 2 2 2 2 3 2 2 4" xfId="0"/>
    <cellStyle name="Vírgula 3 2 2 2 2 2 2 2 3 2 3" xfId="0"/>
    <cellStyle name="Vírgula 3 2 2 2 2 2 2 2 3 2 3 2" xfId="0"/>
    <cellStyle name="Vírgula 3 2 2 2 2 2 2 2 3 2 3 2 2" xfId="0"/>
    <cellStyle name="Vírgula 3 2 2 2 2 2 2 2 3 2 3 3" xfId="0"/>
    <cellStyle name="Vírgula 3 2 2 2 2 2 2 2 3 2 4" xfId="0"/>
    <cellStyle name="Vírgula 3 2 2 2 2 2 2 2 3 2 4 2" xfId="0"/>
    <cellStyle name="Vírgula 3 2 2 2 2 2 2 2 3 2 5" xfId="0"/>
    <cellStyle name="Vírgula 3 2 2 2 2 2 2 2 3 3" xfId="0"/>
    <cellStyle name="Vírgula 3 2 2 2 2 2 2 2 3 3 2" xfId="0"/>
    <cellStyle name="Vírgula 3 2 2 2 2 2 2 2 3 3 2 2" xfId="0"/>
    <cellStyle name="Vírgula 3 2 2 2 2 2 2 2 3 3 2 2 2" xfId="0"/>
    <cellStyle name="Vírgula 3 2 2 2 2 2 2 2 3 3 2 3" xfId="0"/>
    <cellStyle name="Vírgula 3 2 2 2 2 2 2 2 3 3 3" xfId="0"/>
    <cellStyle name="Vírgula 3 2 2 2 2 2 2 2 3 3 3 2" xfId="0"/>
    <cellStyle name="Vírgula 3 2 2 2 2 2 2 2 3 3 4" xfId="0"/>
    <cellStyle name="Vírgula 3 2 2 2 2 2 2 2 3 4" xfId="0"/>
    <cellStyle name="Vírgula 3 2 2 2 2 2 2 2 3 4 2" xfId="0"/>
    <cellStyle name="Vírgula 3 2 2 2 2 2 2 2 3 4 2 2" xfId="0"/>
    <cellStyle name="Vírgula 3 2 2 2 2 2 2 2 3 4 3" xfId="0"/>
    <cellStyle name="Vírgula 3 2 2 2 2 2 2 2 3 5" xfId="0"/>
    <cellStyle name="Vírgula 3 2 2 2 2 2 2 2 3 5 2" xfId="0"/>
    <cellStyle name="Vírgula 3 2 2 2 2 2 2 2 3 6" xfId="0"/>
    <cellStyle name="Vírgula 3 2 2 2 2 2 2 2 4" xfId="0"/>
    <cellStyle name="Vírgula 3 2 2 2 2 2 2 2 4 2" xfId="0"/>
    <cellStyle name="Vírgula 3 2 2 2 2 2 2 2 4 2 2" xfId="0"/>
    <cellStyle name="Vírgula 3 2 2 2 2 2 2 2 4 2 2 2" xfId="0"/>
    <cellStyle name="Vírgula 3 2 2 2 2 2 2 2 4 2 2 2 2" xfId="0"/>
    <cellStyle name="Vírgula 3 2 2 2 2 2 2 2 4 2 2 3" xfId="0"/>
    <cellStyle name="Vírgula 3 2 2 2 2 2 2 2 4 2 3" xfId="0"/>
    <cellStyle name="Vírgula 3 2 2 2 2 2 2 2 4 2 3 2" xfId="0"/>
    <cellStyle name="Vírgula 3 2 2 2 2 2 2 2 4 2 4" xfId="0"/>
    <cellStyle name="Vírgula 3 2 2 2 2 2 2 2 4 3" xfId="0"/>
    <cellStyle name="Vírgula 3 2 2 2 2 2 2 2 4 3 2" xfId="0"/>
    <cellStyle name="Vírgula 3 2 2 2 2 2 2 2 4 3 2 2" xfId="0"/>
    <cellStyle name="Vírgula 3 2 2 2 2 2 2 2 4 3 3" xfId="0"/>
    <cellStyle name="Vírgula 3 2 2 2 2 2 2 2 4 4" xfId="0"/>
    <cellStyle name="Vírgula 3 2 2 2 2 2 2 2 4 4 2" xfId="0"/>
    <cellStyle name="Vírgula 3 2 2 2 2 2 2 2 4 5" xfId="0"/>
    <cellStyle name="Vírgula 3 2 2 2 2 2 2 2 5" xfId="0"/>
    <cellStyle name="Vírgula 3 2 2 2 2 2 2 2 5 2" xfId="0"/>
    <cellStyle name="Vírgula 3 2 2 2 2 2 2 2 5 2 2" xfId="0"/>
    <cellStyle name="Vírgula 3 2 2 2 2 2 2 2 5 2 2 2" xfId="0"/>
    <cellStyle name="Vírgula 3 2 2 2 2 2 2 2 5 2 3" xfId="0"/>
    <cellStyle name="Vírgula 3 2 2 2 2 2 2 2 5 3" xfId="0"/>
    <cellStyle name="Vírgula 3 2 2 2 2 2 2 2 5 3 2" xfId="0"/>
    <cellStyle name="Vírgula 3 2 2 2 2 2 2 2 5 4" xfId="0"/>
    <cellStyle name="Vírgula 3 2 2 2 2 2 2 2 6" xfId="0"/>
    <cellStyle name="Vírgula 3 2 2 2 2 2 2 2 6 2" xfId="0"/>
    <cellStyle name="Vírgula 3 2 2 2 2 2 2 2 6 2 2" xfId="0"/>
    <cellStyle name="Vírgula 3 2 2 2 2 2 2 2 6 3" xfId="0"/>
    <cellStyle name="Vírgula 3 2 2 2 2 2 2 2 7" xfId="0"/>
    <cellStyle name="Vírgula 3 2 2 2 2 2 2 2 7 2" xfId="0"/>
    <cellStyle name="Vírgula 3 2 2 2 2 2 2 2 8" xfId="0"/>
    <cellStyle name="Vírgula 3 2 2 2 2 2 2 3" xfId="0"/>
    <cellStyle name="Vírgula 3 2 2 2 2 2 2 3 2" xfId="0"/>
    <cellStyle name="Vírgula 3 2 2 2 2 2 2 3 2 2" xfId="0"/>
    <cellStyle name="Vírgula 3 2 2 2 2 2 2 3 2 2 2" xfId="0"/>
    <cellStyle name="Vírgula 3 2 2 2 2 2 2 3 2 2 2 2" xfId="0"/>
    <cellStyle name="Vírgula 3 2 2 2 2 2 2 3 2 2 2 2 2" xfId="0"/>
    <cellStyle name="Vírgula 3 2 2 2 2 2 2 3 2 2 2 3" xfId="0"/>
    <cellStyle name="Vírgula 3 2 2 2 2 2 2 3 2 2 3" xfId="0"/>
    <cellStyle name="Vírgula 3 2 2 2 2 2 2 3 2 2 3 2" xfId="0"/>
    <cellStyle name="Vírgula 3 2 2 2 2 2 2 3 2 2 4" xfId="0"/>
    <cellStyle name="Vírgula 3 2 2 2 2 2 2 3 2 3" xfId="0"/>
    <cellStyle name="Vírgula 3 2 2 2 2 2 2 3 2 3 2" xfId="0"/>
    <cellStyle name="Vírgula 3 2 2 2 2 2 2 3 2 3 2 2" xfId="0"/>
    <cellStyle name="Vírgula 3 2 2 2 2 2 2 3 2 3 3" xfId="0"/>
    <cellStyle name="Vírgula 3 2 2 2 2 2 2 3 2 4" xfId="0"/>
    <cellStyle name="Vírgula 3 2 2 2 2 2 2 3 2 4 2" xfId="0"/>
    <cellStyle name="Vírgula 3 2 2 2 2 2 2 3 2 5" xfId="0"/>
    <cellStyle name="Vírgula 3 2 2 2 2 2 2 3 3" xfId="0"/>
    <cellStyle name="Vírgula 3 2 2 2 2 2 2 3 3 2" xfId="0"/>
    <cellStyle name="Vírgula 3 2 2 2 2 2 2 3 3 2 2" xfId="0"/>
    <cellStyle name="Vírgula 3 2 2 2 2 2 2 3 3 2 2 2" xfId="0"/>
    <cellStyle name="Vírgula 3 2 2 2 2 2 2 3 3 2 3" xfId="0"/>
    <cellStyle name="Vírgula 3 2 2 2 2 2 2 3 3 3" xfId="0"/>
    <cellStyle name="Vírgula 3 2 2 2 2 2 2 3 3 3 2" xfId="0"/>
    <cellStyle name="Vírgula 3 2 2 2 2 2 2 3 3 4" xfId="0"/>
    <cellStyle name="Vírgula 3 2 2 2 2 2 2 3 4" xfId="0"/>
    <cellStyle name="Vírgula 3 2 2 2 2 2 2 3 4 2" xfId="0"/>
    <cellStyle name="Vírgula 3 2 2 2 2 2 2 3 4 2 2" xfId="0"/>
    <cellStyle name="Vírgula 3 2 2 2 2 2 2 3 4 3" xfId="0"/>
    <cellStyle name="Vírgula 3 2 2 2 2 2 2 3 5" xfId="0"/>
    <cellStyle name="Vírgula 3 2 2 2 2 2 2 3 5 2" xfId="0"/>
    <cellStyle name="Vírgula 3 2 2 2 2 2 2 3 6" xfId="0"/>
    <cellStyle name="Vírgula 3 2 2 2 2 2 2 4" xfId="0"/>
    <cellStyle name="Vírgula 3 2 2 2 2 2 2 4 2" xfId="0"/>
    <cellStyle name="Vírgula 3 2 2 2 2 2 2 4 2 2" xfId="0"/>
    <cellStyle name="Vírgula 3 2 2 2 2 2 2 4 2 2 2" xfId="0"/>
    <cellStyle name="Vírgula 3 2 2 2 2 2 2 4 2 2 2 2" xfId="0"/>
    <cellStyle name="Vírgula 3 2 2 2 2 2 2 4 2 2 2 2 2" xfId="0"/>
    <cellStyle name="Vírgula 3 2 2 2 2 2 2 4 2 2 2 3" xfId="0"/>
    <cellStyle name="Vírgula 3 2 2 2 2 2 2 4 2 2 3" xfId="0"/>
    <cellStyle name="Vírgula 3 2 2 2 2 2 2 4 2 2 3 2" xfId="0"/>
    <cellStyle name="Vírgula 3 2 2 2 2 2 2 4 2 2 4" xfId="0"/>
    <cellStyle name="Vírgula 3 2 2 2 2 2 2 4 2 3" xfId="0"/>
    <cellStyle name="Vírgula 3 2 2 2 2 2 2 4 2 3 2" xfId="0"/>
    <cellStyle name="Vírgula 3 2 2 2 2 2 2 4 2 3 2 2" xfId="0"/>
    <cellStyle name="Vírgula 3 2 2 2 2 2 2 4 2 3 3" xfId="0"/>
    <cellStyle name="Vírgula 3 2 2 2 2 2 2 4 2 4" xfId="0"/>
    <cellStyle name="Vírgula 3 2 2 2 2 2 2 4 2 4 2" xfId="0"/>
    <cellStyle name="Vírgula 3 2 2 2 2 2 2 4 2 5" xfId="0"/>
    <cellStyle name="Vírgula 3 2 2 2 2 2 2 4 3" xfId="0"/>
    <cellStyle name="Vírgula 3 2 2 2 2 2 2 4 3 2" xfId="0"/>
    <cellStyle name="Vírgula 3 2 2 2 2 2 2 4 3 2 2" xfId="0"/>
    <cellStyle name="Vírgula 3 2 2 2 2 2 2 4 3 2 2 2" xfId="0"/>
    <cellStyle name="Vírgula 3 2 2 2 2 2 2 4 3 2 3" xfId="0"/>
    <cellStyle name="Vírgula 3 2 2 2 2 2 2 4 3 3" xfId="0"/>
    <cellStyle name="Vírgula 3 2 2 2 2 2 2 4 3 3 2" xfId="0"/>
    <cellStyle name="Vírgula 3 2 2 2 2 2 2 4 3 4" xfId="0"/>
    <cellStyle name="Vírgula 3 2 2 2 2 2 2 4 4" xfId="0"/>
    <cellStyle name="Vírgula 3 2 2 2 2 2 2 4 4 2" xfId="0"/>
    <cellStyle name="Vírgula 3 2 2 2 2 2 2 4 4 2 2" xfId="0"/>
    <cellStyle name="Vírgula 3 2 2 2 2 2 2 4 4 3" xfId="0"/>
    <cellStyle name="Vírgula 3 2 2 2 2 2 2 4 5" xfId="0"/>
    <cellStyle name="Vírgula 3 2 2 2 2 2 2 4 5 2" xfId="0"/>
    <cellStyle name="Vírgula 3 2 2 2 2 2 2 4 6" xfId="0"/>
    <cellStyle name="Vírgula 3 2 2 2 2 2 2 5" xfId="0"/>
    <cellStyle name="Vírgula 3 2 2 2 2 2 2 5 2" xfId="0"/>
    <cellStyle name="Vírgula 3 2 2 2 2 2 2 5 2 2" xfId="0"/>
    <cellStyle name="Vírgula 3 2 2 2 2 2 2 5 2 2 2" xfId="0"/>
    <cellStyle name="Vírgula 3 2 2 2 2 2 2 5 2 2 2 2" xfId="0"/>
    <cellStyle name="Vírgula 3 2 2 2 2 2 2 5 2 2 3" xfId="0"/>
    <cellStyle name="Vírgula 3 2 2 2 2 2 2 5 2 3" xfId="0"/>
    <cellStyle name="Vírgula 3 2 2 2 2 2 2 5 2 3 2" xfId="0"/>
    <cellStyle name="Vírgula 3 2 2 2 2 2 2 5 2 4" xfId="0"/>
    <cellStyle name="Vírgula 3 2 2 2 2 2 2 5 3" xfId="0"/>
    <cellStyle name="Vírgula 3 2 2 2 2 2 2 5 3 2" xfId="0"/>
    <cellStyle name="Vírgula 3 2 2 2 2 2 2 5 3 2 2" xfId="0"/>
    <cellStyle name="Vírgula 3 2 2 2 2 2 2 5 3 3" xfId="0"/>
    <cellStyle name="Vírgula 3 2 2 2 2 2 2 5 4" xfId="0"/>
    <cellStyle name="Vírgula 3 2 2 2 2 2 2 5 4 2" xfId="0"/>
    <cellStyle name="Vírgula 3 2 2 2 2 2 2 5 5" xfId="0"/>
    <cellStyle name="Vírgula 3 2 2 2 2 2 2 6" xfId="0"/>
    <cellStyle name="Vírgula 3 2 2 2 2 2 2 6 2" xfId="0"/>
    <cellStyle name="Vírgula 3 2 2 2 2 2 2 6 2 2" xfId="0"/>
    <cellStyle name="Vírgula 3 2 2 2 2 2 2 6 2 2 2" xfId="0"/>
    <cellStyle name="Vírgula 3 2 2 2 2 2 2 6 2 3" xfId="0"/>
    <cellStyle name="Vírgula 3 2 2 2 2 2 2 6 3" xfId="0"/>
    <cellStyle name="Vírgula 3 2 2 2 2 2 2 6 3 2" xfId="0"/>
    <cellStyle name="Vírgula 3 2 2 2 2 2 2 6 4" xfId="0"/>
    <cellStyle name="Vírgula 3 2 2 2 2 2 2 7" xfId="0"/>
    <cellStyle name="Vírgula 3 2 2 2 2 2 2 7 2" xfId="0"/>
    <cellStyle name="Vírgula 3 2 2 2 2 2 2 7 2 2" xfId="0"/>
    <cellStyle name="Vírgula 3 2 2 2 2 2 2 7 3" xfId="0"/>
    <cellStyle name="Vírgula 3 2 2 2 2 2 2 8" xfId="0"/>
    <cellStyle name="Vírgula 3 2 2 2 2 2 2 8 2" xfId="0"/>
    <cellStyle name="Vírgula 3 2 2 2 2 2 2 9" xfId="0"/>
    <cellStyle name="Vírgula 3 2 2 2 2 2 3" xfId="0"/>
    <cellStyle name="Vírgula 3 2 2 2 2 2 3 2" xfId="0"/>
    <cellStyle name="Vírgula 3 2 2 2 2 2 3 2 2" xfId="0"/>
    <cellStyle name="Vírgula 3 2 2 2 2 2 3 2 2 2" xfId="0"/>
    <cellStyle name="Vírgula 3 2 2 2 2 2 3 2 2 2 2" xfId="0"/>
    <cellStyle name="Vírgula 3 2 2 2 2 2 3 2 2 2 2 2" xfId="0"/>
    <cellStyle name="Vírgula 3 2 2 2 2 2 3 2 2 2 2 2 2" xfId="0"/>
    <cellStyle name="Vírgula 3 2 2 2 2 2 3 2 2 2 2 3" xfId="0"/>
    <cellStyle name="Vírgula 3 2 2 2 2 2 3 2 2 2 3" xfId="0"/>
    <cellStyle name="Vírgula 3 2 2 2 2 2 3 2 2 2 3 2" xfId="0"/>
    <cellStyle name="Vírgula 3 2 2 2 2 2 3 2 2 2 4" xfId="0"/>
    <cellStyle name="Vírgula 3 2 2 2 2 2 3 2 2 3" xfId="0"/>
    <cellStyle name="Vírgula 3 2 2 2 2 2 3 2 2 3 2" xfId="0"/>
    <cellStyle name="Vírgula 3 2 2 2 2 2 3 2 2 3 2 2" xfId="0"/>
    <cellStyle name="Vírgula 3 2 2 2 2 2 3 2 2 3 3" xfId="0"/>
    <cellStyle name="Vírgula 3 2 2 2 2 2 3 2 2 4" xfId="0"/>
    <cellStyle name="Vírgula 3 2 2 2 2 2 3 2 2 4 2" xfId="0"/>
    <cellStyle name="Vírgula 3 2 2 2 2 2 3 2 2 5" xfId="0"/>
    <cellStyle name="Vírgula 3 2 2 2 2 2 3 2 3" xfId="0"/>
    <cellStyle name="Vírgula 3 2 2 2 2 2 3 2 3 2" xfId="0"/>
    <cellStyle name="Vírgula 3 2 2 2 2 2 3 2 3 2 2" xfId="0"/>
    <cellStyle name="Vírgula 3 2 2 2 2 2 3 2 3 2 2 2" xfId="0"/>
    <cellStyle name="Vírgula 3 2 2 2 2 2 3 2 3 2 3" xfId="0"/>
    <cellStyle name="Vírgula 3 2 2 2 2 2 3 2 3 3" xfId="0"/>
    <cellStyle name="Vírgula 3 2 2 2 2 2 3 2 3 3 2" xfId="0"/>
    <cellStyle name="Vírgula 3 2 2 2 2 2 3 2 3 4" xfId="0"/>
    <cellStyle name="Vírgula 3 2 2 2 2 2 3 2 4" xfId="0"/>
    <cellStyle name="Vírgula 3 2 2 2 2 2 3 2 4 2" xfId="0"/>
    <cellStyle name="Vírgula 3 2 2 2 2 2 3 2 4 2 2" xfId="0"/>
    <cellStyle name="Vírgula 3 2 2 2 2 2 3 2 4 3" xfId="0"/>
    <cellStyle name="Vírgula 3 2 2 2 2 2 3 2 5" xfId="0"/>
    <cellStyle name="Vírgula 3 2 2 2 2 2 3 2 5 2" xfId="0"/>
    <cellStyle name="Vírgula 3 2 2 2 2 2 3 2 6" xfId="0"/>
    <cellStyle name="Vírgula 3 2 2 2 2 2 3 3" xfId="0"/>
    <cellStyle name="Vírgula 3 2 2 2 2 2 3 3 2" xfId="0"/>
    <cellStyle name="Vírgula 3 2 2 2 2 2 3 3 2 2" xfId="0"/>
    <cellStyle name="Vírgula 3 2 2 2 2 2 3 3 2 2 2" xfId="0"/>
    <cellStyle name="Vírgula 3 2 2 2 2 2 3 3 2 2 2 2" xfId="0"/>
    <cellStyle name="Vírgula 3 2 2 2 2 2 3 3 2 2 2 2 2" xfId="0"/>
    <cellStyle name="Vírgula 3 2 2 2 2 2 3 3 2 2 2 3" xfId="0"/>
    <cellStyle name="Vírgula 3 2 2 2 2 2 3 3 2 2 3" xfId="0"/>
    <cellStyle name="Vírgula 3 2 2 2 2 2 3 3 2 2 3 2" xfId="0"/>
    <cellStyle name="Vírgula 3 2 2 2 2 2 3 3 2 2 4" xfId="0"/>
    <cellStyle name="Vírgula 3 2 2 2 2 2 3 3 2 3" xfId="0"/>
    <cellStyle name="Vírgula 3 2 2 2 2 2 3 3 2 3 2" xfId="0"/>
    <cellStyle name="Vírgula 3 2 2 2 2 2 3 3 2 3 2 2" xfId="0"/>
    <cellStyle name="Vírgula 3 2 2 2 2 2 3 3 2 3 3" xfId="0"/>
    <cellStyle name="Vírgula 3 2 2 2 2 2 3 3 2 4" xfId="0"/>
    <cellStyle name="Vírgula 3 2 2 2 2 2 3 3 2 4 2" xfId="0"/>
    <cellStyle name="Vírgula 3 2 2 2 2 2 3 3 2 5" xfId="0"/>
    <cellStyle name="Vírgula 3 2 2 2 2 2 3 3 3" xfId="0"/>
    <cellStyle name="Vírgula 3 2 2 2 2 2 3 3 3 2" xfId="0"/>
    <cellStyle name="Vírgula 3 2 2 2 2 2 3 3 3 2 2" xfId="0"/>
    <cellStyle name="Vírgula 3 2 2 2 2 2 3 3 3 2 2 2" xfId="0"/>
    <cellStyle name="Vírgula 3 2 2 2 2 2 3 3 3 2 3" xfId="0"/>
    <cellStyle name="Vírgula 3 2 2 2 2 2 3 3 3 3" xfId="0"/>
    <cellStyle name="Vírgula 3 2 2 2 2 2 3 3 3 3 2" xfId="0"/>
    <cellStyle name="Vírgula 3 2 2 2 2 2 3 3 3 4" xfId="0"/>
    <cellStyle name="Vírgula 3 2 2 2 2 2 3 3 4" xfId="0"/>
    <cellStyle name="Vírgula 3 2 2 2 2 2 3 3 4 2" xfId="0"/>
    <cellStyle name="Vírgula 3 2 2 2 2 2 3 3 4 2 2" xfId="0"/>
    <cellStyle name="Vírgula 3 2 2 2 2 2 3 3 4 3" xfId="0"/>
    <cellStyle name="Vírgula 3 2 2 2 2 2 3 3 5" xfId="0"/>
    <cellStyle name="Vírgula 3 2 2 2 2 2 3 3 5 2" xfId="0"/>
    <cellStyle name="Vírgula 3 2 2 2 2 2 3 3 6" xfId="0"/>
    <cellStyle name="Vírgula 3 2 2 2 2 2 3 4" xfId="0"/>
    <cellStyle name="Vírgula 3 2 2 2 2 2 3 4 2" xfId="0"/>
    <cellStyle name="Vírgula 3 2 2 2 2 2 3 4 2 2" xfId="0"/>
    <cellStyle name="Vírgula 3 2 2 2 2 2 3 4 2 2 2" xfId="0"/>
    <cellStyle name="Vírgula 3 2 2 2 2 2 3 4 2 2 2 2" xfId="0"/>
    <cellStyle name="Vírgula 3 2 2 2 2 2 3 4 2 2 3" xfId="0"/>
    <cellStyle name="Vírgula 3 2 2 2 2 2 3 4 2 3" xfId="0"/>
    <cellStyle name="Vírgula 3 2 2 2 2 2 3 4 2 3 2" xfId="0"/>
    <cellStyle name="Vírgula 3 2 2 2 2 2 3 4 2 4" xfId="0"/>
    <cellStyle name="Vírgula 3 2 2 2 2 2 3 4 3" xfId="0"/>
    <cellStyle name="Vírgula 3 2 2 2 2 2 3 4 3 2" xfId="0"/>
    <cellStyle name="Vírgula 3 2 2 2 2 2 3 4 3 2 2" xfId="0"/>
    <cellStyle name="Vírgula 3 2 2 2 2 2 3 4 3 3" xfId="0"/>
    <cellStyle name="Vírgula 3 2 2 2 2 2 3 4 4" xfId="0"/>
    <cellStyle name="Vírgula 3 2 2 2 2 2 3 4 4 2" xfId="0"/>
    <cellStyle name="Vírgula 3 2 2 2 2 2 3 4 5" xfId="0"/>
    <cellStyle name="Vírgula 3 2 2 2 2 2 3 5" xfId="0"/>
    <cellStyle name="Vírgula 3 2 2 2 2 2 3 5 2" xfId="0"/>
    <cellStyle name="Vírgula 3 2 2 2 2 2 3 5 2 2" xfId="0"/>
    <cellStyle name="Vírgula 3 2 2 2 2 2 3 5 2 2 2" xfId="0"/>
    <cellStyle name="Vírgula 3 2 2 2 2 2 3 5 2 3" xfId="0"/>
    <cellStyle name="Vírgula 3 2 2 2 2 2 3 5 3" xfId="0"/>
    <cellStyle name="Vírgula 3 2 2 2 2 2 3 5 3 2" xfId="0"/>
    <cellStyle name="Vírgula 3 2 2 2 2 2 3 5 4" xfId="0"/>
    <cellStyle name="Vírgula 3 2 2 2 2 2 3 6" xfId="0"/>
    <cellStyle name="Vírgula 3 2 2 2 2 2 3 6 2" xfId="0"/>
    <cellStyle name="Vírgula 3 2 2 2 2 2 3 6 2 2" xfId="0"/>
    <cellStyle name="Vírgula 3 2 2 2 2 2 3 6 3" xfId="0"/>
    <cellStyle name="Vírgula 3 2 2 2 2 2 3 7" xfId="0"/>
    <cellStyle name="Vírgula 3 2 2 2 2 2 3 7 2" xfId="0"/>
    <cellStyle name="Vírgula 3 2 2 2 2 2 3 8" xfId="0"/>
    <cellStyle name="Vírgula 3 2 2 2 2 2 4" xfId="0"/>
    <cellStyle name="Vírgula 3 2 2 2 2 2 4 2" xfId="0"/>
    <cellStyle name="Vírgula 3 2 2 2 2 2 4 2 2" xfId="0"/>
    <cellStyle name="Vírgula 3 2 2 2 2 2 4 2 2 2" xfId="0"/>
    <cellStyle name="Vírgula 3 2 2 2 2 2 4 2 2 2 2" xfId="0"/>
    <cellStyle name="Vírgula 3 2 2 2 2 2 4 2 2 2 2 2" xfId="0"/>
    <cellStyle name="Vírgula 3 2 2 2 2 2 4 2 2 2 3" xfId="0"/>
    <cellStyle name="Vírgula 3 2 2 2 2 2 4 2 2 3" xfId="0"/>
    <cellStyle name="Vírgula 3 2 2 2 2 2 4 2 2 3 2" xfId="0"/>
    <cellStyle name="Vírgula 3 2 2 2 2 2 4 2 2 4" xfId="0"/>
    <cellStyle name="Vírgula 3 2 2 2 2 2 4 2 3" xfId="0"/>
    <cellStyle name="Vírgula 3 2 2 2 2 2 4 2 3 2" xfId="0"/>
    <cellStyle name="Vírgula 3 2 2 2 2 2 4 2 3 2 2" xfId="0"/>
    <cellStyle name="Vírgula 3 2 2 2 2 2 4 2 3 3" xfId="0"/>
    <cellStyle name="Vírgula 3 2 2 2 2 2 4 2 4" xfId="0"/>
    <cellStyle name="Vírgula 3 2 2 2 2 2 4 2 4 2" xfId="0"/>
    <cellStyle name="Vírgula 3 2 2 2 2 2 4 2 5" xfId="0"/>
    <cellStyle name="Vírgula 3 2 2 2 2 2 4 3" xfId="0"/>
    <cellStyle name="Vírgula 3 2 2 2 2 2 4 3 2" xfId="0"/>
    <cellStyle name="Vírgula 3 2 2 2 2 2 4 3 2 2" xfId="0"/>
    <cellStyle name="Vírgula 3 2 2 2 2 2 4 3 2 2 2" xfId="0"/>
    <cellStyle name="Vírgula 3 2 2 2 2 2 4 3 2 3" xfId="0"/>
    <cellStyle name="Vírgula 3 2 2 2 2 2 4 3 3" xfId="0"/>
    <cellStyle name="Vírgula 3 2 2 2 2 2 4 3 3 2" xfId="0"/>
    <cellStyle name="Vírgula 3 2 2 2 2 2 4 3 4" xfId="0"/>
    <cellStyle name="Vírgula 3 2 2 2 2 2 4 4" xfId="0"/>
    <cellStyle name="Vírgula 3 2 2 2 2 2 4 4 2" xfId="0"/>
    <cellStyle name="Vírgula 3 2 2 2 2 2 4 4 2 2" xfId="0"/>
    <cellStyle name="Vírgula 3 2 2 2 2 2 4 4 3" xfId="0"/>
    <cellStyle name="Vírgula 3 2 2 2 2 2 4 5" xfId="0"/>
    <cellStyle name="Vírgula 3 2 2 2 2 2 4 5 2" xfId="0"/>
    <cellStyle name="Vírgula 3 2 2 2 2 2 4 6" xfId="0"/>
    <cellStyle name="Vírgula 3 2 2 2 2 2 5" xfId="0"/>
    <cellStyle name="Vírgula 3 2 2 2 2 2 5 2" xfId="0"/>
    <cellStyle name="Vírgula 3 2 2 2 2 2 5 2 2" xfId="0"/>
    <cellStyle name="Vírgula 3 2 2 2 2 2 5 2 2 2" xfId="0"/>
    <cellStyle name="Vírgula 3 2 2 2 2 2 5 2 2 2 2" xfId="0"/>
    <cellStyle name="Vírgula 3 2 2 2 2 2 5 2 2 2 2 2" xfId="0"/>
    <cellStyle name="Vírgula 3 2 2 2 2 2 5 2 2 2 3" xfId="0"/>
    <cellStyle name="Vírgula 3 2 2 2 2 2 5 2 2 3" xfId="0"/>
    <cellStyle name="Vírgula 3 2 2 2 2 2 5 2 2 3 2" xfId="0"/>
    <cellStyle name="Vírgula 3 2 2 2 2 2 5 2 2 4" xfId="0"/>
    <cellStyle name="Vírgula 3 2 2 2 2 2 5 2 3" xfId="0"/>
    <cellStyle name="Vírgula 3 2 2 2 2 2 5 2 3 2" xfId="0"/>
    <cellStyle name="Vírgula 3 2 2 2 2 2 5 2 3 2 2" xfId="0"/>
    <cellStyle name="Vírgula 3 2 2 2 2 2 5 2 3 3" xfId="0"/>
    <cellStyle name="Vírgula 3 2 2 2 2 2 5 2 4" xfId="0"/>
    <cellStyle name="Vírgula 3 2 2 2 2 2 5 2 4 2" xfId="0"/>
    <cellStyle name="Vírgula 3 2 2 2 2 2 5 2 5" xfId="0"/>
    <cellStyle name="Vírgula 3 2 2 2 2 2 5 3" xfId="0"/>
    <cellStyle name="Vírgula 3 2 2 2 2 2 5 3 2" xfId="0"/>
    <cellStyle name="Vírgula 3 2 2 2 2 2 5 3 2 2" xfId="0"/>
    <cellStyle name="Vírgula 3 2 2 2 2 2 5 3 2 2 2" xfId="0"/>
    <cellStyle name="Vírgula 3 2 2 2 2 2 5 3 2 3" xfId="0"/>
    <cellStyle name="Vírgula 3 2 2 2 2 2 5 3 3" xfId="0"/>
    <cellStyle name="Vírgula 3 2 2 2 2 2 5 3 3 2" xfId="0"/>
    <cellStyle name="Vírgula 3 2 2 2 2 2 5 3 4" xfId="0"/>
    <cellStyle name="Vírgula 3 2 2 2 2 2 5 4" xfId="0"/>
    <cellStyle name="Vírgula 3 2 2 2 2 2 5 4 2" xfId="0"/>
    <cellStyle name="Vírgula 3 2 2 2 2 2 5 4 2 2" xfId="0"/>
    <cellStyle name="Vírgula 3 2 2 2 2 2 5 4 3" xfId="0"/>
    <cellStyle name="Vírgula 3 2 2 2 2 2 5 5" xfId="0"/>
    <cellStyle name="Vírgula 3 2 2 2 2 2 5 5 2" xfId="0"/>
    <cellStyle name="Vírgula 3 2 2 2 2 2 5 6" xfId="0"/>
    <cellStyle name="Vírgula 3 2 2 2 2 2 6" xfId="0"/>
    <cellStyle name="Vírgula 3 2 2 2 2 2 6 2" xfId="0"/>
    <cellStyle name="Vírgula 3 2 2 2 2 2 6 2 2" xfId="0"/>
    <cellStyle name="Vírgula 3 2 2 2 2 2 6 2 2 2" xfId="0"/>
    <cellStyle name="Vírgula 3 2 2 2 2 2 6 2 2 2 2" xfId="0"/>
    <cellStyle name="Vírgula 3 2 2 2 2 2 6 2 2 3" xfId="0"/>
    <cellStyle name="Vírgula 3 2 2 2 2 2 6 2 3" xfId="0"/>
    <cellStyle name="Vírgula 3 2 2 2 2 2 6 2 3 2" xfId="0"/>
    <cellStyle name="Vírgula 3 2 2 2 2 2 6 2 4" xfId="0"/>
    <cellStyle name="Vírgula 3 2 2 2 2 2 6 3" xfId="0"/>
    <cellStyle name="Vírgula 3 2 2 2 2 2 6 3 2" xfId="0"/>
    <cellStyle name="Vírgula 3 2 2 2 2 2 6 3 2 2" xfId="0"/>
    <cellStyle name="Vírgula 3 2 2 2 2 2 6 3 3" xfId="0"/>
    <cellStyle name="Vírgula 3 2 2 2 2 2 6 4" xfId="0"/>
    <cellStyle name="Vírgula 3 2 2 2 2 2 6 4 2" xfId="0"/>
    <cellStyle name="Vírgula 3 2 2 2 2 2 6 5" xfId="0"/>
    <cellStyle name="Vírgula 3 2 2 2 2 2 7" xfId="0"/>
    <cellStyle name="Vírgula 3 2 2 2 2 2 7 2" xfId="0"/>
    <cellStyle name="Vírgula 3 2 2 2 2 2 7 2 2" xfId="0"/>
    <cellStyle name="Vírgula 3 2 2 2 2 2 7 2 2 2" xfId="0"/>
    <cellStyle name="Vírgula 3 2 2 2 2 2 7 2 3" xfId="0"/>
    <cellStyle name="Vírgula 3 2 2 2 2 2 7 3" xfId="0"/>
    <cellStyle name="Vírgula 3 2 2 2 2 2 7 3 2" xfId="0"/>
    <cellStyle name="Vírgula 3 2 2 2 2 2 7 4" xfId="0"/>
    <cellStyle name="Vírgula 3 2 2 2 2 2 8" xfId="0"/>
    <cellStyle name="Vírgula 3 2 2 2 2 2 8 2" xfId="0"/>
    <cellStyle name="Vírgula 3 2 2 2 2 2 8 2 2" xfId="0"/>
    <cellStyle name="Vírgula 3 2 2 2 2 2 8 3" xfId="0"/>
    <cellStyle name="Vírgula 3 2 2 2 2 2 9" xfId="0"/>
    <cellStyle name="Vírgula 3 2 2 2 2 2 9 2" xfId="0"/>
    <cellStyle name="Vírgula 3 2 2 2 2 3" xfId="0"/>
    <cellStyle name="Vírgula 3 2 2 2 2 3 2" xfId="0"/>
    <cellStyle name="Vírgula 3 2 2 2 2 3 2 2" xfId="0"/>
    <cellStyle name="Vírgula 3 2 2 2 2 3 2 2 2" xfId="0"/>
    <cellStyle name="Vírgula 3 2 2 2 2 3 2 2 2 2" xfId="0"/>
    <cellStyle name="Vírgula 3 2 2 2 2 3 2 2 2 2 2" xfId="0"/>
    <cellStyle name="Vírgula 3 2 2 2 2 3 2 2 2 2 2 2" xfId="0"/>
    <cellStyle name="Vírgula 3 2 2 2 2 3 2 2 2 2 2 2 2" xfId="0"/>
    <cellStyle name="Vírgula 3 2 2 2 2 3 2 2 2 2 2 3" xfId="0"/>
    <cellStyle name="Vírgula 3 2 2 2 2 3 2 2 2 2 3" xfId="0"/>
    <cellStyle name="Vírgula 3 2 2 2 2 3 2 2 2 2 3 2" xfId="0"/>
    <cellStyle name="Vírgula 3 2 2 2 2 3 2 2 2 2 4" xfId="0"/>
    <cellStyle name="Vírgula 3 2 2 2 2 3 2 2 2 3" xfId="0"/>
    <cellStyle name="Vírgula 3 2 2 2 2 3 2 2 2 3 2" xfId="0"/>
    <cellStyle name="Vírgula 3 2 2 2 2 3 2 2 2 3 2 2" xfId="0"/>
    <cellStyle name="Vírgula 3 2 2 2 2 3 2 2 2 3 3" xfId="0"/>
    <cellStyle name="Vírgula 3 2 2 2 2 3 2 2 2 4" xfId="0"/>
    <cellStyle name="Vírgula 3 2 2 2 2 3 2 2 2 4 2" xfId="0"/>
    <cellStyle name="Vírgula 3 2 2 2 2 3 2 2 2 5" xfId="0"/>
    <cellStyle name="Vírgula 3 2 2 2 2 3 2 2 3" xfId="0"/>
    <cellStyle name="Vírgula 3 2 2 2 2 3 2 2 3 2" xfId="0"/>
    <cellStyle name="Vírgula 3 2 2 2 2 3 2 2 3 2 2" xfId="0"/>
    <cellStyle name="Vírgula 3 2 2 2 2 3 2 2 3 2 2 2" xfId="0"/>
    <cellStyle name="Vírgula 3 2 2 2 2 3 2 2 3 2 3" xfId="0"/>
    <cellStyle name="Vírgula 3 2 2 2 2 3 2 2 3 3" xfId="0"/>
    <cellStyle name="Vírgula 3 2 2 2 2 3 2 2 3 3 2" xfId="0"/>
    <cellStyle name="Vírgula 3 2 2 2 2 3 2 2 3 4" xfId="0"/>
    <cellStyle name="Vírgula 3 2 2 2 2 3 2 2 4" xfId="0"/>
    <cellStyle name="Vírgula 3 2 2 2 2 3 2 2 4 2" xfId="0"/>
    <cellStyle name="Vírgula 3 2 2 2 2 3 2 2 4 2 2" xfId="0"/>
    <cellStyle name="Vírgula 3 2 2 2 2 3 2 2 4 3" xfId="0"/>
    <cellStyle name="Vírgula 3 2 2 2 2 3 2 2 5" xfId="0"/>
    <cellStyle name="Vírgula 3 2 2 2 2 3 2 2 5 2" xfId="0"/>
    <cellStyle name="Vírgula 3 2 2 2 2 3 2 2 6" xfId="0"/>
    <cellStyle name="Vírgula 3 2 2 2 2 3 2 3" xfId="0"/>
    <cellStyle name="Vírgula 3 2 2 2 2 3 2 3 2" xfId="0"/>
    <cellStyle name="Vírgula 3 2 2 2 2 3 2 3 2 2" xfId="0"/>
    <cellStyle name="Vírgula 3 2 2 2 2 3 2 3 2 2 2" xfId="0"/>
    <cellStyle name="Vírgula 3 2 2 2 2 3 2 3 2 2 2 2" xfId="0"/>
    <cellStyle name="Vírgula 3 2 2 2 2 3 2 3 2 2 2 2 2" xfId="0"/>
    <cellStyle name="Vírgula 3 2 2 2 2 3 2 3 2 2 2 3" xfId="0"/>
    <cellStyle name="Vírgula 3 2 2 2 2 3 2 3 2 2 3" xfId="0"/>
    <cellStyle name="Vírgula 3 2 2 2 2 3 2 3 2 2 3 2" xfId="0"/>
    <cellStyle name="Vírgula 3 2 2 2 2 3 2 3 2 2 4" xfId="0"/>
    <cellStyle name="Vírgula 3 2 2 2 2 3 2 3 2 3" xfId="0"/>
    <cellStyle name="Vírgula 3 2 2 2 2 3 2 3 2 3 2" xfId="0"/>
    <cellStyle name="Vírgula 3 2 2 2 2 3 2 3 2 3 2 2" xfId="0"/>
    <cellStyle name="Vírgula 3 2 2 2 2 3 2 3 2 3 3" xfId="0"/>
    <cellStyle name="Vírgula 3 2 2 2 2 3 2 3 2 4" xfId="0"/>
    <cellStyle name="Vírgula 3 2 2 2 2 3 2 3 2 4 2" xfId="0"/>
    <cellStyle name="Vírgula 3 2 2 2 2 3 2 3 2 5" xfId="0"/>
    <cellStyle name="Vírgula 3 2 2 2 2 3 2 3 3" xfId="0"/>
    <cellStyle name="Vírgula 3 2 2 2 2 3 2 3 3 2" xfId="0"/>
    <cellStyle name="Vírgula 3 2 2 2 2 3 2 3 3 2 2" xfId="0"/>
    <cellStyle name="Vírgula 3 2 2 2 2 3 2 3 3 2 2 2" xfId="0"/>
    <cellStyle name="Vírgula 3 2 2 2 2 3 2 3 3 2 3" xfId="0"/>
    <cellStyle name="Vírgula 3 2 2 2 2 3 2 3 3 3" xfId="0"/>
    <cellStyle name="Vírgula 3 2 2 2 2 3 2 3 3 3 2" xfId="0"/>
    <cellStyle name="Vírgula 3 2 2 2 2 3 2 3 3 4" xfId="0"/>
    <cellStyle name="Vírgula 3 2 2 2 2 3 2 3 4" xfId="0"/>
    <cellStyle name="Vírgula 3 2 2 2 2 3 2 3 4 2" xfId="0"/>
    <cellStyle name="Vírgula 3 2 2 2 2 3 2 3 4 2 2" xfId="0"/>
    <cellStyle name="Vírgula 3 2 2 2 2 3 2 3 4 3" xfId="0"/>
    <cellStyle name="Vírgula 3 2 2 2 2 3 2 3 5" xfId="0"/>
    <cellStyle name="Vírgula 3 2 2 2 2 3 2 3 5 2" xfId="0"/>
    <cellStyle name="Vírgula 3 2 2 2 2 3 2 3 6" xfId="0"/>
    <cellStyle name="Vírgula 3 2 2 2 2 3 2 4" xfId="0"/>
    <cellStyle name="Vírgula 3 2 2 2 2 3 2 4 2" xfId="0"/>
    <cellStyle name="Vírgula 3 2 2 2 2 3 2 4 2 2" xfId="0"/>
    <cellStyle name="Vírgula 3 2 2 2 2 3 2 4 2 2 2" xfId="0"/>
    <cellStyle name="Vírgula 3 2 2 2 2 3 2 4 2 2 2 2" xfId="0"/>
    <cellStyle name="Vírgula 3 2 2 2 2 3 2 4 2 2 3" xfId="0"/>
    <cellStyle name="Vírgula 3 2 2 2 2 3 2 4 2 3" xfId="0"/>
    <cellStyle name="Vírgula 3 2 2 2 2 3 2 4 2 3 2" xfId="0"/>
    <cellStyle name="Vírgula 3 2 2 2 2 3 2 4 2 4" xfId="0"/>
    <cellStyle name="Vírgula 3 2 2 2 2 3 2 4 3" xfId="0"/>
    <cellStyle name="Vírgula 3 2 2 2 2 3 2 4 3 2" xfId="0"/>
    <cellStyle name="Vírgula 3 2 2 2 2 3 2 4 3 2 2" xfId="0"/>
    <cellStyle name="Vírgula 3 2 2 2 2 3 2 4 3 3" xfId="0"/>
    <cellStyle name="Vírgula 3 2 2 2 2 3 2 4 4" xfId="0"/>
    <cellStyle name="Vírgula 3 2 2 2 2 3 2 4 4 2" xfId="0"/>
    <cellStyle name="Vírgula 3 2 2 2 2 3 2 4 5" xfId="0"/>
    <cellStyle name="Vírgula 3 2 2 2 2 3 2 5" xfId="0"/>
    <cellStyle name="Vírgula 3 2 2 2 2 3 2 5 2" xfId="0"/>
    <cellStyle name="Vírgula 3 2 2 2 2 3 2 5 2 2" xfId="0"/>
    <cellStyle name="Vírgula 3 2 2 2 2 3 2 5 2 2 2" xfId="0"/>
    <cellStyle name="Vírgula 3 2 2 2 2 3 2 5 2 3" xfId="0"/>
    <cellStyle name="Vírgula 3 2 2 2 2 3 2 5 3" xfId="0"/>
    <cellStyle name="Vírgula 3 2 2 2 2 3 2 5 3 2" xfId="0"/>
    <cellStyle name="Vírgula 3 2 2 2 2 3 2 5 4" xfId="0"/>
    <cellStyle name="Vírgula 3 2 2 2 2 3 2 6" xfId="0"/>
    <cellStyle name="Vírgula 3 2 2 2 2 3 2 6 2" xfId="0"/>
    <cellStyle name="Vírgula 3 2 2 2 2 3 2 6 2 2" xfId="0"/>
    <cellStyle name="Vírgula 3 2 2 2 2 3 2 6 3" xfId="0"/>
    <cellStyle name="Vírgula 3 2 2 2 2 3 2 7" xfId="0"/>
    <cellStyle name="Vírgula 3 2 2 2 2 3 2 7 2" xfId="0"/>
    <cellStyle name="Vírgula 3 2 2 2 2 3 2 8" xfId="0"/>
    <cellStyle name="Vírgula 3 2 2 2 2 3 3" xfId="0"/>
    <cellStyle name="Vírgula 3 2 2 2 2 3 3 2" xfId="0"/>
    <cellStyle name="Vírgula 3 2 2 2 2 3 3 2 2" xfId="0"/>
    <cellStyle name="Vírgula 3 2 2 2 2 3 3 2 2 2" xfId="0"/>
    <cellStyle name="Vírgula 3 2 2 2 2 3 3 2 2 2 2" xfId="0"/>
    <cellStyle name="Vírgula 3 2 2 2 2 3 3 2 2 2 2 2" xfId="0"/>
    <cellStyle name="Vírgula 3 2 2 2 2 3 3 2 2 2 3" xfId="0"/>
    <cellStyle name="Vírgula 3 2 2 2 2 3 3 2 2 3" xfId="0"/>
    <cellStyle name="Vírgula 3 2 2 2 2 3 3 2 2 3 2" xfId="0"/>
    <cellStyle name="Vírgula 3 2 2 2 2 3 3 2 2 4" xfId="0"/>
    <cellStyle name="Vírgula 3 2 2 2 2 3 3 2 3" xfId="0"/>
    <cellStyle name="Vírgula 3 2 2 2 2 3 3 2 3 2" xfId="0"/>
    <cellStyle name="Vírgula 3 2 2 2 2 3 3 2 3 2 2" xfId="0"/>
    <cellStyle name="Vírgula 3 2 2 2 2 3 3 2 3 3" xfId="0"/>
    <cellStyle name="Vírgula 3 2 2 2 2 3 3 2 4" xfId="0"/>
    <cellStyle name="Vírgula 3 2 2 2 2 3 3 2 4 2" xfId="0"/>
    <cellStyle name="Vírgula 3 2 2 2 2 3 3 2 5" xfId="0"/>
    <cellStyle name="Vírgula 3 2 2 2 2 3 3 3" xfId="0"/>
    <cellStyle name="Vírgula 3 2 2 2 2 3 3 3 2" xfId="0"/>
    <cellStyle name="Vírgula 3 2 2 2 2 3 3 3 2 2" xfId="0"/>
    <cellStyle name="Vírgula 3 2 2 2 2 3 3 3 2 2 2" xfId="0"/>
    <cellStyle name="Vírgula 3 2 2 2 2 3 3 3 2 3" xfId="0"/>
    <cellStyle name="Vírgula 3 2 2 2 2 3 3 3 3" xfId="0"/>
    <cellStyle name="Vírgula 3 2 2 2 2 3 3 3 3 2" xfId="0"/>
    <cellStyle name="Vírgula 3 2 2 2 2 3 3 3 4" xfId="0"/>
    <cellStyle name="Vírgula 3 2 2 2 2 3 3 4" xfId="0"/>
    <cellStyle name="Vírgula 3 2 2 2 2 3 3 4 2" xfId="0"/>
    <cellStyle name="Vírgula 3 2 2 2 2 3 3 4 2 2" xfId="0"/>
    <cellStyle name="Vírgula 3 2 2 2 2 3 3 4 3" xfId="0"/>
    <cellStyle name="Vírgula 3 2 2 2 2 3 3 5" xfId="0"/>
    <cellStyle name="Vírgula 3 2 2 2 2 3 3 5 2" xfId="0"/>
    <cellStyle name="Vírgula 3 2 2 2 2 3 3 6" xfId="0"/>
    <cellStyle name="Vírgula 3 2 2 2 2 3 4" xfId="0"/>
    <cellStyle name="Vírgula 3 2 2 2 2 3 4 2" xfId="0"/>
    <cellStyle name="Vírgula 3 2 2 2 2 3 4 2 2" xfId="0"/>
    <cellStyle name="Vírgula 3 2 2 2 2 3 4 2 2 2" xfId="0"/>
    <cellStyle name="Vírgula 3 2 2 2 2 3 4 2 2 2 2" xfId="0"/>
    <cellStyle name="Vírgula 3 2 2 2 2 3 4 2 2 2 2 2" xfId="0"/>
    <cellStyle name="Vírgula 3 2 2 2 2 3 4 2 2 2 3" xfId="0"/>
    <cellStyle name="Vírgula 3 2 2 2 2 3 4 2 2 3" xfId="0"/>
    <cellStyle name="Vírgula 3 2 2 2 2 3 4 2 2 3 2" xfId="0"/>
    <cellStyle name="Vírgula 3 2 2 2 2 3 4 2 2 4" xfId="0"/>
    <cellStyle name="Vírgula 3 2 2 2 2 3 4 2 3" xfId="0"/>
    <cellStyle name="Vírgula 3 2 2 2 2 3 4 2 3 2" xfId="0"/>
    <cellStyle name="Vírgula 3 2 2 2 2 3 4 2 3 2 2" xfId="0"/>
    <cellStyle name="Vírgula 3 2 2 2 2 3 4 2 3 3" xfId="0"/>
    <cellStyle name="Vírgula 3 2 2 2 2 3 4 2 4" xfId="0"/>
    <cellStyle name="Vírgula 3 2 2 2 2 3 4 2 4 2" xfId="0"/>
    <cellStyle name="Vírgula 3 2 2 2 2 3 4 2 5" xfId="0"/>
    <cellStyle name="Vírgula 3 2 2 2 2 3 4 3" xfId="0"/>
    <cellStyle name="Vírgula 3 2 2 2 2 3 4 3 2" xfId="0"/>
    <cellStyle name="Vírgula 3 2 2 2 2 3 4 3 2 2" xfId="0"/>
    <cellStyle name="Vírgula 3 2 2 2 2 3 4 3 2 2 2" xfId="0"/>
    <cellStyle name="Vírgula 3 2 2 2 2 3 4 3 2 3" xfId="0"/>
    <cellStyle name="Vírgula 3 2 2 2 2 3 4 3 3" xfId="0"/>
    <cellStyle name="Vírgula 3 2 2 2 2 3 4 3 3 2" xfId="0"/>
    <cellStyle name="Vírgula 3 2 2 2 2 3 4 3 4" xfId="0"/>
    <cellStyle name="Vírgula 3 2 2 2 2 3 4 4" xfId="0"/>
    <cellStyle name="Vírgula 3 2 2 2 2 3 4 4 2" xfId="0"/>
    <cellStyle name="Vírgula 3 2 2 2 2 3 4 4 2 2" xfId="0"/>
    <cellStyle name="Vírgula 3 2 2 2 2 3 4 4 3" xfId="0"/>
    <cellStyle name="Vírgula 3 2 2 2 2 3 4 5" xfId="0"/>
    <cellStyle name="Vírgula 3 2 2 2 2 3 4 5 2" xfId="0"/>
    <cellStyle name="Vírgula 3 2 2 2 2 3 4 6" xfId="0"/>
    <cellStyle name="Vírgula 3 2 2 2 2 3 5" xfId="0"/>
    <cellStyle name="Vírgula 3 2 2 2 2 3 5 2" xfId="0"/>
    <cellStyle name="Vírgula 3 2 2 2 2 3 5 2 2" xfId="0"/>
    <cellStyle name="Vírgula 3 2 2 2 2 3 5 2 2 2" xfId="0"/>
    <cellStyle name="Vírgula 3 2 2 2 2 3 5 2 2 2 2" xfId="0"/>
    <cellStyle name="Vírgula 3 2 2 2 2 3 5 2 2 3" xfId="0"/>
    <cellStyle name="Vírgula 3 2 2 2 2 3 5 2 3" xfId="0"/>
    <cellStyle name="Vírgula 3 2 2 2 2 3 5 2 3 2" xfId="0"/>
    <cellStyle name="Vírgula 3 2 2 2 2 3 5 2 4" xfId="0"/>
    <cellStyle name="Vírgula 3 2 2 2 2 3 5 3" xfId="0"/>
    <cellStyle name="Vírgula 3 2 2 2 2 3 5 3 2" xfId="0"/>
    <cellStyle name="Vírgula 3 2 2 2 2 3 5 3 2 2" xfId="0"/>
    <cellStyle name="Vírgula 3 2 2 2 2 3 5 3 3" xfId="0"/>
    <cellStyle name="Vírgula 3 2 2 2 2 3 5 4" xfId="0"/>
    <cellStyle name="Vírgula 3 2 2 2 2 3 5 4 2" xfId="0"/>
    <cellStyle name="Vírgula 3 2 2 2 2 3 5 5" xfId="0"/>
    <cellStyle name="Vírgula 3 2 2 2 2 3 6" xfId="0"/>
    <cellStyle name="Vírgula 3 2 2 2 2 3 6 2" xfId="0"/>
    <cellStyle name="Vírgula 3 2 2 2 2 3 6 2 2" xfId="0"/>
    <cellStyle name="Vírgula 3 2 2 2 2 3 6 2 2 2" xfId="0"/>
    <cellStyle name="Vírgula 3 2 2 2 2 3 6 2 3" xfId="0"/>
    <cellStyle name="Vírgula 3 2 2 2 2 3 6 3" xfId="0"/>
    <cellStyle name="Vírgula 3 2 2 2 2 3 6 3 2" xfId="0"/>
    <cellStyle name="Vírgula 3 2 2 2 2 3 6 4" xfId="0"/>
    <cellStyle name="Vírgula 3 2 2 2 2 3 7" xfId="0"/>
    <cellStyle name="Vírgula 3 2 2 2 2 3 7 2" xfId="0"/>
    <cellStyle name="Vírgula 3 2 2 2 2 3 7 2 2" xfId="0"/>
    <cellStyle name="Vírgula 3 2 2 2 2 3 7 3" xfId="0"/>
    <cellStyle name="Vírgula 3 2 2 2 2 3 8" xfId="0"/>
    <cellStyle name="Vírgula 3 2 2 2 2 3 8 2" xfId="0"/>
    <cellStyle name="Vírgula 3 2 2 2 2 3 9" xfId="0"/>
    <cellStyle name="Vírgula 3 2 2 2 2 4" xfId="0"/>
    <cellStyle name="Vírgula 3 2 2 2 2 4 2" xfId="0"/>
    <cellStyle name="Vírgula 3 2 2 2 2 4 2 2" xfId="0"/>
    <cellStyle name="Vírgula 3 2 2 2 2 4 2 2 2" xfId="0"/>
    <cellStyle name="Vírgula 3 2 2 2 2 4 2 2 2 2" xfId="0"/>
    <cellStyle name="Vírgula 3 2 2 2 2 4 2 2 2 2 2" xfId="0"/>
    <cellStyle name="Vírgula 3 2 2 2 2 4 2 2 2 2 2 2" xfId="0"/>
    <cellStyle name="Vírgula 3 2 2 2 2 4 2 2 2 2 3" xfId="0"/>
    <cellStyle name="Vírgula 3 2 2 2 2 4 2 2 2 3" xfId="0"/>
    <cellStyle name="Vírgula 3 2 2 2 2 4 2 2 2 3 2" xfId="0"/>
    <cellStyle name="Vírgula 3 2 2 2 2 4 2 2 2 4" xfId="0"/>
    <cellStyle name="Vírgula 3 2 2 2 2 4 2 2 3" xfId="0"/>
    <cellStyle name="Vírgula 3 2 2 2 2 4 2 2 3 2" xfId="0"/>
    <cellStyle name="Vírgula 3 2 2 2 2 4 2 2 3 2 2" xfId="0"/>
    <cellStyle name="Vírgula 3 2 2 2 2 4 2 2 3 3" xfId="0"/>
    <cellStyle name="Vírgula 3 2 2 2 2 4 2 2 4" xfId="0"/>
    <cellStyle name="Vírgula 3 2 2 2 2 4 2 2 4 2" xfId="0"/>
    <cellStyle name="Vírgula 3 2 2 2 2 4 2 2 5" xfId="0"/>
    <cellStyle name="Vírgula 3 2 2 2 2 4 2 3" xfId="0"/>
    <cellStyle name="Vírgula 3 2 2 2 2 4 2 3 2" xfId="0"/>
    <cellStyle name="Vírgula 3 2 2 2 2 4 2 3 2 2" xfId="0"/>
    <cellStyle name="Vírgula 3 2 2 2 2 4 2 3 2 2 2" xfId="0"/>
    <cellStyle name="Vírgula 3 2 2 2 2 4 2 3 2 3" xfId="0"/>
    <cellStyle name="Vírgula 3 2 2 2 2 4 2 3 3" xfId="0"/>
    <cellStyle name="Vírgula 3 2 2 2 2 4 2 3 3 2" xfId="0"/>
    <cellStyle name="Vírgula 3 2 2 2 2 4 2 3 4" xfId="0"/>
    <cellStyle name="Vírgula 3 2 2 2 2 4 2 4" xfId="0"/>
    <cellStyle name="Vírgula 3 2 2 2 2 4 2 4 2" xfId="0"/>
    <cellStyle name="Vírgula 3 2 2 2 2 4 2 4 2 2" xfId="0"/>
    <cellStyle name="Vírgula 3 2 2 2 2 4 2 4 3" xfId="0"/>
    <cellStyle name="Vírgula 3 2 2 2 2 4 2 5" xfId="0"/>
    <cellStyle name="Vírgula 3 2 2 2 2 4 2 5 2" xfId="0"/>
    <cellStyle name="Vírgula 3 2 2 2 2 4 2 6" xfId="0"/>
    <cellStyle name="Vírgula 3 2 2 2 2 4 3" xfId="0"/>
    <cellStyle name="Vírgula 3 2 2 2 2 4 3 2" xfId="0"/>
    <cellStyle name="Vírgula 3 2 2 2 2 4 3 2 2" xfId="0"/>
    <cellStyle name="Vírgula 3 2 2 2 2 4 3 2 2 2" xfId="0"/>
    <cellStyle name="Vírgula 3 2 2 2 2 4 3 2 2 2 2" xfId="0"/>
    <cellStyle name="Vírgula 3 2 2 2 2 4 3 2 2 2 2 2" xfId="0"/>
    <cellStyle name="Vírgula 3 2 2 2 2 4 3 2 2 2 3" xfId="0"/>
    <cellStyle name="Vírgula 3 2 2 2 2 4 3 2 2 3" xfId="0"/>
    <cellStyle name="Vírgula 3 2 2 2 2 4 3 2 2 3 2" xfId="0"/>
    <cellStyle name="Vírgula 3 2 2 2 2 4 3 2 2 4" xfId="0"/>
    <cellStyle name="Vírgula 3 2 2 2 2 4 3 2 3" xfId="0"/>
    <cellStyle name="Vírgula 3 2 2 2 2 4 3 2 3 2" xfId="0"/>
    <cellStyle name="Vírgula 3 2 2 2 2 4 3 2 3 2 2" xfId="0"/>
    <cellStyle name="Vírgula 3 2 2 2 2 4 3 2 3 3" xfId="0"/>
    <cellStyle name="Vírgula 3 2 2 2 2 4 3 2 4" xfId="0"/>
    <cellStyle name="Vírgula 3 2 2 2 2 4 3 2 4 2" xfId="0"/>
    <cellStyle name="Vírgula 3 2 2 2 2 4 3 2 5" xfId="0"/>
    <cellStyle name="Vírgula 3 2 2 2 2 4 3 3" xfId="0"/>
    <cellStyle name="Vírgula 3 2 2 2 2 4 3 3 2" xfId="0"/>
    <cellStyle name="Vírgula 3 2 2 2 2 4 3 3 2 2" xfId="0"/>
    <cellStyle name="Vírgula 3 2 2 2 2 4 3 3 2 2 2" xfId="0"/>
    <cellStyle name="Vírgula 3 2 2 2 2 4 3 3 2 3" xfId="0"/>
    <cellStyle name="Vírgula 3 2 2 2 2 4 3 3 3" xfId="0"/>
    <cellStyle name="Vírgula 3 2 2 2 2 4 3 3 3 2" xfId="0"/>
    <cellStyle name="Vírgula 3 2 2 2 2 4 3 3 4" xfId="0"/>
    <cellStyle name="Vírgula 3 2 2 2 2 4 3 4" xfId="0"/>
    <cellStyle name="Vírgula 3 2 2 2 2 4 3 4 2" xfId="0"/>
    <cellStyle name="Vírgula 3 2 2 2 2 4 3 4 2 2" xfId="0"/>
    <cellStyle name="Vírgula 3 2 2 2 2 4 3 4 3" xfId="0"/>
    <cellStyle name="Vírgula 3 2 2 2 2 4 3 5" xfId="0"/>
    <cellStyle name="Vírgula 3 2 2 2 2 4 3 5 2" xfId="0"/>
    <cellStyle name="Vírgula 3 2 2 2 2 4 3 6" xfId="0"/>
    <cellStyle name="Vírgula 3 2 2 2 2 4 4" xfId="0"/>
    <cellStyle name="Vírgula 3 2 2 2 2 4 4 2" xfId="0"/>
    <cellStyle name="Vírgula 3 2 2 2 2 4 4 2 2" xfId="0"/>
    <cellStyle name="Vírgula 3 2 2 2 2 4 4 2 2 2" xfId="0"/>
    <cellStyle name="Vírgula 3 2 2 2 2 4 4 2 2 2 2" xfId="0"/>
    <cellStyle name="Vírgula 3 2 2 2 2 4 4 2 2 3" xfId="0"/>
    <cellStyle name="Vírgula 3 2 2 2 2 4 4 2 3" xfId="0"/>
    <cellStyle name="Vírgula 3 2 2 2 2 4 4 2 3 2" xfId="0"/>
    <cellStyle name="Vírgula 3 2 2 2 2 4 4 2 4" xfId="0"/>
    <cellStyle name="Vírgula 3 2 2 2 2 4 4 3" xfId="0"/>
    <cellStyle name="Vírgula 3 2 2 2 2 4 4 3 2" xfId="0"/>
    <cellStyle name="Vírgula 3 2 2 2 2 4 4 3 2 2" xfId="0"/>
    <cellStyle name="Vírgula 3 2 2 2 2 4 4 3 3" xfId="0"/>
    <cellStyle name="Vírgula 3 2 2 2 2 4 4 4" xfId="0"/>
    <cellStyle name="Vírgula 3 2 2 2 2 4 4 4 2" xfId="0"/>
    <cellStyle name="Vírgula 3 2 2 2 2 4 4 5" xfId="0"/>
    <cellStyle name="Vírgula 3 2 2 2 2 4 5" xfId="0"/>
    <cellStyle name="Vírgula 3 2 2 2 2 4 5 2" xfId="0"/>
    <cellStyle name="Vírgula 3 2 2 2 2 4 5 2 2" xfId="0"/>
    <cellStyle name="Vírgula 3 2 2 2 2 4 5 2 2 2" xfId="0"/>
    <cellStyle name="Vírgula 3 2 2 2 2 4 5 2 3" xfId="0"/>
    <cellStyle name="Vírgula 3 2 2 2 2 4 5 3" xfId="0"/>
    <cellStyle name="Vírgula 3 2 2 2 2 4 5 3 2" xfId="0"/>
    <cellStyle name="Vírgula 3 2 2 2 2 4 5 4" xfId="0"/>
    <cellStyle name="Vírgula 3 2 2 2 2 4 6" xfId="0"/>
    <cellStyle name="Vírgula 3 2 2 2 2 4 6 2" xfId="0"/>
    <cellStyle name="Vírgula 3 2 2 2 2 4 6 2 2" xfId="0"/>
    <cellStyle name="Vírgula 3 2 2 2 2 4 6 3" xfId="0"/>
    <cellStyle name="Vírgula 3 2 2 2 2 4 7" xfId="0"/>
    <cellStyle name="Vírgula 3 2 2 2 2 4 7 2" xfId="0"/>
    <cellStyle name="Vírgula 3 2 2 2 2 4 8" xfId="0"/>
    <cellStyle name="Vírgula 3 2 2 2 2 5" xfId="0"/>
    <cellStyle name="Vírgula 3 2 2 2 2 5 2" xfId="0"/>
    <cellStyle name="Vírgula 3 2 2 2 2 5 2 2" xfId="0"/>
    <cellStyle name="Vírgula 3 2 2 2 2 5 2 2 2" xfId="0"/>
    <cellStyle name="Vírgula 3 2 2 2 2 5 2 2 2 2" xfId="0"/>
    <cellStyle name="Vírgula 3 2 2 2 2 5 2 2 2 2 2" xfId="0"/>
    <cellStyle name="Vírgula 3 2 2 2 2 5 2 2 2 3" xfId="0"/>
    <cellStyle name="Vírgula 3 2 2 2 2 5 2 2 3" xfId="0"/>
    <cellStyle name="Vírgula 3 2 2 2 2 5 2 2 3 2" xfId="0"/>
    <cellStyle name="Vírgula 3 2 2 2 2 5 2 2 4" xfId="0"/>
    <cellStyle name="Vírgula 3 2 2 2 2 5 2 3" xfId="0"/>
    <cellStyle name="Vírgula 3 2 2 2 2 5 2 3 2" xfId="0"/>
    <cellStyle name="Vírgula 3 2 2 2 2 5 2 3 2 2" xfId="0"/>
    <cellStyle name="Vírgula 3 2 2 2 2 5 2 3 3" xfId="0"/>
    <cellStyle name="Vírgula 3 2 2 2 2 5 2 4" xfId="0"/>
    <cellStyle name="Vírgula 3 2 2 2 2 5 2 4 2" xfId="0"/>
    <cellStyle name="Vírgula 3 2 2 2 2 5 2 5" xfId="0"/>
    <cellStyle name="Vírgula 3 2 2 2 2 5 3" xfId="0"/>
    <cellStyle name="Vírgula 3 2 2 2 2 5 3 2" xfId="0"/>
    <cellStyle name="Vírgula 3 2 2 2 2 5 3 2 2" xfId="0"/>
    <cellStyle name="Vírgula 3 2 2 2 2 5 3 2 2 2" xfId="0"/>
    <cellStyle name="Vírgula 3 2 2 2 2 5 3 2 3" xfId="0"/>
    <cellStyle name="Vírgula 3 2 2 2 2 5 3 3" xfId="0"/>
    <cellStyle name="Vírgula 3 2 2 2 2 5 3 3 2" xfId="0"/>
    <cellStyle name="Vírgula 3 2 2 2 2 5 3 4" xfId="0"/>
    <cellStyle name="Vírgula 3 2 2 2 2 5 4" xfId="0"/>
    <cellStyle name="Vírgula 3 2 2 2 2 5 4 2" xfId="0"/>
    <cellStyle name="Vírgula 3 2 2 2 2 5 4 2 2" xfId="0"/>
    <cellStyle name="Vírgula 3 2 2 2 2 5 4 3" xfId="0"/>
    <cellStyle name="Vírgula 3 2 2 2 2 5 5" xfId="0"/>
    <cellStyle name="Vírgula 3 2 2 2 2 5 5 2" xfId="0"/>
    <cellStyle name="Vírgula 3 2 2 2 2 5 6" xfId="0"/>
    <cellStyle name="Vírgula 3 2 2 2 2 6" xfId="0"/>
    <cellStyle name="Vírgula 3 2 2 2 2 6 2" xfId="0"/>
    <cellStyle name="Vírgula 3 2 2 2 2 6 2 2" xfId="0"/>
    <cellStyle name="Vírgula 3 2 2 2 2 6 2 2 2" xfId="0"/>
    <cellStyle name="Vírgula 3 2 2 2 2 6 2 2 2 2" xfId="0"/>
    <cellStyle name="Vírgula 3 2 2 2 2 6 2 2 2 2 2" xfId="0"/>
    <cellStyle name="Vírgula 3 2 2 2 2 6 2 2 2 3" xfId="0"/>
    <cellStyle name="Vírgula 3 2 2 2 2 6 2 2 3" xfId="0"/>
    <cellStyle name="Vírgula 3 2 2 2 2 6 2 2 3 2" xfId="0"/>
    <cellStyle name="Vírgula 3 2 2 2 2 6 2 2 4" xfId="0"/>
    <cellStyle name="Vírgula 3 2 2 2 2 6 2 3" xfId="0"/>
    <cellStyle name="Vírgula 3 2 2 2 2 6 2 3 2" xfId="0"/>
    <cellStyle name="Vírgula 3 2 2 2 2 6 2 3 2 2" xfId="0"/>
    <cellStyle name="Vírgula 3 2 2 2 2 6 2 3 3" xfId="0"/>
    <cellStyle name="Vírgula 3 2 2 2 2 6 2 4" xfId="0"/>
    <cellStyle name="Vírgula 3 2 2 2 2 6 2 4 2" xfId="0"/>
    <cellStyle name="Vírgula 3 2 2 2 2 6 2 5" xfId="0"/>
    <cellStyle name="Vírgula 3 2 2 2 2 6 3" xfId="0"/>
    <cellStyle name="Vírgula 3 2 2 2 2 6 3 2" xfId="0"/>
    <cellStyle name="Vírgula 3 2 2 2 2 6 3 2 2" xfId="0"/>
    <cellStyle name="Vírgula 3 2 2 2 2 6 3 2 2 2" xfId="0"/>
    <cellStyle name="Vírgula 3 2 2 2 2 6 3 2 3" xfId="0"/>
    <cellStyle name="Vírgula 3 2 2 2 2 6 3 3" xfId="0"/>
    <cellStyle name="Vírgula 3 2 2 2 2 6 3 3 2" xfId="0"/>
    <cellStyle name="Vírgula 3 2 2 2 2 6 3 4" xfId="0"/>
    <cellStyle name="Vírgula 3 2 2 2 2 6 4" xfId="0"/>
    <cellStyle name="Vírgula 3 2 2 2 2 6 4 2" xfId="0"/>
    <cellStyle name="Vírgula 3 2 2 2 2 6 4 2 2" xfId="0"/>
    <cellStyle name="Vírgula 3 2 2 2 2 6 4 3" xfId="0"/>
    <cellStyle name="Vírgula 3 2 2 2 2 6 5" xfId="0"/>
    <cellStyle name="Vírgula 3 2 2 2 2 6 5 2" xfId="0"/>
    <cellStyle name="Vírgula 3 2 2 2 2 6 6" xfId="0"/>
    <cellStyle name="Vírgula 3 2 2 2 2 7" xfId="0"/>
    <cellStyle name="Vírgula 3 2 2 2 2 7 2" xfId="0"/>
    <cellStyle name="Vírgula 3 2 2 2 2 7 2 2" xfId="0"/>
    <cellStyle name="Vírgula 3 2 2 2 2 7 2 2 2" xfId="0"/>
    <cellStyle name="Vírgula 3 2 2 2 2 7 2 2 2 2" xfId="0"/>
    <cellStyle name="Vírgula 3 2 2 2 2 7 2 2 3" xfId="0"/>
    <cellStyle name="Vírgula 3 2 2 2 2 7 2 3" xfId="0"/>
    <cellStyle name="Vírgula 3 2 2 2 2 7 2 3 2" xfId="0"/>
    <cellStyle name="Vírgula 3 2 2 2 2 7 2 4" xfId="0"/>
    <cellStyle name="Vírgula 3 2 2 2 2 7 3" xfId="0"/>
    <cellStyle name="Vírgula 3 2 2 2 2 7 3 2" xfId="0"/>
    <cellStyle name="Vírgula 3 2 2 2 2 7 3 2 2" xfId="0"/>
    <cellStyle name="Vírgula 3 2 2 2 2 7 3 3" xfId="0"/>
    <cellStyle name="Vírgula 3 2 2 2 2 7 4" xfId="0"/>
    <cellStyle name="Vírgula 3 2 2 2 2 7 4 2" xfId="0"/>
    <cellStyle name="Vírgula 3 2 2 2 2 7 5" xfId="0"/>
    <cellStyle name="Vírgula 3 2 2 2 2 8" xfId="0"/>
    <cellStyle name="Vírgula 3 2 2 2 2 8 2" xfId="0"/>
    <cellStyle name="Vírgula 3 2 2 2 2 8 2 2" xfId="0"/>
    <cellStyle name="Vírgula 3 2 2 2 2 8 2 2 2" xfId="0"/>
    <cellStyle name="Vírgula 3 2 2 2 2 8 2 3" xfId="0"/>
    <cellStyle name="Vírgula 3 2 2 2 2 8 3" xfId="0"/>
    <cellStyle name="Vírgula 3 2 2 2 2 8 3 2" xfId="0"/>
    <cellStyle name="Vírgula 3 2 2 2 2 8 4" xfId="0"/>
    <cellStyle name="Vírgula 3 2 2 2 2 9" xfId="0"/>
    <cellStyle name="Vírgula 3 2 2 2 2 9 2" xfId="0"/>
    <cellStyle name="Vírgula 3 2 2 2 2 9 2 2" xfId="0"/>
    <cellStyle name="Vírgula 3 2 2 2 2 9 3" xfId="0"/>
    <cellStyle name="Vírgula 3 2 2 2 3" xfId="0"/>
    <cellStyle name="Vírgula 3 2 2 2 3 10" xfId="0"/>
    <cellStyle name="Vírgula 3 2 2 2 3 2" xfId="0"/>
    <cellStyle name="Vírgula 3 2 2 2 3 2 2" xfId="0"/>
    <cellStyle name="Vírgula 3 2 2 2 3 2 2 2" xfId="0"/>
    <cellStyle name="Vírgula 3 2 2 2 3 2 2 2 2" xfId="0"/>
    <cellStyle name="Vírgula 3 2 2 2 3 2 2 2 2 2" xfId="0"/>
    <cellStyle name="Vírgula 3 2 2 2 3 2 2 2 2 2 2" xfId="0"/>
    <cellStyle name="Vírgula 3 2 2 2 3 2 2 2 2 2 2 2" xfId="0"/>
    <cellStyle name="Vírgula 3 2 2 2 3 2 2 2 2 2 2 2 2" xfId="0"/>
    <cellStyle name="Vírgula 3 2 2 2 3 2 2 2 2 2 2 3" xfId="0"/>
    <cellStyle name="Vírgula 3 2 2 2 3 2 2 2 2 2 3" xfId="0"/>
    <cellStyle name="Vírgula 3 2 2 2 3 2 2 2 2 2 3 2" xfId="0"/>
    <cellStyle name="Vírgula 3 2 2 2 3 2 2 2 2 2 4" xfId="0"/>
    <cellStyle name="Vírgula 3 2 2 2 3 2 2 2 2 3" xfId="0"/>
    <cellStyle name="Vírgula 3 2 2 2 3 2 2 2 2 3 2" xfId="0"/>
    <cellStyle name="Vírgula 3 2 2 2 3 2 2 2 2 3 2 2" xfId="0"/>
    <cellStyle name="Vírgula 3 2 2 2 3 2 2 2 2 3 3" xfId="0"/>
    <cellStyle name="Vírgula 3 2 2 2 3 2 2 2 2 4" xfId="0"/>
    <cellStyle name="Vírgula 3 2 2 2 3 2 2 2 2 4 2" xfId="0"/>
    <cellStyle name="Vírgula 3 2 2 2 3 2 2 2 2 5" xfId="0"/>
    <cellStyle name="Vírgula 3 2 2 2 3 2 2 2 3" xfId="0"/>
    <cellStyle name="Vírgula 3 2 2 2 3 2 2 2 3 2" xfId="0"/>
    <cellStyle name="Vírgula 3 2 2 2 3 2 2 2 3 2 2" xfId="0"/>
    <cellStyle name="Vírgula 3 2 2 2 3 2 2 2 3 2 2 2" xfId="0"/>
    <cellStyle name="Vírgula 3 2 2 2 3 2 2 2 3 2 3" xfId="0"/>
    <cellStyle name="Vírgula 3 2 2 2 3 2 2 2 3 3" xfId="0"/>
    <cellStyle name="Vírgula 3 2 2 2 3 2 2 2 3 3 2" xfId="0"/>
    <cellStyle name="Vírgula 3 2 2 2 3 2 2 2 3 4" xfId="0"/>
    <cellStyle name="Vírgula 3 2 2 2 3 2 2 2 4" xfId="0"/>
    <cellStyle name="Vírgula 3 2 2 2 3 2 2 2 4 2" xfId="0"/>
    <cellStyle name="Vírgula 3 2 2 2 3 2 2 2 4 2 2" xfId="0"/>
    <cellStyle name="Vírgula 3 2 2 2 3 2 2 2 4 3" xfId="0"/>
    <cellStyle name="Vírgula 3 2 2 2 3 2 2 2 5" xfId="0"/>
    <cellStyle name="Vírgula 3 2 2 2 3 2 2 2 5 2" xfId="0"/>
    <cellStyle name="Vírgula 3 2 2 2 3 2 2 2 6" xfId="0"/>
    <cellStyle name="Vírgula 3 2 2 2 3 2 2 3" xfId="0"/>
    <cellStyle name="Vírgula 3 2 2 2 3 2 2 3 2" xfId="0"/>
    <cellStyle name="Vírgula 3 2 2 2 3 2 2 3 2 2" xfId="0"/>
    <cellStyle name="Vírgula 3 2 2 2 3 2 2 3 2 2 2" xfId="0"/>
    <cellStyle name="Vírgula 3 2 2 2 3 2 2 3 2 2 2 2" xfId="0"/>
    <cellStyle name="Vírgula 3 2 2 2 3 2 2 3 2 2 2 2 2" xfId="0"/>
    <cellStyle name="Vírgula 3 2 2 2 3 2 2 3 2 2 2 3" xfId="0"/>
    <cellStyle name="Vírgula 3 2 2 2 3 2 2 3 2 2 3" xfId="0"/>
    <cellStyle name="Vírgula 3 2 2 2 3 2 2 3 2 2 3 2" xfId="0"/>
    <cellStyle name="Vírgula 3 2 2 2 3 2 2 3 2 2 4" xfId="0"/>
    <cellStyle name="Vírgula 3 2 2 2 3 2 2 3 2 3" xfId="0"/>
    <cellStyle name="Vírgula 3 2 2 2 3 2 2 3 2 3 2" xfId="0"/>
    <cellStyle name="Vírgula 3 2 2 2 3 2 2 3 2 3 2 2" xfId="0"/>
    <cellStyle name="Vírgula 3 2 2 2 3 2 2 3 2 3 3" xfId="0"/>
    <cellStyle name="Vírgula 3 2 2 2 3 2 2 3 2 4" xfId="0"/>
    <cellStyle name="Vírgula 3 2 2 2 3 2 2 3 2 4 2" xfId="0"/>
    <cellStyle name="Vírgula 3 2 2 2 3 2 2 3 2 5" xfId="0"/>
    <cellStyle name="Vírgula 3 2 2 2 3 2 2 3 3" xfId="0"/>
    <cellStyle name="Vírgula 3 2 2 2 3 2 2 3 3 2" xfId="0"/>
    <cellStyle name="Vírgula 3 2 2 2 3 2 2 3 3 2 2" xfId="0"/>
    <cellStyle name="Vírgula 3 2 2 2 3 2 2 3 3 2 2 2" xfId="0"/>
    <cellStyle name="Vírgula 3 2 2 2 3 2 2 3 3 2 3" xfId="0"/>
    <cellStyle name="Vírgula 3 2 2 2 3 2 2 3 3 3" xfId="0"/>
    <cellStyle name="Vírgula 3 2 2 2 3 2 2 3 3 3 2" xfId="0"/>
    <cellStyle name="Vírgula 3 2 2 2 3 2 2 3 3 4" xfId="0"/>
    <cellStyle name="Vírgula 3 2 2 2 3 2 2 3 4" xfId="0"/>
    <cellStyle name="Vírgula 3 2 2 2 3 2 2 3 4 2" xfId="0"/>
    <cellStyle name="Vírgula 3 2 2 2 3 2 2 3 4 2 2" xfId="0"/>
    <cellStyle name="Vírgula 3 2 2 2 3 2 2 3 4 3" xfId="0"/>
    <cellStyle name="Vírgula 3 2 2 2 3 2 2 3 5" xfId="0"/>
    <cellStyle name="Vírgula 3 2 2 2 3 2 2 3 5 2" xfId="0"/>
    <cellStyle name="Vírgula 3 2 2 2 3 2 2 3 6" xfId="0"/>
    <cellStyle name="Vírgula 3 2 2 2 3 2 2 4" xfId="0"/>
    <cellStyle name="Vírgula 3 2 2 2 3 2 2 4 2" xfId="0"/>
    <cellStyle name="Vírgula 3 2 2 2 3 2 2 4 2 2" xfId="0"/>
    <cellStyle name="Vírgula 3 2 2 2 3 2 2 4 2 2 2" xfId="0"/>
    <cellStyle name="Vírgula 3 2 2 2 3 2 2 4 2 2 2 2" xfId="0"/>
    <cellStyle name="Vírgula 3 2 2 2 3 2 2 4 2 2 3" xfId="0"/>
    <cellStyle name="Vírgula 3 2 2 2 3 2 2 4 2 3" xfId="0"/>
    <cellStyle name="Vírgula 3 2 2 2 3 2 2 4 2 3 2" xfId="0"/>
    <cellStyle name="Vírgula 3 2 2 2 3 2 2 4 2 4" xfId="0"/>
    <cellStyle name="Vírgula 3 2 2 2 3 2 2 4 3" xfId="0"/>
    <cellStyle name="Vírgula 3 2 2 2 3 2 2 4 3 2" xfId="0"/>
    <cellStyle name="Vírgula 3 2 2 2 3 2 2 4 3 2 2" xfId="0"/>
    <cellStyle name="Vírgula 3 2 2 2 3 2 2 4 3 3" xfId="0"/>
    <cellStyle name="Vírgula 3 2 2 2 3 2 2 4 4" xfId="0"/>
    <cellStyle name="Vírgula 3 2 2 2 3 2 2 4 4 2" xfId="0"/>
    <cellStyle name="Vírgula 3 2 2 2 3 2 2 4 5" xfId="0"/>
    <cellStyle name="Vírgula 3 2 2 2 3 2 2 5" xfId="0"/>
    <cellStyle name="Vírgula 3 2 2 2 3 2 2 5 2" xfId="0"/>
    <cellStyle name="Vírgula 3 2 2 2 3 2 2 5 2 2" xfId="0"/>
    <cellStyle name="Vírgula 3 2 2 2 3 2 2 5 2 2 2" xfId="0"/>
    <cellStyle name="Vírgula 3 2 2 2 3 2 2 5 2 3" xfId="0"/>
    <cellStyle name="Vírgula 3 2 2 2 3 2 2 5 3" xfId="0"/>
    <cellStyle name="Vírgula 3 2 2 2 3 2 2 5 3 2" xfId="0"/>
    <cellStyle name="Vírgula 3 2 2 2 3 2 2 5 4" xfId="0"/>
    <cellStyle name="Vírgula 3 2 2 2 3 2 2 6" xfId="0"/>
    <cellStyle name="Vírgula 3 2 2 2 3 2 2 6 2" xfId="0"/>
    <cellStyle name="Vírgula 3 2 2 2 3 2 2 6 2 2" xfId="0"/>
    <cellStyle name="Vírgula 3 2 2 2 3 2 2 6 3" xfId="0"/>
    <cellStyle name="Vírgula 3 2 2 2 3 2 2 7" xfId="0"/>
    <cellStyle name="Vírgula 3 2 2 2 3 2 2 7 2" xfId="0"/>
    <cellStyle name="Vírgula 3 2 2 2 3 2 2 8" xfId="0"/>
    <cellStyle name="Vírgula 3 2 2 2 3 2 3" xfId="0"/>
    <cellStyle name="Vírgula 3 2 2 2 3 2 3 2" xfId="0"/>
    <cellStyle name="Vírgula 3 2 2 2 3 2 3 2 2" xfId="0"/>
    <cellStyle name="Vírgula 3 2 2 2 3 2 3 2 2 2" xfId="0"/>
    <cellStyle name="Vírgula 3 2 2 2 3 2 3 2 2 2 2" xfId="0"/>
    <cellStyle name="Vírgula 3 2 2 2 3 2 3 2 2 2 2 2" xfId="0"/>
    <cellStyle name="Vírgula 3 2 2 2 3 2 3 2 2 2 3" xfId="0"/>
    <cellStyle name="Vírgula 3 2 2 2 3 2 3 2 2 3" xfId="0"/>
    <cellStyle name="Vírgula 3 2 2 2 3 2 3 2 2 3 2" xfId="0"/>
    <cellStyle name="Vírgula 3 2 2 2 3 2 3 2 2 4" xfId="0"/>
    <cellStyle name="Vírgula 3 2 2 2 3 2 3 2 3" xfId="0"/>
    <cellStyle name="Vírgula 3 2 2 2 3 2 3 2 3 2" xfId="0"/>
    <cellStyle name="Vírgula 3 2 2 2 3 2 3 2 3 2 2" xfId="0"/>
    <cellStyle name="Vírgula 3 2 2 2 3 2 3 2 3 3" xfId="0"/>
    <cellStyle name="Vírgula 3 2 2 2 3 2 3 2 4" xfId="0"/>
    <cellStyle name="Vírgula 3 2 2 2 3 2 3 2 4 2" xfId="0"/>
    <cellStyle name="Vírgula 3 2 2 2 3 2 3 2 5" xfId="0"/>
    <cellStyle name="Vírgula 3 2 2 2 3 2 3 3" xfId="0"/>
    <cellStyle name="Vírgula 3 2 2 2 3 2 3 3 2" xfId="0"/>
    <cellStyle name="Vírgula 3 2 2 2 3 2 3 3 2 2" xfId="0"/>
    <cellStyle name="Vírgula 3 2 2 2 3 2 3 3 2 2 2" xfId="0"/>
    <cellStyle name="Vírgula 3 2 2 2 3 2 3 3 2 3" xfId="0"/>
    <cellStyle name="Vírgula 3 2 2 2 3 2 3 3 3" xfId="0"/>
    <cellStyle name="Vírgula 3 2 2 2 3 2 3 3 3 2" xfId="0"/>
    <cellStyle name="Vírgula 3 2 2 2 3 2 3 3 4" xfId="0"/>
    <cellStyle name="Vírgula 3 2 2 2 3 2 3 4" xfId="0"/>
    <cellStyle name="Vírgula 3 2 2 2 3 2 3 4 2" xfId="0"/>
    <cellStyle name="Vírgula 3 2 2 2 3 2 3 4 2 2" xfId="0"/>
    <cellStyle name="Vírgula 3 2 2 2 3 2 3 4 3" xfId="0"/>
    <cellStyle name="Vírgula 3 2 2 2 3 2 3 5" xfId="0"/>
    <cellStyle name="Vírgula 3 2 2 2 3 2 3 5 2" xfId="0"/>
    <cellStyle name="Vírgula 3 2 2 2 3 2 3 6" xfId="0"/>
    <cellStyle name="Vírgula 3 2 2 2 3 2 4" xfId="0"/>
    <cellStyle name="Vírgula 3 2 2 2 3 2 4 2" xfId="0"/>
    <cellStyle name="Vírgula 3 2 2 2 3 2 4 2 2" xfId="0"/>
    <cellStyle name="Vírgula 3 2 2 2 3 2 4 2 2 2" xfId="0"/>
    <cellStyle name="Vírgula 3 2 2 2 3 2 4 2 2 2 2" xfId="0"/>
    <cellStyle name="Vírgula 3 2 2 2 3 2 4 2 2 2 2 2" xfId="0"/>
    <cellStyle name="Vírgula 3 2 2 2 3 2 4 2 2 2 3" xfId="0"/>
    <cellStyle name="Vírgula 3 2 2 2 3 2 4 2 2 3" xfId="0"/>
    <cellStyle name="Vírgula 3 2 2 2 3 2 4 2 2 3 2" xfId="0"/>
    <cellStyle name="Vírgula 3 2 2 2 3 2 4 2 2 4" xfId="0"/>
    <cellStyle name="Vírgula 3 2 2 2 3 2 4 2 3" xfId="0"/>
    <cellStyle name="Vírgula 3 2 2 2 3 2 4 2 3 2" xfId="0"/>
    <cellStyle name="Vírgula 3 2 2 2 3 2 4 2 3 2 2" xfId="0"/>
    <cellStyle name="Vírgula 3 2 2 2 3 2 4 2 3 3" xfId="0"/>
    <cellStyle name="Vírgula 3 2 2 2 3 2 4 2 4" xfId="0"/>
    <cellStyle name="Vírgula 3 2 2 2 3 2 4 2 4 2" xfId="0"/>
    <cellStyle name="Vírgula 3 2 2 2 3 2 4 2 5" xfId="0"/>
    <cellStyle name="Vírgula 3 2 2 2 3 2 4 3" xfId="0"/>
    <cellStyle name="Vírgula 3 2 2 2 3 2 4 3 2" xfId="0"/>
    <cellStyle name="Vírgula 3 2 2 2 3 2 4 3 2 2" xfId="0"/>
    <cellStyle name="Vírgula 3 2 2 2 3 2 4 3 2 2 2" xfId="0"/>
    <cellStyle name="Vírgula 3 2 2 2 3 2 4 3 2 3" xfId="0"/>
    <cellStyle name="Vírgula 3 2 2 2 3 2 4 3 3" xfId="0"/>
    <cellStyle name="Vírgula 3 2 2 2 3 2 4 3 3 2" xfId="0"/>
    <cellStyle name="Vírgula 3 2 2 2 3 2 4 3 4" xfId="0"/>
    <cellStyle name="Vírgula 3 2 2 2 3 2 4 4" xfId="0"/>
    <cellStyle name="Vírgula 3 2 2 2 3 2 4 4 2" xfId="0"/>
    <cellStyle name="Vírgula 3 2 2 2 3 2 4 4 2 2" xfId="0"/>
    <cellStyle name="Vírgula 3 2 2 2 3 2 4 4 3" xfId="0"/>
    <cellStyle name="Vírgula 3 2 2 2 3 2 4 5" xfId="0"/>
    <cellStyle name="Vírgula 3 2 2 2 3 2 4 5 2" xfId="0"/>
    <cellStyle name="Vírgula 3 2 2 2 3 2 4 6" xfId="0"/>
    <cellStyle name="Vírgula 3 2 2 2 3 2 5" xfId="0"/>
    <cellStyle name="Vírgula 3 2 2 2 3 2 5 2" xfId="0"/>
    <cellStyle name="Vírgula 3 2 2 2 3 2 5 2 2" xfId="0"/>
    <cellStyle name="Vírgula 3 2 2 2 3 2 5 2 2 2" xfId="0"/>
    <cellStyle name="Vírgula 3 2 2 2 3 2 5 2 2 2 2" xfId="0"/>
    <cellStyle name="Vírgula 3 2 2 2 3 2 5 2 2 3" xfId="0"/>
    <cellStyle name="Vírgula 3 2 2 2 3 2 5 2 3" xfId="0"/>
    <cellStyle name="Vírgula 3 2 2 2 3 2 5 2 3 2" xfId="0"/>
    <cellStyle name="Vírgula 3 2 2 2 3 2 5 2 4" xfId="0"/>
    <cellStyle name="Vírgula 3 2 2 2 3 2 5 3" xfId="0"/>
    <cellStyle name="Vírgula 3 2 2 2 3 2 5 3 2" xfId="0"/>
    <cellStyle name="Vírgula 3 2 2 2 3 2 5 3 2 2" xfId="0"/>
    <cellStyle name="Vírgula 3 2 2 2 3 2 5 3 3" xfId="0"/>
    <cellStyle name="Vírgula 3 2 2 2 3 2 5 4" xfId="0"/>
    <cellStyle name="Vírgula 3 2 2 2 3 2 5 4 2" xfId="0"/>
    <cellStyle name="Vírgula 3 2 2 2 3 2 5 5" xfId="0"/>
    <cellStyle name="Vírgula 3 2 2 2 3 2 6" xfId="0"/>
    <cellStyle name="Vírgula 3 2 2 2 3 2 6 2" xfId="0"/>
    <cellStyle name="Vírgula 3 2 2 2 3 2 6 2 2" xfId="0"/>
    <cellStyle name="Vírgula 3 2 2 2 3 2 6 2 2 2" xfId="0"/>
    <cellStyle name="Vírgula 3 2 2 2 3 2 6 2 3" xfId="0"/>
    <cellStyle name="Vírgula 3 2 2 2 3 2 6 3" xfId="0"/>
    <cellStyle name="Vírgula 3 2 2 2 3 2 6 3 2" xfId="0"/>
    <cellStyle name="Vírgula 3 2 2 2 3 2 6 4" xfId="0"/>
    <cellStyle name="Vírgula 3 2 2 2 3 2 7" xfId="0"/>
    <cellStyle name="Vírgula 3 2 2 2 3 2 7 2" xfId="0"/>
    <cellStyle name="Vírgula 3 2 2 2 3 2 7 2 2" xfId="0"/>
    <cellStyle name="Vírgula 3 2 2 2 3 2 7 3" xfId="0"/>
    <cellStyle name="Vírgula 3 2 2 2 3 2 8" xfId="0"/>
    <cellStyle name="Vírgula 3 2 2 2 3 2 8 2" xfId="0"/>
    <cellStyle name="Vírgula 3 2 2 2 3 2 9" xfId="0"/>
    <cellStyle name="Vírgula 3 2 2 2 3 3" xfId="0"/>
    <cellStyle name="Vírgula 3 2 2 2 3 3 2" xfId="0"/>
    <cellStyle name="Vírgula 3 2 2 2 3 3 2 2" xfId="0"/>
    <cellStyle name="Vírgula 3 2 2 2 3 3 2 2 2" xfId="0"/>
    <cellStyle name="Vírgula 3 2 2 2 3 3 2 2 2 2" xfId="0"/>
    <cellStyle name="Vírgula 3 2 2 2 3 3 2 2 2 2 2" xfId="0"/>
    <cellStyle name="Vírgula 3 2 2 2 3 3 2 2 2 2 2 2" xfId="0"/>
    <cellStyle name="Vírgula 3 2 2 2 3 3 2 2 2 2 3" xfId="0"/>
    <cellStyle name="Vírgula 3 2 2 2 3 3 2 2 2 3" xfId="0"/>
    <cellStyle name="Vírgula 3 2 2 2 3 3 2 2 2 3 2" xfId="0"/>
    <cellStyle name="Vírgula 3 2 2 2 3 3 2 2 2 4" xfId="0"/>
    <cellStyle name="Vírgula 3 2 2 2 3 3 2 2 3" xfId="0"/>
    <cellStyle name="Vírgula 3 2 2 2 3 3 2 2 3 2" xfId="0"/>
    <cellStyle name="Vírgula 3 2 2 2 3 3 2 2 3 2 2" xfId="0"/>
    <cellStyle name="Vírgula 3 2 2 2 3 3 2 2 3 3" xfId="0"/>
    <cellStyle name="Vírgula 3 2 2 2 3 3 2 2 4" xfId="0"/>
    <cellStyle name="Vírgula 3 2 2 2 3 3 2 2 4 2" xfId="0"/>
    <cellStyle name="Vírgula 3 2 2 2 3 3 2 2 5" xfId="0"/>
    <cellStyle name="Vírgula 3 2 2 2 3 3 2 3" xfId="0"/>
    <cellStyle name="Vírgula 3 2 2 2 3 3 2 3 2" xfId="0"/>
    <cellStyle name="Vírgula 3 2 2 2 3 3 2 3 2 2" xfId="0"/>
    <cellStyle name="Vírgula 3 2 2 2 3 3 2 3 2 2 2" xfId="0"/>
    <cellStyle name="Vírgula 3 2 2 2 3 3 2 3 2 3" xfId="0"/>
    <cellStyle name="Vírgula 3 2 2 2 3 3 2 3 3" xfId="0"/>
    <cellStyle name="Vírgula 3 2 2 2 3 3 2 3 3 2" xfId="0"/>
    <cellStyle name="Vírgula 3 2 2 2 3 3 2 3 4" xfId="0"/>
    <cellStyle name="Vírgula 3 2 2 2 3 3 2 4" xfId="0"/>
    <cellStyle name="Vírgula 3 2 2 2 3 3 2 4 2" xfId="0"/>
    <cellStyle name="Vírgula 3 2 2 2 3 3 2 4 2 2" xfId="0"/>
    <cellStyle name="Vírgula 3 2 2 2 3 3 2 4 3" xfId="0"/>
    <cellStyle name="Vírgula 3 2 2 2 3 3 2 5" xfId="0"/>
    <cellStyle name="Vírgula 3 2 2 2 3 3 2 5 2" xfId="0"/>
    <cellStyle name="Vírgula 3 2 2 2 3 3 2 6" xfId="0"/>
    <cellStyle name="Vírgula 3 2 2 2 3 3 3" xfId="0"/>
    <cellStyle name="Vírgula 3 2 2 2 3 3 3 2" xfId="0"/>
    <cellStyle name="Vírgula 3 2 2 2 3 3 3 2 2" xfId="0"/>
    <cellStyle name="Vírgula 3 2 2 2 3 3 3 2 2 2" xfId="0"/>
    <cellStyle name="Vírgula 3 2 2 2 3 3 3 2 2 2 2" xfId="0"/>
    <cellStyle name="Vírgula 3 2 2 2 3 3 3 2 2 2 2 2" xfId="0"/>
    <cellStyle name="Vírgula 3 2 2 2 3 3 3 2 2 2 3" xfId="0"/>
    <cellStyle name="Vírgula 3 2 2 2 3 3 3 2 2 3" xfId="0"/>
    <cellStyle name="Vírgula 3 2 2 2 3 3 3 2 2 3 2" xfId="0"/>
    <cellStyle name="Vírgula 3 2 2 2 3 3 3 2 2 4" xfId="0"/>
    <cellStyle name="Vírgula 3 2 2 2 3 3 3 2 3" xfId="0"/>
    <cellStyle name="Vírgula 3 2 2 2 3 3 3 2 3 2" xfId="0"/>
    <cellStyle name="Vírgula 3 2 2 2 3 3 3 2 3 2 2" xfId="0"/>
    <cellStyle name="Vírgula 3 2 2 2 3 3 3 2 3 3" xfId="0"/>
    <cellStyle name="Vírgula 3 2 2 2 3 3 3 2 4" xfId="0"/>
    <cellStyle name="Vírgula 3 2 2 2 3 3 3 2 4 2" xfId="0"/>
    <cellStyle name="Vírgula 3 2 2 2 3 3 3 2 5" xfId="0"/>
    <cellStyle name="Vírgula 3 2 2 2 3 3 3 3" xfId="0"/>
    <cellStyle name="Vírgula 3 2 2 2 3 3 3 3 2" xfId="0"/>
    <cellStyle name="Vírgula 3 2 2 2 3 3 3 3 2 2" xfId="0"/>
    <cellStyle name="Vírgula 3 2 2 2 3 3 3 3 2 2 2" xfId="0"/>
    <cellStyle name="Vírgula 3 2 2 2 3 3 3 3 2 3" xfId="0"/>
    <cellStyle name="Vírgula 3 2 2 2 3 3 3 3 3" xfId="0"/>
    <cellStyle name="Vírgula 3 2 2 2 3 3 3 3 3 2" xfId="0"/>
    <cellStyle name="Vírgula 3 2 2 2 3 3 3 3 4" xfId="0"/>
    <cellStyle name="Vírgula 3 2 2 2 3 3 3 4" xfId="0"/>
    <cellStyle name="Vírgula 3 2 2 2 3 3 3 4 2" xfId="0"/>
    <cellStyle name="Vírgula 3 2 2 2 3 3 3 4 2 2" xfId="0"/>
    <cellStyle name="Vírgula 3 2 2 2 3 3 3 4 3" xfId="0"/>
    <cellStyle name="Vírgula 3 2 2 2 3 3 3 5" xfId="0"/>
    <cellStyle name="Vírgula 3 2 2 2 3 3 3 5 2" xfId="0"/>
    <cellStyle name="Vírgula 3 2 2 2 3 3 3 6" xfId="0"/>
    <cellStyle name="Vírgula 3 2 2 2 3 3 4" xfId="0"/>
    <cellStyle name="Vírgula 3 2 2 2 3 3 4 2" xfId="0"/>
    <cellStyle name="Vírgula 3 2 2 2 3 3 4 2 2" xfId="0"/>
    <cellStyle name="Vírgula 3 2 2 2 3 3 4 2 2 2" xfId="0"/>
    <cellStyle name="Vírgula 3 2 2 2 3 3 4 2 2 2 2" xfId="0"/>
    <cellStyle name="Vírgula 3 2 2 2 3 3 4 2 2 3" xfId="0"/>
    <cellStyle name="Vírgula 3 2 2 2 3 3 4 2 3" xfId="0"/>
    <cellStyle name="Vírgula 3 2 2 2 3 3 4 2 3 2" xfId="0"/>
    <cellStyle name="Vírgula 3 2 2 2 3 3 4 2 4" xfId="0"/>
    <cellStyle name="Vírgula 3 2 2 2 3 3 4 3" xfId="0"/>
    <cellStyle name="Vírgula 3 2 2 2 3 3 4 3 2" xfId="0"/>
    <cellStyle name="Vírgula 3 2 2 2 3 3 4 3 2 2" xfId="0"/>
    <cellStyle name="Vírgula 3 2 2 2 3 3 4 3 3" xfId="0"/>
    <cellStyle name="Vírgula 3 2 2 2 3 3 4 4" xfId="0"/>
    <cellStyle name="Vírgula 3 2 2 2 3 3 4 4 2" xfId="0"/>
    <cellStyle name="Vírgula 3 2 2 2 3 3 4 5" xfId="0"/>
    <cellStyle name="Vírgula 3 2 2 2 3 3 5" xfId="0"/>
    <cellStyle name="Vírgula 3 2 2 2 3 3 5 2" xfId="0"/>
    <cellStyle name="Vírgula 3 2 2 2 3 3 5 2 2" xfId="0"/>
    <cellStyle name="Vírgula 3 2 2 2 3 3 5 2 2 2" xfId="0"/>
    <cellStyle name="Vírgula 3 2 2 2 3 3 5 2 3" xfId="0"/>
    <cellStyle name="Vírgula 3 2 2 2 3 3 5 3" xfId="0"/>
    <cellStyle name="Vírgula 3 2 2 2 3 3 5 3 2" xfId="0"/>
    <cellStyle name="Vírgula 3 2 2 2 3 3 5 4" xfId="0"/>
    <cellStyle name="Vírgula 3 2 2 2 3 3 6" xfId="0"/>
    <cellStyle name="Vírgula 3 2 2 2 3 3 6 2" xfId="0"/>
    <cellStyle name="Vírgula 3 2 2 2 3 3 6 2 2" xfId="0"/>
    <cellStyle name="Vírgula 3 2 2 2 3 3 6 3" xfId="0"/>
    <cellStyle name="Vírgula 3 2 2 2 3 3 7" xfId="0"/>
    <cellStyle name="Vírgula 3 2 2 2 3 3 7 2" xfId="0"/>
    <cellStyle name="Vírgula 3 2 2 2 3 3 8" xfId="0"/>
    <cellStyle name="Vírgula 3 2 2 2 3 4" xfId="0"/>
    <cellStyle name="Vírgula 3 2 2 2 3 4 2" xfId="0"/>
    <cellStyle name="Vírgula 3 2 2 2 3 4 2 2" xfId="0"/>
    <cellStyle name="Vírgula 3 2 2 2 3 4 2 2 2" xfId="0"/>
    <cellStyle name="Vírgula 3 2 2 2 3 4 2 2 2 2" xfId="0"/>
    <cellStyle name="Vírgula 3 2 2 2 3 4 2 2 2 2 2" xfId="0"/>
    <cellStyle name="Vírgula 3 2 2 2 3 4 2 2 2 3" xfId="0"/>
    <cellStyle name="Vírgula 3 2 2 2 3 4 2 2 3" xfId="0"/>
    <cellStyle name="Vírgula 3 2 2 2 3 4 2 2 3 2" xfId="0"/>
    <cellStyle name="Vírgula 3 2 2 2 3 4 2 2 4" xfId="0"/>
    <cellStyle name="Vírgula 3 2 2 2 3 4 2 3" xfId="0"/>
    <cellStyle name="Vírgula 3 2 2 2 3 4 2 3 2" xfId="0"/>
    <cellStyle name="Vírgula 3 2 2 2 3 4 2 3 2 2" xfId="0"/>
    <cellStyle name="Vírgula 3 2 2 2 3 4 2 3 3" xfId="0"/>
    <cellStyle name="Vírgula 3 2 2 2 3 4 2 4" xfId="0"/>
    <cellStyle name="Vírgula 3 2 2 2 3 4 2 4 2" xfId="0"/>
    <cellStyle name="Vírgula 3 2 2 2 3 4 2 5" xfId="0"/>
    <cellStyle name="Vírgula 3 2 2 2 3 4 3" xfId="0"/>
    <cellStyle name="Vírgula 3 2 2 2 3 4 3 2" xfId="0"/>
    <cellStyle name="Vírgula 3 2 2 2 3 4 3 2 2" xfId="0"/>
    <cellStyle name="Vírgula 3 2 2 2 3 4 3 2 2 2" xfId="0"/>
    <cellStyle name="Vírgula 3 2 2 2 3 4 3 2 3" xfId="0"/>
    <cellStyle name="Vírgula 3 2 2 2 3 4 3 3" xfId="0"/>
    <cellStyle name="Vírgula 3 2 2 2 3 4 3 3 2" xfId="0"/>
    <cellStyle name="Vírgula 3 2 2 2 3 4 3 4" xfId="0"/>
    <cellStyle name="Vírgula 3 2 2 2 3 4 4" xfId="0"/>
    <cellStyle name="Vírgula 3 2 2 2 3 4 4 2" xfId="0"/>
    <cellStyle name="Vírgula 3 2 2 2 3 4 4 2 2" xfId="0"/>
    <cellStyle name="Vírgula 3 2 2 2 3 4 4 3" xfId="0"/>
    <cellStyle name="Vírgula 3 2 2 2 3 4 5" xfId="0"/>
    <cellStyle name="Vírgula 3 2 2 2 3 4 5 2" xfId="0"/>
    <cellStyle name="Vírgula 3 2 2 2 3 4 6" xfId="0"/>
    <cellStyle name="Vírgula 3 2 2 2 3 5" xfId="0"/>
    <cellStyle name="Vírgula 3 2 2 2 3 5 2" xfId="0"/>
    <cellStyle name="Vírgula 3 2 2 2 3 5 2 2" xfId="0"/>
    <cellStyle name="Vírgula 3 2 2 2 3 5 2 2 2" xfId="0"/>
    <cellStyle name="Vírgula 3 2 2 2 3 5 2 2 2 2" xfId="0"/>
    <cellStyle name="Vírgula 3 2 2 2 3 5 2 2 2 2 2" xfId="0"/>
    <cellStyle name="Vírgula 3 2 2 2 3 5 2 2 2 3" xfId="0"/>
    <cellStyle name="Vírgula 3 2 2 2 3 5 2 2 3" xfId="0"/>
    <cellStyle name="Vírgula 3 2 2 2 3 5 2 2 3 2" xfId="0"/>
    <cellStyle name="Vírgula 3 2 2 2 3 5 2 2 4" xfId="0"/>
    <cellStyle name="Vírgula 3 2 2 2 3 5 2 3" xfId="0"/>
    <cellStyle name="Vírgula 3 2 2 2 3 5 2 3 2" xfId="0"/>
    <cellStyle name="Vírgula 3 2 2 2 3 5 2 3 2 2" xfId="0"/>
    <cellStyle name="Vírgula 3 2 2 2 3 5 2 3 3" xfId="0"/>
    <cellStyle name="Vírgula 3 2 2 2 3 5 2 4" xfId="0"/>
    <cellStyle name="Vírgula 3 2 2 2 3 5 2 4 2" xfId="0"/>
    <cellStyle name="Vírgula 3 2 2 2 3 5 2 5" xfId="0"/>
    <cellStyle name="Vírgula 3 2 2 2 3 5 3" xfId="0"/>
    <cellStyle name="Vírgula 3 2 2 2 3 5 3 2" xfId="0"/>
    <cellStyle name="Vírgula 3 2 2 2 3 5 3 2 2" xfId="0"/>
    <cellStyle name="Vírgula 3 2 2 2 3 5 3 2 2 2" xfId="0"/>
    <cellStyle name="Vírgula 3 2 2 2 3 5 3 2 3" xfId="0"/>
    <cellStyle name="Vírgula 3 2 2 2 3 5 3 3" xfId="0"/>
    <cellStyle name="Vírgula 3 2 2 2 3 5 3 3 2" xfId="0"/>
    <cellStyle name="Vírgula 3 2 2 2 3 5 3 4" xfId="0"/>
    <cellStyle name="Vírgula 3 2 2 2 3 5 4" xfId="0"/>
    <cellStyle name="Vírgula 3 2 2 2 3 5 4 2" xfId="0"/>
    <cellStyle name="Vírgula 3 2 2 2 3 5 4 2 2" xfId="0"/>
    <cellStyle name="Vírgula 3 2 2 2 3 5 4 3" xfId="0"/>
    <cellStyle name="Vírgula 3 2 2 2 3 5 5" xfId="0"/>
    <cellStyle name="Vírgula 3 2 2 2 3 5 5 2" xfId="0"/>
    <cellStyle name="Vírgula 3 2 2 2 3 5 6" xfId="0"/>
    <cellStyle name="Vírgula 3 2 2 2 3 6" xfId="0"/>
    <cellStyle name="Vírgula 3 2 2 2 3 6 2" xfId="0"/>
    <cellStyle name="Vírgula 3 2 2 2 3 6 2 2" xfId="0"/>
    <cellStyle name="Vírgula 3 2 2 2 3 6 2 2 2" xfId="0"/>
    <cellStyle name="Vírgula 3 2 2 2 3 6 2 2 2 2" xfId="0"/>
    <cellStyle name="Vírgula 3 2 2 2 3 6 2 2 3" xfId="0"/>
    <cellStyle name="Vírgula 3 2 2 2 3 6 2 3" xfId="0"/>
    <cellStyle name="Vírgula 3 2 2 2 3 6 2 3 2" xfId="0"/>
    <cellStyle name="Vírgula 3 2 2 2 3 6 2 4" xfId="0"/>
    <cellStyle name="Vírgula 3 2 2 2 3 6 3" xfId="0"/>
    <cellStyle name="Vírgula 3 2 2 2 3 6 3 2" xfId="0"/>
    <cellStyle name="Vírgula 3 2 2 2 3 6 3 2 2" xfId="0"/>
    <cellStyle name="Vírgula 3 2 2 2 3 6 3 3" xfId="0"/>
    <cellStyle name="Vírgula 3 2 2 2 3 6 4" xfId="0"/>
    <cellStyle name="Vírgula 3 2 2 2 3 6 4 2" xfId="0"/>
    <cellStyle name="Vírgula 3 2 2 2 3 6 5" xfId="0"/>
    <cellStyle name="Vírgula 3 2 2 2 3 7" xfId="0"/>
    <cellStyle name="Vírgula 3 2 2 2 3 7 2" xfId="0"/>
    <cellStyle name="Vírgula 3 2 2 2 3 7 2 2" xfId="0"/>
    <cellStyle name="Vírgula 3 2 2 2 3 7 2 2 2" xfId="0"/>
    <cellStyle name="Vírgula 3 2 2 2 3 7 2 3" xfId="0"/>
    <cellStyle name="Vírgula 3 2 2 2 3 7 3" xfId="0"/>
    <cellStyle name="Vírgula 3 2 2 2 3 7 3 2" xfId="0"/>
    <cellStyle name="Vírgula 3 2 2 2 3 7 4" xfId="0"/>
    <cellStyle name="Vírgula 3 2 2 2 3 8" xfId="0"/>
    <cellStyle name="Vírgula 3 2 2 2 3 8 2" xfId="0"/>
    <cellStyle name="Vírgula 3 2 2 2 3 8 2 2" xfId="0"/>
    <cellStyle name="Vírgula 3 2 2 2 3 8 3" xfId="0"/>
    <cellStyle name="Vírgula 3 2 2 2 3 9" xfId="0"/>
    <cellStyle name="Vírgula 3 2 2 2 3 9 2" xfId="0"/>
    <cellStyle name="Vírgula 3 2 2 2 4" xfId="0"/>
    <cellStyle name="Vírgula 3 2 2 2 4 2" xfId="0"/>
    <cellStyle name="Vírgula 3 2 2 2 4 2 2" xfId="0"/>
    <cellStyle name="Vírgula 3 2 2 2 4 2 2 2" xfId="0"/>
    <cellStyle name="Vírgula 3 2 2 2 4 2 2 2 2" xfId="0"/>
    <cellStyle name="Vírgula 3 2 2 2 4 2 2 2 2 2" xfId="0"/>
    <cellStyle name="Vírgula 3 2 2 2 4 2 2 2 2 2 2" xfId="0"/>
    <cellStyle name="Vírgula 3 2 2 2 4 2 2 2 2 2 2 2" xfId="0"/>
    <cellStyle name="Vírgula 3 2 2 2 4 2 2 2 2 2 3" xfId="0"/>
    <cellStyle name="Vírgula 3 2 2 2 4 2 2 2 2 3" xfId="0"/>
    <cellStyle name="Vírgula 3 2 2 2 4 2 2 2 2 3 2" xfId="0"/>
    <cellStyle name="Vírgula 3 2 2 2 4 2 2 2 2 4" xfId="0"/>
    <cellStyle name="Vírgula 3 2 2 2 4 2 2 2 3" xfId="0"/>
    <cellStyle name="Vírgula 3 2 2 2 4 2 2 2 3 2" xfId="0"/>
    <cellStyle name="Vírgula 3 2 2 2 4 2 2 2 3 2 2" xfId="0"/>
    <cellStyle name="Vírgula 3 2 2 2 4 2 2 2 3 3" xfId="0"/>
    <cellStyle name="Vírgula 3 2 2 2 4 2 2 2 4" xfId="0"/>
    <cellStyle name="Vírgula 3 2 2 2 4 2 2 2 4 2" xfId="0"/>
    <cellStyle name="Vírgula 3 2 2 2 4 2 2 2 5" xfId="0"/>
    <cellStyle name="Vírgula 3 2 2 2 4 2 2 3" xfId="0"/>
    <cellStyle name="Vírgula 3 2 2 2 4 2 2 3 2" xfId="0"/>
    <cellStyle name="Vírgula 3 2 2 2 4 2 2 3 2 2" xfId="0"/>
    <cellStyle name="Vírgula 3 2 2 2 4 2 2 3 2 2 2" xfId="0"/>
    <cellStyle name="Vírgula 3 2 2 2 4 2 2 3 2 3" xfId="0"/>
    <cellStyle name="Vírgula 3 2 2 2 4 2 2 3 3" xfId="0"/>
    <cellStyle name="Vírgula 3 2 2 2 4 2 2 3 3 2" xfId="0"/>
    <cellStyle name="Vírgula 3 2 2 2 4 2 2 3 4" xfId="0"/>
    <cellStyle name="Vírgula 3 2 2 2 4 2 2 4" xfId="0"/>
    <cellStyle name="Vírgula 3 2 2 2 4 2 2 4 2" xfId="0"/>
    <cellStyle name="Vírgula 3 2 2 2 4 2 2 4 2 2" xfId="0"/>
    <cellStyle name="Vírgula 3 2 2 2 4 2 2 4 3" xfId="0"/>
    <cellStyle name="Vírgula 3 2 2 2 4 2 2 5" xfId="0"/>
    <cellStyle name="Vírgula 3 2 2 2 4 2 2 5 2" xfId="0"/>
    <cellStyle name="Vírgula 3 2 2 2 4 2 2 6" xfId="0"/>
    <cellStyle name="Vírgula 3 2 2 2 4 2 3" xfId="0"/>
    <cellStyle name="Vírgula 3 2 2 2 4 2 3 2" xfId="0"/>
    <cellStyle name="Vírgula 3 2 2 2 4 2 3 2 2" xfId="0"/>
    <cellStyle name="Vírgula 3 2 2 2 4 2 3 2 2 2" xfId="0"/>
    <cellStyle name="Vírgula 3 2 2 2 4 2 3 2 2 2 2" xfId="0"/>
    <cellStyle name="Vírgula 3 2 2 2 4 2 3 2 2 2 2 2" xfId="0"/>
    <cellStyle name="Vírgula 3 2 2 2 4 2 3 2 2 2 3" xfId="0"/>
    <cellStyle name="Vírgula 3 2 2 2 4 2 3 2 2 3" xfId="0"/>
    <cellStyle name="Vírgula 3 2 2 2 4 2 3 2 2 3 2" xfId="0"/>
    <cellStyle name="Vírgula 3 2 2 2 4 2 3 2 2 4" xfId="0"/>
    <cellStyle name="Vírgula 3 2 2 2 4 2 3 2 3" xfId="0"/>
    <cellStyle name="Vírgula 3 2 2 2 4 2 3 2 3 2" xfId="0"/>
    <cellStyle name="Vírgula 3 2 2 2 4 2 3 2 3 2 2" xfId="0"/>
    <cellStyle name="Vírgula 3 2 2 2 4 2 3 2 3 3" xfId="0"/>
    <cellStyle name="Vírgula 3 2 2 2 4 2 3 2 4" xfId="0"/>
    <cellStyle name="Vírgula 3 2 2 2 4 2 3 2 4 2" xfId="0"/>
    <cellStyle name="Vírgula 3 2 2 2 4 2 3 2 5" xfId="0"/>
    <cellStyle name="Vírgula 3 2 2 2 4 2 3 3" xfId="0"/>
    <cellStyle name="Vírgula 3 2 2 2 4 2 3 3 2" xfId="0"/>
    <cellStyle name="Vírgula 3 2 2 2 4 2 3 3 2 2" xfId="0"/>
    <cellStyle name="Vírgula 3 2 2 2 4 2 3 3 2 2 2" xfId="0"/>
    <cellStyle name="Vírgula 3 2 2 2 4 2 3 3 2 3" xfId="0"/>
    <cellStyle name="Vírgula 3 2 2 2 4 2 3 3 3" xfId="0"/>
    <cellStyle name="Vírgula 3 2 2 2 4 2 3 3 3 2" xfId="0"/>
    <cellStyle name="Vírgula 3 2 2 2 4 2 3 3 4" xfId="0"/>
    <cellStyle name="Vírgula 3 2 2 2 4 2 3 4" xfId="0"/>
    <cellStyle name="Vírgula 3 2 2 2 4 2 3 4 2" xfId="0"/>
    <cellStyle name="Vírgula 3 2 2 2 4 2 3 4 2 2" xfId="0"/>
    <cellStyle name="Vírgula 3 2 2 2 4 2 3 4 3" xfId="0"/>
    <cellStyle name="Vírgula 3 2 2 2 4 2 3 5" xfId="0"/>
    <cellStyle name="Vírgula 3 2 2 2 4 2 3 5 2" xfId="0"/>
    <cellStyle name="Vírgula 3 2 2 2 4 2 3 6" xfId="0"/>
    <cellStyle name="Vírgula 3 2 2 2 4 2 4" xfId="0"/>
    <cellStyle name="Vírgula 3 2 2 2 4 2 4 2" xfId="0"/>
    <cellStyle name="Vírgula 3 2 2 2 4 2 4 2 2" xfId="0"/>
    <cellStyle name="Vírgula 3 2 2 2 4 2 4 2 2 2" xfId="0"/>
    <cellStyle name="Vírgula 3 2 2 2 4 2 4 2 2 2 2" xfId="0"/>
    <cellStyle name="Vírgula 3 2 2 2 4 2 4 2 2 3" xfId="0"/>
    <cellStyle name="Vírgula 3 2 2 2 4 2 4 2 3" xfId="0"/>
    <cellStyle name="Vírgula 3 2 2 2 4 2 4 2 3 2" xfId="0"/>
    <cellStyle name="Vírgula 3 2 2 2 4 2 4 2 4" xfId="0"/>
    <cellStyle name="Vírgula 3 2 2 2 4 2 4 3" xfId="0"/>
    <cellStyle name="Vírgula 3 2 2 2 4 2 4 3 2" xfId="0"/>
    <cellStyle name="Vírgula 3 2 2 2 4 2 4 3 2 2" xfId="0"/>
    <cellStyle name="Vírgula 3 2 2 2 4 2 4 3 3" xfId="0"/>
    <cellStyle name="Vírgula 3 2 2 2 4 2 4 4" xfId="0"/>
    <cellStyle name="Vírgula 3 2 2 2 4 2 4 4 2" xfId="0"/>
    <cellStyle name="Vírgula 3 2 2 2 4 2 4 5" xfId="0"/>
    <cellStyle name="Vírgula 3 2 2 2 4 2 5" xfId="0"/>
    <cellStyle name="Vírgula 3 2 2 2 4 2 5 2" xfId="0"/>
    <cellStyle name="Vírgula 3 2 2 2 4 2 5 2 2" xfId="0"/>
    <cellStyle name="Vírgula 3 2 2 2 4 2 5 2 2 2" xfId="0"/>
    <cellStyle name="Vírgula 3 2 2 2 4 2 5 2 3" xfId="0"/>
    <cellStyle name="Vírgula 3 2 2 2 4 2 5 3" xfId="0"/>
    <cellStyle name="Vírgula 3 2 2 2 4 2 5 3 2" xfId="0"/>
    <cellStyle name="Vírgula 3 2 2 2 4 2 5 4" xfId="0"/>
    <cellStyle name="Vírgula 3 2 2 2 4 2 6" xfId="0"/>
    <cellStyle name="Vírgula 3 2 2 2 4 2 6 2" xfId="0"/>
    <cellStyle name="Vírgula 3 2 2 2 4 2 6 2 2" xfId="0"/>
    <cellStyle name="Vírgula 3 2 2 2 4 2 6 3" xfId="0"/>
    <cellStyle name="Vírgula 3 2 2 2 4 2 7" xfId="0"/>
    <cellStyle name="Vírgula 3 2 2 2 4 2 7 2" xfId="0"/>
    <cellStyle name="Vírgula 3 2 2 2 4 2 8" xfId="0"/>
    <cellStyle name="Vírgula 3 2 2 2 4 3" xfId="0"/>
    <cellStyle name="Vírgula 3 2 2 2 4 3 2" xfId="0"/>
    <cellStyle name="Vírgula 3 2 2 2 4 3 2 2" xfId="0"/>
    <cellStyle name="Vírgula 3 2 2 2 4 3 2 2 2" xfId="0"/>
    <cellStyle name="Vírgula 3 2 2 2 4 3 2 2 2 2" xfId="0"/>
    <cellStyle name="Vírgula 3 2 2 2 4 3 2 2 2 2 2" xfId="0"/>
    <cellStyle name="Vírgula 3 2 2 2 4 3 2 2 2 3" xfId="0"/>
    <cellStyle name="Vírgula 3 2 2 2 4 3 2 2 3" xfId="0"/>
    <cellStyle name="Vírgula 3 2 2 2 4 3 2 2 3 2" xfId="0"/>
    <cellStyle name="Vírgula 3 2 2 2 4 3 2 2 4" xfId="0"/>
    <cellStyle name="Vírgula 3 2 2 2 4 3 2 3" xfId="0"/>
    <cellStyle name="Vírgula 3 2 2 2 4 3 2 3 2" xfId="0"/>
    <cellStyle name="Vírgula 3 2 2 2 4 3 2 3 2 2" xfId="0"/>
    <cellStyle name="Vírgula 3 2 2 2 4 3 2 3 3" xfId="0"/>
    <cellStyle name="Vírgula 3 2 2 2 4 3 2 4" xfId="0"/>
    <cellStyle name="Vírgula 3 2 2 2 4 3 2 4 2" xfId="0"/>
    <cellStyle name="Vírgula 3 2 2 2 4 3 2 5" xfId="0"/>
    <cellStyle name="Vírgula 3 2 2 2 4 3 3" xfId="0"/>
    <cellStyle name="Vírgula 3 2 2 2 4 3 3 2" xfId="0"/>
    <cellStyle name="Vírgula 3 2 2 2 4 3 3 2 2" xfId="0"/>
    <cellStyle name="Vírgula 3 2 2 2 4 3 3 2 2 2" xfId="0"/>
    <cellStyle name="Vírgula 3 2 2 2 4 3 3 2 3" xfId="0"/>
    <cellStyle name="Vírgula 3 2 2 2 4 3 3 3" xfId="0"/>
    <cellStyle name="Vírgula 3 2 2 2 4 3 3 3 2" xfId="0"/>
    <cellStyle name="Vírgula 3 2 2 2 4 3 3 4" xfId="0"/>
    <cellStyle name="Vírgula 3 2 2 2 4 3 4" xfId="0"/>
    <cellStyle name="Vírgula 3 2 2 2 4 3 4 2" xfId="0"/>
    <cellStyle name="Vírgula 3 2 2 2 4 3 4 2 2" xfId="0"/>
    <cellStyle name="Vírgula 3 2 2 2 4 3 4 3" xfId="0"/>
    <cellStyle name="Vírgula 3 2 2 2 4 3 5" xfId="0"/>
    <cellStyle name="Vírgula 3 2 2 2 4 3 5 2" xfId="0"/>
    <cellStyle name="Vírgula 3 2 2 2 4 3 6" xfId="0"/>
    <cellStyle name="Vírgula 3 2 2 2 4 4" xfId="0"/>
    <cellStyle name="Vírgula 3 2 2 2 4 4 2" xfId="0"/>
    <cellStyle name="Vírgula 3 2 2 2 4 4 2 2" xfId="0"/>
    <cellStyle name="Vírgula 3 2 2 2 4 4 2 2 2" xfId="0"/>
    <cellStyle name="Vírgula 3 2 2 2 4 4 2 2 2 2" xfId="0"/>
    <cellStyle name="Vírgula 3 2 2 2 4 4 2 2 2 2 2" xfId="0"/>
    <cellStyle name="Vírgula 3 2 2 2 4 4 2 2 2 3" xfId="0"/>
    <cellStyle name="Vírgula 3 2 2 2 4 4 2 2 3" xfId="0"/>
    <cellStyle name="Vírgula 3 2 2 2 4 4 2 2 3 2" xfId="0"/>
    <cellStyle name="Vírgula 3 2 2 2 4 4 2 2 4" xfId="0"/>
    <cellStyle name="Vírgula 3 2 2 2 4 4 2 3" xfId="0"/>
    <cellStyle name="Vírgula 3 2 2 2 4 4 2 3 2" xfId="0"/>
    <cellStyle name="Vírgula 3 2 2 2 4 4 2 3 2 2" xfId="0"/>
    <cellStyle name="Vírgula 3 2 2 2 4 4 2 3 3" xfId="0"/>
    <cellStyle name="Vírgula 3 2 2 2 4 4 2 4" xfId="0"/>
    <cellStyle name="Vírgula 3 2 2 2 4 4 2 4 2" xfId="0"/>
    <cellStyle name="Vírgula 3 2 2 2 4 4 2 5" xfId="0"/>
    <cellStyle name="Vírgula 3 2 2 2 4 4 3" xfId="0"/>
    <cellStyle name="Vírgula 3 2 2 2 4 4 3 2" xfId="0"/>
    <cellStyle name="Vírgula 3 2 2 2 4 4 3 2 2" xfId="0"/>
    <cellStyle name="Vírgula 3 2 2 2 4 4 3 2 2 2" xfId="0"/>
    <cellStyle name="Vírgula 3 2 2 2 4 4 3 2 3" xfId="0"/>
    <cellStyle name="Vírgula 3 2 2 2 4 4 3 3" xfId="0"/>
    <cellStyle name="Vírgula 3 2 2 2 4 4 3 3 2" xfId="0"/>
    <cellStyle name="Vírgula 3 2 2 2 4 4 3 4" xfId="0"/>
    <cellStyle name="Vírgula 3 2 2 2 4 4 4" xfId="0"/>
    <cellStyle name="Vírgula 3 2 2 2 4 4 4 2" xfId="0"/>
    <cellStyle name="Vírgula 3 2 2 2 4 4 4 2 2" xfId="0"/>
    <cellStyle name="Vírgula 3 2 2 2 4 4 4 3" xfId="0"/>
    <cellStyle name="Vírgula 3 2 2 2 4 4 5" xfId="0"/>
    <cellStyle name="Vírgula 3 2 2 2 4 4 5 2" xfId="0"/>
    <cellStyle name="Vírgula 3 2 2 2 4 4 6" xfId="0"/>
    <cellStyle name="Vírgula 3 2 2 2 4 5" xfId="0"/>
    <cellStyle name="Vírgula 3 2 2 2 4 5 2" xfId="0"/>
    <cellStyle name="Vírgula 3 2 2 2 4 5 2 2" xfId="0"/>
    <cellStyle name="Vírgula 3 2 2 2 4 5 2 2 2" xfId="0"/>
    <cellStyle name="Vírgula 3 2 2 2 4 5 2 2 2 2" xfId="0"/>
    <cellStyle name="Vírgula 3 2 2 2 4 5 2 2 3" xfId="0"/>
    <cellStyle name="Vírgula 3 2 2 2 4 5 2 3" xfId="0"/>
    <cellStyle name="Vírgula 3 2 2 2 4 5 2 3 2" xfId="0"/>
    <cellStyle name="Vírgula 3 2 2 2 4 5 2 4" xfId="0"/>
    <cellStyle name="Vírgula 3 2 2 2 4 5 3" xfId="0"/>
    <cellStyle name="Vírgula 3 2 2 2 4 5 3 2" xfId="0"/>
    <cellStyle name="Vírgula 3 2 2 2 4 5 3 2 2" xfId="0"/>
    <cellStyle name="Vírgula 3 2 2 2 4 5 3 3" xfId="0"/>
    <cellStyle name="Vírgula 3 2 2 2 4 5 4" xfId="0"/>
    <cellStyle name="Vírgula 3 2 2 2 4 5 4 2" xfId="0"/>
    <cellStyle name="Vírgula 3 2 2 2 4 5 5" xfId="0"/>
    <cellStyle name="Vírgula 3 2 2 2 4 6" xfId="0"/>
    <cellStyle name="Vírgula 3 2 2 2 4 6 2" xfId="0"/>
    <cellStyle name="Vírgula 3 2 2 2 4 6 2 2" xfId="0"/>
    <cellStyle name="Vírgula 3 2 2 2 4 6 2 2 2" xfId="0"/>
    <cellStyle name="Vírgula 3 2 2 2 4 6 2 3" xfId="0"/>
    <cellStyle name="Vírgula 3 2 2 2 4 6 3" xfId="0"/>
    <cellStyle name="Vírgula 3 2 2 2 4 6 3 2" xfId="0"/>
    <cellStyle name="Vírgula 3 2 2 2 4 6 4" xfId="0"/>
    <cellStyle name="Vírgula 3 2 2 2 4 7" xfId="0"/>
    <cellStyle name="Vírgula 3 2 2 2 4 7 2" xfId="0"/>
    <cellStyle name="Vírgula 3 2 2 2 4 7 2 2" xfId="0"/>
    <cellStyle name="Vírgula 3 2 2 2 4 7 3" xfId="0"/>
    <cellStyle name="Vírgula 3 2 2 2 4 8" xfId="0"/>
    <cellStyle name="Vírgula 3 2 2 2 4 8 2" xfId="0"/>
    <cellStyle name="Vírgula 3 2 2 2 4 9" xfId="0"/>
    <cellStyle name="Vírgula 3 2 2 2 5" xfId="0"/>
    <cellStyle name="Vírgula 3 2 2 2 5 2" xfId="0"/>
    <cellStyle name="Vírgula 3 2 2 2 5 2 2" xfId="0"/>
    <cellStyle name="Vírgula 3 2 2 2 5 2 2 2" xfId="0"/>
    <cellStyle name="Vírgula 3 2 2 2 5 2 2 2 2" xfId="0"/>
    <cellStyle name="Vírgula 3 2 2 2 5 2 2 2 2 2" xfId="0"/>
    <cellStyle name="Vírgula 3 2 2 2 5 2 2 2 2 2 2" xfId="0"/>
    <cellStyle name="Vírgula 3 2 2 2 5 2 2 2 2 3" xfId="0"/>
    <cellStyle name="Vírgula 3 2 2 2 5 2 2 2 3" xfId="0"/>
    <cellStyle name="Vírgula 3 2 2 2 5 2 2 2 3 2" xfId="0"/>
    <cellStyle name="Vírgula 3 2 2 2 5 2 2 2 4" xfId="0"/>
    <cellStyle name="Vírgula 3 2 2 2 5 2 2 3" xfId="0"/>
    <cellStyle name="Vírgula 3 2 2 2 5 2 2 3 2" xfId="0"/>
    <cellStyle name="Vírgula 3 2 2 2 5 2 2 3 2 2" xfId="0"/>
    <cellStyle name="Vírgula 3 2 2 2 5 2 2 3 3" xfId="0"/>
    <cellStyle name="Vírgula 3 2 2 2 5 2 2 4" xfId="0"/>
    <cellStyle name="Vírgula 3 2 2 2 5 2 2 4 2" xfId="0"/>
    <cellStyle name="Vírgula 3 2 2 2 5 2 2 5" xfId="0"/>
    <cellStyle name="Vírgula 3 2 2 2 5 2 3" xfId="0"/>
    <cellStyle name="Vírgula 3 2 2 2 5 2 3 2" xfId="0"/>
    <cellStyle name="Vírgula 3 2 2 2 5 2 3 2 2" xfId="0"/>
    <cellStyle name="Vírgula 3 2 2 2 5 2 3 2 2 2" xfId="0"/>
    <cellStyle name="Vírgula 3 2 2 2 5 2 3 2 3" xfId="0"/>
    <cellStyle name="Vírgula 3 2 2 2 5 2 3 3" xfId="0"/>
    <cellStyle name="Vírgula 3 2 2 2 5 2 3 3 2" xfId="0"/>
    <cellStyle name="Vírgula 3 2 2 2 5 2 3 4" xfId="0"/>
    <cellStyle name="Vírgula 3 2 2 2 5 2 4" xfId="0"/>
    <cellStyle name="Vírgula 3 2 2 2 5 2 4 2" xfId="0"/>
    <cellStyle name="Vírgula 3 2 2 2 5 2 4 2 2" xfId="0"/>
    <cellStyle name="Vírgula 3 2 2 2 5 2 4 3" xfId="0"/>
    <cellStyle name="Vírgula 3 2 2 2 5 2 5" xfId="0"/>
    <cellStyle name="Vírgula 3 2 2 2 5 2 5 2" xfId="0"/>
    <cellStyle name="Vírgula 3 2 2 2 5 2 6" xfId="0"/>
    <cellStyle name="Vírgula 3 2 2 2 5 3" xfId="0"/>
    <cellStyle name="Vírgula 3 2 2 2 5 3 2" xfId="0"/>
    <cellStyle name="Vírgula 3 2 2 2 5 3 2 2" xfId="0"/>
    <cellStyle name="Vírgula 3 2 2 2 5 3 2 2 2" xfId="0"/>
    <cellStyle name="Vírgula 3 2 2 2 5 3 2 2 2 2" xfId="0"/>
    <cellStyle name="Vírgula 3 2 2 2 5 3 2 2 2 2 2" xfId="0"/>
    <cellStyle name="Vírgula 3 2 2 2 5 3 2 2 2 3" xfId="0"/>
    <cellStyle name="Vírgula 3 2 2 2 5 3 2 2 3" xfId="0"/>
    <cellStyle name="Vírgula 3 2 2 2 5 3 2 2 3 2" xfId="0"/>
    <cellStyle name="Vírgula 3 2 2 2 5 3 2 2 4" xfId="0"/>
    <cellStyle name="Vírgula 3 2 2 2 5 3 2 3" xfId="0"/>
    <cellStyle name="Vírgula 3 2 2 2 5 3 2 3 2" xfId="0"/>
    <cellStyle name="Vírgula 3 2 2 2 5 3 2 3 2 2" xfId="0"/>
    <cellStyle name="Vírgula 3 2 2 2 5 3 2 3 3" xfId="0"/>
    <cellStyle name="Vírgula 3 2 2 2 5 3 2 4" xfId="0"/>
    <cellStyle name="Vírgula 3 2 2 2 5 3 2 4 2" xfId="0"/>
    <cellStyle name="Vírgula 3 2 2 2 5 3 2 5" xfId="0"/>
    <cellStyle name="Vírgula 3 2 2 2 5 3 3" xfId="0"/>
    <cellStyle name="Vírgula 3 2 2 2 5 3 3 2" xfId="0"/>
    <cellStyle name="Vírgula 3 2 2 2 5 3 3 2 2" xfId="0"/>
    <cellStyle name="Vírgula 3 2 2 2 5 3 3 2 2 2" xfId="0"/>
    <cellStyle name="Vírgula 3 2 2 2 5 3 3 2 3" xfId="0"/>
    <cellStyle name="Vírgula 3 2 2 2 5 3 3 3" xfId="0"/>
    <cellStyle name="Vírgula 3 2 2 2 5 3 3 3 2" xfId="0"/>
    <cellStyle name="Vírgula 3 2 2 2 5 3 3 4" xfId="0"/>
    <cellStyle name="Vírgula 3 2 2 2 5 3 4" xfId="0"/>
    <cellStyle name="Vírgula 3 2 2 2 5 3 4 2" xfId="0"/>
    <cellStyle name="Vírgula 3 2 2 2 5 3 4 2 2" xfId="0"/>
    <cellStyle name="Vírgula 3 2 2 2 5 3 4 3" xfId="0"/>
    <cellStyle name="Vírgula 3 2 2 2 5 3 5" xfId="0"/>
    <cellStyle name="Vírgula 3 2 2 2 5 3 5 2" xfId="0"/>
    <cellStyle name="Vírgula 3 2 2 2 5 3 6" xfId="0"/>
    <cellStyle name="Vírgula 3 2 2 2 5 4" xfId="0"/>
    <cellStyle name="Vírgula 3 2 2 2 5 4 2" xfId="0"/>
    <cellStyle name="Vírgula 3 2 2 2 5 4 2 2" xfId="0"/>
    <cellStyle name="Vírgula 3 2 2 2 5 4 2 2 2" xfId="0"/>
    <cellStyle name="Vírgula 3 2 2 2 5 4 2 2 2 2" xfId="0"/>
    <cellStyle name="Vírgula 3 2 2 2 5 4 2 2 3" xfId="0"/>
    <cellStyle name="Vírgula 3 2 2 2 5 4 2 3" xfId="0"/>
    <cellStyle name="Vírgula 3 2 2 2 5 4 2 3 2" xfId="0"/>
    <cellStyle name="Vírgula 3 2 2 2 5 4 2 4" xfId="0"/>
    <cellStyle name="Vírgula 3 2 2 2 5 4 3" xfId="0"/>
    <cellStyle name="Vírgula 3 2 2 2 5 4 3 2" xfId="0"/>
    <cellStyle name="Vírgula 3 2 2 2 5 4 3 2 2" xfId="0"/>
    <cellStyle name="Vírgula 3 2 2 2 5 4 3 3" xfId="0"/>
    <cellStyle name="Vírgula 3 2 2 2 5 4 4" xfId="0"/>
    <cellStyle name="Vírgula 3 2 2 2 5 4 4 2" xfId="0"/>
    <cellStyle name="Vírgula 3 2 2 2 5 4 5" xfId="0"/>
    <cellStyle name="Vírgula 3 2 2 2 5 5" xfId="0"/>
    <cellStyle name="Vírgula 3 2 2 2 5 5 2" xfId="0"/>
    <cellStyle name="Vírgula 3 2 2 2 5 5 2 2" xfId="0"/>
    <cellStyle name="Vírgula 3 2 2 2 5 5 2 2 2" xfId="0"/>
    <cellStyle name="Vírgula 3 2 2 2 5 5 2 3" xfId="0"/>
    <cellStyle name="Vírgula 3 2 2 2 5 5 3" xfId="0"/>
    <cellStyle name="Vírgula 3 2 2 2 5 5 3 2" xfId="0"/>
    <cellStyle name="Vírgula 3 2 2 2 5 5 4" xfId="0"/>
    <cellStyle name="Vírgula 3 2 2 2 5 6" xfId="0"/>
    <cellStyle name="Vírgula 3 2 2 2 5 6 2" xfId="0"/>
    <cellStyle name="Vírgula 3 2 2 2 5 6 2 2" xfId="0"/>
    <cellStyle name="Vírgula 3 2 2 2 5 6 3" xfId="0"/>
    <cellStyle name="Vírgula 3 2 2 2 5 7" xfId="0"/>
    <cellStyle name="Vírgula 3 2 2 2 5 7 2" xfId="0"/>
    <cellStyle name="Vírgula 3 2 2 2 5 8" xfId="0"/>
    <cellStyle name="Vírgula 3 2 2 2 6" xfId="0"/>
    <cellStyle name="Vírgula 3 2 2 2 6 2" xfId="0"/>
    <cellStyle name="Vírgula 3 2 2 2 6 2 2" xfId="0"/>
    <cellStyle name="Vírgula 3 2 2 2 6 2 2 2" xfId="0"/>
    <cellStyle name="Vírgula 3 2 2 2 6 2 2 2 2" xfId="0"/>
    <cellStyle name="Vírgula 3 2 2 2 6 2 2 2 2 2" xfId="0"/>
    <cellStyle name="Vírgula 3 2 2 2 6 2 2 2 3" xfId="0"/>
    <cellStyle name="Vírgula 3 2 2 2 6 2 2 3" xfId="0"/>
    <cellStyle name="Vírgula 3 2 2 2 6 2 2 3 2" xfId="0"/>
    <cellStyle name="Vírgula 3 2 2 2 6 2 2 4" xfId="0"/>
    <cellStyle name="Vírgula 3 2 2 2 6 2 3" xfId="0"/>
    <cellStyle name="Vírgula 3 2 2 2 6 2 3 2" xfId="0"/>
    <cellStyle name="Vírgula 3 2 2 2 6 2 3 2 2" xfId="0"/>
    <cellStyle name="Vírgula 3 2 2 2 6 2 3 3" xfId="0"/>
    <cellStyle name="Vírgula 3 2 2 2 6 2 4" xfId="0"/>
    <cellStyle name="Vírgula 3 2 2 2 6 2 4 2" xfId="0"/>
    <cellStyle name="Vírgula 3 2 2 2 6 2 5" xfId="0"/>
    <cellStyle name="Vírgula 3 2 2 2 6 3" xfId="0"/>
    <cellStyle name="Vírgula 3 2 2 2 6 3 2" xfId="0"/>
    <cellStyle name="Vírgula 3 2 2 2 6 3 2 2" xfId="0"/>
    <cellStyle name="Vírgula 3 2 2 2 6 3 2 2 2" xfId="0"/>
    <cellStyle name="Vírgula 3 2 2 2 6 3 2 3" xfId="0"/>
    <cellStyle name="Vírgula 3 2 2 2 6 3 3" xfId="0"/>
    <cellStyle name="Vírgula 3 2 2 2 6 3 3 2" xfId="0"/>
    <cellStyle name="Vírgula 3 2 2 2 6 3 4" xfId="0"/>
    <cellStyle name="Vírgula 3 2 2 2 6 4" xfId="0"/>
    <cellStyle name="Vírgula 3 2 2 2 6 4 2" xfId="0"/>
    <cellStyle name="Vírgula 3 2 2 2 6 4 2 2" xfId="0"/>
    <cellStyle name="Vírgula 3 2 2 2 6 4 3" xfId="0"/>
    <cellStyle name="Vírgula 3 2 2 2 6 5" xfId="0"/>
    <cellStyle name="Vírgula 3 2 2 2 6 5 2" xfId="0"/>
    <cellStyle name="Vírgula 3 2 2 2 6 6" xfId="0"/>
    <cellStyle name="Vírgula 3 2 2 2 7" xfId="0"/>
    <cellStyle name="Vírgula 3 2 2 2 7 2" xfId="0"/>
    <cellStyle name="Vírgula 3 2 2 2 7 2 2" xfId="0"/>
    <cellStyle name="Vírgula 3 2 2 2 7 2 2 2" xfId="0"/>
    <cellStyle name="Vírgula 3 2 2 2 7 2 2 2 2" xfId="0"/>
    <cellStyle name="Vírgula 3 2 2 2 7 2 2 2 2 2" xfId="0"/>
    <cellStyle name="Vírgula 3 2 2 2 7 2 2 2 3" xfId="0"/>
    <cellStyle name="Vírgula 3 2 2 2 7 2 2 3" xfId="0"/>
    <cellStyle name="Vírgula 3 2 2 2 7 2 2 3 2" xfId="0"/>
    <cellStyle name="Vírgula 3 2 2 2 7 2 2 4" xfId="0"/>
    <cellStyle name="Vírgula 3 2 2 2 7 2 3" xfId="0"/>
    <cellStyle name="Vírgula 3 2 2 2 7 2 3 2" xfId="0"/>
    <cellStyle name="Vírgula 3 2 2 2 7 2 3 2 2" xfId="0"/>
    <cellStyle name="Vírgula 3 2 2 2 7 2 3 3" xfId="0"/>
    <cellStyle name="Vírgula 3 2 2 2 7 2 4" xfId="0"/>
    <cellStyle name="Vírgula 3 2 2 2 7 2 4 2" xfId="0"/>
    <cellStyle name="Vírgula 3 2 2 2 7 2 5" xfId="0"/>
    <cellStyle name="Vírgula 3 2 2 2 7 3" xfId="0"/>
    <cellStyle name="Vírgula 3 2 2 2 7 3 2" xfId="0"/>
    <cellStyle name="Vírgula 3 2 2 2 7 3 2 2" xfId="0"/>
    <cellStyle name="Vírgula 3 2 2 2 7 3 2 2 2" xfId="0"/>
    <cellStyle name="Vírgula 3 2 2 2 7 3 2 3" xfId="0"/>
    <cellStyle name="Vírgula 3 2 2 2 7 3 3" xfId="0"/>
    <cellStyle name="Vírgula 3 2 2 2 7 3 3 2" xfId="0"/>
    <cellStyle name="Vírgula 3 2 2 2 7 3 4" xfId="0"/>
    <cellStyle name="Vírgula 3 2 2 2 7 4" xfId="0"/>
    <cellStyle name="Vírgula 3 2 2 2 7 4 2" xfId="0"/>
    <cellStyle name="Vírgula 3 2 2 2 7 4 2 2" xfId="0"/>
    <cellStyle name="Vírgula 3 2 2 2 7 4 3" xfId="0"/>
    <cellStyle name="Vírgula 3 2 2 2 7 5" xfId="0"/>
    <cellStyle name="Vírgula 3 2 2 2 7 5 2" xfId="0"/>
    <cellStyle name="Vírgula 3 2 2 2 7 6" xfId="0"/>
    <cellStyle name="Vírgula 3 2 2 2 8" xfId="0"/>
    <cellStyle name="Vírgula 3 2 2 2 8 2" xfId="0"/>
    <cellStyle name="Vírgula 3 2 2 2 8 2 2" xfId="0"/>
    <cellStyle name="Vírgula 3 2 2 2 8 2 2 2" xfId="0"/>
    <cellStyle name="Vírgula 3 2 2 2 8 2 2 2 2" xfId="0"/>
    <cellStyle name="Vírgula 3 2 2 2 8 2 2 3" xfId="0"/>
    <cellStyle name="Vírgula 3 2 2 2 8 2 3" xfId="0"/>
    <cellStyle name="Vírgula 3 2 2 2 8 2 3 2" xfId="0"/>
    <cellStyle name="Vírgula 3 2 2 2 8 2 4" xfId="0"/>
    <cellStyle name="Vírgula 3 2 2 2 8 3" xfId="0"/>
    <cellStyle name="Vírgula 3 2 2 2 8 3 2" xfId="0"/>
    <cellStyle name="Vírgula 3 2 2 2 8 3 2 2" xfId="0"/>
    <cellStyle name="Vírgula 3 2 2 2 8 3 3" xfId="0"/>
    <cellStyle name="Vírgula 3 2 2 2 8 4" xfId="0"/>
    <cellStyle name="Vírgula 3 2 2 2 8 4 2" xfId="0"/>
    <cellStyle name="Vírgula 3 2 2 2 8 5" xfId="0"/>
    <cellStyle name="Vírgula 3 2 2 2 9" xfId="0"/>
    <cellStyle name="Vírgula 3 2 2 2 9 2" xfId="0"/>
    <cellStyle name="Vírgula 3 2 2 2 9 2 2" xfId="0"/>
    <cellStyle name="Vírgula 3 2 2 2 9 2 2 2" xfId="0"/>
    <cellStyle name="Vírgula 3 2 2 2 9 2 3" xfId="0"/>
    <cellStyle name="Vírgula 3 2 2 2 9 3" xfId="0"/>
    <cellStyle name="Vírgula 3 2 2 2 9 3 2" xfId="0"/>
    <cellStyle name="Vírgula 3 2 2 2 9 4" xfId="0"/>
    <cellStyle name="Vírgula 3 2 2 3" xfId="0"/>
    <cellStyle name="Vírgula 3 2 2 3 10" xfId="0"/>
    <cellStyle name="Vírgula 3 2 2 3 10 2" xfId="0"/>
    <cellStyle name="Vírgula 3 2 2 3 11" xfId="0"/>
    <cellStyle name="Vírgula 3 2 2 3 2" xfId="0"/>
    <cellStyle name="Vírgula 3 2 2 3 2 10" xfId="0"/>
    <cellStyle name="Vírgula 3 2 2 3 2 2" xfId="0"/>
    <cellStyle name="Vírgula 3 2 2 3 2 2 2" xfId="0"/>
    <cellStyle name="Vírgula 3 2 2 3 2 2 2 2" xfId="0"/>
    <cellStyle name="Vírgula 3 2 2 3 2 2 2 2 2" xfId="0"/>
    <cellStyle name="Vírgula 3 2 2 3 2 2 2 2 2 2" xfId="0"/>
    <cellStyle name="Vírgula 3 2 2 3 2 2 2 2 2 2 2" xfId="0"/>
    <cellStyle name="Vírgula 3 2 2 3 2 2 2 2 2 2 2 2" xfId="0"/>
    <cellStyle name="Vírgula 3 2 2 3 2 2 2 2 2 2 2 2 2" xfId="0"/>
    <cellStyle name="Vírgula 3 2 2 3 2 2 2 2 2 2 2 3" xfId="0"/>
    <cellStyle name="Vírgula 3 2 2 3 2 2 2 2 2 2 3" xfId="0"/>
    <cellStyle name="Vírgula 3 2 2 3 2 2 2 2 2 2 3 2" xfId="0"/>
    <cellStyle name="Vírgula 3 2 2 3 2 2 2 2 2 2 4" xfId="0"/>
    <cellStyle name="Vírgula 3 2 2 3 2 2 2 2 2 3" xfId="0"/>
    <cellStyle name="Vírgula 3 2 2 3 2 2 2 2 2 3 2" xfId="0"/>
    <cellStyle name="Vírgula 3 2 2 3 2 2 2 2 2 3 2 2" xfId="0"/>
    <cellStyle name="Vírgula 3 2 2 3 2 2 2 2 2 3 3" xfId="0"/>
    <cellStyle name="Vírgula 3 2 2 3 2 2 2 2 2 4" xfId="0"/>
    <cellStyle name="Vírgula 3 2 2 3 2 2 2 2 2 4 2" xfId="0"/>
    <cellStyle name="Vírgula 3 2 2 3 2 2 2 2 2 5" xfId="0"/>
    <cellStyle name="Vírgula 3 2 2 3 2 2 2 2 3" xfId="0"/>
    <cellStyle name="Vírgula 3 2 2 3 2 2 2 2 3 2" xfId="0"/>
    <cellStyle name="Vírgula 3 2 2 3 2 2 2 2 3 2 2" xfId="0"/>
    <cellStyle name="Vírgula 3 2 2 3 2 2 2 2 3 2 2 2" xfId="0"/>
    <cellStyle name="Vírgula 3 2 2 3 2 2 2 2 3 2 3" xfId="0"/>
    <cellStyle name="Vírgula 3 2 2 3 2 2 2 2 3 3" xfId="0"/>
    <cellStyle name="Vírgula 3 2 2 3 2 2 2 2 3 3 2" xfId="0"/>
    <cellStyle name="Vírgula 3 2 2 3 2 2 2 2 3 4" xfId="0"/>
    <cellStyle name="Vírgula 3 2 2 3 2 2 2 2 4" xfId="0"/>
    <cellStyle name="Vírgula 3 2 2 3 2 2 2 2 4 2" xfId="0"/>
    <cellStyle name="Vírgula 3 2 2 3 2 2 2 2 4 2 2" xfId="0"/>
    <cellStyle name="Vírgula 3 2 2 3 2 2 2 2 4 3" xfId="0"/>
    <cellStyle name="Vírgula 3 2 2 3 2 2 2 2 5" xfId="0"/>
    <cellStyle name="Vírgula 3 2 2 3 2 2 2 2 5 2" xfId="0"/>
    <cellStyle name="Vírgula 3 2 2 3 2 2 2 2 6" xfId="0"/>
    <cellStyle name="Vírgula 3 2 2 3 2 2 2 3" xfId="0"/>
    <cellStyle name="Vírgula 3 2 2 3 2 2 2 3 2" xfId="0"/>
    <cellStyle name="Vírgula 3 2 2 3 2 2 2 3 2 2" xfId="0"/>
    <cellStyle name="Vírgula 3 2 2 3 2 2 2 3 2 2 2" xfId="0"/>
    <cellStyle name="Vírgula 3 2 2 3 2 2 2 3 2 2 2 2" xfId="0"/>
    <cellStyle name="Vírgula 3 2 2 3 2 2 2 3 2 2 2 2 2" xfId="0"/>
    <cellStyle name="Vírgula 3 2 2 3 2 2 2 3 2 2 2 3" xfId="0"/>
    <cellStyle name="Vírgula 3 2 2 3 2 2 2 3 2 2 3" xfId="0"/>
    <cellStyle name="Vírgula 3 2 2 3 2 2 2 3 2 2 3 2" xfId="0"/>
    <cellStyle name="Vírgula 3 2 2 3 2 2 2 3 2 2 4" xfId="0"/>
    <cellStyle name="Vírgula 3 2 2 3 2 2 2 3 2 3" xfId="0"/>
    <cellStyle name="Vírgula 3 2 2 3 2 2 2 3 2 3 2" xfId="0"/>
    <cellStyle name="Vírgula 3 2 2 3 2 2 2 3 2 3 2 2" xfId="0"/>
    <cellStyle name="Vírgula 3 2 2 3 2 2 2 3 2 3 3" xfId="0"/>
    <cellStyle name="Vírgula 3 2 2 3 2 2 2 3 2 4" xfId="0"/>
    <cellStyle name="Vírgula 3 2 2 3 2 2 2 3 2 4 2" xfId="0"/>
    <cellStyle name="Vírgula 3 2 2 3 2 2 2 3 2 5" xfId="0"/>
    <cellStyle name="Vírgula 3 2 2 3 2 2 2 3 3" xfId="0"/>
    <cellStyle name="Vírgula 3 2 2 3 2 2 2 3 3 2" xfId="0"/>
    <cellStyle name="Vírgula 3 2 2 3 2 2 2 3 3 2 2" xfId="0"/>
    <cellStyle name="Vírgula 3 2 2 3 2 2 2 3 3 2 2 2" xfId="0"/>
    <cellStyle name="Vírgula 3 2 2 3 2 2 2 3 3 2 3" xfId="0"/>
    <cellStyle name="Vírgula 3 2 2 3 2 2 2 3 3 3" xfId="0"/>
    <cellStyle name="Vírgula 3 2 2 3 2 2 2 3 3 3 2" xfId="0"/>
    <cellStyle name="Vírgula 3 2 2 3 2 2 2 3 3 4" xfId="0"/>
    <cellStyle name="Vírgula 3 2 2 3 2 2 2 3 4" xfId="0"/>
    <cellStyle name="Vírgula 3 2 2 3 2 2 2 3 4 2" xfId="0"/>
    <cellStyle name="Vírgula 3 2 2 3 2 2 2 3 4 2 2" xfId="0"/>
    <cellStyle name="Vírgula 3 2 2 3 2 2 2 3 4 3" xfId="0"/>
    <cellStyle name="Vírgula 3 2 2 3 2 2 2 3 5" xfId="0"/>
    <cellStyle name="Vírgula 3 2 2 3 2 2 2 3 5 2" xfId="0"/>
    <cellStyle name="Vírgula 3 2 2 3 2 2 2 3 6" xfId="0"/>
    <cellStyle name="Vírgula 3 2 2 3 2 2 2 4" xfId="0"/>
    <cellStyle name="Vírgula 3 2 2 3 2 2 2 4 2" xfId="0"/>
    <cellStyle name="Vírgula 3 2 2 3 2 2 2 4 2 2" xfId="0"/>
    <cellStyle name="Vírgula 3 2 2 3 2 2 2 4 2 2 2" xfId="0"/>
    <cellStyle name="Vírgula 3 2 2 3 2 2 2 4 2 2 2 2" xfId="0"/>
    <cellStyle name="Vírgula 3 2 2 3 2 2 2 4 2 2 3" xfId="0"/>
    <cellStyle name="Vírgula 3 2 2 3 2 2 2 4 2 3" xfId="0"/>
    <cellStyle name="Vírgula 3 2 2 3 2 2 2 4 2 3 2" xfId="0"/>
    <cellStyle name="Vírgula 3 2 2 3 2 2 2 4 2 4" xfId="0"/>
    <cellStyle name="Vírgula 3 2 2 3 2 2 2 4 3" xfId="0"/>
    <cellStyle name="Vírgula 3 2 2 3 2 2 2 4 3 2" xfId="0"/>
    <cellStyle name="Vírgula 3 2 2 3 2 2 2 4 3 2 2" xfId="0"/>
    <cellStyle name="Vírgula 3 2 2 3 2 2 2 4 3 3" xfId="0"/>
    <cellStyle name="Vírgula 3 2 2 3 2 2 2 4 4" xfId="0"/>
    <cellStyle name="Vírgula 3 2 2 3 2 2 2 4 4 2" xfId="0"/>
    <cellStyle name="Vírgula 3 2 2 3 2 2 2 4 5" xfId="0"/>
    <cellStyle name="Vírgula 3 2 2 3 2 2 2 5" xfId="0"/>
    <cellStyle name="Vírgula 3 2 2 3 2 2 2 5 2" xfId="0"/>
    <cellStyle name="Vírgula 3 2 2 3 2 2 2 5 2 2" xfId="0"/>
    <cellStyle name="Vírgula 3 2 2 3 2 2 2 5 2 2 2" xfId="0"/>
    <cellStyle name="Vírgula 3 2 2 3 2 2 2 5 2 3" xfId="0"/>
    <cellStyle name="Vírgula 3 2 2 3 2 2 2 5 3" xfId="0"/>
    <cellStyle name="Vírgula 3 2 2 3 2 2 2 5 3 2" xfId="0"/>
    <cellStyle name="Vírgula 3 2 2 3 2 2 2 5 4" xfId="0"/>
    <cellStyle name="Vírgula 3 2 2 3 2 2 2 6" xfId="0"/>
    <cellStyle name="Vírgula 3 2 2 3 2 2 2 6 2" xfId="0"/>
    <cellStyle name="Vírgula 3 2 2 3 2 2 2 6 2 2" xfId="0"/>
    <cellStyle name="Vírgula 3 2 2 3 2 2 2 6 3" xfId="0"/>
    <cellStyle name="Vírgula 3 2 2 3 2 2 2 7" xfId="0"/>
    <cellStyle name="Vírgula 3 2 2 3 2 2 2 7 2" xfId="0"/>
    <cellStyle name="Vírgula 3 2 2 3 2 2 2 8" xfId="0"/>
    <cellStyle name="Vírgula 3 2 2 3 2 2 3" xfId="0"/>
    <cellStyle name="Vírgula 3 2 2 3 2 2 3 2" xfId="0"/>
    <cellStyle name="Vírgula 3 2 2 3 2 2 3 2 2" xfId="0"/>
    <cellStyle name="Vírgula 3 2 2 3 2 2 3 2 2 2" xfId="0"/>
    <cellStyle name="Vírgula 3 2 2 3 2 2 3 2 2 2 2" xfId="0"/>
    <cellStyle name="Vírgula 3 2 2 3 2 2 3 2 2 2 2 2" xfId="0"/>
    <cellStyle name="Vírgula 3 2 2 3 2 2 3 2 2 2 3" xfId="0"/>
    <cellStyle name="Vírgula 3 2 2 3 2 2 3 2 2 3" xfId="0"/>
    <cellStyle name="Vírgula 3 2 2 3 2 2 3 2 2 3 2" xfId="0"/>
    <cellStyle name="Vírgula 3 2 2 3 2 2 3 2 2 4" xfId="0"/>
    <cellStyle name="Vírgula 3 2 2 3 2 2 3 2 3" xfId="0"/>
    <cellStyle name="Vírgula 3 2 2 3 2 2 3 2 3 2" xfId="0"/>
    <cellStyle name="Vírgula 3 2 2 3 2 2 3 2 3 2 2" xfId="0"/>
    <cellStyle name="Vírgula 3 2 2 3 2 2 3 2 3 3" xfId="0"/>
    <cellStyle name="Vírgula 3 2 2 3 2 2 3 2 4" xfId="0"/>
    <cellStyle name="Vírgula 3 2 2 3 2 2 3 2 4 2" xfId="0"/>
    <cellStyle name="Vírgula 3 2 2 3 2 2 3 2 5" xfId="0"/>
    <cellStyle name="Vírgula 3 2 2 3 2 2 3 3" xfId="0"/>
    <cellStyle name="Vírgula 3 2 2 3 2 2 3 3 2" xfId="0"/>
    <cellStyle name="Vírgula 3 2 2 3 2 2 3 3 2 2" xfId="0"/>
    <cellStyle name="Vírgula 3 2 2 3 2 2 3 3 2 2 2" xfId="0"/>
    <cellStyle name="Vírgula 3 2 2 3 2 2 3 3 2 3" xfId="0"/>
    <cellStyle name="Vírgula 3 2 2 3 2 2 3 3 3" xfId="0"/>
    <cellStyle name="Vírgula 3 2 2 3 2 2 3 3 3 2" xfId="0"/>
    <cellStyle name="Vírgula 3 2 2 3 2 2 3 3 4" xfId="0"/>
    <cellStyle name="Vírgula 3 2 2 3 2 2 3 4" xfId="0"/>
    <cellStyle name="Vírgula 3 2 2 3 2 2 3 4 2" xfId="0"/>
    <cellStyle name="Vírgula 3 2 2 3 2 2 3 4 2 2" xfId="0"/>
    <cellStyle name="Vírgula 3 2 2 3 2 2 3 4 3" xfId="0"/>
    <cellStyle name="Vírgula 3 2 2 3 2 2 3 5" xfId="0"/>
    <cellStyle name="Vírgula 3 2 2 3 2 2 3 5 2" xfId="0"/>
    <cellStyle name="Vírgula 3 2 2 3 2 2 3 6" xfId="0"/>
    <cellStyle name="Vírgula 3 2 2 3 2 2 4" xfId="0"/>
    <cellStyle name="Vírgula 3 2 2 3 2 2 4 2" xfId="0"/>
    <cellStyle name="Vírgula 3 2 2 3 2 2 4 2 2" xfId="0"/>
    <cellStyle name="Vírgula 3 2 2 3 2 2 4 2 2 2" xfId="0"/>
    <cellStyle name="Vírgula 3 2 2 3 2 2 4 2 2 2 2" xfId="0"/>
    <cellStyle name="Vírgula 3 2 2 3 2 2 4 2 2 2 2 2" xfId="0"/>
    <cellStyle name="Vírgula 3 2 2 3 2 2 4 2 2 2 3" xfId="0"/>
    <cellStyle name="Vírgula 3 2 2 3 2 2 4 2 2 3" xfId="0"/>
    <cellStyle name="Vírgula 3 2 2 3 2 2 4 2 2 3 2" xfId="0"/>
    <cellStyle name="Vírgula 3 2 2 3 2 2 4 2 2 4" xfId="0"/>
    <cellStyle name="Vírgula 3 2 2 3 2 2 4 2 3" xfId="0"/>
    <cellStyle name="Vírgula 3 2 2 3 2 2 4 2 3 2" xfId="0"/>
    <cellStyle name="Vírgula 3 2 2 3 2 2 4 2 3 2 2" xfId="0"/>
    <cellStyle name="Vírgula 3 2 2 3 2 2 4 2 3 3" xfId="0"/>
    <cellStyle name="Vírgula 3 2 2 3 2 2 4 2 4" xfId="0"/>
    <cellStyle name="Vírgula 3 2 2 3 2 2 4 2 4 2" xfId="0"/>
    <cellStyle name="Vírgula 3 2 2 3 2 2 4 2 5" xfId="0"/>
    <cellStyle name="Vírgula 3 2 2 3 2 2 4 3" xfId="0"/>
    <cellStyle name="Vírgula 3 2 2 3 2 2 4 3 2" xfId="0"/>
    <cellStyle name="Vírgula 3 2 2 3 2 2 4 3 2 2" xfId="0"/>
    <cellStyle name="Vírgula 3 2 2 3 2 2 4 3 2 2 2" xfId="0"/>
    <cellStyle name="Vírgula 3 2 2 3 2 2 4 3 2 3" xfId="0"/>
    <cellStyle name="Vírgula 3 2 2 3 2 2 4 3 3" xfId="0"/>
    <cellStyle name="Vírgula 3 2 2 3 2 2 4 3 3 2" xfId="0"/>
    <cellStyle name="Vírgula 3 2 2 3 2 2 4 3 4" xfId="0"/>
    <cellStyle name="Vírgula 3 2 2 3 2 2 4 4" xfId="0"/>
    <cellStyle name="Vírgula 3 2 2 3 2 2 4 4 2" xfId="0"/>
    <cellStyle name="Vírgula 3 2 2 3 2 2 4 4 2 2" xfId="0"/>
    <cellStyle name="Vírgula 3 2 2 3 2 2 4 4 3" xfId="0"/>
    <cellStyle name="Vírgula 3 2 2 3 2 2 4 5" xfId="0"/>
    <cellStyle name="Vírgula 3 2 2 3 2 2 4 5 2" xfId="0"/>
    <cellStyle name="Vírgula 3 2 2 3 2 2 4 6" xfId="0"/>
    <cellStyle name="Vírgula 3 2 2 3 2 2 5" xfId="0"/>
    <cellStyle name="Vírgula 3 2 2 3 2 2 5 2" xfId="0"/>
    <cellStyle name="Vírgula 3 2 2 3 2 2 5 2 2" xfId="0"/>
    <cellStyle name="Vírgula 3 2 2 3 2 2 5 2 2 2" xfId="0"/>
    <cellStyle name="Vírgula 3 2 2 3 2 2 5 2 2 2 2" xfId="0"/>
    <cellStyle name="Vírgula 3 2 2 3 2 2 5 2 2 3" xfId="0"/>
    <cellStyle name="Vírgula 3 2 2 3 2 2 5 2 3" xfId="0"/>
    <cellStyle name="Vírgula 3 2 2 3 2 2 5 2 3 2" xfId="0"/>
    <cellStyle name="Vírgula 3 2 2 3 2 2 5 2 4" xfId="0"/>
    <cellStyle name="Vírgula 3 2 2 3 2 2 5 3" xfId="0"/>
    <cellStyle name="Vírgula 3 2 2 3 2 2 5 3 2" xfId="0"/>
    <cellStyle name="Vírgula 3 2 2 3 2 2 5 3 2 2" xfId="0"/>
    <cellStyle name="Vírgula 3 2 2 3 2 2 5 3 3" xfId="0"/>
    <cellStyle name="Vírgula 3 2 2 3 2 2 5 4" xfId="0"/>
    <cellStyle name="Vírgula 3 2 2 3 2 2 5 4 2" xfId="0"/>
    <cellStyle name="Vírgula 3 2 2 3 2 2 5 5" xfId="0"/>
    <cellStyle name="Vírgula 3 2 2 3 2 2 6" xfId="0"/>
    <cellStyle name="Vírgula 3 2 2 3 2 2 6 2" xfId="0"/>
    <cellStyle name="Vírgula 3 2 2 3 2 2 6 2 2" xfId="0"/>
    <cellStyle name="Vírgula 3 2 2 3 2 2 6 2 2 2" xfId="0"/>
    <cellStyle name="Vírgula 3 2 2 3 2 2 6 2 3" xfId="0"/>
    <cellStyle name="Vírgula 3 2 2 3 2 2 6 3" xfId="0"/>
    <cellStyle name="Vírgula 3 2 2 3 2 2 6 3 2" xfId="0"/>
    <cellStyle name="Vírgula 3 2 2 3 2 2 6 4" xfId="0"/>
    <cellStyle name="Vírgula 3 2 2 3 2 2 7" xfId="0"/>
    <cellStyle name="Vírgula 3 2 2 3 2 2 7 2" xfId="0"/>
    <cellStyle name="Vírgula 3 2 2 3 2 2 7 2 2" xfId="0"/>
    <cellStyle name="Vírgula 3 2 2 3 2 2 7 3" xfId="0"/>
    <cellStyle name="Vírgula 3 2 2 3 2 2 8" xfId="0"/>
    <cellStyle name="Vírgula 3 2 2 3 2 2 8 2" xfId="0"/>
    <cellStyle name="Vírgula 3 2 2 3 2 2 9" xfId="0"/>
    <cellStyle name="Vírgula 3 2 2 3 2 3" xfId="0"/>
    <cellStyle name="Vírgula 3 2 2 3 2 3 2" xfId="0"/>
    <cellStyle name="Vírgula 3 2 2 3 2 3 2 2" xfId="0"/>
    <cellStyle name="Vírgula 3 2 2 3 2 3 2 2 2" xfId="0"/>
    <cellStyle name="Vírgula 3 2 2 3 2 3 2 2 2 2" xfId="0"/>
    <cellStyle name="Vírgula 3 2 2 3 2 3 2 2 2 2 2" xfId="0"/>
    <cellStyle name="Vírgula 3 2 2 3 2 3 2 2 2 2 2 2" xfId="0"/>
    <cellStyle name="Vírgula 3 2 2 3 2 3 2 2 2 2 3" xfId="0"/>
    <cellStyle name="Vírgula 3 2 2 3 2 3 2 2 2 3" xfId="0"/>
    <cellStyle name="Vírgula 3 2 2 3 2 3 2 2 2 3 2" xfId="0"/>
    <cellStyle name="Vírgula 3 2 2 3 2 3 2 2 2 4" xfId="0"/>
    <cellStyle name="Vírgula 3 2 2 3 2 3 2 2 3" xfId="0"/>
    <cellStyle name="Vírgula 3 2 2 3 2 3 2 2 3 2" xfId="0"/>
    <cellStyle name="Vírgula 3 2 2 3 2 3 2 2 3 2 2" xfId="0"/>
    <cellStyle name="Vírgula 3 2 2 3 2 3 2 2 3 3" xfId="0"/>
    <cellStyle name="Vírgula 3 2 2 3 2 3 2 2 4" xfId="0"/>
    <cellStyle name="Vírgula 3 2 2 3 2 3 2 2 4 2" xfId="0"/>
    <cellStyle name="Vírgula 3 2 2 3 2 3 2 2 5" xfId="0"/>
    <cellStyle name="Vírgula 3 2 2 3 2 3 2 3" xfId="0"/>
    <cellStyle name="Vírgula 3 2 2 3 2 3 2 3 2" xfId="0"/>
    <cellStyle name="Vírgula 3 2 2 3 2 3 2 3 2 2" xfId="0"/>
    <cellStyle name="Vírgula 3 2 2 3 2 3 2 3 2 2 2" xfId="0"/>
    <cellStyle name="Vírgula 3 2 2 3 2 3 2 3 2 3" xfId="0"/>
    <cellStyle name="Vírgula 3 2 2 3 2 3 2 3 3" xfId="0"/>
    <cellStyle name="Vírgula 3 2 2 3 2 3 2 3 3 2" xfId="0"/>
    <cellStyle name="Vírgula 3 2 2 3 2 3 2 3 4" xfId="0"/>
    <cellStyle name="Vírgula 3 2 2 3 2 3 2 4" xfId="0"/>
    <cellStyle name="Vírgula 3 2 2 3 2 3 2 4 2" xfId="0"/>
    <cellStyle name="Vírgula 3 2 2 3 2 3 2 4 2 2" xfId="0"/>
    <cellStyle name="Vírgula 3 2 2 3 2 3 2 4 3" xfId="0"/>
    <cellStyle name="Vírgula 3 2 2 3 2 3 2 5" xfId="0"/>
    <cellStyle name="Vírgula 3 2 2 3 2 3 2 5 2" xfId="0"/>
    <cellStyle name="Vírgula 3 2 2 3 2 3 2 6" xfId="0"/>
    <cellStyle name="Vírgula 3 2 2 3 2 3 3" xfId="0"/>
    <cellStyle name="Vírgula 3 2 2 3 2 3 3 2" xfId="0"/>
    <cellStyle name="Vírgula 3 2 2 3 2 3 3 2 2" xfId="0"/>
    <cellStyle name="Vírgula 3 2 2 3 2 3 3 2 2 2" xfId="0"/>
    <cellStyle name="Vírgula 3 2 2 3 2 3 3 2 2 2 2" xfId="0"/>
    <cellStyle name="Vírgula 3 2 2 3 2 3 3 2 2 2 2 2" xfId="0"/>
    <cellStyle name="Vírgula 3 2 2 3 2 3 3 2 2 2 3" xfId="0"/>
    <cellStyle name="Vírgula 3 2 2 3 2 3 3 2 2 3" xfId="0"/>
    <cellStyle name="Vírgula 3 2 2 3 2 3 3 2 2 3 2" xfId="0"/>
    <cellStyle name="Vírgula 3 2 2 3 2 3 3 2 2 4" xfId="0"/>
    <cellStyle name="Vírgula 3 2 2 3 2 3 3 2 3" xfId="0"/>
    <cellStyle name="Vírgula 3 2 2 3 2 3 3 2 3 2" xfId="0"/>
    <cellStyle name="Vírgula 3 2 2 3 2 3 3 2 3 2 2" xfId="0"/>
    <cellStyle name="Vírgula 3 2 2 3 2 3 3 2 3 3" xfId="0"/>
    <cellStyle name="Vírgula 3 2 2 3 2 3 3 2 4" xfId="0"/>
    <cellStyle name="Vírgula 3 2 2 3 2 3 3 2 4 2" xfId="0"/>
    <cellStyle name="Vírgula 3 2 2 3 2 3 3 2 5" xfId="0"/>
    <cellStyle name="Vírgula 3 2 2 3 2 3 3 3" xfId="0"/>
    <cellStyle name="Vírgula 3 2 2 3 2 3 3 3 2" xfId="0"/>
    <cellStyle name="Vírgula 3 2 2 3 2 3 3 3 2 2" xfId="0"/>
    <cellStyle name="Vírgula 3 2 2 3 2 3 3 3 2 2 2" xfId="0"/>
    <cellStyle name="Vírgula 3 2 2 3 2 3 3 3 2 3" xfId="0"/>
    <cellStyle name="Vírgula 3 2 2 3 2 3 3 3 3" xfId="0"/>
    <cellStyle name="Vírgula 3 2 2 3 2 3 3 3 3 2" xfId="0"/>
    <cellStyle name="Vírgula 3 2 2 3 2 3 3 3 4" xfId="0"/>
    <cellStyle name="Vírgula 3 2 2 3 2 3 3 4" xfId="0"/>
    <cellStyle name="Vírgula 3 2 2 3 2 3 3 4 2" xfId="0"/>
    <cellStyle name="Vírgula 3 2 2 3 2 3 3 4 2 2" xfId="0"/>
    <cellStyle name="Vírgula 3 2 2 3 2 3 3 4 3" xfId="0"/>
    <cellStyle name="Vírgula 3 2 2 3 2 3 3 5" xfId="0"/>
    <cellStyle name="Vírgula 3 2 2 3 2 3 3 5 2" xfId="0"/>
    <cellStyle name="Vírgula 3 2 2 3 2 3 3 6" xfId="0"/>
    <cellStyle name="Vírgula 3 2 2 3 2 3 4" xfId="0"/>
    <cellStyle name="Vírgula 3 2 2 3 2 3 4 2" xfId="0"/>
    <cellStyle name="Vírgula 3 2 2 3 2 3 4 2 2" xfId="0"/>
    <cellStyle name="Vírgula 3 2 2 3 2 3 4 2 2 2" xfId="0"/>
    <cellStyle name="Vírgula 3 2 2 3 2 3 4 2 2 2 2" xfId="0"/>
    <cellStyle name="Vírgula 3 2 2 3 2 3 4 2 2 3" xfId="0"/>
    <cellStyle name="Vírgula 3 2 2 3 2 3 4 2 3" xfId="0"/>
    <cellStyle name="Vírgula 3 2 2 3 2 3 4 2 3 2" xfId="0"/>
    <cellStyle name="Vírgula 3 2 2 3 2 3 4 2 4" xfId="0"/>
    <cellStyle name="Vírgula 3 2 2 3 2 3 4 3" xfId="0"/>
    <cellStyle name="Vírgula 3 2 2 3 2 3 4 3 2" xfId="0"/>
    <cellStyle name="Vírgula 3 2 2 3 2 3 4 3 2 2" xfId="0"/>
    <cellStyle name="Vírgula 3 2 2 3 2 3 4 3 3" xfId="0"/>
    <cellStyle name="Vírgula 3 2 2 3 2 3 4 4" xfId="0"/>
    <cellStyle name="Vírgula 3 2 2 3 2 3 4 4 2" xfId="0"/>
    <cellStyle name="Vírgula 3 2 2 3 2 3 4 5" xfId="0"/>
    <cellStyle name="Vírgula 3 2 2 3 2 3 5" xfId="0"/>
    <cellStyle name="Vírgula 3 2 2 3 2 3 5 2" xfId="0"/>
    <cellStyle name="Vírgula 3 2 2 3 2 3 5 2 2" xfId="0"/>
    <cellStyle name="Vírgula 3 2 2 3 2 3 5 2 2 2" xfId="0"/>
    <cellStyle name="Vírgula 3 2 2 3 2 3 5 2 3" xfId="0"/>
    <cellStyle name="Vírgula 3 2 2 3 2 3 5 3" xfId="0"/>
    <cellStyle name="Vírgula 3 2 2 3 2 3 5 3 2" xfId="0"/>
    <cellStyle name="Vírgula 3 2 2 3 2 3 5 4" xfId="0"/>
    <cellStyle name="Vírgula 3 2 2 3 2 3 6" xfId="0"/>
    <cellStyle name="Vírgula 3 2 2 3 2 3 6 2" xfId="0"/>
    <cellStyle name="Vírgula 3 2 2 3 2 3 6 2 2" xfId="0"/>
    <cellStyle name="Vírgula 3 2 2 3 2 3 6 3" xfId="0"/>
    <cellStyle name="Vírgula 3 2 2 3 2 3 7" xfId="0"/>
    <cellStyle name="Vírgula 3 2 2 3 2 3 7 2" xfId="0"/>
    <cellStyle name="Vírgula 3 2 2 3 2 3 8" xfId="0"/>
    <cellStyle name="Vírgula 3 2 2 3 2 4" xfId="0"/>
    <cellStyle name="Vírgula 3 2 2 3 2 4 2" xfId="0"/>
    <cellStyle name="Vírgula 3 2 2 3 2 4 2 2" xfId="0"/>
    <cellStyle name="Vírgula 3 2 2 3 2 4 2 2 2" xfId="0"/>
    <cellStyle name="Vírgula 3 2 2 3 2 4 2 2 2 2" xfId="0"/>
    <cellStyle name="Vírgula 3 2 2 3 2 4 2 2 2 2 2" xfId="0"/>
    <cellStyle name="Vírgula 3 2 2 3 2 4 2 2 2 3" xfId="0"/>
    <cellStyle name="Vírgula 3 2 2 3 2 4 2 2 3" xfId="0"/>
    <cellStyle name="Vírgula 3 2 2 3 2 4 2 2 3 2" xfId="0"/>
    <cellStyle name="Vírgula 3 2 2 3 2 4 2 2 4" xfId="0"/>
    <cellStyle name="Vírgula 3 2 2 3 2 4 2 3" xfId="0"/>
    <cellStyle name="Vírgula 3 2 2 3 2 4 2 3 2" xfId="0"/>
    <cellStyle name="Vírgula 3 2 2 3 2 4 2 3 2 2" xfId="0"/>
    <cellStyle name="Vírgula 3 2 2 3 2 4 2 3 3" xfId="0"/>
    <cellStyle name="Vírgula 3 2 2 3 2 4 2 4" xfId="0"/>
    <cellStyle name="Vírgula 3 2 2 3 2 4 2 4 2" xfId="0"/>
    <cellStyle name="Vírgula 3 2 2 3 2 4 2 5" xfId="0"/>
    <cellStyle name="Vírgula 3 2 2 3 2 4 3" xfId="0"/>
    <cellStyle name="Vírgula 3 2 2 3 2 4 3 2" xfId="0"/>
    <cellStyle name="Vírgula 3 2 2 3 2 4 3 2 2" xfId="0"/>
    <cellStyle name="Vírgula 3 2 2 3 2 4 3 2 2 2" xfId="0"/>
    <cellStyle name="Vírgula 3 2 2 3 2 4 3 2 3" xfId="0"/>
    <cellStyle name="Vírgula 3 2 2 3 2 4 3 3" xfId="0"/>
    <cellStyle name="Vírgula 3 2 2 3 2 4 3 3 2" xfId="0"/>
    <cellStyle name="Vírgula 3 2 2 3 2 4 3 4" xfId="0"/>
    <cellStyle name="Vírgula 3 2 2 3 2 4 4" xfId="0"/>
    <cellStyle name="Vírgula 3 2 2 3 2 4 4 2" xfId="0"/>
    <cellStyle name="Vírgula 3 2 2 3 2 4 4 2 2" xfId="0"/>
    <cellStyle name="Vírgula 3 2 2 3 2 4 4 3" xfId="0"/>
    <cellStyle name="Vírgula 3 2 2 3 2 4 5" xfId="0"/>
    <cellStyle name="Vírgula 3 2 2 3 2 4 5 2" xfId="0"/>
    <cellStyle name="Vírgula 3 2 2 3 2 4 6" xfId="0"/>
    <cellStyle name="Vírgula 3 2 2 3 2 5" xfId="0"/>
    <cellStyle name="Vírgula 3 2 2 3 2 5 2" xfId="0"/>
    <cellStyle name="Vírgula 3 2 2 3 2 5 2 2" xfId="0"/>
    <cellStyle name="Vírgula 3 2 2 3 2 5 2 2 2" xfId="0"/>
    <cellStyle name="Vírgula 3 2 2 3 2 5 2 2 2 2" xfId="0"/>
    <cellStyle name="Vírgula 3 2 2 3 2 5 2 2 2 2 2" xfId="0"/>
    <cellStyle name="Vírgula 3 2 2 3 2 5 2 2 2 3" xfId="0"/>
    <cellStyle name="Vírgula 3 2 2 3 2 5 2 2 3" xfId="0"/>
    <cellStyle name="Vírgula 3 2 2 3 2 5 2 2 3 2" xfId="0"/>
    <cellStyle name="Vírgula 3 2 2 3 2 5 2 2 4" xfId="0"/>
    <cellStyle name="Vírgula 3 2 2 3 2 5 2 3" xfId="0"/>
    <cellStyle name="Vírgula 3 2 2 3 2 5 2 3 2" xfId="0"/>
    <cellStyle name="Vírgula 3 2 2 3 2 5 2 3 2 2" xfId="0"/>
    <cellStyle name="Vírgula 3 2 2 3 2 5 2 3 3" xfId="0"/>
    <cellStyle name="Vírgula 3 2 2 3 2 5 2 4" xfId="0"/>
    <cellStyle name="Vírgula 3 2 2 3 2 5 2 4 2" xfId="0"/>
    <cellStyle name="Vírgula 3 2 2 3 2 5 2 5" xfId="0"/>
    <cellStyle name="Vírgula 3 2 2 3 2 5 3" xfId="0"/>
    <cellStyle name="Vírgula 3 2 2 3 2 5 3 2" xfId="0"/>
    <cellStyle name="Vírgula 3 2 2 3 2 5 3 2 2" xfId="0"/>
    <cellStyle name="Vírgula 3 2 2 3 2 5 3 2 2 2" xfId="0"/>
    <cellStyle name="Vírgula 3 2 2 3 2 5 3 2 3" xfId="0"/>
    <cellStyle name="Vírgula 3 2 2 3 2 5 3 3" xfId="0"/>
    <cellStyle name="Vírgula 3 2 2 3 2 5 3 3 2" xfId="0"/>
    <cellStyle name="Vírgula 3 2 2 3 2 5 3 4" xfId="0"/>
    <cellStyle name="Vírgula 3 2 2 3 2 5 4" xfId="0"/>
    <cellStyle name="Vírgula 3 2 2 3 2 5 4 2" xfId="0"/>
    <cellStyle name="Vírgula 3 2 2 3 2 5 4 2 2" xfId="0"/>
    <cellStyle name="Vírgula 3 2 2 3 2 5 4 3" xfId="0"/>
    <cellStyle name="Vírgula 3 2 2 3 2 5 5" xfId="0"/>
    <cellStyle name="Vírgula 3 2 2 3 2 5 5 2" xfId="0"/>
    <cellStyle name="Vírgula 3 2 2 3 2 5 6" xfId="0"/>
    <cellStyle name="Vírgula 3 2 2 3 2 6" xfId="0"/>
    <cellStyle name="Vírgula 3 2 2 3 2 6 2" xfId="0"/>
    <cellStyle name="Vírgula 3 2 2 3 2 6 2 2" xfId="0"/>
    <cellStyle name="Vírgula 3 2 2 3 2 6 2 2 2" xfId="0"/>
    <cellStyle name="Vírgula 3 2 2 3 2 6 2 2 2 2" xfId="0"/>
    <cellStyle name="Vírgula 3 2 2 3 2 6 2 2 3" xfId="0"/>
    <cellStyle name="Vírgula 3 2 2 3 2 6 2 3" xfId="0"/>
    <cellStyle name="Vírgula 3 2 2 3 2 6 2 3 2" xfId="0"/>
    <cellStyle name="Vírgula 3 2 2 3 2 6 2 4" xfId="0"/>
    <cellStyle name="Vírgula 3 2 2 3 2 6 3" xfId="0"/>
    <cellStyle name="Vírgula 3 2 2 3 2 6 3 2" xfId="0"/>
    <cellStyle name="Vírgula 3 2 2 3 2 6 3 2 2" xfId="0"/>
    <cellStyle name="Vírgula 3 2 2 3 2 6 3 3" xfId="0"/>
    <cellStyle name="Vírgula 3 2 2 3 2 6 4" xfId="0"/>
    <cellStyle name="Vírgula 3 2 2 3 2 6 4 2" xfId="0"/>
    <cellStyle name="Vírgula 3 2 2 3 2 6 5" xfId="0"/>
    <cellStyle name="Vírgula 3 2 2 3 2 7" xfId="0"/>
    <cellStyle name="Vírgula 3 2 2 3 2 7 2" xfId="0"/>
    <cellStyle name="Vírgula 3 2 2 3 2 7 2 2" xfId="0"/>
    <cellStyle name="Vírgula 3 2 2 3 2 7 2 2 2" xfId="0"/>
    <cellStyle name="Vírgula 3 2 2 3 2 7 2 3" xfId="0"/>
    <cellStyle name="Vírgula 3 2 2 3 2 7 3" xfId="0"/>
    <cellStyle name="Vírgula 3 2 2 3 2 7 3 2" xfId="0"/>
    <cellStyle name="Vírgula 3 2 2 3 2 7 4" xfId="0"/>
    <cellStyle name="Vírgula 3 2 2 3 2 8" xfId="0"/>
    <cellStyle name="Vírgula 3 2 2 3 2 8 2" xfId="0"/>
    <cellStyle name="Vírgula 3 2 2 3 2 8 2 2" xfId="0"/>
    <cellStyle name="Vírgula 3 2 2 3 2 8 3" xfId="0"/>
    <cellStyle name="Vírgula 3 2 2 3 2 9" xfId="0"/>
    <cellStyle name="Vírgula 3 2 2 3 2 9 2" xfId="0"/>
    <cellStyle name="Vírgula 3 2 2 3 3" xfId="0"/>
    <cellStyle name="Vírgula 3 2 2 3 3 2" xfId="0"/>
    <cellStyle name="Vírgula 3 2 2 3 3 2 2" xfId="0"/>
    <cellStyle name="Vírgula 3 2 2 3 3 2 2 2" xfId="0"/>
    <cellStyle name="Vírgula 3 2 2 3 3 2 2 2 2" xfId="0"/>
    <cellStyle name="Vírgula 3 2 2 3 3 2 2 2 2 2" xfId="0"/>
    <cellStyle name="Vírgula 3 2 2 3 3 2 2 2 2 2 2" xfId="0"/>
    <cellStyle name="Vírgula 3 2 2 3 3 2 2 2 2 2 2 2" xfId="0"/>
    <cellStyle name="Vírgula 3 2 2 3 3 2 2 2 2 2 3" xfId="0"/>
    <cellStyle name="Vírgula 3 2 2 3 3 2 2 2 2 3" xfId="0"/>
    <cellStyle name="Vírgula 3 2 2 3 3 2 2 2 2 3 2" xfId="0"/>
    <cellStyle name="Vírgula 3 2 2 3 3 2 2 2 2 4" xfId="0"/>
    <cellStyle name="Vírgula 3 2 2 3 3 2 2 2 3" xfId="0"/>
    <cellStyle name="Vírgula 3 2 2 3 3 2 2 2 3 2" xfId="0"/>
    <cellStyle name="Vírgula 3 2 2 3 3 2 2 2 3 2 2" xfId="0"/>
    <cellStyle name="Vírgula 3 2 2 3 3 2 2 2 3 3" xfId="0"/>
    <cellStyle name="Vírgula 3 2 2 3 3 2 2 2 4" xfId="0"/>
    <cellStyle name="Vírgula 3 2 2 3 3 2 2 2 4 2" xfId="0"/>
    <cellStyle name="Vírgula 3 2 2 3 3 2 2 2 5" xfId="0"/>
    <cellStyle name="Vírgula 3 2 2 3 3 2 2 3" xfId="0"/>
    <cellStyle name="Vírgula 3 2 2 3 3 2 2 3 2" xfId="0"/>
    <cellStyle name="Vírgula 3 2 2 3 3 2 2 3 2 2" xfId="0"/>
    <cellStyle name="Vírgula 3 2 2 3 3 2 2 3 2 2 2" xfId="0"/>
    <cellStyle name="Vírgula 3 2 2 3 3 2 2 3 2 3" xfId="0"/>
    <cellStyle name="Vírgula 3 2 2 3 3 2 2 3 3" xfId="0"/>
    <cellStyle name="Vírgula 3 2 2 3 3 2 2 3 3 2" xfId="0"/>
    <cellStyle name="Vírgula 3 2 2 3 3 2 2 3 4" xfId="0"/>
    <cellStyle name="Vírgula 3 2 2 3 3 2 2 4" xfId="0"/>
    <cellStyle name="Vírgula 3 2 2 3 3 2 2 4 2" xfId="0"/>
    <cellStyle name="Vírgula 3 2 2 3 3 2 2 4 2 2" xfId="0"/>
    <cellStyle name="Vírgula 3 2 2 3 3 2 2 4 3" xfId="0"/>
    <cellStyle name="Vírgula 3 2 2 3 3 2 2 5" xfId="0"/>
    <cellStyle name="Vírgula 3 2 2 3 3 2 2 5 2" xfId="0"/>
    <cellStyle name="Vírgula 3 2 2 3 3 2 2 6" xfId="0"/>
    <cellStyle name="Vírgula 3 2 2 3 3 2 3" xfId="0"/>
    <cellStyle name="Vírgula 3 2 2 3 3 2 3 2" xfId="0"/>
    <cellStyle name="Vírgula 3 2 2 3 3 2 3 2 2" xfId="0"/>
    <cellStyle name="Vírgula 3 2 2 3 3 2 3 2 2 2" xfId="0"/>
    <cellStyle name="Vírgula 3 2 2 3 3 2 3 2 2 2 2" xfId="0"/>
    <cellStyle name="Vírgula 3 2 2 3 3 2 3 2 2 2 2 2" xfId="0"/>
    <cellStyle name="Vírgula 3 2 2 3 3 2 3 2 2 2 3" xfId="0"/>
    <cellStyle name="Vírgula 3 2 2 3 3 2 3 2 2 3" xfId="0"/>
    <cellStyle name="Vírgula 3 2 2 3 3 2 3 2 2 3 2" xfId="0"/>
    <cellStyle name="Vírgula 3 2 2 3 3 2 3 2 2 4" xfId="0"/>
    <cellStyle name="Vírgula 3 2 2 3 3 2 3 2 3" xfId="0"/>
    <cellStyle name="Vírgula 3 2 2 3 3 2 3 2 3 2" xfId="0"/>
    <cellStyle name="Vírgula 3 2 2 3 3 2 3 2 3 2 2" xfId="0"/>
    <cellStyle name="Vírgula 3 2 2 3 3 2 3 2 3 3" xfId="0"/>
    <cellStyle name="Vírgula 3 2 2 3 3 2 3 2 4" xfId="0"/>
    <cellStyle name="Vírgula 3 2 2 3 3 2 3 2 4 2" xfId="0"/>
    <cellStyle name="Vírgula 3 2 2 3 3 2 3 2 5" xfId="0"/>
    <cellStyle name="Vírgula 3 2 2 3 3 2 3 3" xfId="0"/>
    <cellStyle name="Vírgula 3 2 2 3 3 2 3 3 2" xfId="0"/>
    <cellStyle name="Vírgula 3 2 2 3 3 2 3 3 2 2" xfId="0"/>
    <cellStyle name="Vírgula 3 2 2 3 3 2 3 3 2 2 2" xfId="0"/>
    <cellStyle name="Vírgula 3 2 2 3 3 2 3 3 2 3" xfId="0"/>
    <cellStyle name="Vírgula 3 2 2 3 3 2 3 3 3" xfId="0"/>
    <cellStyle name="Vírgula 3 2 2 3 3 2 3 3 3 2" xfId="0"/>
    <cellStyle name="Vírgula 3 2 2 3 3 2 3 3 4" xfId="0"/>
    <cellStyle name="Vírgula 3 2 2 3 3 2 3 4" xfId="0"/>
    <cellStyle name="Vírgula 3 2 2 3 3 2 3 4 2" xfId="0"/>
    <cellStyle name="Vírgula 3 2 2 3 3 2 3 4 2 2" xfId="0"/>
    <cellStyle name="Vírgula 3 2 2 3 3 2 3 4 3" xfId="0"/>
    <cellStyle name="Vírgula 3 2 2 3 3 2 3 5" xfId="0"/>
    <cellStyle name="Vírgula 3 2 2 3 3 2 3 5 2" xfId="0"/>
    <cellStyle name="Vírgula 3 2 2 3 3 2 3 6" xfId="0"/>
    <cellStyle name="Vírgula 3 2 2 3 3 2 4" xfId="0"/>
    <cellStyle name="Vírgula 3 2 2 3 3 2 4 2" xfId="0"/>
    <cellStyle name="Vírgula 3 2 2 3 3 2 4 2 2" xfId="0"/>
    <cellStyle name="Vírgula 3 2 2 3 3 2 4 2 2 2" xfId="0"/>
    <cellStyle name="Vírgula 3 2 2 3 3 2 4 2 2 2 2" xfId="0"/>
    <cellStyle name="Vírgula 3 2 2 3 3 2 4 2 2 3" xfId="0"/>
    <cellStyle name="Vírgula 3 2 2 3 3 2 4 2 3" xfId="0"/>
    <cellStyle name="Vírgula 3 2 2 3 3 2 4 2 3 2" xfId="0"/>
    <cellStyle name="Vírgula 3 2 2 3 3 2 4 2 4" xfId="0"/>
    <cellStyle name="Vírgula 3 2 2 3 3 2 4 3" xfId="0"/>
    <cellStyle name="Vírgula 3 2 2 3 3 2 4 3 2" xfId="0"/>
    <cellStyle name="Vírgula 3 2 2 3 3 2 4 3 2 2" xfId="0"/>
    <cellStyle name="Vírgula 3 2 2 3 3 2 4 3 3" xfId="0"/>
    <cellStyle name="Vírgula 3 2 2 3 3 2 4 4" xfId="0"/>
    <cellStyle name="Vírgula 3 2 2 3 3 2 4 4 2" xfId="0"/>
    <cellStyle name="Vírgula 3 2 2 3 3 2 4 5" xfId="0"/>
    <cellStyle name="Vírgula 3 2 2 3 3 2 5" xfId="0"/>
    <cellStyle name="Vírgula 3 2 2 3 3 2 5 2" xfId="0"/>
    <cellStyle name="Vírgula 3 2 2 3 3 2 5 2 2" xfId="0"/>
    <cellStyle name="Vírgula 3 2 2 3 3 2 5 2 2 2" xfId="0"/>
    <cellStyle name="Vírgula 3 2 2 3 3 2 5 2 3" xfId="0"/>
    <cellStyle name="Vírgula 3 2 2 3 3 2 5 3" xfId="0"/>
    <cellStyle name="Vírgula 3 2 2 3 3 2 5 3 2" xfId="0"/>
    <cellStyle name="Vírgula 3 2 2 3 3 2 5 4" xfId="0"/>
    <cellStyle name="Vírgula 3 2 2 3 3 2 6" xfId="0"/>
    <cellStyle name="Vírgula 3 2 2 3 3 2 6 2" xfId="0"/>
    <cellStyle name="Vírgula 3 2 2 3 3 2 6 2 2" xfId="0"/>
    <cellStyle name="Vírgula 3 2 2 3 3 2 6 3" xfId="0"/>
    <cellStyle name="Vírgula 3 2 2 3 3 2 7" xfId="0"/>
    <cellStyle name="Vírgula 3 2 2 3 3 2 7 2" xfId="0"/>
    <cellStyle name="Vírgula 3 2 2 3 3 2 8" xfId="0"/>
    <cellStyle name="Vírgula 3 2 2 3 3 3" xfId="0"/>
    <cellStyle name="Vírgula 3 2 2 3 3 3 2" xfId="0"/>
    <cellStyle name="Vírgula 3 2 2 3 3 3 2 2" xfId="0"/>
    <cellStyle name="Vírgula 3 2 2 3 3 3 2 2 2" xfId="0"/>
    <cellStyle name="Vírgula 3 2 2 3 3 3 2 2 2 2" xfId="0"/>
    <cellStyle name="Vírgula 3 2 2 3 3 3 2 2 2 2 2" xfId="0"/>
    <cellStyle name="Vírgula 3 2 2 3 3 3 2 2 2 3" xfId="0"/>
    <cellStyle name="Vírgula 3 2 2 3 3 3 2 2 3" xfId="0"/>
    <cellStyle name="Vírgula 3 2 2 3 3 3 2 2 3 2" xfId="0"/>
    <cellStyle name="Vírgula 3 2 2 3 3 3 2 2 4" xfId="0"/>
    <cellStyle name="Vírgula 3 2 2 3 3 3 2 3" xfId="0"/>
    <cellStyle name="Vírgula 3 2 2 3 3 3 2 3 2" xfId="0"/>
    <cellStyle name="Vírgula 3 2 2 3 3 3 2 3 2 2" xfId="0"/>
    <cellStyle name="Vírgula 3 2 2 3 3 3 2 3 3" xfId="0"/>
    <cellStyle name="Vírgula 3 2 2 3 3 3 2 4" xfId="0"/>
    <cellStyle name="Vírgula 3 2 2 3 3 3 2 4 2" xfId="0"/>
    <cellStyle name="Vírgula 3 2 2 3 3 3 2 5" xfId="0"/>
    <cellStyle name="Vírgula 3 2 2 3 3 3 3" xfId="0"/>
    <cellStyle name="Vírgula 3 2 2 3 3 3 3 2" xfId="0"/>
    <cellStyle name="Vírgula 3 2 2 3 3 3 3 2 2" xfId="0"/>
    <cellStyle name="Vírgula 3 2 2 3 3 3 3 2 2 2" xfId="0"/>
    <cellStyle name="Vírgula 3 2 2 3 3 3 3 2 3" xfId="0"/>
    <cellStyle name="Vírgula 3 2 2 3 3 3 3 3" xfId="0"/>
    <cellStyle name="Vírgula 3 2 2 3 3 3 3 3 2" xfId="0"/>
    <cellStyle name="Vírgula 3 2 2 3 3 3 3 4" xfId="0"/>
    <cellStyle name="Vírgula 3 2 2 3 3 3 4" xfId="0"/>
    <cellStyle name="Vírgula 3 2 2 3 3 3 4 2" xfId="0"/>
    <cellStyle name="Vírgula 3 2 2 3 3 3 4 2 2" xfId="0"/>
    <cellStyle name="Vírgula 3 2 2 3 3 3 4 3" xfId="0"/>
    <cellStyle name="Vírgula 3 2 2 3 3 3 5" xfId="0"/>
    <cellStyle name="Vírgula 3 2 2 3 3 3 5 2" xfId="0"/>
    <cellStyle name="Vírgula 3 2 2 3 3 3 6" xfId="0"/>
    <cellStyle name="Vírgula 3 2 2 3 3 4" xfId="0"/>
    <cellStyle name="Vírgula 3 2 2 3 3 4 2" xfId="0"/>
    <cellStyle name="Vírgula 3 2 2 3 3 4 2 2" xfId="0"/>
    <cellStyle name="Vírgula 3 2 2 3 3 4 2 2 2" xfId="0"/>
    <cellStyle name="Vírgula 3 2 2 3 3 4 2 2 2 2" xfId="0"/>
    <cellStyle name="Vírgula 3 2 2 3 3 4 2 2 2 2 2" xfId="0"/>
    <cellStyle name="Vírgula 3 2 2 3 3 4 2 2 2 3" xfId="0"/>
    <cellStyle name="Vírgula 3 2 2 3 3 4 2 2 3" xfId="0"/>
    <cellStyle name="Vírgula 3 2 2 3 3 4 2 2 3 2" xfId="0"/>
    <cellStyle name="Vírgula 3 2 2 3 3 4 2 2 4" xfId="0"/>
    <cellStyle name="Vírgula 3 2 2 3 3 4 2 3" xfId="0"/>
    <cellStyle name="Vírgula 3 2 2 3 3 4 2 3 2" xfId="0"/>
    <cellStyle name="Vírgula 3 2 2 3 3 4 2 3 2 2" xfId="0"/>
    <cellStyle name="Vírgula 3 2 2 3 3 4 2 3 3" xfId="0"/>
    <cellStyle name="Vírgula 3 2 2 3 3 4 2 4" xfId="0"/>
    <cellStyle name="Vírgula 3 2 2 3 3 4 2 4 2" xfId="0"/>
    <cellStyle name="Vírgula 3 2 2 3 3 4 2 5" xfId="0"/>
    <cellStyle name="Vírgula 3 2 2 3 3 4 3" xfId="0"/>
    <cellStyle name="Vírgula 3 2 2 3 3 4 3 2" xfId="0"/>
    <cellStyle name="Vírgula 3 2 2 3 3 4 3 2 2" xfId="0"/>
    <cellStyle name="Vírgula 3 2 2 3 3 4 3 2 2 2" xfId="0"/>
    <cellStyle name="Vírgula 3 2 2 3 3 4 3 2 3" xfId="0"/>
    <cellStyle name="Vírgula 3 2 2 3 3 4 3 3" xfId="0"/>
    <cellStyle name="Vírgula 3 2 2 3 3 4 3 3 2" xfId="0"/>
    <cellStyle name="Vírgula 3 2 2 3 3 4 3 4" xfId="0"/>
    <cellStyle name="Vírgula 3 2 2 3 3 4 4" xfId="0"/>
    <cellStyle name="Vírgula 3 2 2 3 3 4 4 2" xfId="0"/>
    <cellStyle name="Vírgula 3 2 2 3 3 4 4 2 2" xfId="0"/>
    <cellStyle name="Vírgula 3 2 2 3 3 4 4 3" xfId="0"/>
    <cellStyle name="Vírgula 3 2 2 3 3 4 5" xfId="0"/>
    <cellStyle name="Vírgula 3 2 2 3 3 4 5 2" xfId="0"/>
    <cellStyle name="Vírgula 3 2 2 3 3 4 6" xfId="0"/>
    <cellStyle name="Vírgula 3 2 2 3 3 5" xfId="0"/>
    <cellStyle name="Vírgula 3 2 2 3 3 5 2" xfId="0"/>
    <cellStyle name="Vírgula 3 2 2 3 3 5 2 2" xfId="0"/>
    <cellStyle name="Vírgula 3 2 2 3 3 5 2 2 2" xfId="0"/>
    <cellStyle name="Vírgula 3 2 2 3 3 5 2 2 2 2" xfId="0"/>
    <cellStyle name="Vírgula 3 2 2 3 3 5 2 2 3" xfId="0"/>
    <cellStyle name="Vírgula 3 2 2 3 3 5 2 3" xfId="0"/>
    <cellStyle name="Vírgula 3 2 2 3 3 5 2 3 2" xfId="0"/>
    <cellStyle name="Vírgula 3 2 2 3 3 5 2 4" xfId="0"/>
    <cellStyle name="Vírgula 3 2 2 3 3 5 3" xfId="0"/>
    <cellStyle name="Vírgula 3 2 2 3 3 5 3 2" xfId="0"/>
    <cellStyle name="Vírgula 3 2 2 3 3 5 3 2 2" xfId="0"/>
    <cellStyle name="Vírgula 3 2 2 3 3 5 3 3" xfId="0"/>
    <cellStyle name="Vírgula 3 2 2 3 3 5 4" xfId="0"/>
    <cellStyle name="Vírgula 3 2 2 3 3 5 4 2" xfId="0"/>
    <cellStyle name="Vírgula 3 2 2 3 3 5 5" xfId="0"/>
    <cellStyle name="Vírgula 3 2 2 3 3 6" xfId="0"/>
    <cellStyle name="Vírgula 3 2 2 3 3 6 2" xfId="0"/>
    <cellStyle name="Vírgula 3 2 2 3 3 6 2 2" xfId="0"/>
    <cellStyle name="Vírgula 3 2 2 3 3 6 2 2 2" xfId="0"/>
    <cellStyle name="Vírgula 3 2 2 3 3 6 2 3" xfId="0"/>
    <cellStyle name="Vírgula 3 2 2 3 3 6 3" xfId="0"/>
    <cellStyle name="Vírgula 3 2 2 3 3 6 3 2" xfId="0"/>
    <cellStyle name="Vírgula 3 2 2 3 3 6 4" xfId="0"/>
    <cellStyle name="Vírgula 3 2 2 3 3 7" xfId="0"/>
    <cellStyle name="Vírgula 3 2 2 3 3 7 2" xfId="0"/>
    <cellStyle name="Vírgula 3 2 2 3 3 7 2 2" xfId="0"/>
    <cellStyle name="Vírgula 3 2 2 3 3 7 3" xfId="0"/>
    <cellStyle name="Vírgula 3 2 2 3 3 8" xfId="0"/>
    <cellStyle name="Vírgula 3 2 2 3 3 8 2" xfId="0"/>
    <cellStyle name="Vírgula 3 2 2 3 3 9" xfId="0"/>
    <cellStyle name="Vírgula 3 2 2 3 4" xfId="0"/>
    <cellStyle name="Vírgula 3 2 2 3 4 2" xfId="0"/>
    <cellStyle name="Vírgula 3 2 2 3 4 2 2" xfId="0"/>
    <cellStyle name="Vírgula 3 2 2 3 4 2 2 2" xfId="0"/>
    <cellStyle name="Vírgula 3 2 2 3 4 2 2 2 2" xfId="0"/>
    <cellStyle name="Vírgula 3 2 2 3 4 2 2 2 2 2" xfId="0"/>
    <cellStyle name="Vírgula 3 2 2 3 4 2 2 2 2 2 2" xfId="0"/>
    <cellStyle name="Vírgula 3 2 2 3 4 2 2 2 2 3" xfId="0"/>
    <cellStyle name="Vírgula 3 2 2 3 4 2 2 2 3" xfId="0"/>
    <cellStyle name="Vírgula 3 2 2 3 4 2 2 2 3 2" xfId="0"/>
    <cellStyle name="Vírgula 3 2 2 3 4 2 2 2 4" xfId="0"/>
    <cellStyle name="Vírgula 3 2 2 3 4 2 2 3" xfId="0"/>
    <cellStyle name="Vírgula 3 2 2 3 4 2 2 3 2" xfId="0"/>
    <cellStyle name="Vírgula 3 2 2 3 4 2 2 3 2 2" xfId="0"/>
    <cellStyle name="Vírgula 3 2 2 3 4 2 2 3 3" xfId="0"/>
    <cellStyle name="Vírgula 3 2 2 3 4 2 2 4" xfId="0"/>
    <cellStyle name="Vírgula 3 2 2 3 4 2 2 4 2" xfId="0"/>
    <cellStyle name="Vírgula 3 2 2 3 4 2 2 5" xfId="0"/>
    <cellStyle name="Vírgula 3 2 2 3 4 2 3" xfId="0"/>
    <cellStyle name="Vírgula 3 2 2 3 4 2 3 2" xfId="0"/>
    <cellStyle name="Vírgula 3 2 2 3 4 2 3 2 2" xfId="0"/>
    <cellStyle name="Vírgula 3 2 2 3 4 2 3 2 2 2" xfId="0"/>
    <cellStyle name="Vírgula 3 2 2 3 4 2 3 2 3" xfId="0"/>
    <cellStyle name="Vírgula 3 2 2 3 4 2 3 3" xfId="0"/>
    <cellStyle name="Vírgula 3 2 2 3 4 2 3 3 2" xfId="0"/>
    <cellStyle name="Vírgula 3 2 2 3 4 2 3 4" xfId="0"/>
    <cellStyle name="Vírgula 3 2 2 3 4 2 4" xfId="0"/>
    <cellStyle name="Vírgula 3 2 2 3 4 2 4 2" xfId="0"/>
    <cellStyle name="Vírgula 3 2 2 3 4 2 4 2 2" xfId="0"/>
    <cellStyle name="Vírgula 3 2 2 3 4 2 4 3" xfId="0"/>
    <cellStyle name="Vírgula 3 2 2 3 4 2 5" xfId="0"/>
    <cellStyle name="Vírgula 3 2 2 3 4 2 5 2" xfId="0"/>
    <cellStyle name="Vírgula 3 2 2 3 4 2 6" xfId="0"/>
    <cellStyle name="Vírgula 3 2 2 3 4 3" xfId="0"/>
    <cellStyle name="Vírgula 3 2 2 3 4 3 2" xfId="0"/>
    <cellStyle name="Vírgula 3 2 2 3 4 3 2 2" xfId="0"/>
    <cellStyle name="Vírgula 3 2 2 3 4 3 2 2 2" xfId="0"/>
    <cellStyle name="Vírgula 3 2 2 3 4 3 2 2 2 2" xfId="0"/>
    <cellStyle name="Vírgula 3 2 2 3 4 3 2 2 2 2 2" xfId="0"/>
    <cellStyle name="Vírgula 3 2 2 3 4 3 2 2 2 3" xfId="0"/>
    <cellStyle name="Vírgula 3 2 2 3 4 3 2 2 3" xfId="0"/>
    <cellStyle name="Vírgula 3 2 2 3 4 3 2 2 3 2" xfId="0"/>
    <cellStyle name="Vírgula 3 2 2 3 4 3 2 2 4" xfId="0"/>
    <cellStyle name="Vírgula 3 2 2 3 4 3 2 3" xfId="0"/>
    <cellStyle name="Vírgula 3 2 2 3 4 3 2 3 2" xfId="0"/>
    <cellStyle name="Vírgula 3 2 2 3 4 3 2 3 2 2" xfId="0"/>
    <cellStyle name="Vírgula 3 2 2 3 4 3 2 3 3" xfId="0"/>
    <cellStyle name="Vírgula 3 2 2 3 4 3 2 4" xfId="0"/>
    <cellStyle name="Vírgula 3 2 2 3 4 3 2 4 2" xfId="0"/>
    <cellStyle name="Vírgula 3 2 2 3 4 3 2 5" xfId="0"/>
    <cellStyle name="Vírgula 3 2 2 3 4 3 3" xfId="0"/>
    <cellStyle name="Vírgula 3 2 2 3 4 3 3 2" xfId="0"/>
    <cellStyle name="Vírgula 3 2 2 3 4 3 3 2 2" xfId="0"/>
    <cellStyle name="Vírgula 3 2 2 3 4 3 3 2 2 2" xfId="0"/>
    <cellStyle name="Vírgula 3 2 2 3 4 3 3 2 3" xfId="0"/>
    <cellStyle name="Vírgula 3 2 2 3 4 3 3 3" xfId="0"/>
    <cellStyle name="Vírgula 3 2 2 3 4 3 3 3 2" xfId="0"/>
    <cellStyle name="Vírgula 3 2 2 3 4 3 3 4" xfId="0"/>
    <cellStyle name="Vírgula 3 2 2 3 4 3 4" xfId="0"/>
    <cellStyle name="Vírgula 3 2 2 3 4 3 4 2" xfId="0"/>
    <cellStyle name="Vírgula 3 2 2 3 4 3 4 2 2" xfId="0"/>
    <cellStyle name="Vírgula 3 2 2 3 4 3 4 3" xfId="0"/>
    <cellStyle name="Vírgula 3 2 2 3 4 3 5" xfId="0"/>
    <cellStyle name="Vírgula 3 2 2 3 4 3 5 2" xfId="0"/>
    <cellStyle name="Vírgula 3 2 2 3 4 3 6" xfId="0"/>
    <cellStyle name="Vírgula 3 2 2 3 4 4" xfId="0"/>
    <cellStyle name="Vírgula 3 2 2 3 4 4 2" xfId="0"/>
    <cellStyle name="Vírgula 3 2 2 3 4 4 2 2" xfId="0"/>
    <cellStyle name="Vírgula 3 2 2 3 4 4 2 2 2" xfId="0"/>
    <cellStyle name="Vírgula 3 2 2 3 4 4 2 2 2 2" xfId="0"/>
    <cellStyle name="Vírgula 3 2 2 3 4 4 2 2 3" xfId="0"/>
    <cellStyle name="Vírgula 3 2 2 3 4 4 2 3" xfId="0"/>
    <cellStyle name="Vírgula 3 2 2 3 4 4 2 3 2" xfId="0"/>
    <cellStyle name="Vírgula 3 2 2 3 4 4 2 4" xfId="0"/>
    <cellStyle name="Vírgula 3 2 2 3 4 4 3" xfId="0"/>
    <cellStyle name="Vírgula 3 2 2 3 4 4 3 2" xfId="0"/>
    <cellStyle name="Vírgula 3 2 2 3 4 4 3 2 2" xfId="0"/>
    <cellStyle name="Vírgula 3 2 2 3 4 4 3 3" xfId="0"/>
    <cellStyle name="Vírgula 3 2 2 3 4 4 4" xfId="0"/>
    <cellStyle name="Vírgula 3 2 2 3 4 4 4 2" xfId="0"/>
    <cellStyle name="Vírgula 3 2 2 3 4 4 5" xfId="0"/>
    <cellStyle name="Vírgula 3 2 2 3 4 5" xfId="0"/>
    <cellStyle name="Vírgula 3 2 2 3 4 5 2" xfId="0"/>
    <cellStyle name="Vírgula 3 2 2 3 4 5 2 2" xfId="0"/>
    <cellStyle name="Vírgula 3 2 2 3 4 5 2 2 2" xfId="0"/>
    <cellStyle name="Vírgula 3 2 2 3 4 5 2 3" xfId="0"/>
    <cellStyle name="Vírgula 3 2 2 3 4 5 3" xfId="0"/>
    <cellStyle name="Vírgula 3 2 2 3 4 5 3 2" xfId="0"/>
    <cellStyle name="Vírgula 3 2 2 3 4 5 4" xfId="0"/>
    <cellStyle name="Vírgula 3 2 2 3 4 6" xfId="0"/>
    <cellStyle name="Vírgula 3 2 2 3 4 6 2" xfId="0"/>
    <cellStyle name="Vírgula 3 2 2 3 4 6 2 2" xfId="0"/>
    <cellStyle name="Vírgula 3 2 2 3 4 6 3" xfId="0"/>
    <cellStyle name="Vírgula 3 2 2 3 4 7" xfId="0"/>
    <cellStyle name="Vírgula 3 2 2 3 4 7 2" xfId="0"/>
    <cellStyle name="Vírgula 3 2 2 3 4 8" xfId="0"/>
    <cellStyle name="Vírgula 3 2 2 3 5" xfId="0"/>
    <cellStyle name="Vírgula 3 2 2 3 5 2" xfId="0"/>
    <cellStyle name="Vírgula 3 2 2 3 5 2 2" xfId="0"/>
    <cellStyle name="Vírgula 3 2 2 3 5 2 2 2" xfId="0"/>
    <cellStyle name="Vírgula 3 2 2 3 5 2 2 2 2" xfId="0"/>
    <cellStyle name="Vírgula 3 2 2 3 5 2 2 2 2 2" xfId="0"/>
    <cellStyle name="Vírgula 3 2 2 3 5 2 2 2 3" xfId="0"/>
    <cellStyle name="Vírgula 3 2 2 3 5 2 2 3" xfId="0"/>
    <cellStyle name="Vírgula 3 2 2 3 5 2 2 3 2" xfId="0"/>
    <cellStyle name="Vírgula 3 2 2 3 5 2 2 4" xfId="0"/>
    <cellStyle name="Vírgula 3 2 2 3 5 2 3" xfId="0"/>
    <cellStyle name="Vírgula 3 2 2 3 5 2 3 2" xfId="0"/>
    <cellStyle name="Vírgula 3 2 2 3 5 2 3 2 2" xfId="0"/>
    <cellStyle name="Vírgula 3 2 2 3 5 2 3 3" xfId="0"/>
    <cellStyle name="Vírgula 3 2 2 3 5 2 4" xfId="0"/>
    <cellStyle name="Vírgula 3 2 2 3 5 2 4 2" xfId="0"/>
    <cellStyle name="Vírgula 3 2 2 3 5 2 5" xfId="0"/>
    <cellStyle name="Vírgula 3 2 2 3 5 3" xfId="0"/>
    <cellStyle name="Vírgula 3 2 2 3 5 3 2" xfId="0"/>
    <cellStyle name="Vírgula 3 2 2 3 5 3 2 2" xfId="0"/>
    <cellStyle name="Vírgula 3 2 2 3 5 3 2 2 2" xfId="0"/>
    <cellStyle name="Vírgula 3 2 2 3 5 3 2 3" xfId="0"/>
    <cellStyle name="Vírgula 3 2 2 3 5 3 3" xfId="0"/>
    <cellStyle name="Vírgula 3 2 2 3 5 3 3 2" xfId="0"/>
    <cellStyle name="Vírgula 3 2 2 3 5 3 4" xfId="0"/>
    <cellStyle name="Vírgula 3 2 2 3 5 4" xfId="0"/>
    <cellStyle name="Vírgula 3 2 2 3 5 4 2" xfId="0"/>
    <cellStyle name="Vírgula 3 2 2 3 5 4 2 2" xfId="0"/>
    <cellStyle name="Vírgula 3 2 2 3 5 4 3" xfId="0"/>
    <cellStyle name="Vírgula 3 2 2 3 5 5" xfId="0"/>
    <cellStyle name="Vírgula 3 2 2 3 5 5 2" xfId="0"/>
    <cellStyle name="Vírgula 3 2 2 3 5 6" xfId="0"/>
    <cellStyle name="Vírgula 3 2 2 3 6" xfId="0"/>
    <cellStyle name="Vírgula 3 2 2 3 6 2" xfId="0"/>
    <cellStyle name="Vírgula 3 2 2 3 6 2 2" xfId="0"/>
    <cellStyle name="Vírgula 3 2 2 3 6 2 2 2" xfId="0"/>
    <cellStyle name="Vírgula 3 2 2 3 6 2 2 2 2" xfId="0"/>
    <cellStyle name="Vírgula 3 2 2 3 6 2 2 2 2 2" xfId="0"/>
    <cellStyle name="Vírgula 3 2 2 3 6 2 2 2 3" xfId="0"/>
    <cellStyle name="Vírgula 3 2 2 3 6 2 2 3" xfId="0"/>
    <cellStyle name="Vírgula 3 2 2 3 6 2 2 3 2" xfId="0"/>
    <cellStyle name="Vírgula 3 2 2 3 6 2 2 4" xfId="0"/>
    <cellStyle name="Vírgula 3 2 2 3 6 2 3" xfId="0"/>
    <cellStyle name="Vírgula 3 2 2 3 6 2 3 2" xfId="0"/>
    <cellStyle name="Vírgula 3 2 2 3 6 2 3 2 2" xfId="0"/>
    <cellStyle name="Vírgula 3 2 2 3 6 2 3 3" xfId="0"/>
    <cellStyle name="Vírgula 3 2 2 3 6 2 4" xfId="0"/>
    <cellStyle name="Vírgula 3 2 2 3 6 2 4 2" xfId="0"/>
    <cellStyle name="Vírgula 3 2 2 3 6 2 5" xfId="0"/>
    <cellStyle name="Vírgula 3 2 2 3 6 3" xfId="0"/>
    <cellStyle name="Vírgula 3 2 2 3 6 3 2" xfId="0"/>
    <cellStyle name="Vírgula 3 2 2 3 6 3 2 2" xfId="0"/>
    <cellStyle name="Vírgula 3 2 2 3 6 3 2 2 2" xfId="0"/>
    <cellStyle name="Vírgula 3 2 2 3 6 3 2 3" xfId="0"/>
    <cellStyle name="Vírgula 3 2 2 3 6 3 3" xfId="0"/>
    <cellStyle name="Vírgula 3 2 2 3 6 3 3 2" xfId="0"/>
    <cellStyle name="Vírgula 3 2 2 3 6 3 4" xfId="0"/>
    <cellStyle name="Vírgula 3 2 2 3 6 4" xfId="0"/>
    <cellStyle name="Vírgula 3 2 2 3 6 4 2" xfId="0"/>
    <cellStyle name="Vírgula 3 2 2 3 6 4 2 2" xfId="0"/>
    <cellStyle name="Vírgula 3 2 2 3 6 4 3" xfId="0"/>
    <cellStyle name="Vírgula 3 2 2 3 6 5" xfId="0"/>
    <cellStyle name="Vírgula 3 2 2 3 6 5 2" xfId="0"/>
    <cellStyle name="Vírgula 3 2 2 3 6 6" xfId="0"/>
    <cellStyle name="Vírgula 3 2 2 3 7" xfId="0"/>
    <cellStyle name="Vírgula 3 2 2 3 7 2" xfId="0"/>
    <cellStyle name="Vírgula 3 2 2 3 7 2 2" xfId="0"/>
    <cellStyle name="Vírgula 3 2 2 3 7 2 2 2" xfId="0"/>
    <cellStyle name="Vírgula 3 2 2 3 7 2 2 2 2" xfId="0"/>
    <cellStyle name="Vírgula 3 2 2 3 7 2 2 3" xfId="0"/>
    <cellStyle name="Vírgula 3 2 2 3 7 2 3" xfId="0"/>
    <cellStyle name="Vírgula 3 2 2 3 7 2 3 2" xfId="0"/>
    <cellStyle name="Vírgula 3 2 2 3 7 2 4" xfId="0"/>
    <cellStyle name="Vírgula 3 2 2 3 7 3" xfId="0"/>
    <cellStyle name="Vírgula 3 2 2 3 7 3 2" xfId="0"/>
    <cellStyle name="Vírgula 3 2 2 3 7 3 2 2" xfId="0"/>
    <cellStyle name="Vírgula 3 2 2 3 7 3 3" xfId="0"/>
    <cellStyle name="Vírgula 3 2 2 3 7 4" xfId="0"/>
    <cellStyle name="Vírgula 3 2 2 3 7 4 2" xfId="0"/>
    <cellStyle name="Vírgula 3 2 2 3 7 5" xfId="0"/>
    <cellStyle name="Vírgula 3 2 2 3 8" xfId="0"/>
    <cellStyle name="Vírgula 3 2 2 3 8 2" xfId="0"/>
    <cellStyle name="Vírgula 3 2 2 3 8 2 2" xfId="0"/>
    <cellStyle name="Vírgula 3 2 2 3 8 2 2 2" xfId="0"/>
    <cellStyle name="Vírgula 3 2 2 3 8 2 3" xfId="0"/>
    <cellStyle name="Vírgula 3 2 2 3 8 3" xfId="0"/>
    <cellStyle name="Vírgula 3 2 2 3 8 3 2" xfId="0"/>
    <cellStyle name="Vírgula 3 2 2 3 8 4" xfId="0"/>
    <cellStyle name="Vírgula 3 2 2 3 9" xfId="0"/>
    <cellStyle name="Vírgula 3 2 2 3 9 2" xfId="0"/>
    <cellStyle name="Vírgula 3 2 2 3 9 2 2" xfId="0"/>
    <cellStyle name="Vírgula 3 2 2 3 9 3" xfId="0"/>
    <cellStyle name="Vírgula 3 2 2 4" xfId="0"/>
    <cellStyle name="Vírgula 3 2 2 4 10" xfId="0"/>
    <cellStyle name="Vírgula 3 2 2 4 2" xfId="0"/>
    <cellStyle name="Vírgula 3 2 2 4 2 2" xfId="0"/>
    <cellStyle name="Vírgula 3 2 2 4 2 2 2" xfId="0"/>
    <cellStyle name="Vírgula 3 2 2 4 2 2 2 2" xfId="0"/>
    <cellStyle name="Vírgula 3 2 2 4 2 2 2 2 2" xfId="0"/>
    <cellStyle name="Vírgula 3 2 2 4 2 2 2 2 2 2" xfId="0"/>
    <cellStyle name="Vírgula 3 2 2 4 2 2 2 2 2 2 2" xfId="0"/>
    <cellStyle name="Vírgula 3 2 2 4 2 2 2 2 2 2 2 2" xfId="0"/>
    <cellStyle name="Vírgula 3 2 2 4 2 2 2 2 2 2 3" xfId="0"/>
    <cellStyle name="Vírgula 3 2 2 4 2 2 2 2 2 3" xfId="0"/>
    <cellStyle name="Vírgula 3 2 2 4 2 2 2 2 2 3 2" xfId="0"/>
    <cellStyle name="Vírgula 3 2 2 4 2 2 2 2 2 4" xfId="0"/>
    <cellStyle name="Vírgula 3 2 2 4 2 2 2 2 3" xfId="0"/>
    <cellStyle name="Vírgula 3 2 2 4 2 2 2 2 3 2" xfId="0"/>
    <cellStyle name="Vírgula 3 2 2 4 2 2 2 2 3 2 2" xfId="0"/>
    <cellStyle name="Vírgula 3 2 2 4 2 2 2 2 3 3" xfId="0"/>
    <cellStyle name="Vírgula 3 2 2 4 2 2 2 2 4" xfId="0"/>
    <cellStyle name="Vírgula 3 2 2 4 2 2 2 2 4 2" xfId="0"/>
    <cellStyle name="Vírgula 3 2 2 4 2 2 2 2 5" xfId="0"/>
    <cellStyle name="Vírgula 3 2 2 4 2 2 2 3" xfId="0"/>
    <cellStyle name="Vírgula 3 2 2 4 2 2 2 3 2" xfId="0"/>
    <cellStyle name="Vírgula 3 2 2 4 2 2 2 3 2 2" xfId="0"/>
    <cellStyle name="Vírgula 3 2 2 4 2 2 2 3 2 2 2" xfId="0"/>
    <cellStyle name="Vírgula 3 2 2 4 2 2 2 3 2 3" xfId="0"/>
    <cellStyle name="Vírgula 3 2 2 4 2 2 2 3 3" xfId="0"/>
    <cellStyle name="Vírgula 3 2 2 4 2 2 2 3 3 2" xfId="0"/>
    <cellStyle name="Vírgula 3 2 2 4 2 2 2 3 4" xfId="0"/>
    <cellStyle name="Vírgula 3 2 2 4 2 2 2 4" xfId="0"/>
    <cellStyle name="Vírgula 3 2 2 4 2 2 2 4 2" xfId="0"/>
    <cellStyle name="Vírgula 3 2 2 4 2 2 2 4 2 2" xfId="0"/>
    <cellStyle name="Vírgula 3 2 2 4 2 2 2 4 3" xfId="0"/>
    <cellStyle name="Vírgula 3 2 2 4 2 2 2 5" xfId="0"/>
    <cellStyle name="Vírgula 3 2 2 4 2 2 2 5 2" xfId="0"/>
    <cellStyle name="Vírgula 3 2 2 4 2 2 2 6" xfId="0"/>
    <cellStyle name="Vírgula 3 2 2 4 2 2 3" xfId="0"/>
    <cellStyle name="Vírgula 3 2 2 4 2 2 3 2" xfId="0"/>
    <cellStyle name="Vírgula 3 2 2 4 2 2 3 2 2" xfId="0"/>
    <cellStyle name="Vírgula 3 2 2 4 2 2 3 2 2 2" xfId="0"/>
    <cellStyle name="Vírgula 3 2 2 4 2 2 3 2 2 2 2" xfId="0"/>
    <cellStyle name="Vírgula 3 2 2 4 2 2 3 2 2 2 2 2" xfId="0"/>
    <cellStyle name="Vírgula 3 2 2 4 2 2 3 2 2 2 3" xfId="0"/>
    <cellStyle name="Vírgula 3 2 2 4 2 2 3 2 2 3" xfId="0"/>
    <cellStyle name="Vírgula 3 2 2 4 2 2 3 2 2 3 2" xfId="0"/>
    <cellStyle name="Vírgula 3 2 2 4 2 2 3 2 2 4" xfId="0"/>
    <cellStyle name="Vírgula 3 2 2 4 2 2 3 2 3" xfId="0"/>
    <cellStyle name="Vírgula 3 2 2 4 2 2 3 2 3 2" xfId="0"/>
    <cellStyle name="Vírgula 3 2 2 4 2 2 3 2 3 2 2" xfId="0"/>
    <cellStyle name="Vírgula 3 2 2 4 2 2 3 2 3 3" xfId="0"/>
    <cellStyle name="Vírgula 3 2 2 4 2 2 3 2 4" xfId="0"/>
    <cellStyle name="Vírgula 3 2 2 4 2 2 3 2 4 2" xfId="0"/>
    <cellStyle name="Vírgula 3 2 2 4 2 2 3 2 5" xfId="0"/>
    <cellStyle name="Vírgula 3 2 2 4 2 2 3 3" xfId="0"/>
    <cellStyle name="Vírgula 3 2 2 4 2 2 3 3 2" xfId="0"/>
    <cellStyle name="Vírgula 3 2 2 4 2 2 3 3 2 2" xfId="0"/>
    <cellStyle name="Vírgula 3 2 2 4 2 2 3 3 2 2 2" xfId="0"/>
    <cellStyle name="Vírgula 3 2 2 4 2 2 3 3 2 3" xfId="0"/>
    <cellStyle name="Vírgula 3 2 2 4 2 2 3 3 3" xfId="0"/>
    <cellStyle name="Vírgula 3 2 2 4 2 2 3 3 3 2" xfId="0"/>
    <cellStyle name="Vírgula 3 2 2 4 2 2 3 3 4" xfId="0"/>
    <cellStyle name="Vírgula 3 2 2 4 2 2 3 4" xfId="0"/>
    <cellStyle name="Vírgula 3 2 2 4 2 2 3 4 2" xfId="0"/>
    <cellStyle name="Vírgula 3 2 2 4 2 2 3 4 2 2" xfId="0"/>
    <cellStyle name="Vírgula 3 2 2 4 2 2 3 4 3" xfId="0"/>
    <cellStyle name="Vírgula 3 2 2 4 2 2 3 5" xfId="0"/>
    <cellStyle name="Vírgula 3 2 2 4 2 2 3 5 2" xfId="0"/>
    <cellStyle name="Vírgula 3 2 2 4 2 2 3 6" xfId="0"/>
    <cellStyle name="Vírgula 3 2 2 4 2 2 4" xfId="0"/>
    <cellStyle name="Vírgula 3 2 2 4 2 2 4 2" xfId="0"/>
    <cellStyle name="Vírgula 3 2 2 4 2 2 4 2 2" xfId="0"/>
    <cellStyle name="Vírgula 3 2 2 4 2 2 4 2 2 2" xfId="0"/>
    <cellStyle name="Vírgula 3 2 2 4 2 2 4 2 2 2 2" xfId="0"/>
    <cellStyle name="Vírgula 3 2 2 4 2 2 4 2 2 3" xfId="0"/>
    <cellStyle name="Vírgula 3 2 2 4 2 2 4 2 3" xfId="0"/>
    <cellStyle name="Vírgula 3 2 2 4 2 2 4 2 3 2" xfId="0"/>
    <cellStyle name="Vírgula 3 2 2 4 2 2 4 2 4" xfId="0"/>
    <cellStyle name="Vírgula 3 2 2 4 2 2 4 3" xfId="0"/>
    <cellStyle name="Vírgula 3 2 2 4 2 2 4 3 2" xfId="0"/>
    <cellStyle name="Vírgula 3 2 2 4 2 2 4 3 2 2" xfId="0"/>
    <cellStyle name="Vírgula 3 2 2 4 2 2 4 3 3" xfId="0"/>
    <cellStyle name="Vírgula 3 2 2 4 2 2 4 4" xfId="0"/>
    <cellStyle name="Vírgula 3 2 2 4 2 2 4 4 2" xfId="0"/>
    <cellStyle name="Vírgula 3 2 2 4 2 2 4 5" xfId="0"/>
    <cellStyle name="Vírgula 3 2 2 4 2 2 5" xfId="0"/>
    <cellStyle name="Vírgula 3 2 2 4 2 2 5 2" xfId="0"/>
    <cellStyle name="Vírgula 3 2 2 4 2 2 5 2 2" xfId="0"/>
    <cellStyle name="Vírgula 3 2 2 4 2 2 5 2 2 2" xfId="0"/>
    <cellStyle name="Vírgula 3 2 2 4 2 2 5 2 3" xfId="0"/>
    <cellStyle name="Vírgula 3 2 2 4 2 2 5 3" xfId="0"/>
    <cellStyle name="Vírgula 3 2 2 4 2 2 5 3 2" xfId="0"/>
    <cellStyle name="Vírgula 3 2 2 4 2 2 5 4" xfId="0"/>
    <cellStyle name="Vírgula 3 2 2 4 2 2 6" xfId="0"/>
    <cellStyle name="Vírgula 3 2 2 4 2 2 6 2" xfId="0"/>
    <cellStyle name="Vírgula 3 2 2 4 2 2 6 2 2" xfId="0"/>
    <cellStyle name="Vírgula 3 2 2 4 2 2 6 3" xfId="0"/>
    <cellStyle name="Vírgula 3 2 2 4 2 2 7" xfId="0"/>
    <cellStyle name="Vírgula 3 2 2 4 2 2 7 2" xfId="0"/>
    <cellStyle name="Vírgula 3 2 2 4 2 2 8" xfId="0"/>
    <cellStyle name="Vírgula 3 2 2 4 2 3" xfId="0"/>
    <cellStyle name="Vírgula 3 2 2 4 2 3 2" xfId="0"/>
    <cellStyle name="Vírgula 3 2 2 4 2 3 2 2" xfId="0"/>
    <cellStyle name="Vírgula 3 2 2 4 2 3 2 2 2" xfId="0"/>
    <cellStyle name="Vírgula 3 2 2 4 2 3 2 2 2 2" xfId="0"/>
    <cellStyle name="Vírgula 3 2 2 4 2 3 2 2 2 2 2" xfId="0"/>
    <cellStyle name="Vírgula 3 2 2 4 2 3 2 2 2 3" xfId="0"/>
    <cellStyle name="Vírgula 3 2 2 4 2 3 2 2 3" xfId="0"/>
    <cellStyle name="Vírgula 3 2 2 4 2 3 2 2 3 2" xfId="0"/>
    <cellStyle name="Vírgula 3 2 2 4 2 3 2 2 4" xfId="0"/>
    <cellStyle name="Vírgula 3 2 2 4 2 3 2 3" xfId="0"/>
    <cellStyle name="Vírgula 3 2 2 4 2 3 2 3 2" xfId="0"/>
    <cellStyle name="Vírgula 3 2 2 4 2 3 2 3 2 2" xfId="0"/>
    <cellStyle name="Vírgula 3 2 2 4 2 3 2 3 3" xfId="0"/>
    <cellStyle name="Vírgula 3 2 2 4 2 3 2 4" xfId="0"/>
    <cellStyle name="Vírgula 3 2 2 4 2 3 2 4 2" xfId="0"/>
    <cellStyle name="Vírgula 3 2 2 4 2 3 2 5" xfId="0"/>
    <cellStyle name="Vírgula 3 2 2 4 2 3 3" xfId="0"/>
    <cellStyle name="Vírgula 3 2 2 4 2 3 3 2" xfId="0"/>
    <cellStyle name="Vírgula 3 2 2 4 2 3 3 2 2" xfId="0"/>
    <cellStyle name="Vírgula 3 2 2 4 2 3 3 2 2 2" xfId="0"/>
    <cellStyle name="Vírgula 3 2 2 4 2 3 3 2 3" xfId="0"/>
    <cellStyle name="Vírgula 3 2 2 4 2 3 3 3" xfId="0"/>
    <cellStyle name="Vírgula 3 2 2 4 2 3 3 3 2" xfId="0"/>
    <cellStyle name="Vírgula 3 2 2 4 2 3 3 4" xfId="0"/>
    <cellStyle name="Vírgula 3 2 2 4 2 3 4" xfId="0"/>
    <cellStyle name="Vírgula 3 2 2 4 2 3 4 2" xfId="0"/>
    <cellStyle name="Vírgula 3 2 2 4 2 3 4 2 2" xfId="0"/>
    <cellStyle name="Vírgula 3 2 2 4 2 3 4 3" xfId="0"/>
    <cellStyle name="Vírgula 3 2 2 4 2 3 5" xfId="0"/>
    <cellStyle name="Vírgula 3 2 2 4 2 3 5 2" xfId="0"/>
    <cellStyle name="Vírgula 3 2 2 4 2 3 6" xfId="0"/>
    <cellStyle name="Vírgula 3 2 2 4 2 4" xfId="0"/>
    <cellStyle name="Vírgula 3 2 2 4 2 4 2" xfId="0"/>
    <cellStyle name="Vírgula 3 2 2 4 2 4 2 2" xfId="0"/>
    <cellStyle name="Vírgula 3 2 2 4 2 4 2 2 2" xfId="0"/>
    <cellStyle name="Vírgula 3 2 2 4 2 4 2 2 2 2" xfId="0"/>
    <cellStyle name="Vírgula 3 2 2 4 2 4 2 2 2 2 2" xfId="0"/>
    <cellStyle name="Vírgula 3 2 2 4 2 4 2 2 2 3" xfId="0"/>
    <cellStyle name="Vírgula 3 2 2 4 2 4 2 2 3" xfId="0"/>
    <cellStyle name="Vírgula 3 2 2 4 2 4 2 2 3 2" xfId="0"/>
    <cellStyle name="Vírgula 3 2 2 4 2 4 2 2 4" xfId="0"/>
    <cellStyle name="Vírgula 3 2 2 4 2 4 2 3" xfId="0"/>
    <cellStyle name="Vírgula 3 2 2 4 2 4 2 3 2" xfId="0"/>
    <cellStyle name="Vírgula 3 2 2 4 2 4 2 3 2 2" xfId="0"/>
    <cellStyle name="Vírgula 3 2 2 4 2 4 2 3 3" xfId="0"/>
    <cellStyle name="Vírgula 3 2 2 4 2 4 2 4" xfId="0"/>
    <cellStyle name="Vírgula 3 2 2 4 2 4 2 4 2" xfId="0"/>
    <cellStyle name="Vírgula 3 2 2 4 2 4 2 5" xfId="0"/>
    <cellStyle name="Vírgula 3 2 2 4 2 4 3" xfId="0"/>
    <cellStyle name="Vírgula 3 2 2 4 2 4 3 2" xfId="0"/>
    <cellStyle name="Vírgula 3 2 2 4 2 4 3 2 2" xfId="0"/>
    <cellStyle name="Vírgula 3 2 2 4 2 4 3 2 2 2" xfId="0"/>
    <cellStyle name="Vírgula 3 2 2 4 2 4 3 2 3" xfId="0"/>
    <cellStyle name="Vírgula 3 2 2 4 2 4 3 3" xfId="0"/>
    <cellStyle name="Vírgula 3 2 2 4 2 4 3 3 2" xfId="0"/>
    <cellStyle name="Vírgula 3 2 2 4 2 4 3 4" xfId="0"/>
    <cellStyle name="Vírgula 3 2 2 4 2 4 4" xfId="0"/>
    <cellStyle name="Vírgula 3 2 2 4 2 4 4 2" xfId="0"/>
    <cellStyle name="Vírgula 3 2 2 4 2 4 4 2 2" xfId="0"/>
    <cellStyle name="Vírgula 3 2 2 4 2 4 4 3" xfId="0"/>
    <cellStyle name="Vírgula 3 2 2 4 2 4 5" xfId="0"/>
    <cellStyle name="Vírgula 3 2 2 4 2 4 5 2" xfId="0"/>
    <cellStyle name="Vírgula 3 2 2 4 2 4 6" xfId="0"/>
    <cellStyle name="Vírgula 3 2 2 4 2 5" xfId="0"/>
    <cellStyle name="Vírgula 3 2 2 4 2 5 2" xfId="0"/>
    <cellStyle name="Vírgula 3 2 2 4 2 5 2 2" xfId="0"/>
    <cellStyle name="Vírgula 3 2 2 4 2 5 2 2 2" xfId="0"/>
    <cellStyle name="Vírgula 3 2 2 4 2 5 2 2 2 2" xfId="0"/>
    <cellStyle name="Vírgula 3 2 2 4 2 5 2 2 3" xfId="0"/>
    <cellStyle name="Vírgula 3 2 2 4 2 5 2 3" xfId="0"/>
    <cellStyle name="Vírgula 3 2 2 4 2 5 2 3 2" xfId="0"/>
    <cellStyle name="Vírgula 3 2 2 4 2 5 2 4" xfId="0"/>
    <cellStyle name="Vírgula 3 2 2 4 2 5 3" xfId="0"/>
    <cellStyle name="Vírgula 3 2 2 4 2 5 3 2" xfId="0"/>
    <cellStyle name="Vírgula 3 2 2 4 2 5 3 2 2" xfId="0"/>
    <cellStyle name="Vírgula 3 2 2 4 2 5 3 3" xfId="0"/>
    <cellStyle name="Vírgula 3 2 2 4 2 5 4" xfId="0"/>
    <cellStyle name="Vírgula 3 2 2 4 2 5 4 2" xfId="0"/>
    <cellStyle name="Vírgula 3 2 2 4 2 5 5" xfId="0"/>
    <cellStyle name="Vírgula 3 2 2 4 2 6" xfId="0"/>
    <cellStyle name="Vírgula 3 2 2 4 2 6 2" xfId="0"/>
    <cellStyle name="Vírgula 3 2 2 4 2 6 2 2" xfId="0"/>
    <cellStyle name="Vírgula 3 2 2 4 2 6 2 2 2" xfId="0"/>
    <cellStyle name="Vírgula 3 2 2 4 2 6 2 3" xfId="0"/>
    <cellStyle name="Vírgula 3 2 2 4 2 6 3" xfId="0"/>
    <cellStyle name="Vírgula 3 2 2 4 2 6 3 2" xfId="0"/>
    <cellStyle name="Vírgula 3 2 2 4 2 6 4" xfId="0"/>
    <cellStyle name="Vírgula 3 2 2 4 2 7" xfId="0"/>
    <cellStyle name="Vírgula 3 2 2 4 2 7 2" xfId="0"/>
    <cellStyle name="Vírgula 3 2 2 4 2 7 2 2" xfId="0"/>
    <cellStyle name="Vírgula 3 2 2 4 2 7 3" xfId="0"/>
    <cellStyle name="Vírgula 3 2 2 4 2 8" xfId="0"/>
    <cellStyle name="Vírgula 3 2 2 4 2 8 2" xfId="0"/>
    <cellStyle name="Vírgula 3 2 2 4 2 9" xfId="0"/>
    <cellStyle name="Vírgula 3 2 2 4 3" xfId="0"/>
    <cellStyle name="Vírgula 3 2 2 4 3 2" xfId="0"/>
    <cellStyle name="Vírgula 3 2 2 4 3 2 2" xfId="0"/>
    <cellStyle name="Vírgula 3 2 2 4 3 2 2 2" xfId="0"/>
    <cellStyle name="Vírgula 3 2 2 4 3 2 2 2 2" xfId="0"/>
    <cellStyle name="Vírgula 3 2 2 4 3 2 2 2 2 2" xfId="0"/>
    <cellStyle name="Vírgula 3 2 2 4 3 2 2 2 2 2 2" xfId="0"/>
    <cellStyle name="Vírgula 3 2 2 4 3 2 2 2 2 3" xfId="0"/>
    <cellStyle name="Vírgula 3 2 2 4 3 2 2 2 3" xfId="0"/>
    <cellStyle name="Vírgula 3 2 2 4 3 2 2 2 3 2" xfId="0"/>
    <cellStyle name="Vírgula 3 2 2 4 3 2 2 2 4" xfId="0"/>
    <cellStyle name="Vírgula 3 2 2 4 3 2 2 3" xfId="0"/>
    <cellStyle name="Vírgula 3 2 2 4 3 2 2 3 2" xfId="0"/>
    <cellStyle name="Vírgula 3 2 2 4 3 2 2 3 2 2" xfId="0"/>
    <cellStyle name="Vírgula 3 2 2 4 3 2 2 3 3" xfId="0"/>
    <cellStyle name="Vírgula 3 2 2 4 3 2 2 4" xfId="0"/>
    <cellStyle name="Vírgula 3 2 2 4 3 2 2 4 2" xfId="0"/>
    <cellStyle name="Vírgula 3 2 2 4 3 2 2 5" xfId="0"/>
    <cellStyle name="Vírgula 3 2 2 4 3 2 3" xfId="0"/>
    <cellStyle name="Vírgula 3 2 2 4 3 2 3 2" xfId="0"/>
    <cellStyle name="Vírgula 3 2 2 4 3 2 3 2 2" xfId="0"/>
    <cellStyle name="Vírgula 3 2 2 4 3 2 3 2 2 2" xfId="0"/>
    <cellStyle name="Vírgula 3 2 2 4 3 2 3 2 3" xfId="0"/>
    <cellStyle name="Vírgula 3 2 2 4 3 2 3 3" xfId="0"/>
    <cellStyle name="Vírgula 3 2 2 4 3 2 3 3 2" xfId="0"/>
    <cellStyle name="Vírgula 3 2 2 4 3 2 3 4" xfId="0"/>
    <cellStyle name="Vírgula 3 2 2 4 3 2 4" xfId="0"/>
    <cellStyle name="Vírgula 3 2 2 4 3 2 4 2" xfId="0"/>
    <cellStyle name="Vírgula 3 2 2 4 3 2 4 2 2" xfId="0"/>
    <cellStyle name="Vírgula 3 2 2 4 3 2 4 3" xfId="0"/>
    <cellStyle name="Vírgula 3 2 2 4 3 2 5" xfId="0"/>
    <cellStyle name="Vírgula 3 2 2 4 3 2 5 2" xfId="0"/>
    <cellStyle name="Vírgula 3 2 2 4 3 2 6" xfId="0"/>
    <cellStyle name="Vírgula 3 2 2 4 3 3" xfId="0"/>
    <cellStyle name="Vírgula 3 2 2 4 3 3 2" xfId="0"/>
    <cellStyle name="Vírgula 3 2 2 4 3 3 2 2" xfId="0"/>
    <cellStyle name="Vírgula 3 2 2 4 3 3 2 2 2" xfId="0"/>
    <cellStyle name="Vírgula 3 2 2 4 3 3 2 2 2 2" xfId="0"/>
    <cellStyle name="Vírgula 3 2 2 4 3 3 2 2 2 2 2" xfId="0"/>
    <cellStyle name="Vírgula 3 2 2 4 3 3 2 2 2 3" xfId="0"/>
    <cellStyle name="Vírgula 3 2 2 4 3 3 2 2 3" xfId="0"/>
    <cellStyle name="Vírgula 3 2 2 4 3 3 2 2 3 2" xfId="0"/>
    <cellStyle name="Vírgula 3 2 2 4 3 3 2 2 4" xfId="0"/>
    <cellStyle name="Vírgula 3 2 2 4 3 3 2 3" xfId="0"/>
    <cellStyle name="Vírgula 3 2 2 4 3 3 2 3 2" xfId="0"/>
    <cellStyle name="Vírgula 3 2 2 4 3 3 2 3 2 2" xfId="0"/>
    <cellStyle name="Vírgula 3 2 2 4 3 3 2 3 3" xfId="0"/>
    <cellStyle name="Vírgula 3 2 2 4 3 3 2 4" xfId="0"/>
    <cellStyle name="Vírgula 3 2 2 4 3 3 2 4 2" xfId="0"/>
    <cellStyle name="Vírgula 3 2 2 4 3 3 2 5" xfId="0"/>
    <cellStyle name="Vírgula 3 2 2 4 3 3 3" xfId="0"/>
    <cellStyle name="Vírgula 3 2 2 4 3 3 3 2" xfId="0"/>
    <cellStyle name="Vírgula 3 2 2 4 3 3 3 2 2" xfId="0"/>
    <cellStyle name="Vírgula 3 2 2 4 3 3 3 2 2 2" xfId="0"/>
    <cellStyle name="Vírgula 3 2 2 4 3 3 3 2 3" xfId="0"/>
    <cellStyle name="Vírgula 3 2 2 4 3 3 3 3" xfId="0"/>
    <cellStyle name="Vírgula 3 2 2 4 3 3 3 3 2" xfId="0"/>
    <cellStyle name="Vírgula 3 2 2 4 3 3 3 4" xfId="0"/>
    <cellStyle name="Vírgula 3 2 2 4 3 3 4" xfId="0"/>
    <cellStyle name="Vírgula 3 2 2 4 3 3 4 2" xfId="0"/>
    <cellStyle name="Vírgula 3 2 2 4 3 3 4 2 2" xfId="0"/>
    <cellStyle name="Vírgula 3 2 2 4 3 3 4 3" xfId="0"/>
    <cellStyle name="Vírgula 3 2 2 4 3 3 5" xfId="0"/>
    <cellStyle name="Vírgula 3 2 2 4 3 3 5 2" xfId="0"/>
    <cellStyle name="Vírgula 3 2 2 4 3 3 6" xfId="0"/>
    <cellStyle name="Vírgula 3 2 2 4 3 4" xfId="0"/>
    <cellStyle name="Vírgula 3 2 2 4 3 4 2" xfId="0"/>
    <cellStyle name="Vírgula 3 2 2 4 3 4 2 2" xfId="0"/>
    <cellStyle name="Vírgula 3 2 2 4 3 4 2 2 2" xfId="0"/>
    <cellStyle name="Vírgula 3 2 2 4 3 4 2 2 2 2" xfId="0"/>
    <cellStyle name="Vírgula 3 2 2 4 3 4 2 2 3" xfId="0"/>
    <cellStyle name="Vírgula 3 2 2 4 3 4 2 3" xfId="0"/>
    <cellStyle name="Vírgula 3 2 2 4 3 4 2 3 2" xfId="0"/>
    <cellStyle name="Vírgula 3 2 2 4 3 4 2 4" xfId="0"/>
    <cellStyle name="Vírgula 3 2 2 4 3 4 3" xfId="0"/>
    <cellStyle name="Vírgula 3 2 2 4 3 4 3 2" xfId="0"/>
    <cellStyle name="Vírgula 3 2 2 4 3 4 3 2 2" xfId="0"/>
    <cellStyle name="Vírgula 3 2 2 4 3 4 3 3" xfId="0"/>
    <cellStyle name="Vírgula 3 2 2 4 3 4 4" xfId="0"/>
    <cellStyle name="Vírgula 3 2 2 4 3 4 4 2" xfId="0"/>
    <cellStyle name="Vírgula 3 2 2 4 3 4 5" xfId="0"/>
    <cellStyle name="Vírgula 3 2 2 4 3 5" xfId="0"/>
    <cellStyle name="Vírgula 3 2 2 4 3 5 2" xfId="0"/>
    <cellStyle name="Vírgula 3 2 2 4 3 5 2 2" xfId="0"/>
    <cellStyle name="Vírgula 3 2 2 4 3 5 2 2 2" xfId="0"/>
    <cellStyle name="Vírgula 3 2 2 4 3 5 2 3" xfId="0"/>
    <cellStyle name="Vírgula 3 2 2 4 3 5 3" xfId="0"/>
    <cellStyle name="Vírgula 3 2 2 4 3 5 3 2" xfId="0"/>
    <cellStyle name="Vírgula 3 2 2 4 3 5 4" xfId="0"/>
    <cellStyle name="Vírgula 3 2 2 4 3 6" xfId="0"/>
    <cellStyle name="Vírgula 3 2 2 4 3 6 2" xfId="0"/>
    <cellStyle name="Vírgula 3 2 2 4 3 6 2 2" xfId="0"/>
    <cellStyle name="Vírgula 3 2 2 4 3 6 3" xfId="0"/>
    <cellStyle name="Vírgula 3 2 2 4 3 7" xfId="0"/>
    <cellStyle name="Vírgula 3 2 2 4 3 7 2" xfId="0"/>
    <cellStyle name="Vírgula 3 2 2 4 3 8" xfId="0"/>
    <cellStyle name="Vírgula 3 2 2 4 4" xfId="0"/>
    <cellStyle name="Vírgula 3 2 2 4 4 2" xfId="0"/>
    <cellStyle name="Vírgula 3 2 2 4 4 2 2" xfId="0"/>
    <cellStyle name="Vírgula 3 2 2 4 4 2 2 2" xfId="0"/>
    <cellStyle name="Vírgula 3 2 2 4 4 2 2 2 2" xfId="0"/>
    <cellStyle name="Vírgula 3 2 2 4 4 2 2 2 2 2" xfId="0"/>
    <cellStyle name="Vírgula 3 2 2 4 4 2 2 2 3" xfId="0"/>
    <cellStyle name="Vírgula 3 2 2 4 4 2 2 3" xfId="0"/>
    <cellStyle name="Vírgula 3 2 2 4 4 2 2 3 2" xfId="0"/>
    <cellStyle name="Vírgula 3 2 2 4 4 2 2 4" xfId="0"/>
    <cellStyle name="Vírgula 3 2 2 4 4 2 3" xfId="0"/>
    <cellStyle name="Vírgula 3 2 2 4 4 2 3 2" xfId="0"/>
    <cellStyle name="Vírgula 3 2 2 4 4 2 3 2 2" xfId="0"/>
    <cellStyle name="Vírgula 3 2 2 4 4 2 3 3" xfId="0"/>
    <cellStyle name="Vírgula 3 2 2 4 4 2 4" xfId="0"/>
    <cellStyle name="Vírgula 3 2 2 4 4 2 4 2" xfId="0"/>
    <cellStyle name="Vírgula 3 2 2 4 4 2 5" xfId="0"/>
    <cellStyle name="Vírgula 3 2 2 4 4 3" xfId="0"/>
    <cellStyle name="Vírgula 3 2 2 4 4 3 2" xfId="0"/>
    <cellStyle name="Vírgula 3 2 2 4 4 3 2 2" xfId="0"/>
    <cellStyle name="Vírgula 3 2 2 4 4 3 2 2 2" xfId="0"/>
    <cellStyle name="Vírgula 3 2 2 4 4 3 2 3" xfId="0"/>
    <cellStyle name="Vírgula 3 2 2 4 4 3 3" xfId="0"/>
    <cellStyle name="Vírgula 3 2 2 4 4 3 3 2" xfId="0"/>
    <cellStyle name="Vírgula 3 2 2 4 4 3 4" xfId="0"/>
    <cellStyle name="Vírgula 3 2 2 4 4 4" xfId="0"/>
    <cellStyle name="Vírgula 3 2 2 4 4 4 2" xfId="0"/>
    <cellStyle name="Vírgula 3 2 2 4 4 4 2 2" xfId="0"/>
    <cellStyle name="Vírgula 3 2 2 4 4 4 3" xfId="0"/>
    <cellStyle name="Vírgula 3 2 2 4 4 5" xfId="0"/>
    <cellStyle name="Vírgula 3 2 2 4 4 5 2" xfId="0"/>
    <cellStyle name="Vírgula 3 2 2 4 4 6" xfId="0"/>
    <cellStyle name="Vírgula 3 2 2 4 5" xfId="0"/>
    <cellStyle name="Vírgula 3 2 2 4 5 2" xfId="0"/>
    <cellStyle name="Vírgula 3 2 2 4 5 2 2" xfId="0"/>
    <cellStyle name="Vírgula 3 2 2 4 5 2 2 2" xfId="0"/>
    <cellStyle name="Vírgula 3 2 2 4 5 2 2 2 2" xfId="0"/>
    <cellStyle name="Vírgula 3 2 2 4 5 2 2 2 2 2" xfId="0"/>
    <cellStyle name="Vírgula 3 2 2 4 5 2 2 2 3" xfId="0"/>
    <cellStyle name="Vírgula 3 2 2 4 5 2 2 3" xfId="0"/>
    <cellStyle name="Vírgula 3 2 2 4 5 2 2 3 2" xfId="0"/>
    <cellStyle name="Vírgula 3 2 2 4 5 2 2 4" xfId="0"/>
    <cellStyle name="Vírgula 3 2 2 4 5 2 3" xfId="0"/>
    <cellStyle name="Vírgula 3 2 2 4 5 2 3 2" xfId="0"/>
    <cellStyle name="Vírgula 3 2 2 4 5 2 3 2 2" xfId="0"/>
    <cellStyle name="Vírgula 3 2 2 4 5 2 3 3" xfId="0"/>
    <cellStyle name="Vírgula 3 2 2 4 5 2 4" xfId="0"/>
    <cellStyle name="Vírgula 3 2 2 4 5 2 4 2" xfId="0"/>
    <cellStyle name="Vírgula 3 2 2 4 5 2 5" xfId="0"/>
    <cellStyle name="Vírgula 3 2 2 4 5 3" xfId="0"/>
    <cellStyle name="Vírgula 3 2 2 4 5 3 2" xfId="0"/>
    <cellStyle name="Vírgula 3 2 2 4 5 3 2 2" xfId="0"/>
    <cellStyle name="Vírgula 3 2 2 4 5 3 2 2 2" xfId="0"/>
    <cellStyle name="Vírgula 3 2 2 4 5 3 2 3" xfId="0"/>
    <cellStyle name="Vírgula 3 2 2 4 5 3 3" xfId="0"/>
    <cellStyle name="Vírgula 3 2 2 4 5 3 3 2" xfId="0"/>
    <cellStyle name="Vírgula 3 2 2 4 5 3 4" xfId="0"/>
    <cellStyle name="Vírgula 3 2 2 4 5 4" xfId="0"/>
    <cellStyle name="Vírgula 3 2 2 4 5 4 2" xfId="0"/>
    <cellStyle name="Vírgula 3 2 2 4 5 4 2 2" xfId="0"/>
    <cellStyle name="Vírgula 3 2 2 4 5 4 3" xfId="0"/>
    <cellStyle name="Vírgula 3 2 2 4 5 5" xfId="0"/>
    <cellStyle name="Vírgula 3 2 2 4 5 5 2" xfId="0"/>
    <cellStyle name="Vírgula 3 2 2 4 5 6" xfId="0"/>
    <cellStyle name="Vírgula 3 2 2 4 6" xfId="0"/>
    <cellStyle name="Vírgula 3 2 2 4 6 2" xfId="0"/>
    <cellStyle name="Vírgula 3 2 2 4 6 2 2" xfId="0"/>
    <cellStyle name="Vírgula 3 2 2 4 6 2 2 2" xfId="0"/>
    <cellStyle name="Vírgula 3 2 2 4 6 2 2 2 2" xfId="0"/>
    <cellStyle name="Vírgula 3 2 2 4 6 2 2 3" xfId="0"/>
    <cellStyle name="Vírgula 3 2 2 4 6 2 3" xfId="0"/>
    <cellStyle name="Vírgula 3 2 2 4 6 2 3 2" xfId="0"/>
    <cellStyle name="Vírgula 3 2 2 4 6 2 4" xfId="0"/>
    <cellStyle name="Vírgula 3 2 2 4 6 3" xfId="0"/>
    <cellStyle name="Vírgula 3 2 2 4 6 3 2" xfId="0"/>
    <cellStyle name="Vírgula 3 2 2 4 6 3 2 2" xfId="0"/>
    <cellStyle name="Vírgula 3 2 2 4 6 3 3" xfId="0"/>
    <cellStyle name="Vírgula 3 2 2 4 6 4" xfId="0"/>
    <cellStyle name="Vírgula 3 2 2 4 6 4 2" xfId="0"/>
    <cellStyle name="Vírgula 3 2 2 4 6 5" xfId="0"/>
    <cellStyle name="Vírgula 3 2 2 4 7" xfId="0"/>
    <cellStyle name="Vírgula 3 2 2 4 7 2" xfId="0"/>
    <cellStyle name="Vírgula 3 2 2 4 7 2 2" xfId="0"/>
    <cellStyle name="Vírgula 3 2 2 4 7 2 2 2" xfId="0"/>
    <cellStyle name="Vírgula 3 2 2 4 7 2 3" xfId="0"/>
    <cellStyle name="Vírgula 3 2 2 4 7 3" xfId="0"/>
    <cellStyle name="Vírgula 3 2 2 4 7 3 2" xfId="0"/>
    <cellStyle name="Vírgula 3 2 2 4 7 4" xfId="0"/>
    <cellStyle name="Vírgula 3 2 2 4 8" xfId="0"/>
    <cellStyle name="Vírgula 3 2 2 4 8 2" xfId="0"/>
    <cellStyle name="Vírgula 3 2 2 4 8 2 2" xfId="0"/>
    <cellStyle name="Vírgula 3 2 2 4 8 3" xfId="0"/>
    <cellStyle name="Vírgula 3 2 2 4 9" xfId="0"/>
    <cellStyle name="Vírgula 3 2 2 4 9 2" xfId="0"/>
    <cellStyle name="Vírgula 3 2 2 5" xfId="0"/>
    <cellStyle name="Vírgula 3 2 2 5 2" xfId="0"/>
    <cellStyle name="Vírgula 3 2 2 5 2 2" xfId="0"/>
    <cellStyle name="Vírgula 3 2 2 5 2 2 2" xfId="0"/>
    <cellStyle name="Vírgula 3 2 2 5 2 2 2 2" xfId="0"/>
    <cellStyle name="Vírgula 3 2 2 5 2 2 2 2 2" xfId="0"/>
    <cellStyle name="Vírgula 3 2 2 5 2 2 2 2 2 2" xfId="0"/>
    <cellStyle name="Vírgula 3 2 2 5 2 2 2 2 2 2 2" xfId="0"/>
    <cellStyle name="Vírgula 3 2 2 5 2 2 2 2 2 3" xfId="0"/>
    <cellStyle name="Vírgula 3 2 2 5 2 2 2 2 3" xfId="0"/>
    <cellStyle name="Vírgula 3 2 2 5 2 2 2 2 3 2" xfId="0"/>
    <cellStyle name="Vírgula 3 2 2 5 2 2 2 2 4" xfId="0"/>
    <cellStyle name="Vírgula 3 2 2 5 2 2 2 3" xfId="0"/>
    <cellStyle name="Vírgula 3 2 2 5 2 2 2 3 2" xfId="0"/>
    <cellStyle name="Vírgula 3 2 2 5 2 2 2 3 2 2" xfId="0"/>
    <cellStyle name="Vírgula 3 2 2 5 2 2 2 3 3" xfId="0"/>
    <cellStyle name="Vírgula 3 2 2 5 2 2 2 4" xfId="0"/>
    <cellStyle name="Vírgula 3 2 2 5 2 2 2 4 2" xfId="0"/>
    <cellStyle name="Vírgula 3 2 2 5 2 2 2 5" xfId="0"/>
    <cellStyle name="Vírgula 3 2 2 5 2 2 3" xfId="0"/>
    <cellStyle name="Vírgula 3 2 2 5 2 2 3 2" xfId="0"/>
    <cellStyle name="Vírgula 3 2 2 5 2 2 3 2 2" xfId="0"/>
    <cellStyle name="Vírgula 3 2 2 5 2 2 3 2 2 2" xfId="0"/>
    <cellStyle name="Vírgula 3 2 2 5 2 2 3 2 3" xfId="0"/>
    <cellStyle name="Vírgula 3 2 2 5 2 2 3 3" xfId="0"/>
    <cellStyle name="Vírgula 3 2 2 5 2 2 3 3 2" xfId="0"/>
    <cellStyle name="Vírgula 3 2 2 5 2 2 3 4" xfId="0"/>
    <cellStyle name="Vírgula 3 2 2 5 2 2 4" xfId="0"/>
    <cellStyle name="Vírgula 3 2 2 5 2 2 4 2" xfId="0"/>
    <cellStyle name="Vírgula 3 2 2 5 2 2 4 2 2" xfId="0"/>
    <cellStyle name="Vírgula 3 2 2 5 2 2 4 3" xfId="0"/>
    <cellStyle name="Vírgula 3 2 2 5 2 2 5" xfId="0"/>
    <cellStyle name="Vírgula 3 2 2 5 2 2 5 2" xfId="0"/>
    <cellStyle name="Vírgula 3 2 2 5 2 2 6" xfId="0"/>
    <cellStyle name="Vírgula 3 2 2 5 2 3" xfId="0"/>
    <cellStyle name="Vírgula 3 2 2 5 2 3 2" xfId="0"/>
    <cellStyle name="Vírgula 3 2 2 5 2 3 2 2" xfId="0"/>
    <cellStyle name="Vírgula 3 2 2 5 2 3 2 2 2" xfId="0"/>
    <cellStyle name="Vírgula 3 2 2 5 2 3 2 2 2 2" xfId="0"/>
    <cellStyle name="Vírgula 3 2 2 5 2 3 2 2 2 2 2" xfId="0"/>
    <cellStyle name="Vírgula 3 2 2 5 2 3 2 2 2 3" xfId="0"/>
    <cellStyle name="Vírgula 3 2 2 5 2 3 2 2 3" xfId="0"/>
    <cellStyle name="Vírgula 3 2 2 5 2 3 2 2 3 2" xfId="0"/>
    <cellStyle name="Vírgula 3 2 2 5 2 3 2 2 4" xfId="0"/>
    <cellStyle name="Vírgula 3 2 2 5 2 3 2 3" xfId="0"/>
    <cellStyle name="Vírgula 3 2 2 5 2 3 2 3 2" xfId="0"/>
    <cellStyle name="Vírgula 3 2 2 5 2 3 2 3 2 2" xfId="0"/>
    <cellStyle name="Vírgula 3 2 2 5 2 3 2 3 3" xfId="0"/>
    <cellStyle name="Vírgula 3 2 2 5 2 3 2 4" xfId="0"/>
    <cellStyle name="Vírgula 3 2 2 5 2 3 2 4 2" xfId="0"/>
    <cellStyle name="Vírgula 3 2 2 5 2 3 2 5" xfId="0"/>
    <cellStyle name="Vírgula 3 2 2 5 2 3 3" xfId="0"/>
    <cellStyle name="Vírgula 3 2 2 5 2 3 3 2" xfId="0"/>
    <cellStyle name="Vírgula 3 2 2 5 2 3 3 2 2" xfId="0"/>
    <cellStyle name="Vírgula 3 2 2 5 2 3 3 2 2 2" xfId="0"/>
    <cellStyle name="Vírgula 3 2 2 5 2 3 3 2 3" xfId="0"/>
    <cellStyle name="Vírgula 3 2 2 5 2 3 3 3" xfId="0"/>
    <cellStyle name="Vírgula 3 2 2 5 2 3 3 3 2" xfId="0"/>
    <cellStyle name="Vírgula 3 2 2 5 2 3 3 4" xfId="0"/>
    <cellStyle name="Vírgula 3 2 2 5 2 3 4" xfId="0"/>
    <cellStyle name="Vírgula 3 2 2 5 2 3 4 2" xfId="0"/>
    <cellStyle name="Vírgula 3 2 2 5 2 3 4 2 2" xfId="0"/>
    <cellStyle name="Vírgula 3 2 2 5 2 3 4 3" xfId="0"/>
    <cellStyle name="Vírgula 3 2 2 5 2 3 5" xfId="0"/>
    <cellStyle name="Vírgula 3 2 2 5 2 3 5 2" xfId="0"/>
    <cellStyle name="Vírgula 3 2 2 5 2 3 6" xfId="0"/>
    <cellStyle name="Vírgula 3 2 2 5 2 4" xfId="0"/>
    <cellStyle name="Vírgula 3 2 2 5 2 4 2" xfId="0"/>
    <cellStyle name="Vírgula 3 2 2 5 2 4 2 2" xfId="0"/>
    <cellStyle name="Vírgula 3 2 2 5 2 4 2 2 2" xfId="0"/>
    <cellStyle name="Vírgula 3 2 2 5 2 4 2 2 2 2" xfId="0"/>
    <cellStyle name="Vírgula 3 2 2 5 2 4 2 2 3" xfId="0"/>
    <cellStyle name="Vírgula 3 2 2 5 2 4 2 3" xfId="0"/>
    <cellStyle name="Vírgula 3 2 2 5 2 4 2 3 2" xfId="0"/>
    <cellStyle name="Vírgula 3 2 2 5 2 4 2 4" xfId="0"/>
    <cellStyle name="Vírgula 3 2 2 5 2 4 3" xfId="0"/>
    <cellStyle name="Vírgula 3 2 2 5 2 4 3 2" xfId="0"/>
    <cellStyle name="Vírgula 3 2 2 5 2 4 3 2 2" xfId="0"/>
    <cellStyle name="Vírgula 3 2 2 5 2 4 3 3" xfId="0"/>
    <cellStyle name="Vírgula 3 2 2 5 2 4 4" xfId="0"/>
    <cellStyle name="Vírgula 3 2 2 5 2 4 4 2" xfId="0"/>
    <cellStyle name="Vírgula 3 2 2 5 2 4 5" xfId="0"/>
    <cellStyle name="Vírgula 3 2 2 5 2 5" xfId="0"/>
    <cellStyle name="Vírgula 3 2 2 5 2 5 2" xfId="0"/>
    <cellStyle name="Vírgula 3 2 2 5 2 5 2 2" xfId="0"/>
    <cellStyle name="Vírgula 3 2 2 5 2 5 2 2 2" xfId="0"/>
    <cellStyle name="Vírgula 3 2 2 5 2 5 2 3" xfId="0"/>
    <cellStyle name="Vírgula 3 2 2 5 2 5 3" xfId="0"/>
    <cellStyle name="Vírgula 3 2 2 5 2 5 3 2" xfId="0"/>
    <cellStyle name="Vírgula 3 2 2 5 2 5 4" xfId="0"/>
    <cellStyle name="Vírgula 3 2 2 5 2 6" xfId="0"/>
    <cellStyle name="Vírgula 3 2 2 5 2 6 2" xfId="0"/>
    <cellStyle name="Vírgula 3 2 2 5 2 6 2 2" xfId="0"/>
    <cellStyle name="Vírgula 3 2 2 5 2 6 3" xfId="0"/>
    <cellStyle name="Vírgula 3 2 2 5 2 7" xfId="0"/>
    <cellStyle name="Vírgula 3 2 2 5 2 7 2" xfId="0"/>
    <cellStyle name="Vírgula 3 2 2 5 2 8" xfId="0"/>
    <cellStyle name="Vírgula 3 2 2 5 3" xfId="0"/>
    <cellStyle name="Vírgula 3 2 2 5 3 2" xfId="0"/>
    <cellStyle name="Vírgula 3 2 2 5 3 2 2" xfId="0"/>
    <cellStyle name="Vírgula 3 2 2 5 3 2 2 2" xfId="0"/>
    <cellStyle name="Vírgula 3 2 2 5 3 2 2 2 2" xfId="0"/>
    <cellStyle name="Vírgula 3 2 2 5 3 2 2 2 2 2" xfId="0"/>
    <cellStyle name="Vírgula 3 2 2 5 3 2 2 2 3" xfId="0"/>
    <cellStyle name="Vírgula 3 2 2 5 3 2 2 3" xfId="0"/>
    <cellStyle name="Vírgula 3 2 2 5 3 2 2 3 2" xfId="0"/>
    <cellStyle name="Vírgula 3 2 2 5 3 2 2 4" xfId="0"/>
    <cellStyle name="Vírgula 3 2 2 5 3 2 3" xfId="0"/>
    <cellStyle name="Vírgula 3 2 2 5 3 2 3 2" xfId="0"/>
    <cellStyle name="Vírgula 3 2 2 5 3 2 3 2 2" xfId="0"/>
    <cellStyle name="Vírgula 3 2 2 5 3 2 3 3" xfId="0"/>
    <cellStyle name="Vírgula 3 2 2 5 3 2 4" xfId="0"/>
    <cellStyle name="Vírgula 3 2 2 5 3 2 4 2" xfId="0"/>
    <cellStyle name="Vírgula 3 2 2 5 3 2 5" xfId="0"/>
    <cellStyle name="Vírgula 3 2 2 5 3 3" xfId="0"/>
    <cellStyle name="Vírgula 3 2 2 5 3 3 2" xfId="0"/>
    <cellStyle name="Vírgula 3 2 2 5 3 3 2 2" xfId="0"/>
    <cellStyle name="Vírgula 3 2 2 5 3 3 2 2 2" xfId="0"/>
    <cellStyle name="Vírgula 3 2 2 5 3 3 2 3" xfId="0"/>
    <cellStyle name="Vírgula 3 2 2 5 3 3 3" xfId="0"/>
    <cellStyle name="Vírgula 3 2 2 5 3 3 3 2" xfId="0"/>
    <cellStyle name="Vírgula 3 2 2 5 3 3 4" xfId="0"/>
    <cellStyle name="Vírgula 3 2 2 5 3 4" xfId="0"/>
    <cellStyle name="Vírgula 3 2 2 5 3 4 2" xfId="0"/>
    <cellStyle name="Vírgula 3 2 2 5 3 4 2 2" xfId="0"/>
    <cellStyle name="Vírgula 3 2 2 5 3 4 3" xfId="0"/>
    <cellStyle name="Vírgula 3 2 2 5 3 5" xfId="0"/>
    <cellStyle name="Vírgula 3 2 2 5 3 5 2" xfId="0"/>
    <cellStyle name="Vírgula 3 2 2 5 3 6" xfId="0"/>
    <cellStyle name="Vírgula 3 2 2 5 4" xfId="0"/>
    <cellStyle name="Vírgula 3 2 2 5 4 2" xfId="0"/>
    <cellStyle name="Vírgula 3 2 2 5 4 2 2" xfId="0"/>
    <cellStyle name="Vírgula 3 2 2 5 4 2 2 2" xfId="0"/>
    <cellStyle name="Vírgula 3 2 2 5 4 2 2 2 2" xfId="0"/>
    <cellStyle name="Vírgula 3 2 2 5 4 2 2 2 2 2" xfId="0"/>
    <cellStyle name="Vírgula 3 2 2 5 4 2 2 2 3" xfId="0"/>
    <cellStyle name="Vírgula 3 2 2 5 4 2 2 3" xfId="0"/>
    <cellStyle name="Vírgula 3 2 2 5 4 2 2 3 2" xfId="0"/>
    <cellStyle name="Vírgula 3 2 2 5 4 2 2 4" xfId="0"/>
    <cellStyle name="Vírgula 3 2 2 5 4 2 3" xfId="0"/>
    <cellStyle name="Vírgula 3 2 2 5 4 2 3 2" xfId="0"/>
    <cellStyle name="Vírgula 3 2 2 5 4 2 3 2 2" xfId="0"/>
    <cellStyle name="Vírgula 3 2 2 5 4 2 3 3" xfId="0"/>
    <cellStyle name="Vírgula 3 2 2 5 4 2 4" xfId="0"/>
    <cellStyle name="Vírgula 3 2 2 5 4 2 4 2" xfId="0"/>
    <cellStyle name="Vírgula 3 2 2 5 4 2 5" xfId="0"/>
    <cellStyle name="Vírgula 3 2 2 5 4 3" xfId="0"/>
    <cellStyle name="Vírgula 3 2 2 5 4 3 2" xfId="0"/>
    <cellStyle name="Vírgula 3 2 2 5 4 3 2 2" xfId="0"/>
    <cellStyle name="Vírgula 3 2 2 5 4 3 2 2 2" xfId="0"/>
    <cellStyle name="Vírgula 3 2 2 5 4 3 2 3" xfId="0"/>
    <cellStyle name="Vírgula 3 2 2 5 4 3 3" xfId="0"/>
    <cellStyle name="Vírgula 3 2 2 5 4 3 3 2" xfId="0"/>
    <cellStyle name="Vírgula 3 2 2 5 4 3 4" xfId="0"/>
    <cellStyle name="Vírgula 3 2 2 5 4 4" xfId="0"/>
    <cellStyle name="Vírgula 3 2 2 5 4 4 2" xfId="0"/>
    <cellStyle name="Vírgula 3 2 2 5 4 4 2 2" xfId="0"/>
    <cellStyle name="Vírgula 3 2 2 5 4 4 3" xfId="0"/>
    <cellStyle name="Vírgula 3 2 2 5 4 5" xfId="0"/>
    <cellStyle name="Vírgula 3 2 2 5 4 5 2" xfId="0"/>
    <cellStyle name="Vírgula 3 2 2 5 4 6" xfId="0"/>
    <cellStyle name="Vírgula 3 2 2 5 5" xfId="0"/>
    <cellStyle name="Vírgula 3 2 2 5 5 2" xfId="0"/>
    <cellStyle name="Vírgula 3 2 2 5 5 2 2" xfId="0"/>
    <cellStyle name="Vírgula 3 2 2 5 5 2 2 2" xfId="0"/>
    <cellStyle name="Vírgula 3 2 2 5 5 2 2 2 2" xfId="0"/>
    <cellStyle name="Vírgula 3 2 2 5 5 2 2 3" xfId="0"/>
    <cellStyle name="Vírgula 3 2 2 5 5 2 3" xfId="0"/>
    <cellStyle name="Vírgula 3 2 2 5 5 2 3 2" xfId="0"/>
    <cellStyle name="Vírgula 3 2 2 5 5 2 4" xfId="0"/>
    <cellStyle name="Vírgula 3 2 2 5 5 3" xfId="0"/>
    <cellStyle name="Vírgula 3 2 2 5 5 3 2" xfId="0"/>
    <cellStyle name="Vírgula 3 2 2 5 5 3 2 2" xfId="0"/>
    <cellStyle name="Vírgula 3 2 2 5 5 3 3" xfId="0"/>
    <cellStyle name="Vírgula 3 2 2 5 5 4" xfId="0"/>
    <cellStyle name="Vírgula 3 2 2 5 5 4 2" xfId="0"/>
    <cellStyle name="Vírgula 3 2 2 5 5 5" xfId="0"/>
    <cellStyle name="Vírgula 3 2 2 5 6" xfId="0"/>
    <cellStyle name="Vírgula 3 2 2 5 6 2" xfId="0"/>
    <cellStyle name="Vírgula 3 2 2 5 6 2 2" xfId="0"/>
    <cellStyle name="Vírgula 3 2 2 5 6 2 2 2" xfId="0"/>
    <cellStyle name="Vírgula 3 2 2 5 6 2 3" xfId="0"/>
    <cellStyle name="Vírgula 3 2 2 5 6 3" xfId="0"/>
    <cellStyle name="Vírgula 3 2 2 5 6 3 2" xfId="0"/>
    <cellStyle name="Vírgula 3 2 2 5 6 4" xfId="0"/>
    <cellStyle name="Vírgula 3 2 2 5 7" xfId="0"/>
    <cellStyle name="Vírgula 3 2 2 5 7 2" xfId="0"/>
    <cellStyle name="Vírgula 3 2 2 5 7 2 2" xfId="0"/>
    <cellStyle name="Vírgula 3 2 2 5 7 3" xfId="0"/>
    <cellStyle name="Vírgula 3 2 2 5 8" xfId="0"/>
    <cellStyle name="Vírgula 3 2 2 5 8 2" xfId="0"/>
    <cellStyle name="Vírgula 3 2 2 5 9" xfId="0"/>
    <cellStyle name="Vírgula 3 2 2 6" xfId="0"/>
    <cellStyle name="Vírgula 3 2 2 6 2" xfId="0"/>
    <cellStyle name="Vírgula 3 2 2 6 2 2" xfId="0"/>
    <cellStyle name="Vírgula 3 2 2 6 2 2 2" xfId="0"/>
    <cellStyle name="Vírgula 3 2 2 6 2 2 2 2" xfId="0"/>
    <cellStyle name="Vírgula 3 2 2 6 2 2 2 2 2" xfId="0"/>
    <cellStyle name="Vírgula 3 2 2 6 2 2 2 2 2 2" xfId="0"/>
    <cellStyle name="Vírgula 3 2 2 6 2 2 2 2 3" xfId="0"/>
    <cellStyle name="Vírgula 3 2 2 6 2 2 2 3" xfId="0"/>
    <cellStyle name="Vírgula 3 2 2 6 2 2 2 3 2" xfId="0"/>
    <cellStyle name="Vírgula 3 2 2 6 2 2 2 4" xfId="0"/>
    <cellStyle name="Vírgula 3 2 2 6 2 2 3" xfId="0"/>
    <cellStyle name="Vírgula 3 2 2 6 2 2 3 2" xfId="0"/>
    <cellStyle name="Vírgula 3 2 2 6 2 2 3 2 2" xfId="0"/>
    <cellStyle name="Vírgula 3 2 2 6 2 2 3 3" xfId="0"/>
    <cellStyle name="Vírgula 3 2 2 6 2 2 4" xfId="0"/>
    <cellStyle name="Vírgula 3 2 2 6 2 2 4 2" xfId="0"/>
    <cellStyle name="Vírgula 3 2 2 6 2 2 5" xfId="0"/>
    <cellStyle name="Vírgula 3 2 2 6 2 3" xfId="0"/>
    <cellStyle name="Vírgula 3 2 2 6 2 3 2" xfId="0"/>
    <cellStyle name="Vírgula 3 2 2 6 2 3 2 2" xfId="0"/>
    <cellStyle name="Vírgula 3 2 2 6 2 3 2 2 2" xfId="0"/>
    <cellStyle name="Vírgula 3 2 2 6 2 3 2 3" xfId="0"/>
    <cellStyle name="Vírgula 3 2 2 6 2 3 3" xfId="0"/>
    <cellStyle name="Vírgula 3 2 2 6 2 3 3 2" xfId="0"/>
    <cellStyle name="Vírgula 3 2 2 6 2 3 4" xfId="0"/>
    <cellStyle name="Vírgula 3 2 2 6 2 4" xfId="0"/>
    <cellStyle name="Vírgula 3 2 2 6 2 4 2" xfId="0"/>
    <cellStyle name="Vírgula 3 2 2 6 2 4 2 2" xfId="0"/>
    <cellStyle name="Vírgula 3 2 2 6 2 4 3" xfId="0"/>
    <cellStyle name="Vírgula 3 2 2 6 2 5" xfId="0"/>
    <cellStyle name="Vírgula 3 2 2 6 2 5 2" xfId="0"/>
    <cellStyle name="Vírgula 3 2 2 6 2 6" xfId="0"/>
    <cellStyle name="Vírgula 3 2 2 6 3" xfId="0"/>
    <cellStyle name="Vírgula 3 2 2 6 3 2" xfId="0"/>
    <cellStyle name="Vírgula 3 2 2 6 3 2 2" xfId="0"/>
    <cellStyle name="Vírgula 3 2 2 6 3 2 2 2" xfId="0"/>
    <cellStyle name="Vírgula 3 2 2 6 3 2 2 2 2" xfId="0"/>
    <cellStyle name="Vírgula 3 2 2 6 3 2 2 2 2 2" xfId="0"/>
    <cellStyle name="Vírgula 3 2 2 6 3 2 2 2 3" xfId="0"/>
    <cellStyle name="Vírgula 3 2 2 6 3 2 2 3" xfId="0"/>
    <cellStyle name="Vírgula 3 2 2 6 3 2 2 3 2" xfId="0"/>
    <cellStyle name="Vírgula 3 2 2 6 3 2 2 4" xfId="0"/>
    <cellStyle name="Vírgula 3 2 2 6 3 2 3" xfId="0"/>
    <cellStyle name="Vírgula 3 2 2 6 3 2 3 2" xfId="0"/>
    <cellStyle name="Vírgula 3 2 2 6 3 2 3 2 2" xfId="0"/>
    <cellStyle name="Vírgula 3 2 2 6 3 2 3 3" xfId="0"/>
    <cellStyle name="Vírgula 3 2 2 6 3 2 4" xfId="0"/>
    <cellStyle name="Vírgula 3 2 2 6 3 2 4 2" xfId="0"/>
    <cellStyle name="Vírgula 3 2 2 6 3 2 5" xfId="0"/>
    <cellStyle name="Vírgula 3 2 2 6 3 3" xfId="0"/>
    <cellStyle name="Vírgula 3 2 2 6 3 3 2" xfId="0"/>
    <cellStyle name="Vírgula 3 2 2 6 3 3 2 2" xfId="0"/>
    <cellStyle name="Vírgula 3 2 2 6 3 3 2 2 2" xfId="0"/>
    <cellStyle name="Vírgula 3 2 2 6 3 3 2 3" xfId="0"/>
    <cellStyle name="Vírgula 3 2 2 6 3 3 3" xfId="0"/>
    <cellStyle name="Vírgula 3 2 2 6 3 3 3 2" xfId="0"/>
    <cellStyle name="Vírgula 3 2 2 6 3 3 4" xfId="0"/>
    <cellStyle name="Vírgula 3 2 2 6 3 4" xfId="0"/>
    <cellStyle name="Vírgula 3 2 2 6 3 4 2" xfId="0"/>
    <cellStyle name="Vírgula 3 2 2 6 3 4 2 2" xfId="0"/>
    <cellStyle name="Vírgula 3 2 2 6 3 4 3" xfId="0"/>
    <cellStyle name="Vírgula 3 2 2 6 3 5" xfId="0"/>
    <cellStyle name="Vírgula 3 2 2 6 3 5 2" xfId="0"/>
    <cellStyle name="Vírgula 3 2 2 6 3 6" xfId="0"/>
    <cellStyle name="Vírgula 3 2 2 6 4" xfId="0"/>
    <cellStyle name="Vírgula 3 2 2 6 4 2" xfId="0"/>
    <cellStyle name="Vírgula 3 2 2 6 4 2 2" xfId="0"/>
    <cellStyle name="Vírgula 3 2 2 6 4 2 2 2" xfId="0"/>
    <cellStyle name="Vírgula 3 2 2 6 4 2 2 2 2" xfId="0"/>
    <cellStyle name="Vírgula 3 2 2 6 4 2 2 3" xfId="0"/>
    <cellStyle name="Vírgula 3 2 2 6 4 2 3" xfId="0"/>
    <cellStyle name="Vírgula 3 2 2 6 4 2 3 2" xfId="0"/>
    <cellStyle name="Vírgula 3 2 2 6 4 2 4" xfId="0"/>
    <cellStyle name="Vírgula 3 2 2 6 4 3" xfId="0"/>
    <cellStyle name="Vírgula 3 2 2 6 4 3 2" xfId="0"/>
    <cellStyle name="Vírgula 3 2 2 6 4 3 2 2" xfId="0"/>
    <cellStyle name="Vírgula 3 2 2 6 4 3 3" xfId="0"/>
    <cellStyle name="Vírgula 3 2 2 6 4 4" xfId="0"/>
    <cellStyle name="Vírgula 3 2 2 6 4 4 2" xfId="0"/>
    <cellStyle name="Vírgula 3 2 2 6 4 5" xfId="0"/>
    <cellStyle name="Vírgula 3 2 2 6 5" xfId="0"/>
    <cellStyle name="Vírgula 3 2 2 6 5 2" xfId="0"/>
    <cellStyle name="Vírgula 3 2 2 6 5 2 2" xfId="0"/>
    <cellStyle name="Vírgula 3 2 2 6 5 2 2 2" xfId="0"/>
    <cellStyle name="Vírgula 3 2 2 6 5 2 3" xfId="0"/>
    <cellStyle name="Vírgula 3 2 2 6 5 3" xfId="0"/>
    <cellStyle name="Vírgula 3 2 2 6 5 3 2" xfId="0"/>
    <cellStyle name="Vírgula 3 2 2 6 5 4" xfId="0"/>
    <cellStyle name="Vírgula 3 2 2 6 6" xfId="0"/>
    <cellStyle name="Vírgula 3 2 2 6 6 2" xfId="0"/>
    <cellStyle name="Vírgula 3 2 2 6 6 2 2" xfId="0"/>
    <cellStyle name="Vírgula 3 2 2 6 6 3" xfId="0"/>
    <cellStyle name="Vírgula 3 2 2 6 7" xfId="0"/>
    <cellStyle name="Vírgula 3 2 2 6 7 2" xfId="0"/>
    <cellStyle name="Vírgula 3 2 2 6 8" xfId="0"/>
    <cellStyle name="Vírgula 3 2 2 7" xfId="0"/>
    <cellStyle name="Vírgula 3 2 2 7 2" xfId="0"/>
    <cellStyle name="Vírgula 3 2 2 7 2 2" xfId="0"/>
    <cellStyle name="Vírgula 3 2 2 7 2 2 2" xfId="0"/>
    <cellStyle name="Vírgula 3 2 2 7 2 2 2 2" xfId="0"/>
    <cellStyle name="Vírgula 3 2 2 7 2 2 2 2 2" xfId="0"/>
    <cellStyle name="Vírgula 3 2 2 7 2 2 2 3" xfId="0"/>
    <cellStyle name="Vírgula 3 2 2 7 2 2 3" xfId="0"/>
    <cellStyle name="Vírgula 3 2 2 7 2 2 3 2" xfId="0"/>
    <cellStyle name="Vírgula 3 2 2 7 2 2 4" xfId="0"/>
    <cellStyle name="Vírgula 3 2 2 7 2 3" xfId="0"/>
    <cellStyle name="Vírgula 3 2 2 7 2 3 2" xfId="0"/>
    <cellStyle name="Vírgula 3 2 2 7 2 3 2 2" xfId="0"/>
    <cellStyle name="Vírgula 3 2 2 7 2 3 3" xfId="0"/>
    <cellStyle name="Vírgula 3 2 2 7 2 4" xfId="0"/>
    <cellStyle name="Vírgula 3 2 2 7 2 4 2" xfId="0"/>
    <cellStyle name="Vírgula 3 2 2 7 2 5" xfId="0"/>
    <cellStyle name="Vírgula 3 2 2 7 3" xfId="0"/>
    <cellStyle name="Vírgula 3 2 2 7 3 2" xfId="0"/>
    <cellStyle name="Vírgula 3 2 2 7 3 2 2" xfId="0"/>
    <cellStyle name="Vírgula 3 2 2 7 3 2 2 2" xfId="0"/>
    <cellStyle name="Vírgula 3 2 2 7 3 2 3" xfId="0"/>
    <cellStyle name="Vírgula 3 2 2 7 3 3" xfId="0"/>
    <cellStyle name="Vírgula 3 2 2 7 3 3 2" xfId="0"/>
    <cellStyle name="Vírgula 3 2 2 7 3 4" xfId="0"/>
    <cellStyle name="Vírgula 3 2 2 7 4" xfId="0"/>
    <cellStyle name="Vírgula 3 2 2 7 4 2" xfId="0"/>
    <cellStyle name="Vírgula 3 2 2 7 4 2 2" xfId="0"/>
    <cellStyle name="Vírgula 3 2 2 7 4 3" xfId="0"/>
    <cellStyle name="Vírgula 3 2 2 7 5" xfId="0"/>
    <cellStyle name="Vírgula 3 2 2 7 5 2" xfId="0"/>
    <cellStyle name="Vírgula 3 2 2 7 6" xfId="0"/>
    <cellStyle name="Vírgula 3 2 2 8" xfId="0"/>
    <cellStyle name="Vírgula 3 2 2 8 2" xfId="0"/>
    <cellStyle name="Vírgula 3 2 2 8 2 2" xfId="0"/>
    <cellStyle name="Vírgula 3 2 2 8 2 2 2" xfId="0"/>
    <cellStyle name="Vírgula 3 2 2 8 2 2 2 2" xfId="0"/>
    <cellStyle name="Vírgula 3 2 2 8 2 2 2 2 2" xfId="0"/>
    <cellStyle name="Vírgula 3 2 2 8 2 2 2 3" xfId="0"/>
    <cellStyle name="Vírgula 3 2 2 8 2 2 3" xfId="0"/>
    <cellStyle name="Vírgula 3 2 2 8 2 2 3 2" xfId="0"/>
    <cellStyle name="Vírgula 3 2 2 8 2 2 4" xfId="0"/>
    <cellStyle name="Vírgula 3 2 2 8 2 3" xfId="0"/>
    <cellStyle name="Vírgula 3 2 2 8 2 3 2" xfId="0"/>
    <cellStyle name="Vírgula 3 2 2 8 2 3 2 2" xfId="0"/>
    <cellStyle name="Vírgula 3 2 2 8 2 3 3" xfId="0"/>
    <cellStyle name="Vírgula 3 2 2 8 2 4" xfId="0"/>
    <cellStyle name="Vírgula 3 2 2 8 2 4 2" xfId="0"/>
    <cellStyle name="Vírgula 3 2 2 8 2 5" xfId="0"/>
    <cellStyle name="Vírgula 3 2 2 8 3" xfId="0"/>
    <cellStyle name="Vírgula 3 2 2 8 3 2" xfId="0"/>
    <cellStyle name="Vírgula 3 2 2 8 3 2 2" xfId="0"/>
    <cellStyle name="Vírgula 3 2 2 8 3 2 2 2" xfId="0"/>
    <cellStyle name="Vírgula 3 2 2 8 3 2 3" xfId="0"/>
    <cellStyle name="Vírgula 3 2 2 8 3 3" xfId="0"/>
    <cellStyle name="Vírgula 3 2 2 8 3 3 2" xfId="0"/>
    <cellStyle name="Vírgula 3 2 2 8 3 4" xfId="0"/>
    <cellStyle name="Vírgula 3 2 2 8 4" xfId="0"/>
    <cellStyle name="Vírgula 3 2 2 8 4 2" xfId="0"/>
    <cellStyle name="Vírgula 3 2 2 8 4 2 2" xfId="0"/>
    <cellStyle name="Vírgula 3 2 2 8 4 3" xfId="0"/>
    <cellStyle name="Vírgula 3 2 2 8 5" xfId="0"/>
    <cellStyle name="Vírgula 3 2 2 8 5 2" xfId="0"/>
    <cellStyle name="Vírgula 3 2 2 8 6" xfId="0"/>
    <cellStyle name="Vírgula 3 2 2 9" xfId="0"/>
    <cellStyle name="Vírgula 3 2 2 9 2" xfId="0"/>
    <cellStyle name="Vírgula 3 2 2 9 2 2" xfId="0"/>
    <cellStyle name="Vírgula 3 2 2 9 2 2 2" xfId="0"/>
    <cellStyle name="Vírgula 3 2 2 9 2 2 2 2" xfId="0"/>
    <cellStyle name="Vírgula 3 2 2 9 2 2 3" xfId="0"/>
    <cellStyle name="Vírgula 3 2 2 9 2 3" xfId="0"/>
    <cellStyle name="Vírgula 3 2 2 9 2 3 2" xfId="0"/>
    <cellStyle name="Vírgula 3 2 2 9 2 4" xfId="0"/>
    <cellStyle name="Vírgula 3 2 2 9 3" xfId="0"/>
    <cellStyle name="Vírgula 3 2 2 9 3 2" xfId="0"/>
    <cellStyle name="Vírgula 3 2 2 9 3 2 2" xfId="0"/>
    <cellStyle name="Vírgula 3 2 2 9 3 3" xfId="0"/>
    <cellStyle name="Vírgula 3 2 2 9 4" xfId="0"/>
    <cellStyle name="Vírgula 3 2 2 9 4 2" xfId="0"/>
    <cellStyle name="Vírgula 3 2 2 9 5" xfId="0"/>
    <cellStyle name="Vírgula 3 2 3" xfId="0"/>
    <cellStyle name="Vírgula 3 2 3 10" xfId="0"/>
    <cellStyle name="Vírgula 3 2 3 10 2" xfId="0"/>
    <cellStyle name="Vírgula 3 2 3 10 2 2" xfId="0"/>
    <cellStyle name="Vírgula 3 2 3 10 3" xfId="0"/>
    <cellStyle name="Vírgula 3 2 3 11" xfId="0"/>
    <cellStyle name="Vírgula 3 2 3 11 2" xfId="0"/>
    <cellStyle name="Vírgula 3 2 3 12" xfId="0"/>
    <cellStyle name="Vírgula 3 2 3 2" xfId="0"/>
    <cellStyle name="Vírgula 3 2 3 2 10" xfId="0"/>
    <cellStyle name="Vírgula 3 2 3 2 10 2" xfId="0"/>
    <cellStyle name="Vírgula 3 2 3 2 11" xfId="0"/>
    <cellStyle name="Vírgula 3 2 3 2 2" xfId="0"/>
    <cellStyle name="Vírgula 3 2 3 2 2 10" xfId="0"/>
    <cellStyle name="Vírgula 3 2 3 2 2 2" xfId="0"/>
    <cellStyle name="Vírgula 3 2 3 2 2 2 2" xfId="0"/>
    <cellStyle name="Vírgula 3 2 3 2 2 2 2 2" xfId="0"/>
    <cellStyle name="Vírgula 3 2 3 2 2 2 2 2 2" xfId="0"/>
    <cellStyle name="Vírgula 3 2 3 2 2 2 2 2 2 2" xfId="0"/>
    <cellStyle name="Vírgula 3 2 3 2 2 2 2 2 2 2 2" xfId="0"/>
    <cellStyle name="Vírgula 3 2 3 2 2 2 2 2 2 2 2 2" xfId="0"/>
    <cellStyle name="Vírgula 3 2 3 2 2 2 2 2 2 2 2 2 2" xfId="0"/>
    <cellStyle name="Vírgula 3 2 3 2 2 2 2 2 2 2 2 3" xfId="0"/>
    <cellStyle name="Vírgula 3 2 3 2 2 2 2 2 2 2 3" xfId="0"/>
    <cellStyle name="Vírgula 3 2 3 2 2 2 2 2 2 2 3 2" xfId="0"/>
    <cellStyle name="Vírgula 3 2 3 2 2 2 2 2 2 2 4" xfId="0"/>
    <cellStyle name="Vírgula 3 2 3 2 2 2 2 2 2 3" xfId="0"/>
    <cellStyle name="Vírgula 3 2 3 2 2 2 2 2 2 3 2" xfId="0"/>
    <cellStyle name="Vírgula 3 2 3 2 2 2 2 2 2 3 2 2" xfId="0"/>
    <cellStyle name="Vírgula 3 2 3 2 2 2 2 2 2 3 3" xfId="0"/>
    <cellStyle name="Vírgula 3 2 3 2 2 2 2 2 2 4" xfId="0"/>
    <cellStyle name="Vírgula 3 2 3 2 2 2 2 2 2 4 2" xfId="0"/>
    <cellStyle name="Vírgula 3 2 3 2 2 2 2 2 2 5" xfId="0"/>
    <cellStyle name="Vírgula 3 2 3 2 2 2 2 2 3" xfId="0"/>
    <cellStyle name="Vírgula 3 2 3 2 2 2 2 2 3 2" xfId="0"/>
    <cellStyle name="Vírgula 3 2 3 2 2 2 2 2 3 2 2" xfId="0"/>
    <cellStyle name="Vírgula 3 2 3 2 2 2 2 2 3 2 2 2" xfId="0"/>
    <cellStyle name="Vírgula 3 2 3 2 2 2 2 2 3 2 3" xfId="0"/>
    <cellStyle name="Vírgula 3 2 3 2 2 2 2 2 3 3" xfId="0"/>
    <cellStyle name="Vírgula 3 2 3 2 2 2 2 2 3 3 2" xfId="0"/>
    <cellStyle name="Vírgula 3 2 3 2 2 2 2 2 3 4" xfId="0"/>
    <cellStyle name="Vírgula 3 2 3 2 2 2 2 2 4" xfId="0"/>
    <cellStyle name="Vírgula 3 2 3 2 2 2 2 2 4 2" xfId="0"/>
    <cellStyle name="Vírgula 3 2 3 2 2 2 2 2 4 2 2" xfId="0"/>
    <cellStyle name="Vírgula 3 2 3 2 2 2 2 2 4 3" xfId="0"/>
    <cellStyle name="Vírgula 3 2 3 2 2 2 2 2 5" xfId="0"/>
    <cellStyle name="Vírgula 3 2 3 2 2 2 2 2 5 2" xfId="0"/>
    <cellStyle name="Vírgula 3 2 3 2 2 2 2 2 6" xfId="0"/>
    <cellStyle name="Vírgula 3 2 3 2 2 2 2 3" xfId="0"/>
    <cellStyle name="Vírgula 3 2 3 2 2 2 2 3 2" xfId="0"/>
    <cellStyle name="Vírgula 3 2 3 2 2 2 2 3 2 2" xfId="0"/>
    <cellStyle name="Vírgula 3 2 3 2 2 2 2 3 2 2 2" xfId="0"/>
    <cellStyle name="Vírgula 3 2 3 2 2 2 2 3 2 2 2 2" xfId="0"/>
    <cellStyle name="Vírgula 3 2 3 2 2 2 2 3 2 2 2 2 2" xfId="0"/>
    <cellStyle name="Vírgula 3 2 3 2 2 2 2 3 2 2 2 3" xfId="0"/>
    <cellStyle name="Vírgula 3 2 3 2 2 2 2 3 2 2 3" xfId="0"/>
    <cellStyle name="Vírgula 3 2 3 2 2 2 2 3 2 2 3 2" xfId="0"/>
    <cellStyle name="Vírgula 3 2 3 2 2 2 2 3 2 2 4" xfId="0"/>
    <cellStyle name="Vírgula 3 2 3 2 2 2 2 3 2 3" xfId="0"/>
    <cellStyle name="Vírgula 3 2 3 2 2 2 2 3 2 3 2" xfId="0"/>
    <cellStyle name="Vírgula 3 2 3 2 2 2 2 3 2 3 2 2" xfId="0"/>
    <cellStyle name="Vírgula 3 2 3 2 2 2 2 3 2 3 3" xfId="0"/>
    <cellStyle name="Vírgula 3 2 3 2 2 2 2 3 2 4" xfId="0"/>
    <cellStyle name="Vírgula 3 2 3 2 2 2 2 3 2 4 2" xfId="0"/>
    <cellStyle name="Vírgula 3 2 3 2 2 2 2 3 2 5" xfId="0"/>
    <cellStyle name="Vírgula 3 2 3 2 2 2 2 3 3" xfId="0"/>
    <cellStyle name="Vírgula 3 2 3 2 2 2 2 3 3 2" xfId="0"/>
    <cellStyle name="Vírgula 3 2 3 2 2 2 2 3 3 2 2" xfId="0"/>
    <cellStyle name="Vírgula 3 2 3 2 2 2 2 3 3 2 2 2" xfId="0"/>
    <cellStyle name="Vírgula 3 2 3 2 2 2 2 3 3 2 3" xfId="0"/>
    <cellStyle name="Vírgula 3 2 3 2 2 2 2 3 3 3" xfId="0"/>
    <cellStyle name="Vírgula 3 2 3 2 2 2 2 3 3 3 2" xfId="0"/>
    <cellStyle name="Vírgula 3 2 3 2 2 2 2 3 3 4" xfId="0"/>
    <cellStyle name="Vírgula 3 2 3 2 2 2 2 3 4" xfId="0"/>
    <cellStyle name="Vírgula 3 2 3 2 2 2 2 3 4 2" xfId="0"/>
    <cellStyle name="Vírgula 3 2 3 2 2 2 2 3 4 2 2" xfId="0"/>
    <cellStyle name="Vírgula 3 2 3 2 2 2 2 3 4 3" xfId="0"/>
    <cellStyle name="Vírgula 3 2 3 2 2 2 2 3 5" xfId="0"/>
    <cellStyle name="Vírgula 3 2 3 2 2 2 2 3 5 2" xfId="0"/>
    <cellStyle name="Vírgula 3 2 3 2 2 2 2 3 6" xfId="0"/>
    <cellStyle name="Vírgula 3 2 3 2 2 2 2 4" xfId="0"/>
    <cellStyle name="Vírgula 3 2 3 2 2 2 2 4 2" xfId="0"/>
    <cellStyle name="Vírgula 3 2 3 2 2 2 2 4 2 2" xfId="0"/>
    <cellStyle name="Vírgula 3 2 3 2 2 2 2 4 2 2 2" xfId="0"/>
    <cellStyle name="Vírgula 3 2 3 2 2 2 2 4 2 2 2 2" xfId="0"/>
    <cellStyle name="Vírgula 3 2 3 2 2 2 2 4 2 2 3" xfId="0"/>
    <cellStyle name="Vírgula 3 2 3 2 2 2 2 4 2 3" xfId="0"/>
    <cellStyle name="Vírgula 3 2 3 2 2 2 2 4 2 3 2" xfId="0"/>
    <cellStyle name="Vírgula 3 2 3 2 2 2 2 4 2 4" xfId="0"/>
    <cellStyle name="Vírgula 3 2 3 2 2 2 2 4 3" xfId="0"/>
    <cellStyle name="Vírgula 3 2 3 2 2 2 2 4 3 2" xfId="0"/>
    <cellStyle name="Vírgula 3 2 3 2 2 2 2 4 3 2 2" xfId="0"/>
    <cellStyle name="Vírgula 3 2 3 2 2 2 2 4 3 3" xfId="0"/>
    <cellStyle name="Vírgula 3 2 3 2 2 2 2 4 4" xfId="0"/>
    <cellStyle name="Vírgula 3 2 3 2 2 2 2 4 4 2" xfId="0"/>
    <cellStyle name="Vírgula 3 2 3 2 2 2 2 4 5" xfId="0"/>
    <cellStyle name="Vírgula 3 2 3 2 2 2 2 5" xfId="0"/>
    <cellStyle name="Vírgula 3 2 3 2 2 2 2 5 2" xfId="0"/>
    <cellStyle name="Vírgula 3 2 3 2 2 2 2 5 2 2" xfId="0"/>
    <cellStyle name="Vírgula 3 2 3 2 2 2 2 5 2 2 2" xfId="0"/>
    <cellStyle name="Vírgula 3 2 3 2 2 2 2 5 2 3" xfId="0"/>
    <cellStyle name="Vírgula 3 2 3 2 2 2 2 5 3" xfId="0"/>
    <cellStyle name="Vírgula 3 2 3 2 2 2 2 5 3 2" xfId="0"/>
    <cellStyle name="Vírgula 3 2 3 2 2 2 2 5 4" xfId="0"/>
    <cellStyle name="Vírgula 3 2 3 2 2 2 2 6" xfId="0"/>
    <cellStyle name="Vírgula 3 2 3 2 2 2 2 6 2" xfId="0"/>
    <cellStyle name="Vírgula 3 2 3 2 2 2 2 6 2 2" xfId="0"/>
    <cellStyle name="Vírgula 3 2 3 2 2 2 2 6 3" xfId="0"/>
    <cellStyle name="Vírgula 3 2 3 2 2 2 2 7" xfId="0"/>
    <cellStyle name="Vírgula 3 2 3 2 2 2 2 7 2" xfId="0"/>
    <cellStyle name="Vírgula 3 2 3 2 2 2 2 8" xfId="0"/>
    <cellStyle name="Vírgula 3 2 3 2 2 2 3" xfId="0"/>
    <cellStyle name="Vírgula 3 2 3 2 2 2 3 2" xfId="0"/>
    <cellStyle name="Vírgula 3 2 3 2 2 2 3 2 2" xfId="0"/>
    <cellStyle name="Vírgula 3 2 3 2 2 2 3 2 2 2" xfId="0"/>
    <cellStyle name="Vírgula 3 2 3 2 2 2 3 2 2 2 2" xfId="0"/>
    <cellStyle name="Vírgula 3 2 3 2 2 2 3 2 2 2 2 2" xfId="0"/>
    <cellStyle name="Vírgula 3 2 3 2 2 2 3 2 2 2 3" xfId="0"/>
    <cellStyle name="Vírgula 3 2 3 2 2 2 3 2 2 3" xfId="0"/>
    <cellStyle name="Vírgula 3 2 3 2 2 2 3 2 2 3 2" xfId="0"/>
    <cellStyle name="Vírgula 3 2 3 2 2 2 3 2 2 4" xfId="0"/>
    <cellStyle name="Vírgula 3 2 3 2 2 2 3 2 3" xfId="0"/>
    <cellStyle name="Vírgula 3 2 3 2 2 2 3 2 3 2" xfId="0"/>
    <cellStyle name="Vírgula 3 2 3 2 2 2 3 2 3 2 2" xfId="0"/>
    <cellStyle name="Vírgula 3 2 3 2 2 2 3 2 3 3" xfId="0"/>
    <cellStyle name="Vírgula 3 2 3 2 2 2 3 2 4" xfId="0"/>
    <cellStyle name="Vírgula 3 2 3 2 2 2 3 2 4 2" xfId="0"/>
    <cellStyle name="Vírgula 3 2 3 2 2 2 3 2 5" xfId="0"/>
    <cellStyle name="Vírgula 3 2 3 2 2 2 3 3" xfId="0"/>
    <cellStyle name="Vírgula 3 2 3 2 2 2 3 3 2" xfId="0"/>
    <cellStyle name="Vírgula 3 2 3 2 2 2 3 3 2 2" xfId="0"/>
    <cellStyle name="Vírgula 3 2 3 2 2 2 3 3 2 2 2" xfId="0"/>
    <cellStyle name="Vírgula 3 2 3 2 2 2 3 3 2 3" xfId="0"/>
    <cellStyle name="Vírgula 3 2 3 2 2 2 3 3 3" xfId="0"/>
    <cellStyle name="Vírgula 3 2 3 2 2 2 3 3 3 2" xfId="0"/>
    <cellStyle name="Vírgula 3 2 3 2 2 2 3 3 4" xfId="0"/>
    <cellStyle name="Vírgula 3 2 3 2 2 2 3 4" xfId="0"/>
    <cellStyle name="Vírgula 3 2 3 2 2 2 3 4 2" xfId="0"/>
    <cellStyle name="Vírgula 3 2 3 2 2 2 3 4 2 2" xfId="0"/>
    <cellStyle name="Vírgula 3 2 3 2 2 2 3 4 3" xfId="0"/>
    <cellStyle name="Vírgula 3 2 3 2 2 2 3 5" xfId="0"/>
    <cellStyle name="Vírgula 3 2 3 2 2 2 3 5 2" xfId="0"/>
    <cellStyle name="Vírgula 3 2 3 2 2 2 3 6" xfId="0"/>
    <cellStyle name="Vírgula 3 2 3 2 2 2 4" xfId="0"/>
    <cellStyle name="Vírgula 3 2 3 2 2 2 4 2" xfId="0"/>
    <cellStyle name="Vírgula 3 2 3 2 2 2 4 2 2" xfId="0"/>
    <cellStyle name="Vírgula 3 2 3 2 2 2 4 2 2 2" xfId="0"/>
    <cellStyle name="Vírgula 3 2 3 2 2 2 4 2 2 2 2" xfId="0"/>
    <cellStyle name="Vírgula 3 2 3 2 2 2 4 2 2 2 2 2" xfId="0"/>
    <cellStyle name="Vírgula 3 2 3 2 2 2 4 2 2 2 3" xfId="0"/>
    <cellStyle name="Vírgula 3 2 3 2 2 2 4 2 2 3" xfId="0"/>
    <cellStyle name="Vírgula 3 2 3 2 2 2 4 2 2 3 2" xfId="0"/>
    <cellStyle name="Vírgula 3 2 3 2 2 2 4 2 2 4" xfId="0"/>
    <cellStyle name="Vírgula 3 2 3 2 2 2 4 2 3" xfId="0"/>
    <cellStyle name="Vírgula 3 2 3 2 2 2 4 2 3 2" xfId="0"/>
    <cellStyle name="Vírgula 3 2 3 2 2 2 4 2 3 2 2" xfId="0"/>
    <cellStyle name="Vírgula 3 2 3 2 2 2 4 2 3 3" xfId="0"/>
    <cellStyle name="Vírgula 3 2 3 2 2 2 4 2 4" xfId="0"/>
    <cellStyle name="Vírgula 3 2 3 2 2 2 4 2 4 2" xfId="0"/>
    <cellStyle name="Vírgula 3 2 3 2 2 2 4 2 5" xfId="0"/>
    <cellStyle name="Vírgula 3 2 3 2 2 2 4 3" xfId="0"/>
    <cellStyle name="Vírgula 3 2 3 2 2 2 4 3 2" xfId="0"/>
    <cellStyle name="Vírgula 3 2 3 2 2 2 4 3 2 2" xfId="0"/>
    <cellStyle name="Vírgula 3 2 3 2 2 2 4 3 2 2 2" xfId="0"/>
    <cellStyle name="Vírgula 3 2 3 2 2 2 4 3 2 3" xfId="0"/>
    <cellStyle name="Vírgula 3 2 3 2 2 2 4 3 3" xfId="0"/>
    <cellStyle name="Vírgula 3 2 3 2 2 2 4 3 3 2" xfId="0"/>
    <cellStyle name="Vírgula 3 2 3 2 2 2 4 3 4" xfId="0"/>
    <cellStyle name="Vírgula 3 2 3 2 2 2 4 4" xfId="0"/>
    <cellStyle name="Vírgula 3 2 3 2 2 2 4 4 2" xfId="0"/>
    <cellStyle name="Vírgula 3 2 3 2 2 2 4 4 2 2" xfId="0"/>
    <cellStyle name="Vírgula 3 2 3 2 2 2 4 4 3" xfId="0"/>
    <cellStyle name="Vírgula 3 2 3 2 2 2 4 5" xfId="0"/>
    <cellStyle name="Vírgula 3 2 3 2 2 2 4 5 2" xfId="0"/>
    <cellStyle name="Vírgula 3 2 3 2 2 2 4 6" xfId="0"/>
    <cellStyle name="Vírgula 3 2 3 2 2 2 5" xfId="0"/>
    <cellStyle name="Vírgula 3 2 3 2 2 2 5 2" xfId="0"/>
    <cellStyle name="Vírgula 3 2 3 2 2 2 5 2 2" xfId="0"/>
    <cellStyle name="Vírgula 3 2 3 2 2 2 5 2 2 2" xfId="0"/>
    <cellStyle name="Vírgula 3 2 3 2 2 2 5 2 2 2 2" xfId="0"/>
    <cellStyle name="Vírgula 3 2 3 2 2 2 5 2 2 3" xfId="0"/>
    <cellStyle name="Vírgula 3 2 3 2 2 2 5 2 3" xfId="0"/>
    <cellStyle name="Vírgula 3 2 3 2 2 2 5 2 3 2" xfId="0"/>
    <cellStyle name="Vírgula 3 2 3 2 2 2 5 2 4" xfId="0"/>
    <cellStyle name="Vírgula 3 2 3 2 2 2 5 3" xfId="0"/>
    <cellStyle name="Vírgula 3 2 3 2 2 2 5 3 2" xfId="0"/>
    <cellStyle name="Vírgula 3 2 3 2 2 2 5 3 2 2" xfId="0"/>
    <cellStyle name="Vírgula 3 2 3 2 2 2 5 3 3" xfId="0"/>
    <cellStyle name="Vírgula 3 2 3 2 2 2 5 4" xfId="0"/>
    <cellStyle name="Vírgula 3 2 3 2 2 2 5 4 2" xfId="0"/>
    <cellStyle name="Vírgula 3 2 3 2 2 2 5 5" xfId="0"/>
    <cellStyle name="Vírgula 3 2 3 2 2 2 6" xfId="0"/>
    <cellStyle name="Vírgula 3 2 3 2 2 2 6 2" xfId="0"/>
    <cellStyle name="Vírgula 3 2 3 2 2 2 6 2 2" xfId="0"/>
    <cellStyle name="Vírgula 3 2 3 2 2 2 6 2 2 2" xfId="0"/>
    <cellStyle name="Vírgula 3 2 3 2 2 2 6 2 3" xfId="0"/>
    <cellStyle name="Vírgula 3 2 3 2 2 2 6 3" xfId="0"/>
    <cellStyle name="Vírgula 3 2 3 2 2 2 6 3 2" xfId="0"/>
    <cellStyle name="Vírgula 3 2 3 2 2 2 6 4" xfId="0"/>
    <cellStyle name="Vírgula 3 2 3 2 2 2 7" xfId="0"/>
    <cellStyle name="Vírgula 3 2 3 2 2 2 7 2" xfId="0"/>
    <cellStyle name="Vírgula 3 2 3 2 2 2 7 2 2" xfId="0"/>
    <cellStyle name="Vírgula 3 2 3 2 2 2 7 3" xfId="0"/>
    <cellStyle name="Vírgula 3 2 3 2 2 2 8" xfId="0"/>
    <cellStyle name="Vírgula 3 2 3 2 2 2 8 2" xfId="0"/>
    <cellStyle name="Vírgula 3 2 3 2 2 2 9" xfId="0"/>
    <cellStyle name="Vírgula 3 2 3 2 2 3" xfId="0"/>
    <cellStyle name="Vírgula 3 2 3 2 2 3 2" xfId="0"/>
    <cellStyle name="Vírgula 3 2 3 2 2 3 2 2" xfId="0"/>
    <cellStyle name="Vírgula 3 2 3 2 2 3 2 2 2" xfId="0"/>
    <cellStyle name="Vírgula 3 2 3 2 2 3 2 2 2 2" xfId="0"/>
    <cellStyle name="Vírgula 3 2 3 2 2 3 2 2 2 2 2" xfId="0"/>
    <cellStyle name="Vírgula 3 2 3 2 2 3 2 2 2 2 2 2" xfId="0"/>
    <cellStyle name="Vírgula 3 2 3 2 2 3 2 2 2 2 3" xfId="0"/>
    <cellStyle name="Vírgula 3 2 3 2 2 3 2 2 2 3" xfId="0"/>
    <cellStyle name="Vírgula 3 2 3 2 2 3 2 2 2 3 2" xfId="0"/>
    <cellStyle name="Vírgula 3 2 3 2 2 3 2 2 2 4" xfId="0"/>
    <cellStyle name="Vírgula 3 2 3 2 2 3 2 2 3" xfId="0"/>
    <cellStyle name="Vírgula 3 2 3 2 2 3 2 2 3 2" xfId="0"/>
    <cellStyle name="Vírgula 3 2 3 2 2 3 2 2 3 2 2" xfId="0"/>
    <cellStyle name="Vírgula 3 2 3 2 2 3 2 2 3 3" xfId="0"/>
    <cellStyle name="Vírgula 3 2 3 2 2 3 2 2 4" xfId="0"/>
    <cellStyle name="Vírgula 3 2 3 2 2 3 2 2 4 2" xfId="0"/>
    <cellStyle name="Vírgula 3 2 3 2 2 3 2 2 5" xfId="0"/>
    <cellStyle name="Vírgula 3 2 3 2 2 3 2 3" xfId="0"/>
    <cellStyle name="Vírgula 3 2 3 2 2 3 2 3 2" xfId="0"/>
    <cellStyle name="Vírgula 3 2 3 2 2 3 2 3 2 2" xfId="0"/>
    <cellStyle name="Vírgula 3 2 3 2 2 3 2 3 2 2 2" xfId="0"/>
    <cellStyle name="Vírgula 3 2 3 2 2 3 2 3 2 3" xfId="0"/>
    <cellStyle name="Vírgula 3 2 3 2 2 3 2 3 3" xfId="0"/>
    <cellStyle name="Vírgula 3 2 3 2 2 3 2 3 3 2" xfId="0"/>
    <cellStyle name="Vírgula 3 2 3 2 2 3 2 3 4" xfId="0"/>
    <cellStyle name="Vírgula 3 2 3 2 2 3 2 4" xfId="0"/>
    <cellStyle name="Vírgula 3 2 3 2 2 3 2 4 2" xfId="0"/>
    <cellStyle name="Vírgula 3 2 3 2 2 3 2 4 2 2" xfId="0"/>
    <cellStyle name="Vírgula 3 2 3 2 2 3 2 4 3" xfId="0"/>
    <cellStyle name="Vírgula 3 2 3 2 2 3 2 5" xfId="0"/>
    <cellStyle name="Vírgula 3 2 3 2 2 3 2 5 2" xfId="0"/>
    <cellStyle name="Vírgula 3 2 3 2 2 3 2 6" xfId="0"/>
    <cellStyle name="Vírgula 3 2 3 2 2 3 3" xfId="0"/>
    <cellStyle name="Vírgula 3 2 3 2 2 3 3 2" xfId="0"/>
    <cellStyle name="Vírgula 3 2 3 2 2 3 3 2 2" xfId="0"/>
    <cellStyle name="Vírgula 3 2 3 2 2 3 3 2 2 2" xfId="0"/>
    <cellStyle name="Vírgula 3 2 3 2 2 3 3 2 2 2 2" xfId="0"/>
    <cellStyle name="Vírgula 3 2 3 2 2 3 3 2 2 2 2 2" xfId="0"/>
    <cellStyle name="Vírgula 3 2 3 2 2 3 3 2 2 2 3" xfId="0"/>
    <cellStyle name="Vírgula 3 2 3 2 2 3 3 2 2 3" xfId="0"/>
    <cellStyle name="Vírgula 3 2 3 2 2 3 3 2 2 3 2" xfId="0"/>
    <cellStyle name="Vírgula 3 2 3 2 2 3 3 2 2 4" xfId="0"/>
    <cellStyle name="Vírgula 3 2 3 2 2 3 3 2 3" xfId="0"/>
    <cellStyle name="Vírgula 3 2 3 2 2 3 3 2 3 2" xfId="0"/>
    <cellStyle name="Vírgula 3 2 3 2 2 3 3 2 3 2 2" xfId="0"/>
    <cellStyle name="Vírgula 3 2 3 2 2 3 3 2 3 3" xfId="0"/>
    <cellStyle name="Vírgula 3 2 3 2 2 3 3 2 4" xfId="0"/>
    <cellStyle name="Vírgula 3 2 3 2 2 3 3 2 4 2" xfId="0"/>
    <cellStyle name="Vírgula 3 2 3 2 2 3 3 2 5" xfId="0"/>
    <cellStyle name="Vírgula 3 2 3 2 2 3 3 3" xfId="0"/>
    <cellStyle name="Vírgula 3 2 3 2 2 3 3 3 2" xfId="0"/>
    <cellStyle name="Vírgula 3 2 3 2 2 3 3 3 2 2" xfId="0"/>
    <cellStyle name="Vírgula 3 2 3 2 2 3 3 3 2 2 2" xfId="0"/>
    <cellStyle name="Vírgula 3 2 3 2 2 3 3 3 2 3" xfId="0"/>
    <cellStyle name="Vírgula 3 2 3 2 2 3 3 3 3" xfId="0"/>
    <cellStyle name="Vírgula 3 2 3 2 2 3 3 3 3 2" xfId="0"/>
    <cellStyle name="Vírgula 3 2 3 2 2 3 3 3 4" xfId="0"/>
    <cellStyle name="Vírgula 3 2 3 2 2 3 3 4" xfId="0"/>
    <cellStyle name="Vírgula 3 2 3 2 2 3 3 4 2" xfId="0"/>
    <cellStyle name="Vírgula 3 2 3 2 2 3 3 4 2 2" xfId="0"/>
    <cellStyle name="Vírgula 3 2 3 2 2 3 3 4 3" xfId="0"/>
    <cellStyle name="Vírgula 3 2 3 2 2 3 3 5" xfId="0"/>
    <cellStyle name="Vírgula 3 2 3 2 2 3 3 5 2" xfId="0"/>
    <cellStyle name="Vírgula 3 2 3 2 2 3 3 6" xfId="0"/>
    <cellStyle name="Vírgula 3 2 3 2 2 3 4" xfId="0"/>
    <cellStyle name="Vírgula 3 2 3 2 2 3 4 2" xfId="0"/>
    <cellStyle name="Vírgula 3 2 3 2 2 3 4 2 2" xfId="0"/>
    <cellStyle name="Vírgula 3 2 3 2 2 3 4 2 2 2" xfId="0"/>
    <cellStyle name="Vírgula 3 2 3 2 2 3 4 2 2 2 2" xfId="0"/>
    <cellStyle name="Vírgula 3 2 3 2 2 3 4 2 2 3" xfId="0"/>
    <cellStyle name="Vírgula 3 2 3 2 2 3 4 2 3" xfId="0"/>
    <cellStyle name="Vírgula 3 2 3 2 2 3 4 2 3 2" xfId="0"/>
    <cellStyle name="Vírgula 3 2 3 2 2 3 4 2 4" xfId="0"/>
    <cellStyle name="Vírgula 3 2 3 2 2 3 4 3" xfId="0"/>
    <cellStyle name="Vírgula 3 2 3 2 2 3 4 3 2" xfId="0"/>
    <cellStyle name="Vírgula 3 2 3 2 2 3 4 3 2 2" xfId="0"/>
    <cellStyle name="Vírgula 3 2 3 2 2 3 4 3 3" xfId="0"/>
    <cellStyle name="Vírgula 3 2 3 2 2 3 4 4" xfId="0"/>
    <cellStyle name="Vírgula 3 2 3 2 2 3 4 4 2" xfId="0"/>
    <cellStyle name="Vírgula 3 2 3 2 2 3 4 5" xfId="0"/>
    <cellStyle name="Vírgula 3 2 3 2 2 3 5" xfId="0"/>
    <cellStyle name="Vírgula 3 2 3 2 2 3 5 2" xfId="0"/>
    <cellStyle name="Vírgula 3 2 3 2 2 3 5 2 2" xfId="0"/>
    <cellStyle name="Vírgula 3 2 3 2 2 3 5 2 2 2" xfId="0"/>
    <cellStyle name="Vírgula 3 2 3 2 2 3 5 2 3" xfId="0"/>
    <cellStyle name="Vírgula 3 2 3 2 2 3 5 3" xfId="0"/>
    <cellStyle name="Vírgula 3 2 3 2 2 3 5 3 2" xfId="0"/>
    <cellStyle name="Vírgula 3 2 3 2 2 3 5 4" xfId="0"/>
    <cellStyle name="Vírgula 3 2 3 2 2 3 6" xfId="0"/>
    <cellStyle name="Vírgula 3 2 3 2 2 3 6 2" xfId="0"/>
    <cellStyle name="Vírgula 3 2 3 2 2 3 6 2 2" xfId="0"/>
    <cellStyle name="Vírgula 3 2 3 2 2 3 6 3" xfId="0"/>
    <cellStyle name="Vírgula 3 2 3 2 2 3 7" xfId="0"/>
    <cellStyle name="Vírgula 3 2 3 2 2 3 7 2" xfId="0"/>
    <cellStyle name="Vírgula 3 2 3 2 2 3 8" xfId="0"/>
    <cellStyle name="Vírgula 3 2 3 2 2 4" xfId="0"/>
    <cellStyle name="Vírgula 3 2 3 2 2 4 2" xfId="0"/>
    <cellStyle name="Vírgula 3 2 3 2 2 4 2 2" xfId="0"/>
    <cellStyle name="Vírgula 3 2 3 2 2 4 2 2 2" xfId="0"/>
    <cellStyle name="Vírgula 3 2 3 2 2 4 2 2 2 2" xfId="0"/>
    <cellStyle name="Vírgula 3 2 3 2 2 4 2 2 2 2 2" xfId="0"/>
    <cellStyle name="Vírgula 3 2 3 2 2 4 2 2 2 3" xfId="0"/>
    <cellStyle name="Vírgula 3 2 3 2 2 4 2 2 3" xfId="0"/>
    <cellStyle name="Vírgula 3 2 3 2 2 4 2 2 3 2" xfId="0"/>
    <cellStyle name="Vírgula 3 2 3 2 2 4 2 2 4" xfId="0"/>
    <cellStyle name="Vírgula 3 2 3 2 2 4 2 3" xfId="0"/>
    <cellStyle name="Vírgula 3 2 3 2 2 4 2 3 2" xfId="0"/>
    <cellStyle name="Vírgula 3 2 3 2 2 4 2 3 2 2" xfId="0"/>
    <cellStyle name="Vírgula 3 2 3 2 2 4 2 3 3" xfId="0"/>
    <cellStyle name="Vírgula 3 2 3 2 2 4 2 4" xfId="0"/>
    <cellStyle name="Vírgula 3 2 3 2 2 4 2 4 2" xfId="0"/>
    <cellStyle name="Vírgula 3 2 3 2 2 4 2 5" xfId="0"/>
    <cellStyle name="Vírgula 3 2 3 2 2 4 3" xfId="0"/>
    <cellStyle name="Vírgula 3 2 3 2 2 4 3 2" xfId="0"/>
    <cellStyle name="Vírgula 3 2 3 2 2 4 3 2 2" xfId="0"/>
    <cellStyle name="Vírgula 3 2 3 2 2 4 3 2 2 2" xfId="0"/>
    <cellStyle name="Vírgula 3 2 3 2 2 4 3 2 3" xfId="0"/>
    <cellStyle name="Vírgula 3 2 3 2 2 4 3 3" xfId="0"/>
    <cellStyle name="Vírgula 3 2 3 2 2 4 3 3 2" xfId="0"/>
    <cellStyle name="Vírgula 3 2 3 2 2 4 3 4" xfId="0"/>
    <cellStyle name="Vírgula 3 2 3 2 2 4 4" xfId="0"/>
    <cellStyle name="Vírgula 3 2 3 2 2 4 4 2" xfId="0"/>
    <cellStyle name="Vírgula 3 2 3 2 2 4 4 2 2" xfId="0"/>
    <cellStyle name="Vírgula 3 2 3 2 2 4 4 3" xfId="0"/>
    <cellStyle name="Vírgula 3 2 3 2 2 4 5" xfId="0"/>
    <cellStyle name="Vírgula 3 2 3 2 2 4 5 2" xfId="0"/>
    <cellStyle name="Vírgula 3 2 3 2 2 4 6" xfId="0"/>
    <cellStyle name="Vírgula 3 2 3 2 2 5" xfId="0"/>
    <cellStyle name="Vírgula 3 2 3 2 2 5 2" xfId="0"/>
    <cellStyle name="Vírgula 3 2 3 2 2 5 2 2" xfId="0"/>
    <cellStyle name="Vírgula 3 2 3 2 2 5 2 2 2" xfId="0"/>
    <cellStyle name="Vírgula 3 2 3 2 2 5 2 2 2 2" xfId="0"/>
    <cellStyle name="Vírgula 3 2 3 2 2 5 2 2 2 2 2" xfId="0"/>
    <cellStyle name="Vírgula 3 2 3 2 2 5 2 2 2 3" xfId="0"/>
    <cellStyle name="Vírgula 3 2 3 2 2 5 2 2 3" xfId="0"/>
    <cellStyle name="Vírgula 3 2 3 2 2 5 2 2 3 2" xfId="0"/>
    <cellStyle name="Vírgula 3 2 3 2 2 5 2 2 4" xfId="0"/>
    <cellStyle name="Vírgula 3 2 3 2 2 5 2 3" xfId="0"/>
    <cellStyle name="Vírgula 3 2 3 2 2 5 2 3 2" xfId="0"/>
    <cellStyle name="Vírgula 3 2 3 2 2 5 2 3 2 2" xfId="0"/>
    <cellStyle name="Vírgula 3 2 3 2 2 5 2 3 3" xfId="0"/>
    <cellStyle name="Vírgula 3 2 3 2 2 5 2 4" xfId="0"/>
    <cellStyle name="Vírgula 3 2 3 2 2 5 2 4 2" xfId="0"/>
    <cellStyle name="Vírgula 3 2 3 2 2 5 2 5" xfId="0"/>
    <cellStyle name="Vírgula 3 2 3 2 2 5 3" xfId="0"/>
    <cellStyle name="Vírgula 3 2 3 2 2 5 3 2" xfId="0"/>
    <cellStyle name="Vírgula 3 2 3 2 2 5 3 2 2" xfId="0"/>
    <cellStyle name="Vírgula 3 2 3 2 2 5 3 2 2 2" xfId="0"/>
    <cellStyle name="Vírgula 3 2 3 2 2 5 3 2 3" xfId="0"/>
    <cellStyle name="Vírgula 3 2 3 2 2 5 3 3" xfId="0"/>
    <cellStyle name="Vírgula 3 2 3 2 2 5 3 3 2" xfId="0"/>
    <cellStyle name="Vírgula 3 2 3 2 2 5 3 4" xfId="0"/>
    <cellStyle name="Vírgula 3 2 3 2 2 5 4" xfId="0"/>
    <cellStyle name="Vírgula 3 2 3 2 2 5 4 2" xfId="0"/>
    <cellStyle name="Vírgula 3 2 3 2 2 5 4 2 2" xfId="0"/>
    <cellStyle name="Vírgula 3 2 3 2 2 5 4 3" xfId="0"/>
    <cellStyle name="Vírgula 3 2 3 2 2 5 5" xfId="0"/>
    <cellStyle name="Vírgula 3 2 3 2 2 5 5 2" xfId="0"/>
    <cellStyle name="Vírgula 3 2 3 2 2 5 6" xfId="0"/>
    <cellStyle name="Vírgula 3 2 3 2 2 6" xfId="0"/>
    <cellStyle name="Vírgula 3 2 3 2 2 6 2" xfId="0"/>
    <cellStyle name="Vírgula 3 2 3 2 2 6 2 2" xfId="0"/>
    <cellStyle name="Vírgula 3 2 3 2 2 6 2 2 2" xfId="0"/>
    <cellStyle name="Vírgula 3 2 3 2 2 6 2 2 2 2" xfId="0"/>
    <cellStyle name="Vírgula 3 2 3 2 2 6 2 2 3" xfId="0"/>
    <cellStyle name="Vírgula 3 2 3 2 2 6 2 3" xfId="0"/>
    <cellStyle name="Vírgula 3 2 3 2 2 6 2 3 2" xfId="0"/>
    <cellStyle name="Vírgula 3 2 3 2 2 6 2 4" xfId="0"/>
    <cellStyle name="Vírgula 3 2 3 2 2 6 3" xfId="0"/>
    <cellStyle name="Vírgula 3 2 3 2 2 6 3 2" xfId="0"/>
    <cellStyle name="Vírgula 3 2 3 2 2 6 3 2 2" xfId="0"/>
    <cellStyle name="Vírgula 3 2 3 2 2 6 3 3" xfId="0"/>
    <cellStyle name="Vírgula 3 2 3 2 2 6 4" xfId="0"/>
    <cellStyle name="Vírgula 3 2 3 2 2 6 4 2" xfId="0"/>
    <cellStyle name="Vírgula 3 2 3 2 2 6 5" xfId="0"/>
    <cellStyle name="Vírgula 3 2 3 2 2 7" xfId="0"/>
    <cellStyle name="Vírgula 3 2 3 2 2 7 2" xfId="0"/>
    <cellStyle name="Vírgula 3 2 3 2 2 7 2 2" xfId="0"/>
    <cellStyle name="Vírgula 3 2 3 2 2 7 2 2 2" xfId="0"/>
    <cellStyle name="Vírgula 3 2 3 2 2 7 2 3" xfId="0"/>
    <cellStyle name="Vírgula 3 2 3 2 2 7 3" xfId="0"/>
    <cellStyle name="Vírgula 3 2 3 2 2 7 3 2" xfId="0"/>
    <cellStyle name="Vírgula 3 2 3 2 2 7 4" xfId="0"/>
    <cellStyle name="Vírgula 3 2 3 2 2 8" xfId="0"/>
    <cellStyle name="Vírgula 3 2 3 2 2 8 2" xfId="0"/>
    <cellStyle name="Vírgula 3 2 3 2 2 8 2 2" xfId="0"/>
    <cellStyle name="Vírgula 3 2 3 2 2 8 3" xfId="0"/>
    <cellStyle name="Vírgula 3 2 3 2 2 9" xfId="0"/>
    <cellStyle name="Vírgula 3 2 3 2 2 9 2" xfId="0"/>
    <cellStyle name="Vírgula 3 2 3 2 3" xfId="0"/>
    <cellStyle name="Vírgula 3 2 3 2 3 2" xfId="0"/>
    <cellStyle name="Vírgula 3 2 3 2 3 2 2" xfId="0"/>
    <cellStyle name="Vírgula 3 2 3 2 3 2 2 2" xfId="0"/>
    <cellStyle name="Vírgula 3 2 3 2 3 2 2 2 2" xfId="0"/>
    <cellStyle name="Vírgula 3 2 3 2 3 2 2 2 2 2" xfId="0"/>
    <cellStyle name="Vírgula 3 2 3 2 3 2 2 2 2 2 2" xfId="0"/>
    <cellStyle name="Vírgula 3 2 3 2 3 2 2 2 2 2 2 2" xfId="0"/>
    <cellStyle name="Vírgula 3 2 3 2 3 2 2 2 2 2 3" xfId="0"/>
    <cellStyle name="Vírgula 3 2 3 2 3 2 2 2 2 3" xfId="0"/>
    <cellStyle name="Vírgula 3 2 3 2 3 2 2 2 2 3 2" xfId="0"/>
    <cellStyle name="Vírgula 3 2 3 2 3 2 2 2 2 4" xfId="0"/>
    <cellStyle name="Vírgula 3 2 3 2 3 2 2 2 3" xfId="0"/>
    <cellStyle name="Vírgula 3 2 3 2 3 2 2 2 3 2" xfId="0"/>
    <cellStyle name="Vírgula 3 2 3 2 3 2 2 2 3 2 2" xfId="0"/>
    <cellStyle name="Vírgula 3 2 3 2 3 2 2 2 3 3" xfId="0"/>
    <cellStyle name="Vírgula 3 2 3 2 3 2 2 2 4" xfId="0"/>
    <cellStyle name="Vírgula 3 2 3 2 3 2 2 2 4 2" xfId="0"/>
    <cellStyle name="Vírgula 3 2 3 2 3 2 2 2 5" xfId="0"/>
    <cellStyle name="Vírgula 3 2 3 2 3 2 2 3" xfId="0"/>
    <cellStyle name="Vírgula 3 2 3 2 3 2 2 3 2" xfId="0"/>
    <cellStyle name="Vírgula 3 2 3 2 3 2 2 3 2 2" xfId="0"/>
    <cellStyle name="Vírgula 3 2 3 2 3 2 2 3 2 2 2" xfId="0"/>
    <cellStyle name="Vírgula 3 2 3 2 3 2 2 3 2 3" xfId="0"/>
    <cellStyle name="Vírgula 3 2 3 2 3 2 2 3 3" xfId="0"/>
    <cellStyle name="Vírgula 3 2 3 2 3 2 2 3 3 2" xfId="0"/>
    <cellStyle name="Vírgula 3 2 3 2 3 2 2 3 4" xfId="0"/>
    <cellStyle name="Vírgula 3 2 3 2 3 2 2 4" xfId="0"/>
    <cellStyle name="Vírgula 3 2 3 2 3 2 2 4 2" xfId="0"/>
    <cellStyle name="Vírgula 3 2 3 2 3 2 2 4 2 2" xfId="0"/>
    <cellStyle name="Vírgula 3 2 3 2 3 2 2 4 3" xfId="0"/>
    <cellStyle name="Vírgula 3 2 3 2 3 2 2 5" xfId="0"/>
    <cellStyle name="Vírgula 3 2 3 2 3 2 2 5 2" xfId="0"/>
    <cellStyle name="Vírgula 3 2 3 2 3 2 2 6" xfId="0"/>
    <cellStyle name="Vírgula 3 2 3 2 3 2 3" xfId="0"/>
    <cellStyle name="Vírgula 3 2 3 2 3 2 3 2" xfId="0"/>
    <cellStyle name="Vírgula 3 2 3 2 3 2 3 2 2" xfId="0"/>
    <cellStyle name="Vírgula 3 2 3 2 3 2 3 2 2 2" xfId="0"/>
    <cellStyle name="Vírgula 3 2 3 2 3 2 3 2 2 2 2" xfId="0"/>
    <cellStyle name="Vírgula 3 2 3 2 3 2 3 2 2 2 2 2" xfId="0"/>
    <cellStyle name="Vírgula 3 2 3 2 3 2 3 2 2 2 3" xfId="0"/>
    <cellStyle name="Vírgula 3 2 3 2 3 2 3 2 2 3" xfId="0"/>
    <cellStyle name="Vírgula 3 2 3 2 3 2 3 2 2 3 2" xfId="0"/>
    <cellStyle name="Vírgula 3 2 3 2 3 2 3 2 2 4" xfId="0"/>
    <cellStyle name="Vírgula 3 2 3 2 3 2 3 2 3" xfId="0"/>
    <cellStyle name="Vírgula 3 2 3 2 3 2 3 2 3 2" xfId="0"/>
    <cellStyle name="Vírgula 3 2 3 2 3 2 3 2 3 2 2" xfId="0"/>
    <cellStyle name="Vírgula 3 2 3 2 3 2 3 2 3 3" xfId="0"/>
    <cellStyle name="Vírgula 3 2 3 2 3 2 3 2 4" xfId="0"/>
    <cellStyle name="Vírgula 3 2 3 2 3 2 3 2 4 2" xfId="0"/>
    <cellStyle name="Vírgula 3 2 3 2 3 2 3 2 5" xfId="0"/>
    <cellStyle name="Vírgula 3 2 3 2 3 2 3 3" xfId="0"/>
    <cellStyle name="Vírgula 3 2 3 2 3 2 3 3 2" xfId="0"/>
    <cellStyle name="Vírgula 3 2 3 2 3 2 3 3 2 2" xfId="0"/>
    <cellStyle name="Vírgula 3 2 3 2 3 2 3 3 2 2 2" xfId="0"/>
    <cellStyle name="Vírgula 3 2 3 2 3 2 3 3 2 3" xfId="0"/>
    <cellStyle name="Vírgula 3 2 3 2 3 2 3 3 3" xfId="0"/>
    <cellStyle name="Vírgula 3 2 3 2 3 2 3 3 3 2" xfId="0"/>
    <cellStyle name="Vírgula 3 2 3 2 3 2 3 3 4" xfId="0"/>
    <cellStyle name="Vírgula 3 2 3 2 3 2 3 4" xfId="0"/>
    <cellStyle name="Vírgula 3 2 3 2 3 2 3 4 2" xfId="0"/>
    <cellStyle name="Vírgula 3 2 3 2 3 2 3 4 2 2" xfId="0"/>
    <cellStyle name="Vírgula 3 2 3 2 3 2 3 4 3" xfId="0"/>
    <cellStyle name="Vírgula 3 2 3 2 3 2 3 5" xfId="0"/>
    <cellStyle name="Vírgula 3 2 3 2 3 2 3 5 2" xfId="0"/>
    <cellStyle name="Vírgula 3 2 3 2 3 2 3 6" xfId="0"/>
    <cellStyle name="Vírgula 3 2 3 2 3 2 4" xfId="0"/>
    <cellStyle name="Vírgula 3 2 3 2 3 2 4 2" xfId="0"/>
    <cellStyle name="Vírgula 3 2 3 2 3 2 4 2 2" xfId="0"/>
    <cellStyle name="Vírgula 3 2 3 2 3 2 4 2 2 2" xfId="0"/>
    <cellStyle name="Vírgula 3 2 3 2 3 2 4 2 2 2 2" xfId="0"/>
    <cellStyle name="Vírgula 3 2 3 2 3 2 4 2 2 3" xfId="0"/>
    <cellStyle name="Vírgula 3 2 3 2 3 2 4 2 3" xfId="0"/>
    <cellStyle name="Vírgula 3 2 3 2 3 2 4 2 3 2" xfId="0"/>
    <cellStyle name="Vírgula 3 2 3 2 3 2 4 2 4" xfId="0"/>
    <cellStyle name="Vírgula 3 2 3 2 3 2 4 3" xfId="0"/>
    <cellStyle name="Vírgula 3 2 3 2 3 2 4 3 2" xfId="0"/>
    <cellStyle name="Vírgula 3 2 3 2 3 2 4 3 2 2" xfId="0"/>
    <cellStyle name="Vírgula 3 2 3 2 3 2 4 3 3" xfId="0"/>
    <cellStyle name="Vírgula 3 2 3 2 3 2 4 4" xfId="0"/>
    <cellStyle name="Vírgula 3 2 3 2 3 2 4 4 2" xfId="0"/>
    <cellStyle name="Vírgula 3 2 3 2 3 2 4 5" xfId="0"/>
    <cellStyle name="Vírgula 3 2 3 2 3 2 5" xfId="0"/>
    <cellStyle name="Vírgula 3 2 3 2 3 2 5 2" xfId="0"/>
    <cellStyle name="Vírgula 3 2 3 2 3 2 5 2 2" xfId="0"/>
    <cellStyle name="Vírgula 3 2 3 2 3 2 5 2 2 2" xfId="0"/>
    <cellStyle name="Vírgula 3 2 3 2 3 2 5 2 3" xfId="0"/>
    <cellStyle name="Vírgula 3 2 3 2 3 2 5 3" xfId="0"/>
    <cellStyle name="Vírgula 3 2 3 2 3 2 5 3 2" xfId="0"/>
    <cellStyle name="Vírgula 3 2 3 2 3 2 5 4" xfId="0"/>
    <cellStyle name="Vírgula 3 2 3 2 3 2 6" xfId="0"/>
    <cellStyle name="Vírgula 3 2 3 2 3 2 6 2" xfId="0"/>
    <cellStyle name="Vírgula 3 2 3 2 3 2 6 2 2" xfId="0"/>
    <cellStyle name="Vírgula 3 2 3 2 3 2 6 3" xfId="0"/>
    <cellStyle name="Vírgula 3 2 3 2 3 2 7" xfId="0"/>
    <cellStyle name="Vírgula 3 2 3 2 3 2 7 2" xfId="0"/>
    <cellStyle name="Vírgula 3 2 3 2 3 2 8" xfId="0"/>
    <cellStyle name="Vírgula 3 2 3 2 3 3" xfId="0"/>
    <cellStyle name="Vírgula 3 2 3 2 3 3 2" xfId="0"/>
    <cellStyle name="Vírgula 3 2 3 2 3 3 2 2" xfId="0"/>
    <cellStyle name="Vírgula 3 2 3 2 3 3 2 2 2" xfId="0"/>
    <cellStyle name="Vírgula 3 2 3 2 3 3 2 2 2 2" xfId="0"/>
    <cellStyle name="Vírgula 3 2 3 2 3 3 2 2 2 2 2" xfId="0"/>
    <cellStyle name="Vírgula 3 2 3 2 3 3 2 2 2 3" xfId="0"/>
    <cellStyle name="Vírgula 3 2 3 2 3 3 2 2 3" xfId="0"/>
    <cellStyle name="Vírgula 3 2 3 2 3 3 2 2 3 2" xfId="0"/>
    <cellStyle name="Vírgula 3 2 3 2 3 3 2 2 4" xfId="0"/>
    <cellStyle name="Vírgula 3 2 3 2 3 3 2 3" xfId="0"/>
    <cellStyle name="Vírgula 3 2 3 2 3 3 2 3 2" xfId="0"/>
    <cellStyle name="Vírgula 3 2 3 2 3 3 2 3 2 2" xfId="0"/>
    <cellStyle name="Vírgula 3 2 3 2 3 3 2 3 3" xfId="0"/>
    <cellStyle name="Vírgula 3 2 3 2 3 3 2 4" xfId="0"/>
    <cellStyle name="Vírgula 3 2 3 2 3 3 2 4 2" xfId="0"/>
    <cellStyle name="Vírgula 3 2 3 2 3 3 2 5" xfId="0"/>
    <cellStyle name="Vírgula 3 2 3 2 3 3 3" xfId="0"/>
    <cellStyle name="Vírgula 3 2 3 2 3 3 3 2" xfId="0"/>
    <cellStyle name="Vírgula 3 2 3 2 3 3 3 2 2" xfId="0"/>
    <cellStyle name="Vírgula 3 2 3 2 3 3 3 2 2 2" xfId="0"/>
    <cellStyle name="Vírgula 3 2 3 2 3 3 3 2 3" xfId="0"/>
    <cellStyle name="Vírgula 3 2 3 2 3 3 3 3" xfId="0"/>
    <cellStyle name="Vírgula 3 2 3 2 3 3 3 3 2" xfId="0"/>
    <cellStyle name="Vírgula 3 2 3 2 3 3 3 4" xfId="0"/>
    <cellStyle name="Vírgula 3 2 3 2 3 3 4" xfId="0"/>
    <cellStyle name="Vírgula 3 2 3 2 3 3 4 2" xfId="0"/>
    <cellStyle name="Vírgula 3 2 3 2 3 3 4 2 2" xfId="0"/>
    <cellStyle name="Vírgula 3 2 3 2 3 3 4 3" xfId="0"/>
    <cellStyle name="Vírgula 3 2 3 2 3 3 5" xfId="0"/>
    <cellStyle name="Vírgula 3 2 3 2 3 3 5 2" xfId="0"/>
    <cellStyle name="Vírgula 3 2 3 2 3 3 6" xfId="0"/>
    <cellStyle name="Vírgula 3 2 3 2 3 4" xfId="0"/>
    <cellStyle name="Vírgula 3 2 3 2 3 4 2" xfId="0"/>
    <cellStyle name="Vírgula 3 2 3 2 3 4 2 2" xfId="0"/>
    <cellStyle name="Vírgula 3 2 3 2 3 4 2 2 2" xfId="0"/>
    <cellStyle name="Vírgula 3 2 3 2 3 4 2 2 2 2" xfId="0"/>
    <cellStyle name="Vírgula 3 2 3 2 3 4 2 2 2 2 2" xfId="0"/>
    <cellStyle name="Vírgula 3 2 3 2 3 4 2 2 2 3" xfId="0"/>
    <cellStyle name="Vírgula 3 2 3 2 3 4 2 2 3" xfId="0"/>
    <cellStyle name="Vírgula 3 2 3 2 3 4 2 2 3 2" xfId="0"/>
    <cellStyle name="Vírgula 3 2 3 2 3 4 2 2 4" xfId="0"/>
    <cellStyle name="Vírgula 3 2 3 2 3 4 2 3" xfId="0"/>
    <cellStyle name="Vírgula 3 2 3 2 3 4 2 3 2" xfId="0"/>
    <cellStyle name="Vírgula 3 2 3 2 3 4 2 3 2 2" xfId="0"/>
    <cellStyle name="Vírgula 3 2 3 2 3 4 2 3 3" xfId="0"/>
    <cellStyle name="Vírgula 3 2 3 2 3 4 2 4" xfId="0"/>
    <cellStyle name="Vírgula 3 2 3 2 3 4 2 4 2" xfId="0"/>
    <cellStyle name="Vírgula 3 2 3 2 3 4 2 5" xfId="0"/>
    <cellStyle name="Vírgula 3 2 3 2 3 4 3" xfId="0"/>
    <cellStyle name="Vírgula 3 2 3 2 3 4 3 2" xfId="0"/>
    <cellStyle name="Vírgula 3 2 3 2 3 4 3 2 2" xfId="0"/>
    <cellStyle name="Vírgula 3 2 3 2 3 4 3 2 2 2" xfId="0"/>
    <cellStyle name="Vírgula 3 2 3 2 3 4 3 2 3" xfId="0"/>
    <cellStyle name="Vírgula 3 2 3 2 3 4 3 3" xfId="0"/>
    <cellStyle name="Vírgula 3 2 3 2 3 4 3 3 2" xfId="0"/>
    <cellStyle name="Vírgula 3 2 3 2 3 4 3 4" xfId="0"/>
    <cellStyle name="Vírgula 3 2 3 2 3 4 4" xfId="0"/>
    <cellStyle name="Vírgula 3 2 3 2 3 4 4 2" xfId="0"/>
    <cellStyle name="Vírgula 3 2 3 2 3 4 4 2 2" xfId="0"/>
    <cellStyle name="Vírgula 3 2 3 2 3 4 4 3" xfId="0"/>
    <cellStyle name="Vírgula 3 2 3 2 3 4 5" xfId="0"/>
    <cellStyle name="Vírgula 3 2 3 2 3 4 5 2" xfId="0"/>
    <cellStyle name="Vírgula 3 2 3 2 3 4 6" xfId="0"/>
    <cellStyle name="Vírgula 3 2 3 2 3 5" xfId="0"/>
    <cellStyle name="Vírgula 3 2 3 2 3 5 2" xfId="0"/>
    <cellStyle name="Vírgula 3 2 3 2 3 5 2 2" xfId="0"/>
    <cellStyle name="Vírgula 3 2 3 2 3 5 2 2 2" xfId="0"/>
    <cellStyle name="Vírgula 3 2 3 2 3 5 2 2 2 2" xfId="0"/>
    <cellStyle name="Vírgula 3 2 3 2 3 5 2 2 3" xfId="0"/>
    <cellStyle name="Vírgula 3 2 3 2 3 5 2 3" xfId="0"/>
    <cellStyle name="Vírgula 3 2 3 2 3 5 2 3 2" xfId="0"/>
    <cellStyle name="Vírgula 3 2 3 2 3 5 2 4" xfId="0"/>
    <cellStyle name="Vírgula 3 2 3 2 3 5 3" xfId="0"/>
    <cellStyle name="Vírgula 3 2 3 2 3 5 3 2" xfId="0"/>
    <cellStyle name="Vírgula 3 2 3 2 3 5 3 2 2" xfId="0"/>
    <cellStyle name="Vírgula 3 2 3 2 3 5 3 3" xfId="0"/>
    <cellStyle name="Vírgula 3 2 3 2 3 5 4" xfId="0"/>
    <cellStyle name="Vírgula 3 2 3 2 3 5 4 2" xfId="0"/>
    <cellStyle name="Vírgula 3 2 3 2 3 5 5" xfId="0"/>
    <cellStyle name="Vírgula 3 2 3 2 3 6" xfId="0"/>
    <cellStyle name="Vírgula 3 2 3 2 3 6 2" xfId="0"/>
    <cellStyle name="Vírgula 3 2 3 2 3 6 2 2" xfId="0"/>
    <cellStyle name="Vírgula 3 2 3 2 3 6 2 2 2" xfId="0"/>
    <cellStyle name="Vírgula 3 2 3 2 3 6 2 3" xfId="0"/>
    <cellStyle name="Vírgula 3 2 3 2 3 6 3" xfId="0"/>
    <cellStyle name="Vírgula 3 2 3 2 3 6 3 2" xfId="0"/>
    <cellStyle name="Vírgula 3 2 3 2 3 6 4" xfId="0"/>
    <cellStyle name="Vírgula 3 2 3 2 3 7" xfId="0"/>
    <cellStyle name="Vírgula 3 2 3 2 3 7 2" xfId="0"/>
    <cellStyle name="Vírgula 3 2 3 2 3 7 2 2" xfId="0"/>
    <cellStyle name="Vírgula 3 2 3 2 3 7 3" xfId="0"/>
    <cellStyle name="Vírgula 3 2 3 2 3 8" xfId="0"/>
    <cellStyle name="Vírgula 3 2 3 2 3 8 2" xfId="0"/>
    <cellStyle name="Vírgula 3 2 3 2 3 9" xfId="0"/>
    <cellStyle name="Vírgula 3 2 3 2 4" xfId="0"/>
    <cellStyle name="Vírgula 3 2 3 2 4 2" xfId="0"/>
    <cellStyle name="Vírgula 3 2 3 2 4 2 2" xfId="0"/>
    <cellStyle name="Vírgula 3 2 3 2 4 2 2 2" xfId="0"/>
    <cellStyle name="Vírgula 3 2 3 2 4 2 2 2 2" xfId="0"/>
    <cellStyle name="Vírgula 3 2 3 2 4 2 2 2 2 2" xfId="0"/>
    <cellStyle name="Vírgula 3 2 3 2 4 2 2 2 2 2 2" xfId="0"/>
    <cellStyle name="Vírgula 3 2 3 2 4 2 2 2 2 3" xfId="0"/>
    <cellStyle name="Vírgula 3 2 3 2 4 2 2 2 3" xfId="0"/>
    <cellStyle name="Vírgula 3 2 3 2 4 2 2 2 3 2" xfId="0"/>
    <cellStyle name="Vírgula 3 2 3 2 4 2 2 2 4" xfId="0"/>
    <cellStyle name="Vírgula 3 2 3 2 4 2 2 3" xfId="0"/>
    <cellStyle name="Vírgula 3 2 3 2 4 2 2 3 2" xfId="0"/>
    <cellStyle name="Vírgula 3 2 3 2 4 2 2 3 2 2" xfId="0"/>
    <cellStyle name="Vírgula 3 2 3 2 4 2 2 3 3" xfId="0"/>
    <cellStyle name="Vírgula 3 2 3 2 4 2 2 4" xfId="0"/>
    <cellStyle name="Vírgula 3 2 3 2 4 2 2 4 2" xfId="0"/>
    <cellStyle name="Vírgula 3 2 3 2 4 2 2 5" xfId="0"/>
    <cellStyle name="Vírgula 3 2 3 2 4 2 3" xfId="0"/>
    <cellStyle name="Vírgula 3 2 3 2 4 2 3 2" xfId="0"/>
    <cellStyle name="Vírgula 3 2 3 2 4 2 3 2 2" xfId="0"/>
    <cellStyle name="Vírgula 3 2 3 2 4 2 3 2 2 2" xfId="0"/>
    <cellStyle name="Vírgula 3 2 3 2 4 2 3 2 3" xfId="0"/>
    <cellStyle name="Vírgula 3 2 3 2 4 2 3 3" xfId="0"/>
    <cellStyle name="Vírgula 3 2 3 2 4 2 3 3 2" xfId="0"/>
    <cellStyle name="Vírgula 3 2 3 2 4 2 3 4" xfId="0"/>
    <cellStyle name="Vírgula 3 2 3 2 4 2 4" xfId="0"/>
    <cellStyle name="Vírgula 3 2 3 2 4 2 4 2" xfId="0"/>
    <cellStyle name="Vírgula 3 2 3 2 4 2 4 2 2" xfId="0"/>
    <cellStyle name="Vírgula 3 2 3 2 4 2 4 3" xfId="0"/>
    <cellStyle name="Vírgula 3 2 3 2 4 2 5" xfId="0"/>
    <cellStyle name="Vírgula 3 2 3 2 4 2 5 2" xfId="0"/>
    <cellStyle name="Vírgula 3 2 3 2 4 2 6" xfId="0"/>
    <cellStyle name="Vírgula 3 2 3 2 4 3" xfId="0"/>
    <cellStyle name="Vírgula 3 2 3 2 4 3 2" xfId="0"/>
    <cellStyle name="Vírgula 3 2 3 2 4 3 2 2" xfId="0"/>
    <cellStyle name="Vírgula 3 2 3 2 4 3 2 2 2" xfId="0"/>
    <cellStyle name="Vírgula 3 2 3 2 4 3 2 2 2 2" xfId="0"/>
    <cellStyle name="Vírgula 3 2 3 2 4 3 2 2 2 2 2" xfId="0"/>
    <cellStyle name="Vírgula 3 2 3 2 4 3 2 2 2 3" xfId="0"/>
    <cellStyle name="Vírgula 3 2 3 2 4 3 2 2 3" xfId="0"/>
    <cellStyle name="Vírgula 3 2 3 2 4 3 2 2 3 2" xfId="0"/>
    <cellStyle name="Vírgula 3 2 3 2 4 3 2 2 4" xfId="0"/>
    <cellStyle name="Vírgula 3 2 3 2 4 3 2 3" xfId="0"/>
    <cellStyle name="Vírgula 3 2 3 2 4 3 2 3 2" xfId="0"/>
    <cellStyle name="Vírgula 3 2 3 2 4 3 2 3 2 2" xfId="0"/>
    <cellStyle name="Vírgula 3 2 3 2 4 3 2 3 3" xfId="0"/>
    <cellStyle name="Vírgula 3 2 3 2 4 3 2 4" xfId="0"/>
    <cellStyle name="Vírgula 3 2 3 2 4 3 2 4 2" xfId="0"/>
    <cellStyle name="Vírgula 3 2 3 2 4 3 2 5" xfId="0"/>
    <cellStyle name="Vírgula 3 2 3 2 4 3 3" xfId="0"/>
    <cellStyle name="Vírgula 3 2 3 2 4 3 3 2" xfId="0"/>
    <cellStyle name="Vírgula 3 2 3 2 4 3 3 2 2" xfId="0"/>
    <cellStyle name="Vírgula 3 2 3 2 4 3 3 2 2 2" xfId="0"/>
    <cellStyle name="Vírgula 3 2 3 2 4 3 3 2 3" xfId="0"/>
    <cellStyle name="Vírgula 3 2 3 2 4 3 3 3" xfId="0"/>
    <cellStyle name="Vírgula 3 2 3 2 4 3 3 3 2" xfId="0"/>
    <cellStyle name="Vírgula 3 2 3 2 4 3 3 4" xfId="0"/>
    <cellStyle name="Vírgula 3 2 3 2 4 3 4" xfId="0"/>
    <cellStyle name="Vírgula 3 2 3 2 4 3 4 2" xfId="0"/>
    <cellStyle name="Vírgula 3 2 3 2 4 3 4 2 2" xfId="0"/>
    <cellStyle name="Vírgula 3 2 3 2 4 3 4 3" xfId="0"/>
    <cellStyle name="Vírgula 3 2 3 2 4 3 5" xfId="0"/>
    <cellStyle name="Vírgula 3 2 3 2 4 3 5 2" xfId="0"/>
    <cellStyle name="Vírgula 3 2 3 2 4 3 6" xfId="0"/>
    <cellStyle name="Vírgula 3 2 3 2 4 4" xfId="0"/>
    <cellStyle name="Vírgula 3 2 3 2 4 4 2" xfId="0"/>
    <cellStyle name="Vírgula 3 2 3 2 4 4 2 2" xfId="0"/>
    <cellStyle name="Vírgula 3 2 3 2 4 4 2 2 2" xfId="0"/>
    <cellStyle name="Vírgula 3 2 3 2 4 4 2 2 2 2" xfId="0"/>
    <cellStyle name="Vírgula 3 2 3 2 4 4 2 2 3" xfId="0"/>
    <cellStyle name="Vírgula 3 2 3 2 4 4 2 3" xfId="0"/>
    <cellStyle name="Vírgula 3 2 3 2 4 4 2 3 2" xfId="0"/>
    <cellStyle name="Vírgula 3 2 3 2 4 4 2 4" xfId="0"/>
    <cellStyle name="Vírgula 3 2 3 2 4 4 3" xfId="0"/>
    <cellStyle name="Vírgula 3 2 3 2 4 4 3 2" xfId="0"/>
    <cellStyle name="Vírgula 3 2 3 2 4 4 3 2 2" xfId="0"/>
    <cellStyle name="Vírgula 3 2 3 2 4 4 3 3" xfId="0"/>
    <cellStyle name="Vírgula 3 2 3 2 4 4 4" xfId="0"/>
    <cellStyle name="Vírgula 3 2 3 2 4 4 4 2" xfId="0"/>
    <cellStyle name="Vírgula 3 2 3 2 4 4 5" xfId="0"/>
    <cellStyle name="Vírgula 3 2 3 2 4 5" xfId="0"/>
    <cellStyle name="Vírgula 3 2 3 2 4 5 2" xfId="0"/>
    <cellStyle name="Vírgula 3 2 3 2 4 5 2 2" xfId="0"/>
    <cellStyle name="Vírgula 3 2 3 2 4 5 2 2 2" xfId="0"/>
    <cellStyle name="Vírgula 3 2 3 2 4 5 2 3" xfId="0"/>
    <cellStyle name="Vírgula 3 2 3 2 4 5 3" xfId="0"/>
    <cellStyle name="Vírgula 3 2 3 2 4 5 3 2" xfId="0"/>
    <cellStyle name="Vírgula 3 2 3 2 4 5 4" xfId="0"/>
    <cellStyle name="Vírgula 3 2 3 2 4 6" xfId="0"/>
    <cellStyle name="Vírgula 3 2 3 2 4 6 2" xfId="0"/>
    <cellStyle name="Vírgula 3 2 3 2 4 6 2 2" xfId="0"/>
    <cellStyle name="Vírgula 3 2 3 2 4 6 3" xfId="0"/>
    <cellStyle name="Vírgula 3 2 3 2 4 7" xfId="0"/>
    <cellStyle name="Vírgula 3 2 3 2 4 7 2" xfId="0"/>
    <cellStyle name="Vírgula 3 2 3 2 4 8" xfId="0"/>
    <cellStyle name="Vírgula 3 2 3 2 5" xfId="0"/>
    <cellStyle name="Vírgula 3 2 3 2 5 2" xfId="0"/>
    <cellStyle name="Vírgula 3 2 3 2 5 2 2" xfId="0"/>
    <cellStyle name="Vírgula 3 2 3 2 5 2 2 2" xfId="0"/>
    <cellStyle name="Vírgula 3 2 3 2 5 2 2 2 2" xfId="0"/>
    <cellStyle name="Vírgula 3 2 3 2 5 2 2 2 2 2" xfId="0"/>
    <cellStyle name="Vírgula 3 2 3 2 5 2 2 2 3" xfId="0"/>
    <cellStyle name="Vírgula 3 2 3 2 5 2 2 3" xfId="0"/>
    <cellStyle name="Vírgula 3 2 3 2 5 2 2 3 2" xfId="0"/>
    <cellStyle name="Vírgula 3 2 3 2 5 2 2 4" xfId="0"/>
    <cellStyle name="Vírgula 3 2 3 2 5 2 3" xfId="0"/>
    <cellStyle name="Vírgula 3 2 3 2 5 2 3 2" xfId="0"/>
    <cellStyle name="Vírgula 3 2 3 2 5 2 3 2 2" xfId="0"/>
    <cellStyle name="Vírgula 3 2 3 2 5 2 3 3" xfId="0"/>
    <cellStyle name="Vírgula 3 2 3 2 5 2 4" xfId="0"/>
    <cellStyle name="Vírgula 3 2 3 2 5 2 4 2" xfId="0"/>
    <cellStyle name="Vírgula 3 2 3 2 5 2 5" xfId="0"/>
    <cellStyle name="Vírgula 3 2 3 2 5 3" xfId="0"/>
    <cellStyle name="Vírgula 3 2 3 2 5 3 2" xfId="0"/>
    <cellStyle name="Vírgula 3 2 3 2 5 3 2 2" xfId="0"/>
    <cellStyle name="Vírgula 3 2 3 2 5 3 2 2 2" xfId="0"/>
    <cellStyle name="Vírgula 3 2 3 2 5 3 2 3" xfId="0"/>
    <cellStyle name="Vírgula 3 2 3 2 5 3 3" xfId="0"/>
    <cellStyle name="Vírgula 3 2 3 2 5 3 3 2" xfId="0"/>
    <cellStyle name="Vírgula 3 2 3 2 5 3 4" xfId="0"/>
    <cellStyle name="Vírgula 3 2 3 2 5 4" xfId="0"/>
    <cellStyle name="Vírgula 3 2 3 2 5 4 2" xfId="0"/>
    <cellStyle name="Vírgula 3 2 3 2 5 4 2 2" xfId="0"/>
    <cellStyle name="Vírgula 3 2 3 2 5 4 3" xfId="0"/>
    <cellStyle name="Vírgula 3 2 3 2 5 5" xfId="0"/>
    <cellStyle name="Vírgula 3 2 3 2 5 5 2" xfId="0"/>
    <cellStyle name="Vírgula 3 2 3 2 5 6" xfId="0"/>
    <cellStyle name="Vírgula 3 2 3 2 6" xfId="0"/>
    <cellStyle name="Vírgula 3 2 3 2 6 2" xfId="0"/>
    <cellStyle name="Vírgula 3 2 3 2 6 2 2" xfId="0"/>
    <cellStyle name="Vírgula 3 2 3 2 6 2 2 2" xfId="0"/>
    <cellStyle name="Vírgula 3 2 3 2 6 2 2 2 2" xfId="0"/>
    <cellStyle name="Vírgula 3 2 3 2 6 2 2 2 2 2" xfId="0"/>
    <cellStyle name="Vírgula 3 2 3 2 6 2 2 2 3" xfId="0"/>
    <cellStyle name="Vírgula 3 2 3 2 6 2 2 3" xfId="0"/>
    <cellStyle name="Vírgula 3 2 3 2 6 2 2 3 2" xfId="0"/>
    <cellStyle name="Vírgula 3 2 3 2 6 2 2 4" xfId="0"/>
    <cellStyle name="Vírgula 3 2 3 2 6 2 3" xfId="0"/>
    <cellStyle name="Vírgula 3 2 3 2 6 2 3 2" xfId="0"/>
    <cellStyle name="Vírgula 3 2 3 2 6 2 3 2 2" xfId="0"/>
    <cellStyle name="Vírgula 3 2 3 2 6 2 3 3" xfId="0"/>
    <cellStyle name="Vírgula 3 2 3 2 6 2 4" xfId="0"/>
    <cellStyle name="Vírgula 3 2 3 2 6 2 4 2" xfId="0"/>
    <cellStyle name="Vírgula 3 2 3 2 6 2 5" xfId="0"/>
    <cellStyle name="Vírgula 3 2 3 2 6 3" xfId="0"/>
    <cellStyle name="Vírgula 3 2 3 2 6 3 2" xfId="0"/>
    <cellStyle name="Vírgula 3 2 3 2 6 3 2 2" xfId="0"/>
    <cellStyle name="Vírgula 3 2 3 2 6 3 2 2 2" xfId="0"/>
    <cellStyle name="Vírgula 3 2 3 2 6 3 2 3" xfId="0"/>
    <cellStyle name="Vírgula 3 2 3 2 6 3 3" xfId="0"/>
    <cellStyle name="Vírgula 3 2 3 2 6 3 3 2" xfId="0"/>
    <cellStyle name="Vírgula 3 2 3 2 6 3 4" xfId="0"/>
    <cellStyle name="Vírgula 3 2 3 2 6 4" xfId="0"/>
    <cellStyle name="Vírgula 3 2 3 2 6 4 2" xfId="0"/>
    <cellStyle name="Vírgula 3 2 3 2 6 4 2 2" xfId="0"/>
    <cellStyle name="Vírgula 3 2 3 2 6 4 3" xfId="0"/>
    <cellStyle name="Vírgula 3 2 3 2 6 5" xfId="0"/>
    <cellStyle name="Vírgula 3 2 3 2 6 5 2" xfId="0"/>
    <cellStyle name="Vírgula 3 2 3 2 6 6" xfId="0"/>
    <cellStyle name="Vírgula 3 2 3 2 7" xfId="0"/>
    <cellStyle name="Vírgula 3 2 3 2 7 2" xfId="0"/>
    <cellStyle name="Vírgula 3 2 3 2 7 2 2" xfId="0"/>
    <cellStyle name="Vírgula 3 2 3 2 7 2 2 2" xfId="0"/>
    <cellStyle name="Vírgula 3 2 3 2 7 2 2 2 2" xfId="0"/>
    <cellStyle name="Vírgula 3 2 3 2 7 2 2 3" xfId="0"/>
    <cellStyle name="Vírgula 3 2 3 2 7 2 3" xfId="0"/>
    <cellStyle name="Vírgula 3 2 3 2 7 2 3 2" xfId="0"/>
    <cellStyle name="Vírgula 3 2 3 2 7 2 4" xfId="0"/>
    <cellStyle name="Vírgula 3 2 3 2 7 3" xfId="0"/>
    <cellStyle name="Vírgula 3 2 3 2 7 3 2" xfId="0"/>
    <cellStyle name="Vírgula 3 2 3 2 7 3 2 2" xfId="0"/>
    <cellStyle name="Vírgula 3 2 3 2 7 3 3" xfId="0"/>
    <cellStyle name="Vírgula 3 2 3 2 7 4" xfId="0"/>
    <cellStyle name="Vírgula 3 2 3 2 7 4 2" xfId="0"/>
    <cellStyle name="Vírgula 3 2 3 2 7 5" xfId="0"/>
    <cellStyle name="Vírgula 3 2 3 2 8" xfId="0"/>
    <cellStyle name="Vírgula 3 2 3 2 8 2" xfId="0"/>
    <cellStyle name="Vírgula 3 2 3 2 8 2 2" xfId="0"/>
    <cellStyle name="Vírgula 3 2 3 2 8 2 2 2" xfId="0"/>
    <cellStyle name="Vírgula 3 2 3 2 8 2 3" xfId="0"/>
    <cellStyle name="Vírgula 3 2 3 2 8 3" xfId="0"/>
    <cellStyle name="Vírgula 3 2 3 2 8 3 2" xfId="0"/>
    <cellStyle name="Vírgula 3 2 3 2 8 4" xfId="0"/>
    <cellStyle name="Vírgula 3 2 3 2 9" xfId="0"/>
    <cellStyle name="Vírgula 3 2 3 2 9 2" xfId="0"/>
    <cellStyle name="Vírgula 3 2 3 2 9 2 2" xfId="0"/>
    <cellStyle name="Vírgula 3 2 3 2 9 3" xfId="0"/>
    <cellStyle name="Vírgula 3 2 3 3" xfId="0"/>
    <cellStyle name="Vírgula 3 2 3 3 10" xfId="0"/>
    <cellStyle name="Vírgula 3 2 3 3 2" xfId="0"/>
    <cellStyle name="Vírgula 3 2 3 3 2 2" xfId="0"/>
    <cellStyle name="Vírgula 3 2 3 3 2 2 2" xfId="0"/>
    <cellStyle name="Vírgula 3 2 3 3 2 2 2 2" xfId="0"/>
    <cellStyle name="Vírgula 3 2 3 3 2 2 2 2 2" xfId="0"/>
    <cellStyle name="Vírgula 3 2 3 3 2 2 2 2 2 2" xfId="0"/>
    <cellStyle name="Vírgula 3 2 3 3 2 2 2 2 2 2 2" xfId="0"/>
    <cellStyle name="Vírgula 3 2 3 3 2 2 2 2 2 2 2 2" xfId="0"/>
    <cellStyle name="Vírgula 3 2 3 3 2 2 2 2 2 2 3" xfId="0"/>
    <cellStyle name="Vírgula 3 2 3 3 2 2 2 2 2 3" xfId="0"/>
    <cellStyle name="Vírgula 3 2 3 3 2 2 2 2 2 3 2" xfId="0"/>
    <cellStyle name="Vírgula 3 2 3 3 2 2 2 2 2 4" xfId="0"/>
    <cellStyle name="Vírgula 3 2 3 3 2 2 2 2 3" xfId="0"/>
    <cellStyle name="Vírgula 3 2 3 3 2 2 2 2 3 2" xfId="0"/>
    <cellStyle name="Vírgula 3 2 3 3 2 2 2 2 3 2 2" xfId="0"/>
    <cellStyle name="Vírgula 3 2 3 3 2 2 2 2 3 3" xfId="0"/>
    <cellStyle name="Vírgula 3 2 3 3 2 2 2 2 4" xfId="0"/>
    <cellStyle name="Vírgula 3 2 3 3 2 2 2 2 4 2" xfId="0"/>
    <cellStyle name="Vírgula 3 2 3 3 2 2 2 2 5" xfId="0"/>
    <cellStyle name="Vírgula 3 2 3 3 2 2 2 3" xfId="0"/>
    <cellStyle name="Vírgula 3 2 3 3 2 2 2 3 2" xfId="0"/>
    <cellStyle name="Vírgula 3 2 3 3 2 2 2 3 2 2" xfId="0"/>
    <cellStyle name="Vírgula 3 2 3 3 2 2 2 3 2 2 2" xfId="0"/>
    <cellStyle name="Vírgula 3 2 3 3 2 2 2 3 2 3" xfId="0"/>
    <cellStyle name="Vírgula 3 2 3 3 2 2 2 3 3" xfId="0"/>
    <cellStyle name="Vírgula 3 2 3 3 2 2 2 3 3 2" xfId="0"/>
    <cellStyle name="Vírgula 3 2 3 3 2 2 2 3 4" xfId="0"/>
    <cellStyle name="Vírgula 3 2 3 3 2 2 2 4" xfId="0"/>
    <cellStyle name="Vírgula 3 2 3 3 2 2 2 4 2" xfId="0"/>
    <cellStyle name="Vírgula 3 2 3 3 2 2 2 4 2 2" xfId="0"/>
    <cellStyle name="Vírgula 3 2 3 3 2 2 2 4 3" xfId="0"/>
    <cellStyle name="Vírgula 3 2 3 3 2 2 2 5" xfId="0"/>
    <cellStyle name="Vírgula 3 2 3 3 2 2 2 5 2" xfId="0"/>
    <cellStyle name="Vírgula 3 2 3 3 2 2 2 6" xfId="0"/>
    <cellStyle name="Vírgula 3 2 3 3 2 2 3" xfId="0"/>
    <cellStyle name="Vírgula 3 2 3 3 2 2 3 2" xfId="0"/>
    <cellStyle name="Vírgula 3 2 3 3 2 2 3 2 2" xfId="0"/>
    <cellStyle name="Vírgula 3 2 3 3 2 2 3 2 2 2" xfId="0"/>
    <cellStyle name="Vírgula 3 2 3 3 2 2 3 2 2 2 2" xfId="0"/>
    <cellStyle name="Vírgula 3 2 3 3 2 2 3 2 2 2 2 2" xfId="0"/>
    <cellStyle name="Vírgula 3 2 3 3 2 2 3 2 2 2 3" xfId="0"/>
    <cellStyle name="Vírgula 3 2 3 3 2 2 3 2 2 3" xfId="0"/>
    <cellStyle name="Vírgula 3 2 3 3 2 2 3 2 2 3 2" xfId="0"/>
    <cellStyle name="Vírgula 3 2 3 3 2 2 3 2 2 4" xfId="0"/>
    <cellStyle name="Vírgula 3 2 3 3 2 2 3 2 3" xfId="0"/>
    <cellStyle name="Vírgula 3 2 3 3 2 2 3 2 3 2" xfId="0"/>
    <cellStyle name="Vírgula 3 2 3 3 2 2 3 2 3 2 2" xfId="0"/>
    <cellStyle name="Vírgula 3 2 3 3 2 2 3 2 3 3" xfId="0"/>
    <cellStyle name="Vírgula 3 2 3 3 2 2 3 2 4" xfId="0"/>
    <cellStyle name="Vírgula 3 2 3 3 2 2 3 2 4 2" xfId="0"/>
    <cellStyle name="Vírgula 3 2 3 3 2 2 3 2 5" xfId="0"/>
    <cellStyle name="Vírgula 3 2 3 3 2 2 3 3" xfId="0"/>
    <cellStyle name="Vírgula 3 2 3 3 2 2 3 3 2" xfId="0"/>
    <cellStyle name="Vírgula 3 2 3 3 2 2 3 3 2 2" xfId="0"/>
    <cellStyle name="Vírgula 3 2 3 3 2 2 3 3 2 2 2" xfId="0"/>
    <cellStyle name="Vírgula 3 2 3 3 2 2 3 3 2 3" xfId="0"/>
    <cellStyle name="Vírgula 3 2 3 3 2 2 3 3 3" xfId="0"/>
    <cellStyle name="Vírgula 3 2 3 3 2 2 3 3 3 2" xfId="0"/>
    <cellStyle name="Vírgula 3 2 3 3 2 2 3 3 4" xfId="0"/>
    <cellStyle name="Vírgula 3 2 3 3 2 2 3 4" xfId="0"/>
    <cellStyle name="Vírgula 3 2 3 3 2 2 3 4 2" xfId="0"/>
    <cellStyle name="Vírgula 3 2 3 3 2 2 3 4 2 2" xfId="0"/>
    <cellStyle name="Vírgula 3 2 3 3 2 2 3 4 3" xfId="0"/>
    <cellStyle name="Vírgula 3 2 3 3 2 2 3 5" xfId="0"/>
    <cellStyle name="Vírgula 3 2 3 3 2 2 3 5 2" xfId="0"/>
    <cellStyle name="Vírgula 3 2 3 3 2 2 3 6" xfId="0"/>
    <cellStyle name="Vírgula 3 2 3 3 2 2 4" xfId="0"/>
    <cellStyle name="Vírgula 3 2 3 3 2 2 4 2" xfId="0"/>
    <cellStyle name="Vírgula 3 2 3 3 2 2 4 2 2" xfId="0"/>
    <cellStyle name="Vírgula 3 2 3 3 2 2 4 2 2 2" xfId="0"/>
    <cellStyle name="Vírgula 3 2 3 3 2 2 4 2 2 2 2" xfId="0"/>
    <cellStyle name="Vírgula 3 2 3 3 2 2 4 2 2 3" xfId="0"/>
    <cellStyle name="Vírgula 3 2 3 3 2 2 4 2 3" xfId="0"/>
    <cellStyle name="Vírgula 3 2 3 3 2 2 4 2 3 2" xfId="0"/>
    <cellStyle name="Vírgula 3 2 3 3 2 2 4 2 4" xfId="0"/>
    <cellStyle name="Vírgula 3 2 3 3 2 2 4 3" xfId="0"/>
    <cellStyle name="Vírgula 3 2 3 3 2 2 4 3 2" xfId="0"/>
    <cellStyle name="Vírgula 3 2 3 3 2 2 4 3 2 2" xfId="0"/>
    <cellStyle name="Vírgula 3 2 3 3 2 2 4 3 3" xfId="0"/>
    <cellStyle name="Vírgula 3 2 3 3 2 2 4 4" xfId="0"/>
    <cellStyle name="Vírgula 3 2 3 3 2 2 4 4 2" xfId="0"/>
    <cellStyle name="Vírgula 3 2 3 3 2 2 4 5" xfId="0"/>
    <cellStyle name="Vírgula 3 2 3 3 2 2 5" xfId="0"/>
    <cellStyle name="Vírgula 3 2 3 3 2 2 5 2" xfId="0"/>
    <cellStyle name="Vírgula 3 2 3 3 2 2 5 2 2" xfId="0"/>
    <cellStyle name="Vírgula 3 2 3 3 2 2 5 2 2 2" xfId="0"/>
    <cellStyle name="Vírgula 3 2 3 3 2 2 5 2 3" xfId="0"/>
    <cellStyle name="Vírgula 3 2 3 3 2 2 5 3" xfId="0"/>
    <cellStyle name="Vírgula 3 2 3 3 2 2 5 3 2" xfId="0"/>
    <cellStyle name="Vírgula 3 2 3 3 2 2 5 4" xfId="0"/>
    <cellStyle name="Vírgula 3 2 3 3 2 2 6" xfId="0"/>
    <cellStyle name="Vírgula 3 2 3 3 2 2 6 2" xfId="0"/>
    <cellStyle name="Vírgula 3 2 3 3 2 2 6 2 2" xfId="0"/>
    <cellStyle name="Vírgula 3 2 3 3 2 2 6 3" xfId="0"/>
    <cellStyle name="Vírgula 3 2 3 3 2 2 7" xfId="0"/>
    <cellStyle name="Vírgula 3 2 3 3 2 2 7 2" xfId="0"/>
    <cellStyle name="Vírgula 3 2 3 3 2 2 8" xfId="0"/>
    <cellStyle name="Vírgula 3 2 3 3 2 3" xfId="0"/>
    <cellStyle name="Vírgula 3 2 3 3 2 3 2" xfId="0"/>
    <cellStyle name="Vírgula 3 2 3 3 2 3 2 2" xfId="0"/>
    <cellStyle name="Vírgula 3 2 3 3 2 3 2 2 2" xfId="0"/>
    <cellStyle name="Vírgula 3 2 3 3 2 3 2 2 2 2" xfId="0"/>
    <cellStyle name="Vírgula 3 2 3 3 2 3 2 2 2 2 2" xfId="0"/>
    <cellStyle name="Vírgula 3 2 3 3 2 3 2 2 2 3" xfId="0"/>
    <cellStyle name="Vírgula 3 2 3 3 2 3 2 2 3" xfId="0"/>
    <cellStyle name="Vírgula 3 2 3 3 2 3 2 2 3 2" xfId="0"/>
    <cellStyle name="Vírgula 3 2 3 3 2 3 2 2 4" xfId="0"/>
    <cellStyle name="Vírgula 3 2 3 3 2 3 2 3" xfId="0"/>
    <cellStyle name="Vírgula 3 2 3 3 2 3 2 3 2" xfId="0"/>
    <cellStyle name="Vírgula 3 2 3 3 2 3 2 3 2 2" xfId="0"/>
    <cellStyle name="Vírgula 3 2 3 3 2 3 2 3 3" xfId="0"/>
    <cellStyle name="Vírgula 3 2 3 3 2 3 2 4" xfId="0"/>
    <cellStyle name="Vírgula 3 2 3 3 2 3 2 4 2" xfId="0"/>
    <cellStyle name="Vírgula 3 2 3 3 2 3 2 5" xfId="0"/>
    <cellStyle name="Vírgula 3 2 3 3 2 3 3" xfId="0"/>
    <cellStyle name="Vírgula 3 2 3 3 2 3 3 2" xfId="0"/>
    <cellStyle name="Vírgula 3 2 3 3 2 3 3 2 2" xfId="0"/>
    <cellStyle name="Vírgula 3 2 3 3 2 3 3 2 2 2" xfId="0"/>
    <cellStyle name="Vírgula 3 2 3 3 2 3 3 2 3" xfId="0"/>
    <cellStyle name="Vírgula 3 2 3 3 2 3 3 3" xfId="0"/>
    <cellStyle name="Vírgula 3 2 3 3 2 3 3 3 2" xfId="0"/>
    <cellStyle name="Vírgula 3 2 3 3 2 3 3 4" xfId="0"/>
    <cellStyle name="Vírgula 3 2 3 3 2 3 4" xfId="0"/>
    <cellStyle name="Vírgula 3 2 3 3 2 3 4 2" xfId="0"/>
    <cellStyle name="Vírgula 3 2 3 3 2 3 4 2 2" xfId="0"/>
    <cellStyle name="Vírgula 3 2 3 3 2 3 4 3" xfId="0"/>
    <cellStyle name="Vírgula 3 2 3 3 2 3 5" xfId="0"/>
    <cellStyle name="Vírgula 3 2 3 3 2 3 5 2" xfId="0"/>
    <cellStyle name="Vírgula 3 2 3 3 2 3 6" xfId="0"/>
    <cellStyle name="Vírgula 3 2 3 3 2 4" xfId="0"/>
    <cellStyle name="Vírgula 3 2 3 3 2 4 2" xfId="0"/>
    <cellStyle name="Vírgula 3 2 3 3 2 4 2 2" xfId="0"/>
    <cellStyle name="Vírgula 3 2 3 3 2 4 2 2 2" xfId="0"/>
    <cellStyle name="Vírgula 3 2 3 3 2 4 2 2 2 2" xfId="0"/>
    <cellStyle name="Vírgula 3 2 3 3 2 4 2 2 2 2 2" xfId="0"/>
    <cellStyle name="Vírgula 3 2 3 3 2 4 2 2 2 3" xfId="0"/>
    <cellStyle name="Vírgula 3 2 3 3 2 4 2 2 3" xfId="0"/>
    <cellStyle name="Vírgula 3 2 3 3 2 4 2 2 3 2" xfId="0"/>
    <cellStyle name="Vírgula 3 2 3 3 2 4 2 2 4" xfId="0"/>
    <cellStyle name="Vírgula 3 2 3 3 2 4 2 3" xfId="0"/>
    <cellStyle name="Vírgula 3 2 3 3 2 4 2 3 2" xfId="0"/>
    <cellStyle name="Vírgula 3 2 3 3 2 4 2 3 2 2" xfId="0"/>
    <cellStyle name="Vírgula 3 2 3 3 2 4 2 3 3" xfId="0"/>
    <cellStyle name="Vírgula 3 2 3 3 2 4 2 4" xfId="0"/>
    <cellStyle name="Vírgula 3 2 3 3 2 4 2 4 2" xfId="0"/>
    <cellStyle name="Vírgula 3 2 3 3 2 4 2 5" xfId="0"/>
    <cellStyle name="Vírgula 3 2 3 3 2 4 3" xfId="0"/>
    <cellStyle name="Vírgula 3 2 3 3 2 4 3 2" xfId="0"/>
    <cellStyle name="Vírgula 3 2 3 3 2 4 3 2 2" xfId="0"/>
    <cellStyle name="Vírgula 3 2 3 3 2 4 3 2 2 2" xfId="0"/>
    <cellStyle name="Vírgula 3 2 3 3 2 4 3 2 3" xfId="0"/>
    <cellStyle name="Vírgula 3 2 3 3 2 4 3 3" xfId="0"/>
    <cellStyle name="Vírgula 3 2 3 3 2 4 3 3 2" xfId="0"/>
    <cellStyle name="Vírgula 3 2 3 3 2 4 3 4" xfId="0"/>
    <cellStyle name="Vírgula 3 2 3 3 2 4 4" xfId="0"/>
    <cellStyle name="Vírgula 3 2 3 3 2 4 4 2" xfId="0"/>
    <cellStyle name="Vírgula 3 2 3 3 2 4 4 2 2" xfId="0"/>
    <cellStyle name="Vírgula 3 2 3 3 2 4 4 3" xfId="0"/>
    <cellStyle name="Vírgula 3 2 3 3 2 4 5" xfId="0"/>
    <cellStyle name="Vírgula 3 2 3 3 2 4 5 2" xfId="0"/>
    <cellStyle name="Vírgula 3 2 3 3 2 4 6" xfId="0"/>
    <cellStyle name="Vírgula 3 2 3 3 2 5" xfId="0"/>
    <cellStyle name="Vírgula 3 2 3 3 2 5 2" xfId="0"/>
    <cellStyle name="Vírgula 3 2 3 3 2 5 2 2" xfId="0"/>
    <cellStyle name="Vírgula 3 2 3 3 2 5 2 2 2" xfId="0"/>
    <cellStyle name="Vírgula 3 2 3 3 2 5 2 2 2 2" xfId="0"/>
    <cellStyle name="Vírgula 3 2 3 3 2 5 2 2 3" xfId="0"/>
    <cellStyle name="Vírgula 3 2 3 3 2 5 2 3" xfId="0"/>
    <cellStyle name="Vírgula 3 2 3 3 2 5 2 3 2" xfId="0"/>
    <cellStyle name="Vírgula 3 2 3 3 2 5 2 4" xfId="0"/>
    <cellStyle name="Vírgula 3 2 3 3 2 5 3" xfId="0"/>
    <cellStyle name="Vírgula 3 2 3 3 2 5 3 2" xfId="0"/>
    <cellStyle name="Vírgula 3 2 3 3 2 5 3 2 2" xfId="0"/>
    <cellStyle name="Vírgula 3 2 3 3 2 5 3 3" xfId="0"/>
    <cellStyle name="Vírgula 3 2 3 3 2 5 4" xfId="0"/>
    <cellStyle name="Vírgula 3 2 3 3 2 5 4 2" xfId="0"/>
    <cellStyle name="Vírgula 3 2 3 3 2 5 5" xfId="0"/>
    <cellStyle name="Vírgula 3 2 3 3 2 6" xfId="0"/>
    <cellStyle name="Vírgula 3 2 3 3 2 6 2" xfId="0"/>
    <cellStyle name="Vírgula 3 2 3 3 2 6 2 2" xfId="0"/>
    <cellStyle name="Vírgula 3 2 3 3 2 6 2 2 2" xfId="0"/>
    <cellStyle name="Vírgula 3 2 3 3 2 6 2 3" xfId="0"/>
    <cellStyle name="Vírgula 3 2 3 3 2 6 3" xfId="0"/>
    <cellStyle name="Vírgula 3 2 3 3 2 6 3 2" xfId="0"/>
    <cellStyle name="Vírgula 3 2 3 3 2 6 4" xfId="0"/>
    <cellStyle name="Vírgula 3 2 3 3 2 7" xfId="0"/>
    <cellStyle name="Vírgula 3 2 3 3 2 7 2" xfId="0"/>
    <cellStyle name="Vírgula 3 2 3 3 2 7 2 2" xfId="0"/>
    <cellStyle name="Vírgula 3 2 3 3 2 7 3" xfId="0"/>
    <cellStyle name="Vírgula 3 2 3 3 2 8" xfId="0"/>
    <cellStyle name="Vírgula 3 2 3 3 2 8 2" xfId="0"/>
    <cellStyle name="Vírgula 3 2 3 3 2 9" xfId="0"/>
    <cellStyle name="Vírgula 3 2 3 3 3" xfId="0"/>
    <cellStyle name="Vírgula 3 2 3 3 3 2" xfId="0"/>
    <cellStyle name="Vírgula 3 2 3 3 3 2 2" xfId="0"/>
    <cellStyle name="Vírgula 3 2 3 3 3 2 2 2" xfId="0"/>
    <cellStyle name="Vírgula 3 2 3 3 3 2 2 2 2" xfId="0"/>
    <cellStyle name="Vírgula 3 2 3 3 3 2 2 2 2 2" xfId="0"/>
    <cellStyle name="Vírgula 3 2 3 3 3 2 2 2 2 2 2" xfId="0"/>
    <cellStyle name="Vírgula 3 2 3 3 3 2 2 2 2 3" xfId="0"/>
    <cellStyle name="Vírgula 3 2 3 3 3 2 2 2 3" xfId="0"/>
    <cellStyle name="Vírgula 3 2 3 3 3 2 2 2 3 2" xfId="0"/>
    <cellStyle name="Vírgula 3 2 3 3 3 2 2 2 4" xfId="0"/>
    <cellStyle name="Vírgula 3 2 3 3 3 2 2 3" xfId="0"/>
    <cellStyle name="Vírgula 3 2 3 3 3 2 2 3 2" xfId="0"/>
    <cellStyle name="Vírgula 3 2 3 3 3 2 2 3 2 2" xfId="0"/>
    <cellStyle name="Vírgula 3 2 3 3 3 2 2 3 3" xfId="0"/>
    <cellStyle name="Vírgula 3 2 3 3 3 2 2 4" xfId="0"/>
    <cellStyle name="Vírgula 3 2 3 3 3 2 2 4 2" xfId="0"/>
    <cellStyle name="Vírgula 3 2 3 3 3 2 2 5" xfId="0"/>
    <cellStyle name="Vírgula 3 2 3 3 3 2 3" xfId="0"/>
    <cellStyle name="Vírgula 3 2 3 3 3 2 3 2" xfId="0"/>
    <cellStyle name="Vírgula 3 2 3 3 3 2 3 2 2" xfId="0"/>
    <cellStyle name="Vírgula 3 2 3 3 3 2 3 2 2 2" xfId="0"/>
    <cellStyle name="Vírgula 3 2 3 3 3 2 3 2 3" xfId="0"/>
    <cellStyle name="Vírgula 3 2 3 3 3 2 3 3" xfId="0"/>
    <cellStyle name="Vírgula 3 2 3 3 3 2 3 3 2" xfId="0"/>
    <cellStyle name="Vírgula 3 2 3 3 3 2 3 4" xfId="0"/>
    <cellStyle name="Vírgula 3 2 3 3 3 2 4" xfId="0"/>
    <cellStyle name="Vírgula 3 2 3 3 3 2 4 2" xfId="0"/>
    <cellStyle name="Vírgula 3 2 3 3 3 2 4 2 2" xfId="0"/>
    <cellStyle name="Vírgula 3 2 3 3 3 2 4 3" xfId="0"/>
    <cellStyle name="Vírgula 3 2 3 3 3 2 5" xfId="0"/>
    <cellStyle name="Vírgula 3 2 3 3 3 2 5 2" xfId="0"/>
    <cellStyle name="Vírgula 3 2 3 3 3 2 6" xfId="0"/>
    <cellStyle name="Vírgula 3 2 3 3 3 3" xfId="0"/>
    <cellStyle name="Vírgula 3 2 3 3 3 3 2" xfId="0"/>
    <cellStyle name="Vírgula 3 2 3 3 3 3 2 2" xfId="0"/>
    <cellStyle name="Vírgula 3 2 3 3 3 3 2 2 2" xfId="0"/>
    <cellStyle name="Vírgula 3 2 3 3 3 3 2 2 2 2" xfId="0"/>
    <cellStyle name="Vírgula 3 2 3 3 3 3 2 2 2 2 2" xfId="0"/>
    <cellStyle name="Vírgula 3 2 3 3 3 3 2 2 2 3" xfId="0"/>
    <cellStyle name="Vírgula 3 2 3 3 3 3 2 2 3" xfId="0"/>
    <cellStyle name="Vírgula 3 2 3 3 3 3 2 2 3 2" xfId="0"/>
    <cellStyle name="Vírgula 3 2 3 3 3 3 2 2 4" xfId="0"/>
    <cellStyle name="Vírgula 3 2 3 3 3 3 2 3" xfId="0"/>
    <cellStyle name="Vírgula 3 2 3 3 3 3 2 3 2" xfId="0"/>
    <cellStyle name="Vírgula 3 2 3 3 3 3 2 3 2 2" xfId="0"/>
    <cellStyle name="Vírgula 3 2 3 3 3 3 2 3 3" xfId="0"/>
    <cellStyle name="Vírgula 3 2 3 3 3 3 2 4" xfId="0"/>
    <cellStyle name="Vírgula 3 2 3 3 3 3 2 4 2" xfId="0"/>
    <cellStyle name="Vírgula 3 2 3 3 3 3 2 5" xfId="0"/>
    <cellStyle name="Vírgula 3 2 3 3 3 3 3" xfId="0"/>
    <cellStyle name="Vírgula 3 2 3 3 3 3 3 2" xfId="0"/>
    <cellStyle name="Vírgula 3 2 3 3 3 3 3 2 2" xfId="0"/>
    <cellStyle name="Vírgula 3 2 3 3 3 3 3 2 2 2" xfId="0"/>
    <cellStyle name="Vírgula 3 2 3 3 3 3 3 2 3" xfId="0"/>
    <cellStyle name="Vírgula 3 2 3 3 3 3 3 3" xfId="0"/>
    <cellStyle name="Vírgula 3 2 3 3 3 3 3 3 2" xfId="0"/>
    <cellStyle name="Vírgula 3 2 3 3 3 3 3 4" xfId="0"/>
    <cellStyle name="Vírgula 3 2 3 3 3 3 4" xfId="0"/>
    <cellStyle name="Vírgula 3 2 3 3 3 3 4 2" xfId="0"/>
    <cellStyle name="Vírgula 3 2 3 3 3 3 4 2 2" xfId="0"/>
    <cellStyle name="Vírgula 3 2 3 3 3 3 4 3" xfId="0"/>
    <cellStyle name="Vírgula 3 2 3 3 3 3 5" xfId="0"/>
    <cellStyle name="Vírgula 3 2 3 3 3 3 5 2" xfId="0"/>
    <cellStyle name="Vírgula 3 2 3 3 3 3 6" xfId="0"/>
    <cellStyle name="Vírgula 3 2 3 3 3 4" xfId="0"/>
    <cellStyle name="Vírgula 3 2 3 3 3 4 2" xfId="0"/>
    <cellStyle name="Vírgula 3 2 3 3 3 4 2 2" xfId="0"/>
    <cellStyle name="Vírgula 3 2 3 3 3 4 2 2 2" xfId="0"/>
    <cellStyle name="Vírgula 3 2 3 3 3 4 2 2 2 2" xfId="0"/>
    <cellStyle name="Vírgula 3 2 3 3 3 4 2 2 3" xfId="0"/>
    <cellStyle name="Vírgula 3 2 3 3 3 4 2 3" xfId="0"/>
    <cellStyle name="Vírgula 3 2 3 3 3 4 2 3 2" xfId="0"/>
    <cellStyle name="Vírgula 3 2 3 3 3 4 2 4" xfId="0"/>
    <cellStyle name="Vírgula 3 2 3 3 3 4 3" xfId="0"/>
    <cellStyle name="Vírgula 3 2 3 3 3 4 3 2" xfId="0"/>
    <cellStyle name="Vírgula 3 2 3 3 3 4 3 2 2" xfId="0"/>
    <cellStyle name="Vírgula 3 2 3 3 3 4 3 3" xfId="0"/>
    <cellStyle name="Vírgula 3 2 3 3 3 4 4" xfId="0"/>
    <cellStyle name="Vírgula 3 2 3 3 3 4 4 2" xfId="0"/>
    <cellStyle name="Vírgula 3 2 3 3 3 4 5" xfId="0"/>
    <cellStyle name="Vírgula 3 2 3 3 3 5" xfId="0"/>
    <cellStyle name="Vírgula 3 2 3 3 3 5 2" xfId="0"/>
    <cellStyle name="Vírgula 3 2 3 3 3 5 2 2" xfId="0"/>
    <cellStyle name="Vírgula 3 2 3 3 3 5 2 2 2" xfId="0"/>
    <cellStyle name="Vírgula 3 2 3 3 3 5 2 3" xfId="0"/>
    <cellStyle name="Vírgula 3 2 3 3 3 5 3" xfId="0"/>
    <cellStyle name="Vírgula 3 2 3 3 3 5 3 2" xfId="0"/>
    <cellStyle name="Vírgula 3 2 3 3 3 5 4" xfId="0"/>
    <cellStyle name="Vírgula 3 2 3 3 3 6" xfId="0"/>
    <cellStyle name="Vírgula 3 2 3 3 3 6 2" xfId="0"/>
    <cellStyle name="Vírgula 3 2 3 3 3 6 2 2" xfId="0"/>
    <cellStyle name="Vírgula 3 2 3 3 3 6 3" xfId="0"/>
    <cellStyle name="Vírgula 3 2 3 3 3 7" xfId="0"/>
    <cellStyle name="Vírgula 3 2 3 3 3 7 2" xfId="0"/>
    <cellStyle name="Vírgula 3 2 3 3 3 8" xfId="0"/>
    <cellStyle name="Vírgula 3 2 3 3 4" xfId="0"/>
    <cellStyle name="Vírgula 3 2 3 3 4 2" xfId="0"/>
    <cellStyle name="Vírgula 3 2 3 3 4 2 2" xfId="0"/>
    <cellStyle name="Vírgula 3 2 3 3 4 2 2 2" xfId="0"/>
    <cellStyle name="Vírgula 3 2 3 3 4 2 2 2 2" xfId="0"/>
    <cellStyle name="Vírgula 3 2 3 3 4 2 2 2 2 2" xfId="0"/>
    <cellStyle name="Vírgula 3 2 3 3 4 2 2 2 3" xfId="0"/>
    <cellStyle name="Vírgula 3 2 3 3 4 2 2 3" xfId="0"/>
    <cellStyle name="Vírgula 3 2 3 3 4 2 2 3 2" xfId="0"/>
    <cellStyle name="Vírgula 3 2 3 3 4 2 2 4" xfId="0"/>
    <cellStyle name="Vírgula 3 2 3 3 4 2 3" xfId="0"/>
    <cellStyle name="Vírgula 3 2 3 3 4 2 3 2" xfId="0"/>
    <cellStyle name="Vírgula 3 2 3 3 4 2 3 2 2" xfId="0"/>
    <cellStyle name="Vírgula 3 2 3 3 4 2 3 3" xfId="0"/>
    <cellStyle name="Vírgula 3 2 3 3 4 2 4" xfId="0"/>
    <cellStyle name="Vírgula 3 2 3 3 4 2 4 2" xfId="0"/>
    <cellStyle name="Vírgula 3 2 3 3 4 2 5" xfId="0"/>
    <cellStyle name="Vírgula 3 2 3 3 4 3" xfId="0"/>
    <cellStyle name="Vírgula 3 2 3 3 4 3 2" xfId="0"/>
    <cellStyle name="Vírgula 3 2 3 3 4 3 2 2" xfId="0"/>
    <cellStyle name="Vírgula 3 2 3 3 4 3 2 2 2" xfId="0"/>
    <cellStyle name="Vírgula 3 2 3 3 4 3 2 3" xfId="0"/>
    <cellStyle name="Vírgula 3 2 3 3 4 3 3" xfId="0"/>
    <cellStyle name="Vírgula 3 2 3 3 4 3 3 2" xfId="0"/>
    <cellStyle name="Vírgula 3 2 3 3 4 3 4" xfId="0"/>
    <cellStyle name="Vírgula 3 2 3 3 4 4" xfId="0"/>
    <cellStyle name="Vírgula 3 2 3 3 4 4 2" xfId="0"/>
    <cellStyle name="Vírgula 3 2 3 3 4 4 2 2" xfId="0"/>
    <cellStyle name="Vírgula 3 2 3 3 4 4 3" xfId="0"/>
    <cellStyle name="Vírgula 3 2 3 3 4 5" xfId="0"/>
    <cellStyle name="Vírgula 3 2 3 3 4 5 2" xfId="0"/>
    <cellStyle name="Vírgula 3 2 3 3 4 6" xfId="0"/>
    <cellStyle name="Vírgula 3 2 3 3 5" xfId="0"/>
    <cellStyle name="Vírgula 3 2 3 3 5 2" xfId="0"/>
    <cellStyle name="Vírgula 3 2 3 3 5 2 2" xfId="0"/>
    <cellStyle name="Vírgula 3 2 3 3 5 2 2 2" xfId="0"/>
    <cellStyle name="Vírgula 3 2 3 3 5 2 2 2 2" xfId="0"/>
    <cellStyle name="Vírgula 3 2 3 3 5 2 2 2 2 2" xfId="0"/>
    <cellStyle name="Vírgula 3 2 3 3 5 2 2 2 3" xfId="0"/>
    <cellStyle name="Vírgula 3 2 3 3 5 2 2 3" xfId="0"/>
    <cellStyle name="Vírgula 3 2 3 3 5 2 2 3 2" xfId="0"/>
    <cellStyle name="Vírgula 3 2 3 3 5 2 2 4" xfId="0"/>
    <cellStyle name="Vírgula 3 2 3 3 5 2 3" xfId="0"/>
    <cellStyle name="Vírgula 3 2 3 3 5 2 3 2" xfId="0"/>
    <cellStyle name="Vírgula 3 2 3 3 5 2 3 2 2" xfId="0"/>
    <cellStyle name="Vírgula 3 2 3 3 5 2 3 3" xfId="0"/>
    <cellStyle name="Vírgula 3 2 3 3 5 2 4" xfId="0"/>
    <cellStyle name="Vírgula 3 2 3 3 5 2 4 2" xfId="0"/>
    <cellStyle name="Vírgula 3 2 3 3 5 2 5" xfId="0"/>
    <cellStyle name="Vírgula 3 2 3 3 5 3" xfId="0"/>
    <cellStyle name="Vírgula 3 2 3 3 5 3 2" xfId="0"/>
    <cellStyle name="Vírgula 3 2 3 3 5 3 2 2" xfId="0"/>
    <cellStyle name="Vírgula 3 2 3 3 5 3 2 2 2" xfId="0"/>
    <cellStyle name="Vírgula 3 2 3 3 5 3 2 3" xfId="0"/>
    <cellStyle name="Vírgula 3 2 3 3 5 3 3" xfId="0"/>
    <cellStyle name="Vírgula 3 2 3 3 5 3 3 2" xfId="0"/>
    <cellStyle name="Vírgula 3 2 3 3 5 3 4" xfId="0"/>
    <cellStyle name="Vírgula 3 2 3 3 5 4" xfId="0"/>
    <cellStyle name="Vírgula 3 2 3 3 5 4 2" xfId="0"/>
    <cellStyle name="Vírgula 3 2 3 3 5 4 2 2" xfId="0"/>
    <cellStyle name="Vírgula 3 2 3 3 5 4 3" xfId="0"/>
    <cellStyle name="Vírgula 3 2 3 3 5 5" xfId="0"/>
    <cellStyle name="Vírgula 3 2 3 3 5 5 2" xfId="0"/>
    <cellStyle name="Vírgula 3 2 3 3 5 6" xfId="0"/>
    <cellStyle name="Vírgula 3 2 3 3 6" xfId="0"/>
    <cellStyle name="Vírgula 3 2 3 3 6 2" xfId="0"/>
    <cellStyle name="Vírgula 3 2 3 3 6 2 2" xfId="0"/>
    <cellStyle name="Vírgula 3 2 3 3 6 2 2 2" xfId="0"/>
    <cellStyle name="Vírgula 3 2 3 3 6 2 2 2 2" xfId="0"/>
    <cellStyle name="Vírgula 3 2 3 3 6 2 2 3" xfId="0"/>
    <cellStyle name="Vírgula 3 2 3 3 6 2 3" xfId="0"/>
    <cellStyle name="Vírgula 3 2 3 3 6 2 3 2" xfId="0"/>
    <cellStyle name="Vírgula 3 2 3 3 6 2 4" xfId="0"/>
    <cellStyle name="Vírgula 3 2 3 3 6 3" xfId="0"/>
    <cellStyle name="Vírgula 3 2 3 3 6 3 2" xfId="0"/>
    <cellStyle name="Vírgula 3 2 3 3 6 3 2 2" xfId="0"/>
    <cellStyle name="Vírgula 3 2 3 3 6 3 3" xfId="0"/>
    <cellStyle name="Vírgula 3 2 3 3 6 4" xfId="0"/>
    <cellStyle name="Vírgula 3 2 3 3 6 4 2" xfId="0"/>
    <cellStyle name="Vírgula 3 2 3 3 6 5" xfId="0"/>
    <cellStyle name="Vírgula 3 2 3 3 7" xfId="0"/>
    <cellStyle name="Vírgula 3 2 3 3 7 2" xfId="0"/>
    <cellStyle name="Vírgula 3 2 3 3 7 2 2" xfId="0"/>
    <cellStyle name="Vírgula 3 2 3 3 7 2 2 2" xfId="0"/>
    <cellStyle name="Vírgula 3 2 3 3 7 2 3" xfId="0"/>
    <cellStyle name="Vírgula 3 2 3 3 7 3" xfId="0"/>
    <cellStyle name="Vírgula 3 2 3 3 7 3 2" xfId="0"/>
    <cellStyle name="Vírgula 3 2 3 3 7 4" xfId="0"/>
    <cellStyle name="Vírgula 3 2 3 3 8" xfId="0"/>
    <cellStyle name="Vírgula 3 2 3 3 8 2" xfId="0"/>
    <cellStyle name="Vírgula 3 2 3 3 8 2 2" xfId="0"/>
    <cellStyle name="Vírgula 3 2 3 3 8 3" xfId="0"/>
    <cellStyle name="Vírgula 3 2 3 3 9" xfId="0"/>
    <cellStyle name="Vírgula 3 2 3 3 9 2" xfId="0"/>
    <cellStyle name="Vírgula 3 2 3 4" xfId="0"/>
    <cellStyle name="Vírgula 3 2 3 4 2" xfId="0"/>
    <cellStyle name="Vírgula 3 2 3 4 2 2" xfId="0"/>
    <cellStyle name="Vírgula 3 2 3 4 2 2 2" xfId="0"/>
    <cellStyle name="Vírgula 3 2 3 4 2 2 2 2" xfId="0"/>
    <cellStyle name="Vírgula 3 2 3 4 2 2 2 2 2" xfId="0"/>
    <cellStyle name="Vírgula 3 2 3 4 2 2 2 2 2 2" xfId="0"/>
    <cellStyle name="Vírgula 3 2 3 4 2 2 2 2 2 2 2" xfId="0"/>
    <cellStyle name="Vírgula 3 2 3 4 2 2 2 2 2 3" xfId="0"/>
    <cellStyle name="Vírgula 3 2 3 4 2 2 2 2 3" xfId="0"/>
    <cellStyle name="Vírgula 3 2 3 4 2 2 2 2 3 2" xfId="0"/>
    <cellStyle name="Vírgula 3 2 3 4 2 2 2 2 4" xfId="0"/>
    <cellStyle name="Vírgula 3 2 3 4 2 2 2 3" xfId="0"/>
    <cellStyle name="Vírgula 3 2 3 4 2 2 2 3 2" xfId="0"/>
    <cellStyle name="Vírgula 3 2 3 4 2 2 2 3 2 2" xfId="0"/>
    <cellStyle name="Vírgula 3 2 3 4 2 2 2 3 3" xfId="0"/>
    <cellStyle name="Vírgula 3 2 3 4 2 2 2 4" xfId="0"/>
    <cellStyle name="Vírgula 3 2 3 4 2 2 2 4 2" xfId="0"/>
    <cellStyle name="Vírgula 3 2 3 4 2 2 2 5" xfId="0"/>
    <cellStyle name="Vírgula 3 2 3 4 2 2 3" xfId="0"/>
    <cellStyle name="Vírgula 3 2 3 4 2 2 3 2" xfId="0"/>
    <cellStyle name="Vírgula 3 2 3 4 2 2 3 2 2" xfId="0"/>
    <cellStyle name="Vírgula 3 2 3 4 2 2 3 2 2 2" xfId="0"/>
    <cellStyle name="Vírgula 3 2 3 4 2 2 3 2 3" xfId="0"/>
    <cellStyle name="Vírgula 3 2 3 4 2 2 3 3" xfId="0"/>
    <cellStyle name="Vírgula 3 2 3 4 2 2 3 3 2" xfId="0"/>
    <cellStyle name="Vírgula 3 2 3 4 2 2 3 4" xfId="0"/>
    <cellStyle name="Vírgula 3 2 3 4 2 2 4" xfId="0"/>
    <cellStyle name="Vírgula 3 2 3 4 2 2 4 2" xfId="0"/>
    <cellStyle name="Vírgula 3 2 3 4 2 2 4 2 2" xfId="0"/>
    <cellStyle name="Vírgula 3 2 3 4 2 2 4 3" xfId="0"/>
    <cellStyle name="Vírgula 3 2 3 4 2 2 5" xfId="0"/>
    <cellStyle name="Vírgula 3 2 3 4 2 2 5 2" xfId="0"/>
    <cellStyle name="Vírgula 3 2 3 4 2 2 6" xfId="0"/>
    <cellStyle name="Vírgula 3 2 3 4 2 3" xfId="0"/>
    <cellStyle name="Vírgula 3 2 3 4 2 3 2" xfId="0"/>
    <cellStyle name="Vírgula 3 2 3 4 2 3 2 2" xfId="0"/>
    <cellStyle name="Vírgula 3 2 3 4 2 3 2 2 2" xfId="0"/>
    <cellStyle name="Vírgula 3 2 3 4 2 3 2 2 2 2" xfId="0"/>
    <cellStyle name="Vírgula 3 2 3 4 2 3 2 2 2 2 2" xfId="0"/>
    <cellStyle name="Vírgula 3 2 3 4 2 3 2 2 2 3" xfId="0"/>
    <cellStyle name="Vírgula 3 2 3 4 2 3 2 2 3" xfId="0"/>
    <cellStyle name="Vírgula 3 2 3 4 2 3 2 2 3 2" xfId="0"/>
    <cellStyle name="Vírgula 3 2 3 4 2 3 2 2 4" xfId="0"/>
    <cellStyle name="Vírgula 3 2 3 4 2 3 2 3" xfId="0"/>
    <cellStyle name="Vírgula 3 2 3 4 2 3 2 3 2" xfId="0"/>
    <cellStyle name="Vírgula 3 2 3 4 2 3 2 3 2 2" xfId="0"/>
    <cellStyle name="Vírgula 3 2 3 4 2 3 2 3 3" xfId="0"/>
    <cellStyle name="Vírgula 3 2 3 4 2 3 2 4" xfId="0"/>
    <cellStyle name="Vírgula 3 2 3 4 2 3 2 4 2" xfId="0"/>
    <cellStyle name="Vírgula 3 2 3 4 2 3 2 5" xfId="0"/>
    <cellStyle name="Vírgula 3 2 3 4 2 3 3" xfId="0"/>
    <cellStyle name="Vírgula 3 2 3 4 2 3 3 2" xfId="0"/>
    <cellStyle name="Vírgula 3 2 3 4 2 3 3 2 2" xfId="0"/>
    <cellStyle name="Vírgula 3 2 3 4 2 3 3 2 2 2" xfId="0"/>
    <cellStyle name="Vírgula 3 2 3 4 2 3 3 2 3" xfId="0"/>
    <cellStyle name="Vírgula 3 2 3 4 2 3 3 3" xfId="0"/>
    <cellStyle name="Vírgula 3 2 3 4 2 3 3 3 2" xfId="0"/>
    <cellStyle name="Vírgula 3 2 3 4 2 3 3 4" xfId="0"/>
    <cellStyle name="Vírgula 3 2 3 4 2 3 4" xfId="0"/>
    <cellStyle name="Vírgula 3 2 3 4 2 3 4 2" xfId="0"/>
    <cellStyle name="Vírgula 3 2 3 4 2 3 4 2 2" xfId="0"/>
    <cellStyle name="Vírgula 3 2 3 4 2 3 4 3" xfId="0"/>
    <cellStyle name="Vírgula 3 2 3 4 2 3 5" xfId="0"/>
    <cellStyle name="Vírgula 3 2 3 4 2 3 5 2" xfId="0"/>
    <cellStyle name="Vírgula 3 2 3 4 2 3 6" xfId="0"/>
    <cellStyle name="Vírgula 3 2 3 4 2 4" xfId="0"/>
    <cellStyle name="Vírgula 3 2 3 4 2 4 2" xfId="0"/>
    <cellStyle name="Vírgula 3 2 3 4 2 4 2 2" xfId="0"/>
    <cellStyle name="Vírgula 3 2 3 4 2 4 2 2 2" xfId="0"/>
    <cellStyle name="Vírgula 3 2 3 4 2 4 2 2 2 2" xfId="0"/>
    <cellStyle name="Vírgula 3 2 3 4 2 4 2 2 3" xfId="0"/>
    <cellStyle name="Vírgula 3 2 3 4 2 4 2 3" xfId="0"/>
    <cellStyle name="Vírgula 3 2 3 4 2 4 2 3 2" xfId="0"/>
    <cellStyle name="Vírgula 3 2 3 4 2 4 2 4" xfId="0"/>
    <cellStyle name="Vírgula 3 2 3 4 2 4 3" xfId="0"/>
    <cellStyle name="Vírgula 3 2 3 4 2 4 3 2" xfId="0"/>
    <cellStyle name="Vírgula 3 2 3 4 2 4 3 2 2" xfId="0"/>
    <cellStyle name="Vírgula 3 2 3 4 2 4 3 3" xfId="0"/>
    <cellStyle name="Vírgula 3 2 3 4 2 4 4" xfId="0"/>
    <cellStyle name="Vírgula 3 2 3 4 2 4 4 2" xfId="0"/>
    <cellStyle name="Vírgula 3 2 3 4 2 4 5" xfId="0"/>
    <cellStyle name="Vírgula 3 2 3 4 2 5" xfId="0"/>
    <cellStyle name="Vírgula 3 2 3 4 2 5 2" xfId="0"/>
    <cellStyle name="Vírgula 3 2 3 4 2 5 2 2" xfId="0"/>
    <cellStyle name="Vírgula 3 2 3 4 2 5 2 2 2" xfId="0"/>
    <cellStyle name="Vírgula 3 2 3 4 2 5 2 3" xfId="0"/>
    <cellStyle name="Vírgula 3 2 3 4 2 5 3" xfId="0"/>
    <cellStyle name="Vírgula 3 2 3 4 2 5 3 2" xfId="0"/>
    <cellStyle name="Vírgula 3 2 3 4 2 5 4" xfId="0"/>
    <cellStyle name="Vírgula 3 2 3 4 2 6" xfId="0"/>
    <cellStyle name="Vírgula 3 2 3 4 2 6 2" xfId="0"/>
    <cellStyle name="Vírgula 3 2 3 4 2 6 2 2" xfId="0"/>
    <cellStyle name="Vírgula 3 2 3 4 2 6 3" xfId="0"/>
    <cellStyle name="Vírgula 3 2 3 4 2 7" xfId="0"/>
    <cellStyle name="Vírgula 3 2 3 4 2 7 2" xfId="0"/>
    <cellStyle name="Vírgula 3 2 3 4 2 8" xfId="0"/>
    <cellStyle name="Vírgula 3 2 3 4 3" xfId="0"/>
    <cellStyle name="Vírgula 3 2 3 4 3 2" xfId="0"/>
    <cellStyle name="Vírgula 3 2 3 4 3 2 2" xfId="0"/>
    <cellStyle name="Vírgula 3 2 3 4 3 2 2 2" xfId="0"/>
    <cellStyle name="Vírgula 3 2 3 4 3 2 2 2 2" xfId="0"/>
    <cellStyle name="Vírgula 3 2 3 4 3 2 2 2 2 2" xfId="0"/>
    <cellStyle name="Vírgula 3 2 3 4 3 2 2 2 3" xfId="0"/>
    <cellStyle name="Vírgula 3 2 3 4 3 2 2 3" xfId="0"/>
    <cellStyle name="Vírgula 3 2 3 4 3 2 2 3 2" xfId="0"/>
    <cellStyle name="Vírgula 3 2 3 4 3 2 2 4" xfId="0"/>
    <cellStyle name="Vírgula 3 2 3 4 3 2 3" xfId="0"/>
    <cellStyle name="Vírgula 3 2 3 4 3 2 3 2" xfId="0"/>
    <cellStyle name="Vírgula 3 2 3 4 3 2 3 2 2" xfId="0"/>
    <cellStyle name="Vírgula 3 2 3 4 3 2 3 3" xfId="0"/>
    <cellStyle name="Vírgula 3 2 3 4 3 2 4" xfId="0"/>
    <cellStyle name="Vírgula 3 2 3 4 3 2 4 2" xfId="0"/>
    <cellStyle name="Vírgula 3 2 3 4 3 2 5" xfId="0"/>
    <cellStyle name="Vírgula 3 2 3 4 3 3" xfId="0"/>
    <cellStyle name="Vírgula 3 2 3 4 3 3 2" xfId="0"/>
    <cellStyle name="Vírgula 3 2 3 4 3 3 2 2" xfId="0"/>
    <cellStyle name="Vírgula 3 2 3 4 3 3 2 2 2" xfId="0"/>
    <cellStyle name="Vírgula 3 2 3 4 3 3 2 3" xfId="0"/>
    <cellStyle name="Vírgula 3 2 3 4 3 3 3" xfId="0"/>
    <cellStyle name="Vírgula 3 2 3 4 3 3 3 2" xfId="0"/>
    <cellStyle name="Vírgula 3 2 3 4 3 3 4" xfId="0"/>
    <cellStyle name="Vírgula 3 2 3 4 3 4" xfId="0"/>
    <cellStyle name="Vírgula 3 2 3 4 3 4 2" xfId="0"/>
    <cellStyle name="Vírgula 3 2 3 4 3 4 2 2" xfId="0"/>
    <cellStyle name="Vírgula 3 2 3 4 3 4 3" xfId="0"/>
    <cellStyle name="Vírgula 3 2 3 4 3 5" xfId="0"/>
    <cellStyle name="Vírgula 3 2 3 4 3 5 2" xfId="0"/>
    <cellStyle name="Vírgula 3 2 3 4 3 6" xfId="0"/>
    <cellStyle name="Vírgula 3 2 3 4 4" xfId="0"/>
    <cellStyle name="Vírgula 3 2 3 4 4 2" xfId="0"/>
    <cellStyle name="Vírgula 3 2 3 4 4 2 2" xfId="0"/>
    <cellStyle name="Vírgula 3 2 3 4 4 2 2 2" xfId="0"/>
    <cellStyle name="Vírgula 3 2 3 4 4 2 2 2 2" xfId="0"/>
    <cellStyle name="Vírgula 3 2 3 4 4 2 2 2 2 2" xfId="0"/>
    <cellStyle name="Vírgula 3 2 3 4 4 2 2 2 3" xfId="0"/>
    <cellStyle name="Vírgula 3 2 3 4 4 2 2 3" xfId="0"/>
    <cellStyle name="Vírgula 3 2 3 4 4 2 2 3 2" xfId="0"/>
    <cellStyle name="Vírgula 3 2 3 4 4 2 2 4" xfId="0"/>
    <cellStyle name="Vírgula 3 2 3 4 4 2 3" xfId="0"/>
    <cellStyle name="Vírgula 3 2 3 4 4 2 3 2" xfId="0"/>
    <cellStyle name="Vírgula 3 2 3 4 4 2 3 2 2" xfId="0"/>
    <cellStyle name="Vírgula 3 2 3 4 4 2 3 3" xfId="0"/>
    <cellStyle name="Vírgula 3 2 3 4 4 2 4" xfId="0"/>
    <cellStyle name="Vírgula 3 2 3 4 4 2 4 2" xfId="0"/>
    <cellStyle name="Vírgula 3 2 3 4 4 2 5" xfId="0"/>
    <cellStyle name="Vírgula 3 2 3 4 4 3" xfId="0"/>
    <cellStyle name="Vírgula 3 2 3 4 4 3 2" xfId="0"/>
    <cellStyle name="Vírgula 3 2 3 4 4 3 2 2" xfId="0"/>
    <cellStyle name="Vírgula 3 2 3 4 4 3 2 2 2" xfId="0"/>
    <cellStyle name="Vírgula 3 2 3 4 4 3 2 3" xfId="0"/>
    <cellStyle name="Vírgula 3 2 3 4 4 3 3" xfId="0"/>
    <cellStyle name="Vírgula 3 2 3 4 4 3 3 2" xfId="0"/>
    <cellStyle name="Vírgula 3 2 3 4 4 3 4" xfId="0"/>
    <cellStyle name="Vírgula 3 2 3 4 4 4" xfId="0"/>
    <cellStyle name="Vírgula 3 2 3 4 4 4 2" xfId="0"/>
    <cellStyle name="Vírgula 3 2 3 4 4 4 2 2" xfId="0"/>
    <cellStyle name="Vírgula 3 2 3 4 4 4 3" xfId="0"/>
    <cellStyle name="Vírgula 3 2 3 4 4 5" xfId="0"/>
    <cellStyle name="Vírgula 3 2 3 4 4 5 2" xfId="0"/>
    <cellStyle name="Vírgula 3 2 3 4 4 6" xfId="0"/>
    <cellStyle name="Vírgula 3 2 3 4 5" xfId="0"/>
    <cellStyle name="Vírgula 3 2 3 4 5 2" xfId="0"/>
    <cellStyle name="Vírgula 3 2 3 4 5 2 2" xfId="0"/>
    <cellStyle name="Vírgula 3 2 3 4 5 2 2 2" xfId="0"/>
    <cellStyle name="Vírgula 3 2 3 4 5 2 2 2 2" xfId="0"/>
    <cellStyle name="Vírgula 3 2 3 4 5 2 2 3" xfId="0"/>
    <cellStyle name="Vírgula 3 2 3 4 5 2 3" xfId="0"/>
    <cellStyle name="Vírgula 3 2 3 4 5 2 3 2" xfId="0"/>
    <cellStyle name="Vírgula 3 2 3 4 5 2 4" xfId="0"/>
    <cellStyle name="Vírgula 3 2 3 4 5 3" xfId="0"/>
    <cellStyle name="Vírgula 3 2 3 4 5 3 2" xfId="0"/>
    <cellStyle name="Vírgula 3 2 3 4 5 3 2 2" xfId="0"/>
    <cellStyle name="Vírgula 3 2 3 4 5 3 3" xfId="0"/>
    <cellStyle name="Vírgula 3 2 3 4 5 4" xfId="0"/>
    <cellStyle name="Vírgula 3 2 3 4 5 4 2" xfId="0"/>
    <cellStyle name="Vírgula 3 2 3 4 5 5" xfId="0"/>
    <cellStyle name="Vírgula 3 2 3 4 6" xfId="0"/>
    <cellStyle name="Vírgula 3 2 3 4 6 2" xfId="0"/>
    <cellStyle name="Vírgula 3 2 3 4 6 2 2" xfId="0"/>
    <cellStyle name="Vírgula 3 2 3 4 6 2 2 2" xfId="0"/>
    <cellStyle name="Vírgula 3 2 3 4 6 2 3" xfId="0"/>
    <cellStyle name="Vírgula 3 2 3 4 6 3" xfId="0"/>
    <cellStyle name="Vírgula 3 2 3 4 6 3 2" xfId="0"/>
    <cellStyle name="Vírgula 3 2 3 4 6 4" xfId="0"/>
    <cellStyle name="Vírgula 3 2 3 4 7" xfId="0"/>
    <cellStyle name="Vírgula 3 2 3 4 7 2" xfId="0"/>
    <cellStyle name="Vírgula 3 2 3 4 7 2 2" xfId="0"/>
    <cellStyle name="Vírgula 3 2 3 4 7 3" xfId="0"/>
    <cellStyle name="Vírgula 3 2 3 4 8" xfId="0"/>
    <cellStyle name="Vírgula 3 2 3 4 8 2" xfId="0"/>
    <cellStyle name="Vírgula 3 2 3 4 9" xfId="0"/>
    <cellStyle name="Vírgula 3 2 3 5" xfId="0"/>
    <cellStyle name="Vírgula 3 2 3 5 2" xfId="0"/>
    <cellStyle name="Vírgula 3 2 3 5 2 2" xfId="0"/>
    <cellStyle name="Vírgula 3 2 3 5 2 2 2" xfId="0"/>
    <cellStyle name="Vírgula 3 2 3 5 2 2 2 2" xfId="0"/>
    <cellStyle name="Vírgula 3 2 3 5 2 2 2 2 2" xfId="0"/>
    <cellStyle name="Vírgula 3 2 3 5 2 2 2 2 2 2" xfId="0"/>
    <cellStyle name="Vírgula 3 2 3 5 2 2 2 2 3" xfId="0"/>
    <cellStyle name="Vírgula 3 2 3 5 2 2 2 3" xfId="0"/>
    <cellStyle name="Vírgula 3 2 3 5 2 2 2 3 2" xfId="0"/>
    <cellStyle name="Vírgula 3 2 3 5 2 2 2 4" xfId="0"/>
    <cellStyle name="Vírgula 3 2 3 5 2 2 3" xfId="0"/>
    <cellStyle name="Vírgula 3 2 3 5 2 2 3 2" xfId="0"/>
    <cellStyle name="Vírgula 3 2 3 5 2 2 3 2 2" xfId="0"/>
    <cellStyle name="Vírgula 3 2 3 5 2 2 3 3" xfId="0"/>
    <cellStyle name="Vírgula 3 2 3 5 2 2 4" xfId="0"/>
    <cellStyle name="Vírgula 3 2 3 5 2 2 4 2" xfId="0"/>
    <cellStyle name="Vírgula 3 2 3 5 2 2 5" xfId="0"/>
    <cellStyle name="Vírgula 3 2 3 5 2 3" xfId="0"/>
    <cellStyle name="Vírgula 3 2 3 5 2 3 2" xfId="0"/>
    <cellStyle name="Vírgula 3 2 3 5 2 3 2 2" xfId="0"/>
    <cellStyle name="Vírgula 3 2 3 5 2 3 2 2 2" xfId="0"/>
    <cellStyle name="Vírgula 3 2 3 5 2 3 2 3" xfId="0"/>
    <cellStyle name="Vírgula 3 2 3 5 2 3 3" xfId="0"/>
    <cellStyle name="Vírgula 3 2 3 5 2 3 3 2" xfId="0"/>
    <cellStyle name="Vírgula 3 2 3 5 2 3 4" xfId="0"/>
    <cellStyle name="Vírgula 3 2 3 5 2 4" xfId="0"/>
    <cellStyle name="Vírgula 3 2 3 5 2 4 2" xfId="0"/>
    <cellStyle name="Vírgula 3 2 3 5 2 4 2 2" xfId="0"/>
    <cellStyle name="Vírgula 3 2 3 5 2 4 3" xfId="0"/>
    <cellStyle name="Vírgula 3 2 3 5 2 5" xfId="0"/>
    <cellStyle name="Vírgula 3 2 3 5 2 5 2" xfId="0"/>
    <cellStyle name="Vírgula 3 2 3 5 2 6" xfId="0"/>
    <cellStyle name="Vírgula 3 2 3 5 3" xfId="0"/>
    <cellStyle name="Vírgula 3 2 3 5 3 2" xfId="0"/>
    <cellStyle name="Vírgula 3 2 3 5 3 2 2" xfId="0"/>
    <cellStyle name="Vírgula 3 2 3 5 3 2 2 2" xfId="0"/>
    <cellStyle name="Vírgula 3 2 3 5 3 2 2 2 2" xfId="0"/>
    <cellStyle name="Vírgula 3 2 3 5 3 2 2 2 2 2" xfId="0"/>
    <cellStyle name="Vírgula 3 2 3 5 3 2 2 2 3" xfId="0"/>
    <cellStyle name="Vírgula 3 2 3 5 3 2 2 3" xfId="0"/>
    <cellStyle name="Vírgula 3 2 3 5 3 2 2 3 2" xfId="0"/>
    <cellStyle name="Vírgula 3 2 3 5 3 2 2 4" xfId="0"/>
    <cellStyle name="Vírgula 3 2 3 5 3 2 3" xfId="0"/>
    <cellStyle name="Vírgula 3 2 3 5 3 2 3 2" xfId="0"/>
    <cellStyle name="Vírgula 3 2 3 5 3 2 3 2 2" xfId="0"/>
    <cellStyle name="Vírgula 3 2 3 5 3 2 3 3" xfId="0"/>
    <cellStyle name="Vírgula 3 2 3 5 3 2 4" xfId="0"/>
    <cellStyle name="Vírgula 3 2 3 5 3 2 4 2" xfId="0"/>
    <cellStyle name="Vírgula 3 2 3 5 3 2 5" xfId="0"/>
    <cellStyle name="Vírgula 3 2 3 5 3 3" xfId="0"/>
    <cellStyle name="Vírgula 3 2 3 5 3 3 2" xfId="0"/>
    <cellStyle name="Vírgula 3 2 3 5 3 3 2 2" xfId="0"/>
    <cellStyle name="Vírgula 3 2 3 5 3 3 2 2 2" xfId="0"/>
    <cellStyle name="Vírgula 3 2 3 5 3 3 2 3" xfId="0"/>
    <cellStyle name="Vírgula 3 2 3 5 3 3 3" xfId="0"/>
    <cellStyle name="Vírgula 3 2 3 5 3 3 3 2" xfId="0"/>
    <cellStyle name="Vírgula 3 2 3 5 3 3 4" xfId="0"/>
    <cellStyle name="Vírgula 3 2 3 5 3 4" xfId="0"/>
    <cellStyle name="Vírgula 3 2 3 5 3 4 2" xfId="0"/>
    <cellStyle name="Vírgula 3 2 3 5 3 4 2 2" xfId="0"/>
    <cellStyle name="Vírgula 3 2 3 5 3 4 3" xfId="0"/>
    <cellStyle name="Vírgula 3 2 3 5 3 5" xfId="0"/>
    <cellStyle name="Vírgula 3 2 3 5 3 5 2" xfId="0"/>
    <cellStyle name="Vírgula 3 2 3 5 3 6" xfId="0"/>
    <cellStyle name="Vírgula 3 2 3 5 4" xfId="0"/>
    <cellStyle name="Vírgula 3 2 3 5 4 2" xfId="0"/>
    <cellStyle name="Vírgula 3 2 3 5 4 2 2" xfId="0"/>
    <cellStyle name="Vírgula 3 2 3 5 4 2 2 2" xfId="0"/>
    <cellStyle name="Vírgula 3 2 3 5 4 2 2 2 2" xfId="0"/>
    <cellStyle name="Vírgula 3 2 3 5 4 2 2 3" xfId="0"/>
    <cellStyle name="Vírgula 3 2 3 5 4 2 3" xfId="0"/>
    <cellStyle name="Vírgula 3 2 3 5 4 2 3 2" xfId="0"/>
    <cellStyle name="Vírgula 3 2 3 5 4 2 4" xfId="0"/>
    <cellStyle name="Vírgula 3 2 3 5 4 3" xfId="0"/>
    <cellStyle name="Vírgula 3 2 3 5 4 3 2" xfId="0"/>
    <cellStyle name="Vírgula 3 2 3 5 4 3 2 2" xfId="0"/>
    <cellStyle name="Vírgula 3 2 3 5 4 3 3" xfId="0"/>
    <cellStyle name="Vírgula 3 2 3 5 4 4" xfId="0"/>
    <cellStyle name="Vírgula 3 2 3 5 4 4 2" xfId="0"/>
    <cellStyle name="Vírgula 3 2 3 5 4 5" xfId="0"/>
    <cellStyle name="Vírgula 3 2 3 5 5" xfId="0"/>
    <cellStyle name="Vírgula 3 2 3 5 5 2" xfId="0"/>
    <cellStyle name="Vírgula 3 2 3 5 5 2 2" xfId="0"/>
    <cellStyle name="Vírgula 3 2 3 5 5 2 2 2" xfId="0"/>
    <cellStyle name="Vírgula 3 2 3 5 5 2 3" xfId="0"/>
    <cellStyle name="Vírgula 3 2 3 5 5 3" xfId="0"/>
    <cellStyle name="Vírgula 3 2 3 5 5 3 2" xfId="0"/>
    <cellStyle name="Vírgula 3 2 3 5 5 4" xfId="0"/>
    <cellStyle name="Vírgula 3 2 3 5 6" xfId="0"/>
    <cellStyle name="Vírgula 3 2 3 5 6 2" xfId="0"/>
    <cellStyle name="Vírgula 3 2 3 5 6 2 2" xfId="0"/>
    <cellStyle name="Vírgula 3 2 3 5 6 3" xfId="0"/>
    <cellStyle name="Vírgula 3 2 3 5 7" xfId="0"/>
    <cellStyle name="Vírgula 3 2 3 5 7 2" xfId="0"/>
    <cellStyle name="Vírgula 3 2 3 5 8" xfId="0"/>
    <cellStyle name="Vírgula 3 2 3 6" xfId="0"/>
    <cellStyle name="Vírgula 3 2 3 6 2" xfId="0"/>
    <cellStyle name="Vírgula 3 2 3 6 2 2" xfId="0"/>
    <cellStyle name="Vírgula 3 2 3 6 2 2 2" xfId="0"/>
    <cellStyle name="Vírgula 3 2 3 6 2 2 2 2" xfId="0"/>
    <cellStyle name="Vírgula 3 2 3 6 2 2 2 2 2" xfId="0"/>
    <cellStyle name="Vírgula 3 2 3 6 2 2 2 3" xfId="0"/>
    <cellStyle name="Vírgula 3 2 3 6 2 2 3" xfId="0"/>
    <cellStyle name="Vírgula 3 2 3 6 2 2 3 2" xfId="0"/>
    <cellStyle name="Vírgula 3 2 3 6 2 2 4" xfId="0"/>
    <cellStyle name="Vírgula 3 2 3 6 2 3" xfId="0"/>
    <cellStyle name="Vírgula 3 2 3 6 2 3 2" xfId="0"/>
    <cellStyle name="Vírgula 3 2 3 6 2 3 2 2" xfId="0"/>
    <cellStyle name="Vírgula 3 2 3 6 2 3 3" xfId="0"/>
    <cellStyle name="Vírgula 3 2 3 6 2 4" xfId="0"/>
    <cellStyle name="Vírgula 3 2 3 6 2 4 2" xfId="0"/>
    <cellStyle name="Vírgula 3 2 3 6 2 5" xfId="0"/>
    <cellStyle name="Vírgula 3 2 3 6 3" xfId="0"/>
    <cellStyle name="Vírgula 3 2 3 6 3 2" xfId="0"/>
    <cellStyle name="Vírgula 3 2 3 6 3 2 2" xfId="0"/>
    <cellStyle name="Vírgula 3 2 3 6 3 2 2 2" xfId="0"/>
    <cellStyle name="Vírgula 3 2 3 6 3 2 3" xfId="0"/>
    <cellStyle name="Vírgula 3 2 3 6 3 3" xfId="0"/>
    <cellStyle name="Vírgula 3 2 3 6 3 3 2" xfId="0"/>
    <cellStyle name="Vírgula 3 2 3 6 3 4" xfId="0"/>
    <cellStyle name="Vírgula 3 2 3 6 4" xfId="0"/>
    <cellStyle name="Vírgula 3 2 3 6 4 2" xfId="0"/>
    <cellStyle name="Vírgula 3 2 3 6 4 2 2" xfId="0"/>
    <cellStyle name="Vírgula 3 2 3 6 4 3" xfId="0"/>
    <cellStyle name="Vírgula 3 2 3 6 5" xfId="0"/>
    <cellStyle name="Vírgula 3 2 3 6 5 2" xfId="0"/>
    <cellStyle name="Vírgula 3 2 3 6 6" xfId="0"/>
    <cellStyle name="Vírgula 3 2 3 7" xfId="0"/>
    <cellStyle name="Vírgula 3 2 3 7 2" xfId="0"/>
    <cellStyle name="Vírgula 3 2 3 7 2 2" xfId="0"/>
    <cellStyle name="Vírgula 3 2 3 7 2 2 2" xfId="0"/>
    <cellStyle name="Vírgula 3 2 3 7 2 2 2 2" xfId="0"/>
    <cellStyle name="Vírgula 3 2 3 7 2 2 2 2 2" xfId="0"/>
    <cellStyle name="Vírgula 3 2 3 7 2 2 2 3" xfId="0"/>
    <cellStyle name="Vírgula 3 2 3 7 2 2 3" xfId="0"/>
    <cellStyle name="Vírgula 3 2 3 7 2 2 3 2" xfId="0"/>
    <cellStyle name="Vírgula 3 2 3 7 2 2 4" xfId="0"/>
    <cellStyle name="Vírgula 3 2 3 7 2 3" xfId="0"/>
    <cellStyle name="Vírgula 3 2 3 7 2 3 2" xfId="0"/>
    <cellStyle name="Vírgula 3 2 3 7 2 3 2 2" xfId="0"/>
    <cellStyle name="Vírgula 3 2 3 7 2 3 3" xfId="0"/>
    <cellStyle name="Vírgula 3 2 3 7 2 4" xfId="0"/>
    <cellStyle name="Vírgula 3 2 3 7 2 4 2" xfId="0"/>
    <cellStyle name="Vírgula 3 2 3 7 2 5" xfId="0"/>
    <cellStyle name="Vírgula 3 2 3 7 3" xfId="0"/>
    <cellStyle name="Vírgula 3 2 3 7 3 2" xfId="0"/>
    <cellStyle name="Vírgula 3 2 3 7 3 2 2" xfId="0"/>
    <cellStyle name="Vírgula 3 2 3 7 3 2 2 2" xfId="0"/>
    <cellStyle name="Vírgula 3 2 3 7 3 2 3" xfId="0"/>
    <cellStyle name="Vírgula 3 2 3 7 3 3" xfId="0"/>
    <cellStyle name="Vírgula 3 2 3 7 3 3 2" xfId="0"/>
    <cellStyle name="Vírgula 3 2 3 7 3 4" xfId="0"/>
    <cellStyle name="Vírgula 3 2 3 7 4" xfId="0"/>
    <cellStyle name="Vírgula 3 2 3 7 4 2" xfId="0"/>
    <cellStyle name="Vírgula 3 2 3 7 4 2 2" xfId="0"/>
    <cellStyle name="Vírgula 3 2 3 7 4 3" xfId="0"/>
    <cellStyle name="Vírgula 3 2 3 7 5" xfId="0"/>
    <cellStyle name="Vírgula 3 2 3 7 5 2" xfId="0"/>
    <cellStyle name="Vírgula 3 2 3 7 6" xfId="0"/>
    <cellStyle name="Vírgula 3 2 3 8" xfId="0"/>
    <cellStyle name="Vírgula 3 2 3 8 2" xfId="0"/>
    <cellStyle name="Vírgula 3 2 3 8 2 2" xfId="0"/>
    <cellStyle name="Vírgula 3 2 3 8 2 2 2" xfId="0"/>
    <cellStyle name="Vírgula 3 2 3 8 2 2 2 2" xfId="0"/>
    <cellStyle name="Vírgula 3 2 3 8 2 2 3" xfId="0"/>
    <cellStyle name="Vírgula 3 2 3 8 2 3" xfId="0"/>
    <cellStyle name="Vírgula 3 2 3 8 2 3 2" xfId="0"/>
    <cellStyle name="Vírgula 3 2 3 8 2 4" xfId="0"/>
    <cellStyle name="Vírgula 3 2 3 8 3" xfId="0"/>
    <cellStyle name="Vírgula 3 2 3 8 3 2" xfId="0"/>
    <cellStyle name="Vírgula 3 2 3 8 3 2 2" xfId="0"/>
    <cellStyle name="Vírgula 3 2 3 8 3 3" xfId="0"/>
    <cellStyle name="Vírgula 3 2 3 8 4" xfId="0"/>
    <cellStyle name="Vírgula 3 2 3 8 4 2" xfId="0"/>
    <cellStyle name="Vírgula 3 2 3 8 5" xfId="0"/>
    <cellStyle name="Vírgula 3 2 3 9" xfId="0"/>
    <cellStyle name="Vírgula 3 2 3 9 2" xfId="0"/>
    <cellStyle name="Vírgula 3 2 3 9 2 2" xfId="0"/>
    <cellStyle name="Vírgula 3 2 3 9 2 2 2" xfId="0"/>
    <cellStyle name="Vírgula 3 2 3 9 2 3" xfId="0"/>
    <cellStyle name="Vírgula 3 2 3 9 3" xfId="0"/>
    <cellStyle name="Vírgula 3 2 3 9 3 2" xfId="0"/>
    <cellStyle name="Vírgula 3 2 3 9 4" xfId="0"/>
    <cellStyle name="Vírgula 3 2 4" xfId="0"/>
    <cellStyle name="Vírgula 3 2 4 10" xfId="0"/>
    <cellStyle name="Vírgula 3 2 4 10 2" xfId="0"/>
    <cellStyle name="Vírgula 3 2 4 11" xfId="0"/>
    <cellStyle name="Vírgula 3 2 4 2" xfId="0"/>
    <cellStyle name="Vírgula 3 2 4 2 10" xfId="0"/>
    <cellStyle name="Vírgula 3 2 4 2 2" xfId="0"/>
    <cellStyle name="Vírgula 3 2 4 2 2 2" xfId="0"/>
    <cellStyle name="Vírgula 3 2 4 2 2 2 2" xfId="0"/>
    <cellStyle name="Vírgula 3 2 4 2 2 2 2 2" xfId="0"/>
    <cellStyle name="Vírgula 3 2 4 2 2 2 2 2 2" xfId="0"/>
    <cellStyle name="Vírgula 3 2 4 2 2 2 2 2 2 2" xfId="0"/>
    <cellStyle name="Vírgula 3 2 4 2 2 2 2 2 2 2 2" xfId="0"/>
    <cellStyle name="Vírgula 3 2 4 2 2 2 2 2 2 2 2 2" xfId="0"/>
    <cellStyle name="Vírgula 3 2 4 2 2 2 2 2 2 2 3" xfId="0"/>
    <cellStyle name="Vírgula 3 2 4 2 2 2 2 2 2 3" xfId="0"/>
    <cellStyle name="Vírgula 3 2 4 2 2 2 2 2 2 3 2" xfId="0"/>
    <cellStyle name="Vírgula 3 2 4 2 2 2 2 2 2 4" xfId="0"/>
    <cellStyle name="Vírgula 3 2 4 2 2 2 2 2 3" xfId="0"/>
    <cellStyle name="Vírgula 3 2 4 2 2 2 2 2 3 2" xfId="0"/>
    <cellStyle name="Vírgula 3 2 4 2 2 2 2 2 3 2 2" xfId="0"/>
    <cellStyle name="Vírgula 3 2 4 2 2 2 2 2 3 3" xfId="0"/>
    <cellStyle name="Vírgula 3 2 4 2 2 2 2 2 4" xfId="0"/>
    <cellStyle name="Vírgula 3 2 4 2 2 2 2 2 4 2" xfId="0"/>
    <cellStyle name="Vírgula 3 2 4 2 2 2 2 2 5" xfId="0"/>
    <cellStyle name="Vírgula 3 2 4 2 2 2 2 3" xfId="0"/>
    <cellStyle name="Vírgula 3 2 4 2 2 2 2 3 2" xfId="0"/>
    <cellStyle name="Vírgula 3 2 4 2 2 2 2 3 2 2" xfId="0"/>
    <cellStyle name="Vírgula 3 2 4 2 2 2 2 3 2 2 2" xfId="0"/>
    <cellStyle name="Vírgula 3 2 4 2 2 2 2 3 2 3" xfId="0"/>
    <cellStyle name="Vírgula 3 2 4 2 2 2 2 3 3" xfId="0"/>
    <cellStyle name="Vírgula 3 2 4 2 2 2 2 3 3 2" xfId="0"/>
    <cellStyle name="Vírgula 3 2 4 2 2 2 2 3 4" xfId="0"/>
    <cellStyle name="Vírgula 3 2 4 2 2 2 2 4" xfId="0"/>
    <cellStyle name="Vírgula 3 2 4 2 2 2 2 4 2" xfId="0"/>
    <cellStyle name="Vírgula 3 2 4 2 2 2 2 4 2 2" xfId="0"/>
    <cellStyle name="Vírgula 3 2 4 2 2 2 2 4 3" xfId="0"/>
    <cellStyle name="Vírgula 3 2 4 2 2 2 2 5" xfId="0"/>
    <cellStyle name="Vírgula 3 2 4 2 2 2 2 5 2" xfId="0"/>
    <cellStyle name="Vírgula 3 2 4 2 2 2 2 6" xfId="0"/>
    <cellStyle name="Vírgula 3 2 4 2 2 2 3" xfId="0"/>
    <cellStyle name="Vírgula 3 2 4 2 2 2 3 2" xfId="0"/>
    <cellStyle name="Vírgula 3 2 4 2 2 2 3 2 2" xfId="0"/>
    <cellStyle name="Vírgula 3 2 4 2 2 2 3 2 2 2" xfId="0"/>
    <cellStyle name="Vírgula 3 2 4 2 2 2 3 2 2 2 2" xfId="0"/>
    <cellStyle name="Vírgula 3 2 4 2 2 2 3 2 2 2 2 2" xfId="0"/>
    <cellStyle name="Vírgula 3 2 4 2 2 2 3 2 2 2 3" xfId="0"/>
    <cellStyle name="Vírgula 3 2 4 2 2 2 3 2 2 3" xfId="0"/>
    <cellStyle name="Vírgula 3 2 4 2 2 2 3 2 2 3 2" xfId="0"/>
    <cellStyle name="Vírgula 3 2 4 2 2 2 3 2 2 4" xfId="0"/>
    <cellStyle name="Vírgula 3 2 4 2 2 2 3 2 3" xfId="0"/>
    <cellStyle name="Vírgula 3 2 4 2 2 2 3 2 3 2" xfId="0"/>
    <cellStyle name="Vírgula 3 2 4 2 2 2 3 2 3 2 2" xfId="0"/>
    <cellStyle name="Vírgula 3 2 4 2 2 2 3 2 3 3" xfId="0"/>
    <cellStyle name="Vírgula 3 2 4 2 2 2 3 2 4" xfId="0"/>
    <cellStyle name="Vírgula 3 2 4 2 2 2 3 2 4 2" xfId="0"/>
    <cellStyle name="Vírgula 3 2 4 2 2 2 3 2 5" xfId="0"/>
    <cellStyle name="Vírgula 3 2 4 2 2 2 3 3" xfId="0"/>
    <cellStyle name="Vírgula 3 2 4 2 2 2 3 3 2" xfId="0"/>
    <cellStyle name="Vírgula 3 2 4 2 2 2 3 3 2 2" xfId="0"/>
    <cellStyle name="Vírgula 3 2 4 2 2 2 3 3 2 2 2" xfId="0"/>
    <cellStyle name="Vírgula 3 2 4 2 2 2 3 3 2 3" xfId="0"/>
    <cellStyle name="Vírgula 3 2 4 2 2 2 3 3 3" xfId="0"/>
    <cellStyle name="Vírgula 3 2 4 2 2 2 3 3 3 2" xfId="0"/>
    <cellStyle name="Vírgula 3 2 4 2 2 2 3 3 4" xfId="0"/>
    <cellStyle name="Vírgula 3 2 4 2 2 2 3 4" xfId="0"/>
    <cellStyle name="Vírgula 3 2 4 2 2 2 3 4 2" xfId="0"/>
    <cellStyle name="Vírgula 3 2 4 2 2 2 3 4 2 2" xfId="0"/>
    <cellStyle name="Vírgula 3 2 4 2 2 2 3 4 3" xfId="0"/>
    <cellStyle name="Vírgula 3 2 4 2 2 2 3 5" xfId="0"/>
    <cellStyle name="Vírgula 3 2 4 2 2 2 3 5 2" xfId="0"/>
    <cellStyle name="Vírgula 3 2 4 2 2 2 3 6" xfId="0"/>
    <cellStyle name="Vírgula 3 2 4 2 2 2 4" xfId="0"/>
    <cellStyle name="Vírgula 3 2 4 2 2 2 4 2" xfId="0"/>
    <cellStyle name="Vírgula 3 2 4 2 2 2 4 2 2" xfId="0"/>
    <cellStyle name="Vírgula 3 2 4 2 2 2 4 2 2 2" xfId="0"/>
    <cellStyle name="Vírgula 3 2 4 2 2 2 4 2 2 2 2" xfId="0"/>
    <cellStyle name="Vírgula 3 2 4 2 2 2 4 2 2 3" xfId="0"/>
    <cellStyle name="Vírgula 3 2 4 2 2 2 4 2 3" xfId="0"/>
    <cellStyle name="Vírgula 3 2 4 2 2 2 4 2 3 2" xfId="0"/>
    <cellStyle name="Vírgula 3 2 4 2 2 2 4 2 4" xfId="0"/>
    <cellStyle name="Vírgula 3 2 4 2 2 2 4 3" xfId="0"/>
    <cellStyle name="Vírgula 3 2 4 2 2 2 4 3 2" xfId="0"/>
    <cellStyle name="Vírgula 3 2 4 2 2 2 4 3 2 2" xfId="0"/>
    <cellStyle name="Vírgula 3 2 4 2 2 2 4 3 3" xfId="0"/>
    <cellStyle name="Vírgula 3 2 4 2 2 2 4 4" xfId="0"/>
    <cellStyle name="Vírgula 3 2 4 2 2 2 4 4 2" xfId="0"/>
    <cellStyle name="Vírgula 3 2 4 2 2 2 4 5" xfId="0"/>
    <cellStyle name="Vírgula 3 2 4 2 2 2 5" xfId="0"/>
    <cellStyle name="Vírgula 3 2 4 2 2 2 5 2" xfId="0"/>
    <cellStyle name="Vírgula 3 2 4 2 2 2 5 2 2" xfId="0"/>
    <cellStyle name="Vírgula 3 2 4 2 2 2 5 2 2 2" xfId="0"/>
    <cellStyle name="Vírgula 3 2 4 2 2 2 5 2 3" xfId="0"/>
    <cellStyle name="Vírgula 3 2 4 2 2 2 5 3" xfId="0"/>
    <cellStyle name="Vírgula 3 2 4 2 2 2 5 3 2" xfId="0"/>
    <cellStyle name="Vírgula 3 2 4 2 2 2 5 4" xfId="0"/>
    <cellStyle name="Vírgula 3 2 4 2 2 2 6" xfId="0"/>
    <cellStyle name="Vírgula 3 2 4 2 2 2 6 2" xfId="0"/>
    <cellStyle name="Vírgula 3 2 4 2 2 2 6 2 2" xfId="0"/>
    <cellStyle name="Vírgula 3 2 4 2 2 2 6 3" xfId="0"/>
    <cellStyle name="Vírgula 3 2 4 2 2 2 7" xfId="0"/>
    <cellStyle name="Vírgula 3 2 4 2 2 2 7 2" xfId="0"/>
    <cellStyle name="Vírgula 3 2 4 2 2 2 8" xfId="0"/>
    <cellStyle name="Vírgula 3 2 4 2 2 3" xfId="0"/>
    <cellStyle name="Vírgula 3 2 4 2 2 3 2" xfId="0"/>
    <cellStyle name="Vírgula 3 2 4 2 2 3 2 2" xfId="0"/>
    <cellStyle name="Vírgula 3 2 4 2 2 3 2 2 2" xfId="0"/>
    <cellStyle name="Vírgula 3 2 4 2 2 3 2 2 2 2" xfId="0"/>
    <cellStyle name="Vírgula 3 2 4 2 2 3 2 2 2 2 2" xfId="0"/>
    <cellStyle name="Vírgula 3 2 4 2 2 3 2 2 2 3" xfId="0"/>
    <cellStyle name="Vírgula 3 2 4 2 2 3 2 2 3" xfId="0"/>
    <cellStyle name="Vírgula 3 2 4 2 2 3 2 2 3 2" xfId="0"/>
    <cellStyle name="Vírgula 3 2 4 2 2 3 2 2 4" xfId="0"/>
    <cellStyle name="Vírgula 3 2 4 2 2 3 2 3" xfId="0"/>
    <cellStyle name="Vírgula 3 2 4 2 2 3 2 3 2" xfId="0"/>
    <cellStyle name="Vírgula 3 2 4 2 2 3 2 3 2 2" xfId="0"/>
    <cellStyle name="Vírgula 3 2 4 2 2 3 2 3 3" xfId="0"/>
    <cellStyle name="Vírgula 3 2 4 2 2 3 2 4" xfId="0"/>
    <cellStyle name="Vírgula 3 2 4 2 2 3 2 4 2" xfId="0"/>
    <cellStyle name="Vírgula 3 2 4 2 2 3 2 5" xfId="0"/>
    <cellStyle name="Vírgula 3 2 4 2 2 3 3" xfId="0"/>
    <cellStyle name="Vírgula 3 2 4 2 2 3 3 2" xfId="0"/>
    <cellStyle name="Vírgula 3 2 4 2 2 3 3 2 2" xfId="0"/>
    <cellStyle name="Vírgula 3 2 4 2 2 3 3 2 2 2" xfId="0"/>
    <cellStyle name="Vírgula 3 2 4 2 2 3 3 2 3" xfId="0"/>
    <cellStyle name="Vírgula 3 2 4 2 2 3 3 3" xfId="0"/>
    <cellStyle name="Vírgula 3 2 4 2 2 3 3 3 2" xfId="0"/>
    <cellStyle name="Vírgula 3 2 4 2 2 3 3 4" xfId="0"/>
    <cellStyle name="Vírgula 3 2 4 2 2 3 4" xfId="0"/>
    <cellStyle name="Vírgula 3 2 4 2 2 3 4 2" xfId="0"/>
    <cellStyle name="Vírgula 3 2 4 2 2 3 4 2 2" xfId="0"/>
    <cellStyle name="Vírgula 3 2 4 2 2 3 4 3" xfId="0"/>
    <cellStyle name="Vírgula 3 2 4 2 2 3 5" xfId="0"/>
    <cellStyle name="Vírgula 3 2 4 2 2 3 5 2" xfId="0"/>
    <cellStyle name="Vírgula 3 2 4 2 2 3 6" xfId="0"/>
    <cellStyle name="Vírgula 3 2 4 2 2 4" xfId="0"/>
    <cellStyle name="Vírgula 3 2 4 2 2 4 2" xfId="0"/>
    <cellStyle name="Vírgula 3 2 4 2 2 4 2 2" xfId="0"/>
    <cellStyle name="Vírgula 3 2 4 2 2 4 2 2 2" xfId="0"/>
    <cellStyle name="Vírgula 3 2 4 2 2 4 2 2 2 2" xfId="0"/>
    <cellStyle name="Vírgula 3 2 4 2 2 4 2 2 2 2 2" xfId="0"/>
    <cellStyle name="Vírgula 3 2 4 2 2 4 2 2 2 3" xfId="0"/>
    <cellStyle name="Vírgula 3 2 4 2 2 4 2 2 3" xfId="0"/>
    <cellStyle name="Vírgula 3 2 4 2 2 4 2 2 3 2" xfId="0"/>
    <cellStyle name="Vírgula 3 2 4 2 2 4 2 2 4" xfId="0"/>
    <cellStyle name="Vírgula 3 2 4 2 2 4 2 3" xfId="0"/>
    <cellStyle name="Vírgula 3 2 4 2 2 4 2 3 2" xfId="0"/>
    <cellStyle name="Vírgula 3 2 4 2 2 4 2 3 2 2" xfId="0"/>
    <cellStyle name="Vírgula 3 2 4 2 2 4 2 3 3" xfId="0"/>
    <cellStyle name="Vírgula 3 2 4 2 2 4 2 4" xfId="0"/>
    <cellStyle name="Vírgula 3 2 4 2 2 4 2 4 2" xfId="0"/>
    <cellStyle name="Vírgula 3 2 4 2 2 4 2 5" xfId="0"/>
    <cellStyle name="Vírgula 3 2 4 2 2 4 3" xfId="0"/>
    <cellStyle name="Vírgula 3 2 4 2 2 4 3 2" xfId="0"/>
    <cellStyle name="Vírgula 3 2 4 2 2 4 3 2 2" xfId="0"/>
    <cellStyle name="Vírgula 3 2 4 2 2 4 3 2 2 2" xfId="0"/>
    <cellStyle name="Vírgula 3 2 4 2 2 4 3 2 3" xfId="0"/>
    <cellStyle name="Vírgula 3 2 4 2 2 4 3 3" xfId="0"/>
    <cellStyle name="Vírgula 3 2 4 2 2 4 3 3 2" xfId="0"/>
    <cellStyle name="Vírgula 3 2 4 2 2 4 3 4" xfId="0"/>
    <cellStyle name="Vírgula 3 2 4 2 2 4 4" xfId="0"/>
    <cellStyle name="Vírgula 3 2 4 2 2 4 4 2" xfId="0"/>
    <cellStyle name="Vírgula 3 2 4 2 2 4 4 2 2" xfId="0"/>
    <cellStyle name="Vírgula 3 2 4 2 2 4 4 3" xfId="0"/>
    <cellStyle name="Vírgula 3 2 4 2 2 4 5" xfId="0"/>
    <cellStyle name="Vírgula 3 2 4 2 2 4 5 2" xfId="0"/>
    <cellStyle name="Vírgula 3 2 4 2 2 4 6" xfId="0"/>
    <cellStyle name="Vírgula 3 2 4 2 2 5" xfId="0"/>
    <cellStyle name="Vírgula 3 2 4 2 2 5 2" xfId="0"/>
    <cellStyle name="Vírgula 3 2 4 2 2 5 2 2" xfId="0"/>
    <cellStyle name="Vírgula 3 2 4 2 2 5 2 2 2" xfId="0"/>
    <cellStyle name="Vírgula 3 2 4 2 2 5 2 2 2 2" xfId="0"/>
    <cellStyle name="Vírgula 3 2 4 2 2 5 2 2 3" xfId="0"/>
    <cellStyle name="Vírgula 3 2 4 2 2 5 2 3" xfId="0"/>
    <cellStyle name="Vírgula 3 2 4 2 2 5 2 3 2" xfId="0"/>
    <cellStyle name="Vírgula 3 2 4 2 2 5 2 4" xfId="0"/>
    <cellStyle name="Vírgula 3 2 4 2 2 5 3" xfId="0"/>
    <cellStyle name="Vírgula 3 2 4 2 2 5 3 2" xfId="0"/>
    <cellStyle name="Vírgula 3 2 4 2 2 5 3 2 2" xfId="0"/>
    <cellStyle name="Vírgula 3 2 4 2 2 5 3 3" xfId="0"/>
    <cellStyle name="Vírgula 3 2 4 2 2 5 4" xfId="0"/>
    <cellStyle name="Vírgula 3 2 4 2 2 5 4 2" xfId="0"/>
    <cellStyle name="Vírgula 3 2 4 2 2 5 5" xfId="0"/>
    <cellStyle name="Vírgula 3 2 4 2 2 6" xfId="0"/>
    <cellStyle name="Vírgula 3 2 4 2 2 6 2" xfId="0"/>
    <cellStyle name="Vírgula 3 2 4 2 2 6 2 2" xfId="0"/>
    <cellStyle name="Vírgula 3 2 4 2 2 6 2 2 2" xfId="0"/>
    <cellStyle name="Vírgula 3 2 4 2 2 6 2 3" xfId="0"/>
    <cellStyle name="Vírgula 3 2 4 2 2 6 3" xfId="0"/>
    <cellStyle name="Vírgula 3 2 4 2 2 6 3 2" xfId="0"/>
    <cellStyle name="Vírgula 3 2 4 2 2 6 4" xfId="0"/>
    <cellStyle name="Vírgula 3 2 4 2 2 7" xfId="0"/>
    <cellStyle name="Vírgula 3 2 4 2 2 7 2" xfId="0"/>
    <cellStyle name="Vírgula 3 2 4 2 2 7 2 2" xfId="0"/>
    <cellStyle name="Vírgula 3 2 4 2 2 7 3" xfId="0"/>
    <cellStyle name="Vírgula 3 2 4 2 2 8" xfId="0"/>
    <cellStyle name="Vírgula 3 2 4 2 2 8 2" xfId="0"/>
    <cellStyle name="Vírgula 3 2 4 2 2 9" xfId="0"/>
    <cellStyle name="Vírgula 3 2 4 2 3" xfId="0"/>
    <cellStyle name="Vírgula 3 2 4 2 3 2" xfId="0"/>
    <cellStyle name="Vírgula 3 2 4 2 3 2 2" xfId="0"/>
    <cellStyle name="Vírgula 3 2 4 2 3 2 2 2" xfId="0"/>
    <cellStyle name="Vírgula 3 2 4 2 3 2 2 2 2" xfId="0"/>
    <cellStyle name="Vírgula 3 2 4 2 3 2 2 2 2 2" xfId="0"/>
    <cellStyle name="Vírgula 3 2 4 2 3 2 2 2 2 2 2" xfId="0"/>
    <cellStyle name="Vírgula 3 2 4 2 3 2 2 2 2 3" xfId="0"/>
    <cellStyle name="Vírgula 3 2 4 2 3 2 2 2 3" xfId="0"/>
    <cellStyle name="Vírgula 3 2 4 2 3 2 2 2 3 2" xfId="0"/>
    <cellStyle name="Vírgula 3 2 4 2 3 2 2 2 4" xfId="0"/>
    <cellStyle name="Vírgula 3 2 4 2 3 2 2 3" xfId="0"/>
    <cellStyle name="Vírgula 3 2 4 2 3 2 2 3 2" xfId="0"/>
    <cellStyle name="Vírgula 3 2 4 2 3 2 2 3 2 2" xfId="0"/>
    <cellStyle name="Vírgula 3 2 4 2 3 2 2 3 3" xfId="0"/>
    <cellStyle name="Vírgula 3 2 4 2 3 2 2 4" xfId="0"/>
    <cellStyle name="Vírgula 3 2 4 2 3 2 2 4 2" xfId="0"/>
    <cellStyle name="Vírgula 3 2 4 2 3 2 2 5" xfId="0"/>
    <cellStyle name="Vírgula 3 2 4 2 3 2 3" xfId="0"/>
    <cellStyle name="Vírgula 3 2 4 2 3 2 3 2" xfId="0"/>
    <cellStyle name="Vírgula 3 2 4 2 3 2 3 2 2" xfId="0"/>
    <cellStyle name="Vírgula 3 2 4 2 3 2 3 2 2 2" xfId="0"/>
    <cellStyle name="Vírgula 3 2 4 2 3 2 3 2 3" xfId="0"/>
    <cellStyle name="Vírgula 3 2 4 2 3 2 3 3" xfId="0"/>
    <cellStyle name="Vírgula 3 2 4 2 3 2 3 3 2" xfId="0"/>
    <cellStyle name="Vírgula 3 2 4 2 3 2 3 4" xfId="0"/>
    <cellStyle name="Vírgula 3 2 4 2 3 2 4" xfId="0"/>
    <cellStyle name="Vírgula 3 2 4 2 3 2 4 2" xfId="0"/>
    <cellStyle name="Vírgula 3 2 4 2 3 2 4 2 2" xfId="0"/>
    <cellStyle name="Vírgula 3 2 4 2 3 2 4 3" xfId="0"/>
    <cellStyle name="Vírgula 3 2 4 2 3 2 5" xfId="0"/>
    <cellStyle name="Vírgula 3 2 4 2 3 2 5 2" xfId="0"/>
    <cellStyle name="Vírgula 3 2 4 2 3 2 6" xfId="0"/>
    <cellStyle name="Vírgula 3 2 4 2 3 3" xfId="0"/>
    <cellStyle name="Vírgula 3 2 4 2 3 3 2" xfId="0"/>
    <cellStyle name="Vírgula 3 2 4 2 3 3 2 2" xfId="0"/>
    <cellStyle name="Vírgula 3 2 4 2 3 3 2 2 2" xfId="0"/>
    <cellStyle name="Vírgula 3 2 4 2 3 3 2 2 2 2" xfId="0"/>
    <cellStyle name="Vírgula 3 2 4 2 3 3 2 2 2 2 2" xfId="0"/>
    <cellStyle name="Vírgula 3 2 4 2 3 3 2 2 2 3" xfId="0"/>
    <cellStyle name="Vírgula 3 2 4 2 3 3 2 2 3" xfId="0"/>
    <cellStyle name="Vírgula 3 2 4 2 3 3 2 2 3 2" xfId="0"/>
    <cellStyle name="Vírgula 3 2 4 2 3 3 2 2 4" xfId="0"/>
    <cellStyle name="Vírgula 3 2 4 2 3 3 2 3" xfId="0"/>
    <cellStyle name="Vírgula 3 2 4 2 3 3 2 3 2" xfId="0"/>
    <cellStyle name="Vírgula 3 2 4 2 3 3 2 3 2 2" xfId="0"/>
    <cellStyle name="Vírgula 3 2 4 2 3 3 2 3 3" xfId="0"/>
    <cellStyle name="Vírgula 3 2 4 2 3 3 2 4" xfId="0"/>
    <cellStyle name="Vírgula 3 2 4 2 3 3 2 4 2" xfId="0"/>
    <cellStyle name="Vírgula 3 2 4 2 3 3 2 5" xfId="0"/>
    <cellStyle name="Vírgula 3 2 4 2 3 3 3" xfId="0"/>
    <cellStyle name="Vírgula 3 2 4 2 3 3 3 2" xfId="0"/>
    <cellStyle name="Vírgula 3 2 4 2 3 3 3 2 2" xfId="0"/>
    <cellStyle name="Vírgula 3 2 4 2 3 3 3 2 2 2" xfId="0"/>
    <cellStyle name="Vírgula 3 2 4 2 3 3 3 2 3" xfId="0"/>
    <cellStyle name="Vírgula 3 2 4 2 3 3 3 3" xfId="0"/>
    <cellStyle name="Vírgula 3 2 4 2 3 3 3 3 2" xfId="0"/>
    <cellStyle name="Vírgula 3 2 4 2 3 3 3 4" xfId="0"/>
    <cellStyle name="Vírgula 3 2 4 2 3 3 4" xfId="0"/>
    <cellStyle name="Vírgula 3 2 4 2 3 3 4 2" xfId="0"/>
    <cellStyle name="Vírgula 3 2 4 2 3 3 4 2 2" xfId="0"/>
    <cellStyle name="Vírgula 3 2 4 2 3 3 4 3" xfId="0"/>
    <cellStyle name="Vírgula 3 2 4 2 3 3 5" xfId="0"/>
    <cellStyle name="Vírgula 3 2 4 2 3 3 5 2" xfId="0"/>
    <cellStyle name="Vírgula 3 2 4 2 3 3 6" xfId="0"/>
    <cellStyle name="Vírgula 3 2 4 2 3 4" xfId="0"/>
    <cellStyle name="Vírgula 3 2 4 2 3 4 2" xfId="0"/>
    <cellStyle name="Vírgula 3 2 4 2 3 4 2 2" xfId="0"/>
    <cellStyle name="Vírgula 3 2 4 2 3 4 2 2 2" xfId="0"/>
    <cellStyle name="Vírgula 3 2 4 2 3 4 2 2 2 2" xfId="0"/>
    <cellStyle name="Vírgula 3 2 4 2 3 4 2 2 3" xfId="0"/>
    <cellStyle name="Vírgula 3 2 4 2 3 4 2 3" xfId="0"/>
    <cellStyle name="Vírgula 3 2 4 2 3 4 2 3 2" xfId="0"/>
    <cellStyle name="Vírgula 3 2 4 2 3 4 2 4" xfId="0"/>
    <cellStyle name="Vírgula 3 2 4 2 3 4 3" xfId="0"/>
    <cellStyle name="Vírgula 3 2 4 2 3 4 3 2" xfId="0"/>
    <cellStyle name="Vírgula 3 2 4 2 3 4 3 2 2" xfId="0"/>
    <cellStyle name="Vírgula 3 2 4 2 3 4 3 3" xfId="0"/>
    <cellStyle name="Vírgula 3 2 4 2 3 4 4" xfId="0"/>
    <cellStyle name="Vírgula 3 2 4 2 3 4 4 2" xfId="0"/>
    <cellStyle name="Vírgula 3 2 4 2 3 4 5" xfId="0"/>
    <cellStyle name="Vírgula 3 2 4 2 3 5" xfId="0"/>
    <cellStyle name="Vírgula 3 2 4 2 3 5 2" xfId="0"/>
    <cellStyle name="Vírgula 3 2 4 2 3 5 2 2" xfId="0"/>
    <cellStyle name="Vírgula 3 2 4 2 3 5 2 2 2" xfId="0"/>
    <cellStyle name="Vírgula 3 2 4 2 3 5 2 3" xfId="0"/>
    <cellStyle name="Vírgula 3 2 4 2 3 5 3" xfId="0"/>
    <cellStyle name="Vírgula 3 2 4 2 3 5 3 2" xfId="0"/>
    <cellStyle name="Vírgula 3 2 4 2 3 5 4" xfId="0"/>
    <cellStyle name="Vírgula 3 2 4 2 3 6" xfId="0"/>
    <cellStyle name="Vírgula 3 2 4 2 3 6 2" xfId="0"/>
    <cellStyle name="Vírgula 3 2 4 2 3 6 2 2" xfId="0"/>
    <cellStyle name="Vírgula 3 2 4 2 3 6 3" xfId="0"/>
    <cellStyle name="Vírgula 3 2 4 2 3 7" xfId="0"/>
    <cellStyle name="Vírgula 3 2 4 2 3 7 2" xfId="0"/>
    <cellStyle name="Vírgula 3 2 4 2 3 8" xfId="0"/>
    <cellStyle name="Vírgula 3 2 4 2 4" xfId="0"/>
    <cellStyle name="Vírgula 3 2 4 2 4 2" xfId="0"/>
    <cellStyle name="Vírgula 3 2 4 2 4 2 2" xfId="0"/>
    <cellStyle name="Vírgula 3 2 4 2 4 2 2 2" xfId="0"/>
    <cellStyle name="Vírgula 3 2 4 2 4 2 2 2 2" xfId="0"/>
    <cellStyle name="Vírgula 3 2 4 2 4 2 2 2 2 2" xfId="0"/>
    <cellStyle name="Vírgula 3 2 4 2 4 2 2 2 3" xfId="0"/>
    <cellStyle name="Vírgula 3 2 4 2 4 2 2 3" xfId="0"/>
    <cellStyle name="Vírgula 3 2 4 2 4 2 2 3 2" xfId="0"/>
    <cellStyle name="Vírgula 3 2 4 2 4 2 2 4" xfId="0"/>
    <cellStyle name="Vírgula 3 2 4 2 4 2 3" xfId="0"/>
    <cellStyle name="Vírgula 3 2 4 2 4 2 3 2" xfId="0"/>
    <cellStyle name="Vírgula 3 2 4 2 4 2 3 2 2" xfId="0"/>
    <cellStyle name="Vírgula 3 2 4 2 4 2 3 3" xfId="0"/>
    <cellStyle name="Vírgula 3 2 4 2 4 2 4" xfId="0"/>
    <cellStyle name="Vírgula 3 2 4 2 4 2 4 2" xfId="0"/>
    <cellStyle name="Vírgula 3 2 4 2 4 2 5" xfId="0"/>
    <cellStyle name="Vírgula 3 2 4 2 4 3" xfId="0"/>
    <cellStyle name="Vírgula 3 2 4 2 4 3 2" xfId="0"/>
    <cellStyle name="Vírgula 3 2 4 2 4 3 2 2" xfId="0"/>
    <cellStyle name="Vírgula 3 2 4 2 4 3 2 2 2" xfId="0"/>
    <cellStyle name="Vírgula 3 2 4 2 4 3 2 3" xfId="0"/>
    <cellStyle name="Vírgula 3 2 4 2 4 3 3" xfId="0"/>
    <cellStyle name="Vírgula 3 2 4 2 4 3 3 2" xfId="0"/>
    <cellStyle name="Vírgula 3 2 4 2 4 3 4" xfId="0"/>
    <cellStyle name="Vírgula 3 2 4 2 4 4" xfId="0"/>
    <cellStyle name="Vírgula 3 2 4 2 4 4 2" xfId="0"/>
    <cellStyle name="Vírgula 3 2 4 2 4 4 2 2" xfId="0"/>
    <cellStyle name="Vírgula 3 2 4 2 4 4 3" xfId="0"/>
    <cellStyle name="Vírgula 3 2 4 2 4 5" xfId="0"/>
    <cellStyle name="Vírgula 3 2 4 2 4 5 2" xfId="0"/>
    <cellStyle name="Vírgula 3 2 4 2 4 6" xfId="0"/>
    <cellStyle name="Vírgula 3 2 4 2 5" xfId="0"/>
    <cellStyle name="Vírgula 3 2 4 2 5 2" xfId="0"/>
    <cellStyle name="Vírgula 3 2 4 2 5 2 2" xfId="0"/>
    <cellStyle name="Vírgula 3 2 4 2 5 2 2 2" xfId="0"/>
    <cellStyle name="Vírgula 3 2 4 2 5 2 2 2 2" xfId="0"/>
    <cellStyle name="Vírgula 3 2 4 2 5 2 2 2 2 2" xfId="0"/>
    <cellStyle name="Vírgula 3 2 4 2 5 2 2 2 3" xfId="0"/>
    <cellStyle name="Vírgula 3 2 4 2 5 2 2 3" xfId="0"/>
    <cellStyle name="Vírgula 3 2 4 2 5 2 2 3 2" xfId="0"/>
    <cellStyle name="Vírgula 3 2 4 2 5 2 2 4" xfId="0"/>
    <cellStyle name="Vírgula 3 2 4 2 5 2 3" xfId="0"/>
    <cellStyle name="Vírgula 3 2 4 2 5 2 3 2" xfId="0"/>
    <cellStyle name="Vírgula 3 2 4 2 5 2 3 2 2" xfId="0"/>
    <cellStyle name="Vírgula 3 2 4 2 5 2 3 3" xfId="0"/>
    <cellStyle name="Vírgula 3 2 4 2 5 2 4" xfId="0"/>
    <cellStyle name="Vírgula 3 2 4 2 5 2 4 2" xfId="0"/>
    <cellStyle name="Vírgula 3 2 4 2 5 2 5" xfId="0"/>
    <cellStyle name="Vírgula 3 2 4 2 5 3" xfId="0"/>
    <cellStyle name="Vírgula 3 2 4 2 5 3 2" xfId="0"/>
    <cellStyle name="Vírgula 3 2 4 2 5 3 2 2" xfId="0"/>
    <cellStyle name="Vírgula 3 2 4 2 5 3 2 2 2" xfId="0"/>
    <cellStyle name="Vírgula 3 2 4 2 5 3 2 3" xfId="0"/>
    <cellStyle name="Vírgula 3 2 4 2 5 3 3" xfId="0"/>
    <cellStyle name="Vírgula 3 2 4 2 5 3 3 2" xfId="0"/>
    <cellStyle name="Vírgula 3 2 4 2 5 3 4" xfId="0"/>
    <cellStyle name="Vírgula 3 2 4 2 5 4" xfId="0"/>
    <cellStyle name="Vírgula 3 2 4 2 5 4 2" xfId="0"/>
    <cellStyle name="Vírgula 3 2 4 2 5 4 2 2" xfId="0"/>
    <cellStyle name="Vírgula 3 2 4 2 5 4 3" xfId="0"/>
    <cellStyle name="Vírgula 3 2 4 2 5 5" xfId="0"/>
    <cellStyle name="Vírgula 3 2 4 2 5 5 2" xfId="0"/>
    <cellStyle name="Vírgula 3 2 4 2 5 6" xfId="0"/>
    <cellStyle name="Vírgula 3 2 4 2 6" xfId="0"/>
    <cellStyle name="Vírgula 3 2 4 2 6 2" xfId="0"/>
    <cellStyle name="Vírgula 3 2 4 2 6 2 2" xfId="0"/>
    <cellStyle name="Vírgula 3 2 4 2 6 2 2 2" xfId="0"/>
    <cellStyle name="Vírgula 3 2 4 2 6 2 2 2 2" xfId="0"/>
    <cellStyle name="Vírgula 3 2 4 2 6 2 2 3" xfId="0"/>
    <cellStyle name="Vírgula 3 2 4 2 6 2 3" xfId="0"/>
    <cellStyle name="Vírgula 3 2 4 2 6 2 3 2" xfId="0"/>
    <cellStyle name="Vírgula 3 2 4 2 6 2 4" xfId="0"/>
    <cellStyle name="Vírgula 3 2 4 2 6 3" xfId="0"/>
    <cellStyle name="Vírgula 3 2 4 2 6 3 2" xfId="0"/>
    <cellStyle name="Vírgula 3 2 4 2 6 3 2 2" xfId="0"/>
    <cellStyle name="Vírgula 3 2 4 2 6 3 3" xfId="0"/>
    <cellStyle name="Vírgula 3 2 4 2 6 4" xfId="0"/>
    <cellStyle name="Vírgula 3 2 4 2 6 4 2" xfId="0"/>
    <cellStyle name="Vírgula 3 2 4 2 6 5" xfId="0"/>
    <cellStyle name="Vírgula 3 2 4 2 7" xfId="0"/>
    <cellStyle name="Vírgula 3 2 4 2 7 2" xfId="0"/>
    <cellStyle name="Vírgula 3 2 4 2 7 2 2" xfId="0"/>
    <cellStyle name="Vírgula 3 2 4 2 7 2 2 2" xfId="0"/>
    <cellStyle name="Vírgula 3 2 4 2 7 2 3" xfId="0"/>
    <cellStyle name="Vírgula 3 2 4 2 7 3" xfId="0"/>
    <cellStyle name="Vírgula 3 2 4 2 7 3 2" xfId="0"/>
    <cellStyle name="Vírgula 3 2 4 2 7 4" xfId="0"/>
    <cellStyle name="Vírgula 3 2 4 2 8" xfId="0"/>
    <cellStyle name="Vírgula 3 2 4 2 8 2" xfId="0"/>
    <cellStyle name="Vírgula 3 2 4 2 8 2 2" xfId="0"/>
    <cellStyle name="Vírgula 3 2 4 2 8 3" xfId="0"/>
    <cellStyle name="Vírgula 3 2 4 2 9" xfId="0"/>
    <cellStyle name="Vírgula 3 2 4 2 9 2" xfId="0"/>
    <cellStyle name="Vírgula 3 2 4 3" xfId="0"/>
    <cellStyle name="Vírgula 3 2 4 3 2" xfId="0"/>
    <cellStyle name="Vírgula 3 2 4 3 2 2" xfId="0"/>
    <cellStyle name="Vírgula 3 2 4 3 2 2 2" xfId="0"/>
    <cellStyle name="Vírgula 3 2 4 3 2 2 2 2" xfId="0"/>
    <cellStyle name="Vírgula 3 2 4 3 2 2 2 2 2" xfId="0"/>
    <cellStyle name="Vírgula 3 2 4 3 2 2 2 2 2 2" xfId="0"/>
    <cellStyle name="Vírgula 3 2 4 3 2 2 2 2 2 2 2" xfId="0"/>
    <cellStyle name="Vírgula 3 2 4 3 2 2 2 2 2 3" xfId="0"/>
    <cellStyle name="Vírgula 3 2 4 3 2 2 2 2 3" xfId="0"/>
    <cellStyle name="Vírgula 3 2 4 3 2 2 2 2 3 2" xfId="0"/>
    <cellStyle name="Vírgula 3 2 4 3 2 2 2 2 4" xfId="0"/>
    <cellStyle name="Vírgula 3 2 4 3 2 2 2 3" xfId="0"/>
    <cellStyle name="Vírgula 3 2 4 3 2 2 2 3 2" xfId="0"/>
    <cellStyle name="Vírgula 3 2 4 3 2 2 2 3 2 2" xfId="0"/>
    <cellStyle name="Vírgula 3 2 4 3 2 2 2 3 3" xfId="0"/>
    <cellStyle name="Vírgula 3 2 4 3 2 2 2 4" xfId="0"/>
    <cellStyle name="Vírgula 3 2 4 3 2 2 2 4 2" xfId="0"/>
    <cellStyle name="Vírgula 3 2 4 3 2 2 2 5" xfId="0"/>
    <cellStyle name="Vírgula 3 2 4 3 2 2 3" xfId="0"/>
    <cellStyle name="Vírgula 3 2 4 3 2 2 3 2" xfId="0"/>
    <cellStyle name="Vírgula 3 2 4 3 2 2 3 2 2" xfId="0"/>
    <cellStyle name="Vírgula 3 2 4 3 2 2 3 2 2 2" xfId="0"/>
    <cellStyle name="Vírgula 3 2 4 3 2 2 3 2 3" xfId="0"/>
    <cellStyle name="Vírgula 3 2 4 3 2 2 3 3" xfId="0"/>
    <cellStyle name="Vírgula 3 2 4 3 2 2 3 3 2" xfId="0"/>
    <cellStyle name="Vírgula 3 2 4 3 2 2 3 4" xfId="0"/>
    <cellStyle name="Vírgula 3 2 4 3 2 2 4" xfId="0"/>
    <cellStyle name="Vírgula 3 2 4 3 2 2 4 2" xfId="0"/>
    <cellStyle name="Vírgula 3 2 4 3 2 2 4 2 2" xfId="0"/>
    <cellStyle name="Vírgula 3 2 4 3 2 2 4 3" xfId="0"/>
    <cellStyle name="Vírgula 3 2 4 3 2 2 5" xfId="0"/>
    <cellStyle name="Vírgula 3 2 4 3 2 2 5 2" xfId="0"/>
    <cellStyle name="Vírgula 3 2 4 3 2 2 6" xfId="0"/>
    <cellStyle name="Vírgula 3 2 4 3 2 3" xfId="0"/>
    <cellStyle name="Vírgula 3 2 4 3 2 3 2" xfId="0"/>
    <cellStyle name="Vírgula 3 2 4 3 2 3 2 2" xfId="0"/>
    <cellStyle name="Vírgula 3 2 4 3 2 3 2 2 2" xfId="0"/>
    <cellStyle name="Vírgula 3 2 4 3 2 3 2 2 2 2" xfId="0"/>
    <cellStyle name="Vírgula 3 2 4 3 2 3 2 2 2 2 2" xfId="0"/>
    <cellStyle name="Vírgula 3 2 4 3 2 3 2 2 2 3" xfId="0"/>
    <cellStyle name="Vírgula 3 2 4 3 2 3 2 2 3" xfId="0"/>
    <cellStyle name="Vírgula 3 2 4 3 2 3 2 2 3 2" xfId="0"/>
    <cellStyle name="Vírgula 3 2 4 3 2 3 2 2 4" xfId="0"/>
    <cellStyle name="Vírgula 3 2 4 3 2 3 2 3" xfId="0"/>
    <cellStyle name="Vírgula 3 2 4 3 2 3 2 3 2" xfId="0"/>
    <cellStyle name="Vírgula 3 2 4 3 2 3 2 3 2 2" xfId="0"/>
    <cellStyle name="Vírgula 3 2 4 3 2 3 2 3 3" xfId="0"/>
    <cellStyle name="Vírgula 3 2 4 3 2 3 2 4" xfId="0"/>
    <cellStyle name="Vírgula 3 2 4 3 2 3 2 4 2" xfId="0"/>
    <cellStyle name="Vírgula 3 2 4 3 2 3 2 5" xfId="0"/>
    <cellStyle name="Vírgula 3 2 4 3 2 3 3" xfId="0"/>
    <cellStyle name="Vírgula 3 2 4 3 2 3 3 2" xfId="0"/>
    <cellStyle name="Vírgula 3 2 4 3 2 3 3 2 2" xfId="0"/>
    <cellStyle name="Vírgula 3 2 4 3 2 3 3 2 2 2" xfId="0"/>
    <cellStyle name="Vírgula 3 2 4 3 2 3 3 2 3" xfId="0"/>
    <cellStyle name="Vírgula 3 2 4 3 2 3 3 3" xfId="0"/>
    <cellStyle name="Vírgula 3 2 4 3 2 3 3 3 2" xfId="0"/>
    <cellStyle name="Vírgula 3 2 4 3 2 3 3 4" xfId="0"/>
    <cellStyle name="Vírgula 3 2 4 3 2 3 4" xfId="0"/>
    <cellStyle name="Vírgula 3 2 4 3 2 3 4 2" xfId="0"/>
    <cellStyle name="Vírgula 3 2 4 3 2 3 4 2 2" xfId="0"/>
    <cellStyle name="Vírgula 3 2 4 3 2 3 4 3" xfId="0"/>
    <cellStyle name="Vírgula 3 2 4 3 2 3 5" xfId="0"/>
    <cellStyle name="Vírgula 3 2 4 3 2 3 5 2" xfId="0"/>
    <cellStyle name="Vírgula 3 2 4 3 2 3 6" xfId="0"/>
    <cellStyle name="Vírgula 3 2 4 3 2 4" xfId="0"/>
    <cellStyle name="Vírgula 3 2 4 3 2 4 2" xfId="0"/>
    <cellStyle name="Vírgula 3 2 4 3 2 4 2 2" xfId="0"/>
    <cellStyle name="Vírgula 3 2 4 3 2 4 2 2 2" xfId="0"/>
    <cellStyle name="Vírgula 3 2 4 3 2 4 2 2 2 2" xfId="0"/>
    <cellStyle name="Vírgula 3 2 4 3 2 4 2 2 3" xfId="0"/>
    <cellStyle name="Vírgula 3 2 4 3 2 4 2 3" xfId="0"/>
    <cellStyle name="Vírgula 3 2 4 3 2 4 2 3 2" xfId="0"/>
    <cellStyle name="Vírgula 3 2 4 3 2 4 2 4" xfId="0"/>
    <cellStyle name="Vírgula 3 2 4 3 2 4 3" xfId="0"/>
    <cellStyle name="Vírgula 3 2 4 3 2 4 3 2" xfId="0"/>
    <cellStyle name="Vírgula 3 2 4 3 2 4 3 2 2" xfId="0"/>
    <cellStyle name="Vírgula 3 2 4 3 2 4 3 3" xfId="0"/>
    <cellStyle name="Vírgula 3 2 4 3 2 4 4" xfId="0"/>
    <cellStyle name="Vírgula 3 2 4 3 2 4 4 2" xfId="0"/>
    <cellStyle name="Vírgula 3 2 4 3 2 4 5" xfId="0"/>
    <cellStyle name="Vírgula 3 2 4 3 2 5" xfId="0"/>
    <cellStyle name="Vírgula 3 2 4 3 2 5 2" xfId="0"/>
    <cellStyle name="Vírgula 3 2 4 3 2 5 2 2" xfId="0"/>
    <cellStyle name="Vírgula 3 2 4 3 2 5 2 2 2" xfId="0"/>
    <cellStyle name="Vírgula 3 2 4 3 2 5 2 3" xfId="0"/>
    <cellStyle name="Vírgula 3 2 4 3 2 5 3" xfId="0"/>
    <cellStyle name="Vírgula 3 2 4 3 2 5 3 2" xfId="0"/>
    <cellStyle name="Vírgula 3 2 4 3 2 5 4" xfId="0"/>
    <cellStyle name="Vírgula 3 2 4 3 2 6" xfId="0"/>
    <cellStyle name="Vírgula 3 2 4 3 2 6 2" xfId="0"/>
    <cellStyle name="Vírgula 3 2 4 3 2 6 2 2" xfId="0"/>
    <cellStyle name="Vírgula 3 2 4 3 2 6 3" xfId="0"/>
    <cellStyle name="Vírgula 3 2 4 3 2 7" xfId="0"/>
    <cellStyle name="Vírgula 3 2 4 3 2 7 2" xfId="0"/>
    <cellStyle name="Vírgula 3 2 4 3 2 8" xfId="0"/>
    <cellStyle name="Vírgula 3 2 4 3 3" xfId="0"/>
    <cellStyle name="Vírgula 3 2 4 3 3 2" xfId="0"/>
    <cellStyle name="Vírgula 3 2 4 3 3 2 2" xfId="0"/>
    <cellStyle name="Vírgula 3 2 4 3 3 2 2 2" xfId="0"/>
    <cellStyle name="Vírgula 3 2 4 3 3 2 2 2 2" xfId="0"/>
    <cellStyle name="Vírgula 3 2 4 3 3 2 2 2 2 2" xfId="0"/>
    <cellStyle name="Vírgula 3 2 4 3 3 2 2 2 3" xfId="0"/>
    <cellStyle name="Vírgula 3 2 4 3 3 2 2 3" xfId="0"/>
    <cellStyle name="Vírgula 3 2 4 3 3 2 2 3 2" xfId="0"/>
    <cellStyle name="Vírgula 3 2 4 3 3 2 2 4" xfId="0"/>
    <cellStyle name="Vírgula 3 2 4 3 3 2 3" xfId="0"/>
    <cellStyle name="Vírgula 3 2 4 3 3 2 3 2" xfId="0"/>
    <cellStyle name="Vírgula 3 2 4 3 3 2 3 2 2" xfId="0"/>
    <cellStyle name="Vírgula 3 2 4 3 3 2 3 3" xfId="0"/>
    <cellStyle name="Vírgula 3 2 4 3 3 2 4" xfId="0"/>
    <cellStyle name="Vírgula 3 2 4 3 3 2 4 2" xfId="0"/>
    <cellStyle name="Vírgula 3 2 4 3 3 2 5" xfId="0"/>
    <cellStyle name="Vírgula 3 2 4 3 3 3" xfId="0"/>
    <cellStyle name="Vírgula 3 2 4 3 3 3 2" xfId="0"/>
    <cellStyle name="Vírgula 3 2 4 3 3 3 2 2" xfId="0"/>
    <cellStyle name="Vírgula 3 2 4 3 3 3 2 2 2" xfId="0"/>
    <cellStyle name="Vírgula 3 2 4 3 3 3 2 3" xfId="0"/>
    <cellStyle name="Vírgula 3 2 4 3 3 3 3" xfId="0"/>
    <cellStyle name="Vírgula 3 2 4 3 3 3 3 2" xfId="0"/>
    <cellStyle name="Vírgula 3 2 4 3 3 3 4" xfId="0"/>
    <cellStyle name="Vírgula 3 2 4 3 3 4" xfId="0"/>
    <cellStyle name="Vírgula 3 2 4 3 3 4 2" xfId="0"/>
    <cellStyle name="Vírgula 3 2 4 3 3 4 2 2" xfId="0"/>
    <cellStyle name="Vírgula 3 2 4 3 3 4 3" xfId="0"/>
    <cellStyle name="Vírgula 3 2 4 3 3 5" xfId="0"/>
    <cellStyle name="Vírgula 3 2 4 3 3 5 2" xfId="0"/>
    <cellStyle name="Vírgula 3 2 4 3 3 6" xfId="0"/>
    <cellStyle name="Vírgula 3 2 4 3 4" xfId="0"/>
    <cellStyle name="Vírgula 3 2 4 3 4 2" xfId="0"/>
    <cellStyle name="Vírgula 3 2 4 3 4 2 2" xfId="0"/>
    <cellStyle name="Vírgula 3 2 4 3 4 2 2 2" xfId="0"/>
    <cellStyle name="Vírgula 3 2 4 3 4 2 2 2 2" xfId="0"/>
    <cellStyle name="Vírgula 3 2 4 3 4 2 2 2 2 2" xfId="0"/>
    <cellStyle name="Vírgula 3 2 4 3 4 2 2 2 3" xfId="0"/>
    <cellStyle name="Vírgula 3 2 4 3 4 2 2 3" xfId="0"/>
    <cellStyle name="Vírgula 3 2 4 3 4 2 2 3 2" xfId="0"/>
    <cellStyle name="Vírgula 3 2 4 3 4 2 2 4" xfId="0"/>
    <cellStyle name="Vírgula 3 2 4 3 4 2 3" xfId="0"/>
    <cellStyle name="Vírgula 3 2 4 3 4 2 3 2" xfId="0"/>
    <cellStyle name="Vírgula 3 2 4 3 4 2 3 2 2" xfId="0"/>
    <cellStyle name="Vírgula 3 2 4 3 4 2 3 3" xfId="0"/>
    <cellStyle name="Vírgula 3 2 4 3 4 2 4" xfId="0"/>
    <cellStyle name="Vírgula 3 2 4 3 4 2 4 2" xfId="0"/>
    <cellStyle name="Vírgula 3 2 4 3 4 2 5" xfId="0"/>
    <cellStyle name="Vírgula 3 2 4 3 4 3" xfId="0"/>
    <cellStyle name="Vírgula 3 2 4 3 4 3 2" xfId="0"/>
    <cellStyle name="Vírgula 3 2 4 3 4 3 2 2" xfId="0"/>
    <cellStyle name="Vírgula 3 2 4 3 4 3 2 2 2" xfId="0"/>
    <cellStyle name="Vírgula 3 2 4 3 4 3 2 3" xfId="0"/>
    <cellStyle name="Vírgula 3 2 4 3 4 3 3" xfId="0"/>
    <cellStyle name="Vírgula 3 2 4 3 4 3 3 2" xfId="0"/>
    <cellStyle name="Vírgula 3 2 4 3 4 3 4" xfId="0"/>
    <cellStyle name="Vírgula 3 2 4 3 4 4" xfId="0"/>
    <cellStyle name="Vírgula 3 2 4 3 4 4 2" xfId="0"/>
    <cellStyle name="Vírgula 3 2 4 3 4 4 2 2" xfId="0"/>
    <cellStyle name="Vírgula 3 2 4 3 4 4 3" xfId="0"/>
    <cellStyle name="Vírgula 3 2 4 3 4 5" xfId="0"/>
    <cellStyle name="Vírgula 3 2 4 3 4 5 2" xfId="0"/>
    <cellStyle name="Vírgula 3 2 4 3 4 6" xfId="0"/>
    <cellStyle name="Vírgula 3 2 4 3 5" xfId="0"/>
    <cellStyle name="Vírgula 3 2 4 3 5 2" xfId="0"/>
    <cellStyle name="Vírgula 3 2 4 3 5 2 2" xfId="0"/>
    <cellStyle name="Vírgula 3 2 4 3 5 2 2 2" xfId="0"/>
    <cellStyle name="Vírgula 3 2 4 3 5 2 2 2 2" xfId="0"/>
    <cellStyle name="Vírgula 3 2 4 3 5 2 2 3" xfId="0"/>
    <cellStyle name="Vírgula 3 2 4 3 5 2 3" xfId="0"/>
    <cellStyle name="Vírgula 3 2 4 3 5 2 3 2" xfId="0"/>
    <cellStyle name="Vírgula 3 2 4 3 5 2 4" xfId="0"/>
    <cellStyle name="Vírgula 3 2 4 3 5 3" xfId="0"/>
    <cellStyle name="Vírgula 3 2 4 3 5 3 2" xfId="0"/>
    <cellStyle name="Vírgula 3 2 4 3 5 3 2 2" xfId="0"/>
    <cellStyle name="Vírgula 3 2 4 3 5 3 3" xfId="0"/>
    <cellStyle name="Vírgula 3 2 4 3 5 4" xfId="0"/>
    <cellStyle name="Vírgula 3 2 4 3 5 4 2" xfId="0"/>
    <cellStyle name="Vírgula 3 2 4 3 5 5" xfId="0"/>
    <cellStyle name="Vírgula 3 2 4 3 6" xfId="0"/>
    <cellStyle name="Vírgula 3 2 4 3 6 2" xfId="0"/>
    <cellStyle name="Vírgula 3 2 4 3 6 2 2" xfId="0"/>
    <cellStyle name="Vírgula 3 2 4 3 6 2 2 2" xfId="0"/>
    <cellStyle name="Vírgula 3 2 4 3 6 2 3" xfId="0"/>
    <cellStyle name="Vírgula 3 2 4 3 6 3" xfId="0"/>
    <cellStyle name="Vírgula 3 2 4 3 6 3 2" xfId="0"/>
    <cellStyle name="Vírgula 3 2 4 3 6 4" xfId="0"/>
    <cellStyle name="Vírgula 3 2 4 3 7" xfId="0"/>
    <cellStyle name="Vírgula 3 2 4 3 7 2" xfId="0"/>
    <cellStyle name="Vírgula 3 2 4 3 7 2 2" xfId="0"/>
    <cellStyle name="Vírgula 3 2 4 3 7 3" xfId="0"/>
    <cellStyle name="Vírgula 3 2 4 3 8" xfId="0"/>
    <cellStyle name="Vírgula 3 2 4 3 8 2" xfId="0"/>
    <cellStyle name="Vírgula 3 2 4 3 9" xfId="0"/>
    <cellStyle name="Vírgula 3 2 4 4" xfId="0"/>
    <cellStyle name="Vírgula 3 2 4 4 2" xfId="0"/>
    <cellStyle name="Vírgula 3 2 4 4 2 2" xfId="0"/>
    <cellStyle name="Vírgula 3 2 4 4 2 2 2" xfId="0"/>
    <cellStyle name="Vírgula 3 2 4 4 2 2 2 2" xfId="0"/>
    <cellStyle name="Vírgula 3 2 4 4 2 2 2 2 2" xfId="0"/>
    <cellStyle name="Vírgula 3 2 4 4 2 2 2 2 2 2" xfId="0"/>
    <cellStyle name="Vírgula 3 2 4 4 2 2 2 2 3" xfId="0"/>
    <cellStyle name="Vírgula 3 2 4 4 2 2 2 3" xfId="0"/>
    <cellStyle name="Vírgula 3 2 4 4 2 2 2 3 2" xfId="0"/>
    <cellStyle name="Vírgula 3 2 4 4 2 2 2 4" xfId="0"/>
    <cellStyle name="Vírgula 3 2 4 4 2 2 3" xfId="0"/>
    <cellStyle name="Vírgula 3 2 4 4 2 2 3 2" xfId="0"/>
    <cellStyle name="Vírgula 3 2 4 4 2 2 3 2 2" xfId="0"/>
    <cellStyle name="Vírgula 3 2 4 4 2 2 3 3" xfId="0"/>
    <cellStyle name="Vírgula 3 2 4 4 2 2 4" xfId="0"/>
    <cellStyle name="Vírgula 3 2 4 4 2 2 4 2" xfId="0"/>
    <cellStyle name="Vírgula 3 2 4 4 2 2 5" xfId="0"/>
    <cellStyle name="Vírgula 3 2 4 4 2 3" xfId="0"/>
    <cellStyle name="Vírgula 3 2 4 4 2 3 2" xfId="0"/>
    <cellStyle name="Vírgula 3 2 4 4 2 3 2 2" xfId="0"/>
    <cellStyle name="Vírgula 3 2 4 4 2 3 2 2 2" xfId="0"/>
    <cellStyle name="Vírgula 3 2 4 4 2 3 2 3" xfId="0"/>
    <cellStyle name="Vírgula 3 2 4 4 2 3 3" xfId="0"/>
    <cellStyle name="Vírgula 3 2 4 4 2 3 3 2" xfId="0"/>
    <cellStyle name="Vírgula 3 2 4 4 2 3 4" xfId="0"/>
    <cellStyle name="Vírgula 3 2 4 4 2 4" xfId="0"/>
    <cellStyle name="Vírgula 3 2 4 4 2 4 2" xfId="0"/>
    <cellStyle name="Vírgula 3 2 4 4 2 4 2 2" xfId="0"/>
    <cellStyle name="Vírgula 3 2 4 4 2 4 3" xfId="0"/>
    <cellStyle name="Vírgula 3 2 4 4 2 5" xfId="0"/>
    <cellStyle name="Vírgula 3 2 4 4 2 5 2" xfId="0"/>
    <cellStyle name="Vírgula 3 2 4 4 2 6" xfId="0"/>
    <cellStyle name="Vírgula 3 2 4 4 3" xfId="0"/>
    <cellStyle name="Vírgula 3 2 4 4 3 2" xfId="0"/>
    <cellStyle name="Vírgula 3 2 4 4 3 2 2" xfId="0"/>
    <cellStyle name="Vírgula 3 2 4 4 3 2 2 2" xfId="0"/>
    <cellStyle name="Vírgula 3 2 4 4 3 2 2 2 2" xfId="0"/>
    <cellStyle name="Vírgula 3 2 4 4 3 2 2 2 2 2" xfId="0"/>
    <cellStyle name="Vírgula 3 2 4 4 3 2 2 2 3" xfId="0"/>
    <cellStyle name="Vírgula 3 2 4 4 3 2 2 3" xfId="0"/>
    <cellStyle name="Vírgula 3 2 4 4 3 2 2 3 2" xfId="0"/>
    <cellStyle name="Vírgula 3 2 4 4 3 2 2 4" xfId="0"/>
    <cellStyle name="Vírgula 3 2 4 4 3 2 3" xfId="0"/>
    <cellStyle name="Vírgula 3 2 4 4 3 2 3 2" xfId="0"/>
    <cellStyle name="Vírgula 3 2 4 4 3 2 3 2 2" xfId="0"/>
    <cellStyle name="Vírgula 3 2 4 4 3 2 3 3" xfId="0"/>
    <cellStyle name="Vírgula 3 2 4 4 3 2 4" xfId="0"/>
    <cellStyle name="Vírgula 3 2 4 4 3 2 4 2" xfId="0"/>
    <cellStyle name="Vírgula 3 2 4 4 3 2 5" xfId="0"/>
    <cellStyle name="Vírgula 3 2 4 4 3 3" xfId="0"/>
    <cellStyle name="Vírgula 3 2 4 4 3 3 2" xfId="0"/>
    <cellStyle name="Vírgula 3 2 4 4 3 3 2 2" xfId="0"/>
    <cellStyle name="Vírgula 3 2 4 4 3 3 2 2 2" xfId="0"/>
    <cellStyle name="Vírgula 3 2 4 4 3 3 2 3" xfId="0"/>
    <cellStyle name="Vírgula 3 2 4 4 3 3 3" xfId="0"/>
    <cellStyle name="Vírgula 3 2 4 4 3 3 3 2" xfId="0"/>
    <cellStyle name="Vírgula 3 2 4 4 3 3 4" xfId="0"/>
    <cellStyle name="Vírgula 3 2 4 4 3 4" xfId="0"/>
    <cellStyle name="Vírgula 3 2 4 4 3 4 2" xfId="0"/>
    <cellStyle name="Vírgula 3 2 4 4 3 4 2 2" xfId="0"/>
    <cellStyle name="Vírgula 3 2 4 4 3 4 3" xfId="0"/>
    <cellStyle name="Vírgula 3 2 4 4 3 5" xfId="0"/>
    <cellStyle name="Vírgula 3 2 4 4 3 5 2" xfId="0"/>
    <cellStyle name="Vírgula 3 2 4 4 3 6" xfId="0"/>
    <cellStyle name="Vírgula 3 2 4 4 4" xfId="0"/>
    <cellStyle name="Vírgula 3 2 4 4 4 2" xfId="0"/>
    <cellStyle name="Vírgula 3 2 4 4 4 2 2" xfId="0"/>
    <cellStyle name="Vírgula 3 2 4 4 4 2 2 2" xfId="0"/>
    <cellStyle name="Vírgula 3 2 4 4 4 2 2 2 2" xfId="0"/>
    <cellStyle name="Vírgula 3 2 4 4 4 2 2 3" xfId="0"/>
    <cellStyle name="Vírgula 3 2 4 4 4 2 3" xfId="0"/>
    <cellStyle name="Vírgula 3 2 4 4 4 2 3 2" xfId="0"/>
    <cellStyle name="Vírgula 3 2 4 4 4 2 4" xfId="0"/>
    <cellStyle name="Vírgula 3 2 4 4 4 3" xfId="0"/>
    <cellStyle name="Vírgula 3 2 4 4 4 3 2" xfId="0"/>
    <cellStyle name="Vírgula 3 2 4 4 4 3 2 2" xfId="0"/>
    <cellStyle name="Vírgula 3 2 4 4 4 3 3" xfId="0"/>
    <cellStyle name="Vírgula 3 2 4 4 4 4" xfId="0"/>
    <cellStyle name="Vírgula 3 2 4 4 4 4 2" xfId="0"/>
    <cellStyle name="Vírgula 3 2 4 4 4 5" xfId="0"/>
    <cellStyle name="Vírgula 3 2 4 4 5" xfId="0"/>
    <cellStyle name="Vírgula 3 2 4 4 5 2" xfId="0"/>
    <cellStyle name="Vírgula 3 2 4 4 5 2 2" xfId="0"/>
    <cellStyle name="Vírgula 3 2 4 4 5 2 2 2" xfId="0"/>
    <cellStyle name="Vírgula 3 2 4 4 5 2 3" xfId="0"/>
    <cellStyle name="Vírgula 3 2 4 4 5 3" xfId="0"/>
    <cellStyle name="Vírgula 3 2 4 4 5 3 2" xfId="0"/>
    <cellStyle name="Vírgula 3 2 4 4 5 4" xfId="0"/>
    <cellStyle name="Vírgula 3 2 4 4 6" xfId="0"/>
    <cellStyle name="Vírgula 3 2 4 4 6 2" xfId="0"/>
    <cellStyle name="Vírgula 3 2 4 4 6 2 2" xfId="0"/>
    <cellStyle name="Vírgula 3 2 4 4 6 3" xfId="0"/>
    <cellStyle name="Vírgula 3 2 4 4 7" xfId="0"/>
    <cellStyle name="Vírgula 3 2 4 4 7 2" xfId="0"/>
    <cellStyle name="Vírgula 3 2 4 4 8" xfId="0"/>
    <cellStyle name="Vírgula 3 2 4 5" xfId="0"/>
    <cellStyle name="Vírgula 3 2 4 5 2" xfId="0"/>
    <cellStyle name="Vírgula 3 2 4 5 2 2" xfId="0"/>
    <cellStyle name="Vírgula 3 2 4 5 2 2 2" xfId="0"/>
    <cellStyle name="Vírgula 3 2 4 5 2 2 2 2" xfId="0"/>
    <cellStyle name="Vírgula 3 2 4 5 2 2 2 2 2" xfId="0"/>
    <cellStyle name="Vírgula 3 2 4 5 2 2 2 3" xfId="0"/>
    <cellStyle name="Vírgula 3 2 4 5 2 2 3" xfId="0"/>
    <cellStyle name="Vírgula 3 2 4 5 2 2 3 2" xfId="0"/>
    <cellStyle name="Vírgula 3 2 4 5 2 2 4" xfId="0"/>
    <cellStyle name="Vírgula 3 2 4 5 2 3" xfId="0"/>
    <cellStyle name="Vírgula 3 2 4 5 2 3 2" xfId="0"/>
    <cellStyle name="Vírgula 3 2 4 5 2 3 2 2" xfId="0"/>
    <cellStyle name="Vírgula 3 2 4 5 2 3 3" xfId="0"/>
    <cellStyle name="Vírgula 3 2 4 5 2 4" xfId="0"/>
    <cellStyle name="Vírgula 3 2 4 5 2 4 2" xfId="0"/>
    <cellStyle name="Vírgula 3 2 4 5 2 5" xfId="0"/>
    <cellStyle name="Vírgula 3 2 4 5 3" xfId="0"/>
    <cellStyle name="Vírgula 3 2 4 5 3 2" xfId="0"/>
    <cellStyle name="Vírgula 3 2 4 5 3 2 2" xfId="0"/>
    <cellStyle name="Vírgula 3 2 4 5 3 2 2 2" xfId="0"/>
    <cellStyle name="Vírgula 3 2 4 5 3 2 3" xfId="0"/>
    <cellStyle name="Vírgula 3 2 4 5 3 3" xfId="0"/>
    <cellStyle name="Vírgula 3 2 4 5 3 3 2" xfId="0"/>
    <cellStyle name="Vírgula 3 2 4 5 3 4" xfId="0"/>
    <cellStyle name="Vírgula 3 2 4 5 4" xfId="0"/>
    <cellStyle name="Vírgula 3 2 4 5 4 2" xfId="0"/>
    <cellStyle name="Vírgula 3 2 4 5 4 2 2" xfId="0"/>
    <cellStyle name="Vírgula 3 2 4 5 4 3" xfId="0"/>
    <cellStyle name="Vírgula 3 2 4 5 5" xfId="0"/>
    <cellStyle name="Vírgula 3 2 4 5 5 2" xfId="0"/>
    <cellStyle name="Vírgula 3 2 4 5 6" xfId="0"/>
    <cellStyle name="Vírgula 3 2 4 6" xfId="0"/>
    <cellStyle name="Vírgula 3 2 4 6 2" xfId="0"/>
    <cellStyle name="Vírgula 3 2 4 6 2 2" xfId="0"/>
    <cellStyle name="Vírgula 3 2 4 6 2 2 2" xfId="0"/>
    <cellStyle name="Vírgula 3 2 4 6 2 2 2 2" xfId="0"/>
    <cellStyle name="Vírgula 3 2 4 6 2 2 2 2 2" xfId="0"/>
    <cellStyle name="Vírgula 3 2 4 6 2 2 2 3" xfId="0"/>
    <cellStyle name="Vírgula 3 2 4 6 2 2 3" xfId="0"/>
    <cellStyle name="Vírgula 3 2 4 6 2 2 3 2" xfId="0"/>
    <cellStyle name="Vírgula 3 2 4 6 2 2 4" xfId="0"/>
    <cellStyle name="Vírgula 3 2 4 6 2 3" xfId="0"/>
    <cellStyle name="Vírgula 3 2 4 6 2 3 2" xfId="0"/>
    <cellStyle name="Vírgula 3 2 4 6 2 3 2 2" xfId="0"/>
    <cellStyle name="Vírgula 3 2 4 6 2 3 3" xfId="0"/>
    <cellStyle name="Vírgula 3 2 4 6 2 4" xfId="0"/>
    <cellStyle name="Vírgula 3 2 4 6 2 4 2" xfId="0"/>
    <cellStyle name="Vírgula 3 2 4 6 2 5" xfId="0"/>
    <cellStyle name="Vírgula 3 2 4 6 3" xfId="0"/>
    <cellStyle name="Vírgula 3 2 4 6 3 2" xfId="0"/>
    <cellStyle name="Vírgula 3 2 4 6 3 2 2" xfId="0"/>
    <cellStyle name="Vírgula 3 2 4 6 3 2 2 2" xfId="0"/>
    <cellStyle name="Vírgula 3 2 4 6 3 2 3" xfId="0"/>
    <cellStyle name="Vírgula 3 2 4 6 3 3" xfId="0"/>
    <cellStyle name="Vírgula 3 2 4 6 3 3 2" xfId="0"/>
    <cellStyle name="Vírgula 3 2 4 6 3 4" xfId="0"/>
    <cellStyle name="Vírgula 3 2 4 6 4" xfId="0"/>
    <cellStyle name="Vírgula 3 2 4 6 4 2" xfId="0"/>
    <cellStyle name="Vírgula 3 2 4 6 4 2 2" xfId="0"/>
    <cellStyle name="Vírgula 3 2 4 6 4 3" xfId="0"/>
    <cellStyle name="Vírgula 3 2 4 6 5" xfId="0"/>
    <cellStyle name="Vírgula 3 2 4 6 5 2" xfId="0"/>
    <cellStyle name="Vírgula 3 2 4 6 6" xfId="0"/>
    <cellStyle name="Vírgula 3 2 4 7" xfId="0"/>
    <cellStyle name="Vírgula 3 2 4 7 2" xfId="0"/>
    <cellStyle name="Vírgula 3 2 4 7 2 2" xfId="0"/>
    <cellStyle name="Vírgula 3 2 4 7 2 2 2" xfId="0"/>
    <cellStyle name="Vírgula 3 2 4 7 2 2 2 2" xfId="0"/>
    <cellStyle name="Vírgula 3 2 4 7 2 2 3" xfId="0"/>
    <cellStyle name="Vírgula 3 2 4 7 2 3" xfId="0"/>
    <cellStyle name="Vírgula 3 2 4 7 2 3 2" xfId="0"/>
    <cellStyle name="Vírgula 3 2 4 7 2 4" xfId="0"/>
    <cellStyle name="Vírgula 3 2 4 7 3" xfId="0"/>
    <cellStyle name="Vírgula 3 2 4 7 3 2" xfId="0"/>
    <cellStyle name="Vírgula 3 2 4 7 3 2 2" xfId="0"/>
    <cellStyle name="Vírgula 3 2 4 7 3 3" xfId="0"/>
    <cellStyle name="Vírgula 3 2 4 7 4" xfId="0"/>
    <cellStyle name="Vírgula 3 2 4 7 4 2" xfId="0"/>
    <cellStyle name="Vírgula 3 2 4 7 5" xfId="0"/>
    <cellStyle name="Vírgula 3 2 4 8" xfId="0"/>
    <cellStyle name="Vírgula 3 2 4 8 2" xfId="0"/>
    <cellStyle name="Vírgula 3 2 4 8 2 2" xfId="0"/>
    <cellStyle name="Vírgula 3 2 4 8 2 2 2" xfId="0"/>
    <cellStyle name="Vírgula 3 2 4 8 2 3" xfId="0"/>
    <cellStyle name="Vírgula 3 2 4 8 3" xfId="0"/>
    <cellStyle name="Vírgula 3 2 4 8 3 2" xfId="0"/>
    <cellStyle name="Vírgula 3 2 4 8 4" xfId="0"/>
    <cellStyle name="Vírgula 3 2 4 9" xfId="0"/>
    <cellStyle name="Vírgula 3 2 4 9 2" xfId="0"/>
    <cellStyle name="Vírgula 3 2 4 9 2 2" xfId="0"/>
    <cellStyle name="Vírgula 3 2 4 9 3" xfId="0"/>
    <cellStyle name="Vírgula 3 2 5" xfId="0"/>
    <cellStyle name="Vírgula 3 2 5 10" xfId="0"/>
    <cellStyle name="Vírgula 3 2 5 2" xfId="0"/>
    <cellStyle name="Vírgula 3 2 5 2 2" xfId="0"/>
    <cellStyle name="Vírgula 3 2 5 2 2 2" xfId="0"/>
    <cellStyle name="Vírgula 3 2 5 2 2 2 2" xfId="0"/>
    <cellStyle name="Vírgula 3 2 5 2 2 2 2 2" xfId="0"/>
    <cellStyle name="Vírgula 3 2 5 2 2 2 2 2 2" xfId="0"/>
    <cellStyle name="Vírgula 3 2 5 2 2 2 2 2 2 2" xfId="0"/>
    <cellStyle name="Vírgula 3 2 5 2 2 2 2 2 2 2 2" xfId="0"/>
    <cellStyle name="Vírgula 3 2 5 2 2 2 2 2 2 3" xfId="0"/>
    <cellStyle name="Vírgula 3 2 5 2 2 2 2 2 3" xfId="0"/>
    <cellStyle name="Vírgula 3 2 5 2 2 2 2 2 3 2" xfId="0"/>
    <cellStyle name="Vírgula 3 2 5 2 2 2 2 2 4" xfId="0"/>
    <cellStyle name="Vírgula 3 2 5 2 2 2 2 3" xfId="0"/>
    <cellStyle name="Vírgula 3 2 5 2 2 2 2 3 2" xfId="0"/>
    <cellStyle name="Vírgula 3 2 5 2 2 2 2 3 2 2" xfId="0"/>
    <cellStyle name="Vírgula 3 2 5 2 2 2 2 3 3" xfId="0"/>
    <cellStyle name="Vírgula 3 2 5 2 2 2 2 4" xfId="0"/>
    <cellStyle name="Vírgula 3 2 5 2 2 2 2 4 2" xfId="0"/>
    <cellStyle name="Vírgula 3 2 5 2 2 2 2 5" xfId="0"/>
    <cellStyle name="Vírgula 3 2 5 2 2 2 3" xfId="0"/>
    <cellStyle name="Vírgula 3 2 5 2 2 2 3 2" xfId="0"/>
    <cellStyle name="Vírgula 3 2 5 2 2 2 3 2 2" xfId="0"/>
    <cellStyle name="Vírgula 3 2 5 2 2 2 3 2 2 2" xfId="0"/>
    <cellStyle name="Vírgula 3 2 5 2 2 2 3 2 3" xfId="0"/>
    <cellStyle name="Vírgula 3 2 5 2 2 2 3 3" xfId="0"/>
    <cellStyle name="Vírgula 3 2 5 2 2 2 3 3 2" xfId="0"/>
    <cellStyle name="Vírgula 3 2 5 2 2 2 3 4" xfId="0"/>
    <cellStyle name="Vírgula 3 2 5 2 2 2 4" xfId="0"/>
    <cellStyle name="Vírgula 3 2 5 2 2 2 4 2" xfId="0"/>
    <cellStyle name="Vírgula 3 2 5 2 2 2 4 2 2" xfId="0"/>
    <cellStyle name="Vírgula 3 2 5 2 2 2 4 3" xfId="0"/>
    <cellStyle name="Vírgula 3 2 5 2 2 2 5" xfId="0"/>
    <cellStyle name="Vírgula 3 2 5 2 2 2 5 2" xfId="0"/>
    <cellStyle name="Vírgula 3 2 5 2 2 2 6" xfId="0"/>
    <cellStyle name="Vírgula 3 2 5 2 2 3" xfId="0"/>
    <cellStyle name="Vírgula 3 2 5 2 2 3 2" xfId="0"/>
    <cellStyle name="Vírgula 3 2 5 2 2 3 2 2" xfId="0"/>
    <cellStyle name="Vírgula 3 2 5 2 2 3 2 2 2" xfId="0"/>
    <cellStyle name="Vírgula 3 2 5 2 2 3 2 2 2 2" xfId="0"/>
    <cellStyle name="Vírgula 3 2 5 2 2 3 2 2 2 2 2" xfId="0"/>
    <cellStyle name="Vírgula 3 2 5 2 2 3 2 2 2 3" xfId="0"/>
    <cellStyle name="Vírgula 3 2 5 2 2 3 2 2 3" xfId="0"/>
    <cellStyle name="Vírgula 3 2 5 2 2 3 2 2 3 2" xfId="0"/>
    <cellStyle name="Vírgula 3 2 5 2 2 3 2 2 4" xfId="0"/>
    <cellStyle name="Vírgula 3 2 5 2 2 3 2 3" xfId="0"/>
    <cellStyle name="Vírgula 3 2 5 2 2 3 2 3 2" xfId="0"/>
    <cellStyle name="Vírgula 3 2 5 2 2 3 2 3 2 2" xfId="0"/>
    <cellStyle name="Vírgula 3 2 5 2 2 3 2 3 3" xfId="0"/>
    <cellStyle name="Vírgula 3 2 5 2 2 3 2 4" xfId="0"/>
    <cellStyle name="Vírgula 3 2 5 2 2 3 2 4 2" xfId="0"/>
    <cellStyle name="Vírgula 3 2 5 2 2 3 2 5" xfId="0"/>
    <cellStyle name="Vírgula 3 2 5 2 2 3 3" xfId="0"/>
    <cellStyle name="Vírgula 3 2 5 2 2 3 3 2" xfId="0"/>
    <cellStyle name="Vírgula 3 2 5 2 2 3 3 2 2" xfId="0"/>
    <cellStyle name="Vírgula 3 2 5 2 2 3 3 2 2 2" xfId="0"/>
    <cellStyle name="Vírgula 3 2 5 2 2 3 3 2 3" xfId="0"/>
    <cellStyle name="Vírgula 3 2 5 2 2 3 3 3" xfId="0"/>
    <cellStyle name="Vírgula 3 2 5 2 2 3 3 3 2" xfId="0"/>
    <cellStyle name="Vírgula 3 2 5 2 2 3 3 4" xfId="0"/>
    <cellStyle name="Vírgula 3 2 5 2 2 3 4" xfId="0"/>
    <cellStyle name="Vírgula 3 2 5 2 2 3 4 2" xfId="0"/>
    <cellStyle name="Vírgula 3 2 5 2 2 3 4 2 2" xfId="0"/>
    <cellStyle name="Vírgula 3 2 5 2 2 3 4 3" xfId="0"/>
    <cellStyle name="Vírgula 3 2 5 2 2 3 5" xfId="0"/>
    <cellStyle name="Vírgula 3 2 5 2 2 3 5 2" xfId="0"/>
    <cellStyle name="Vírgula 3 2 5 2 2 3 6" xfId="0"/>
    <cellStyle name="Vírgula 3 2 5 2 2 4" xfId="0"/>
    <cellStyle name="Vírgula 3 2 5 2 2 4 2" xfId="0"/>
    <cellStyle name="Vírgula 3 2 5 2 2 4 2 2" xfId="0"/>
    <cellStyle name="Vírgula 3 2 5 2 2 4 2 2 2" xfId="0"/>
    <cellStyle name="Vírgula 3 2 5 2 2 4 2 2 2 2" xfId="0"/>
    <cellStyle name="Vírgula 3 2 5 2 2 4 2 2 3" xfId="0"/>
    <cellStyle name="Vírgula 3 2 5 2 2 4 2 3" xfId="0"/>
    <cellStyle name="Vírgula 3 2 5 2 2 4 2 3 2" xfId="0"/>
    <cellStyle name="Vírgula 3 2 5 2 2 4 2 4" xfId="0"/>
    <cellStyle name="Vírgula 3 2 5 2 2 4 3" xfId="0"/>
    <cellStyle name="Vírgula 3 2 5 2 2 4 3 2" xfId="0"/>
    <cellStyle name="Vírgula 3 2 5 2 2 4 3 2 2" xfId="0"/>
    <cellStyle name="Vírgula 3 2 5 2 2 4 3 3" xfId="0"/>
    <cellStyle name="Vírgula 3 2 5 2 2 4 4" xfId="0"/>
    <cellStyle name="Vírgula 3 2 5 2 2 4 4 2" xfId="0"/>
    <cellStyle name="Vírgula 3 2 5 2 2 4 5" xfId="0"/>
    <cellStyle name="Vírgula 3 2 5 2 2 5" xfId="0"/>
    <cellStyle name="Vírgula 3 2 5 2 2 5 2" xfId="0"/>
    <cellStyle name="Vírgula 3 2 5 2 2 5 2 2" xfId="0"/>
    <cellStyle name="Vírgula 3 2 5 2 2 5 2 2 2" xfId="0"/>
    <cellStyle name="Vírgula 3 2 5 2 2 5 2 3" xfId="0"/>
    <cellStyle name="Vírgula 3 2 5 2 2 5 3" xfId="0"/>
    <cellStyle name="Vírgula 3 2 5 2 2 5 3 2" xfId="0"/>
    <cellStyle name="Vírgula 3 2 5 2 2 5 4" xfId="0"/>
    <cellStyle name="Vírgula 3 2 5 2 2 6" xfId="0"/>
    <cellStyle name="Vírgula 3 2 5 2 2 6 2" xfId="0"/>
    <cellStyle name="Vírgula 3 2 5 2 2 6 2 2" xfId="0"/>
    <cellStyle name="Vírgula 3 2 5 2 2 6 3" xfId="0"/>
    <cellStyle name="Vírgula 3 2 5 2 2 7" xfId="0"/>
    <cellStyle name="Vírgula 3 2 5 2 2 7 2" xfId="0"/>
    <cellStyle name="Vírgula 3 2 5 2 2 8" xfId="0"/>
    <cellStyle name="Vírgula 3 2 5 2 3" xfId="0"/>
    <cellStyle name="Vírgula 3 2 5 2 3 2" xfId="0"/>
    <cellStyle name="Vírgula 3 2 5 2 3 2 2" xfId="0"/>
    <cellStyle name="Vírgula 3 2 5 2 3 2 2 2" xfId="0"/>
    <cellStyle name="Vírgula 3 2 5 2 3 2 2 2 2" xfId="0"/>
    <cellStyle name="Vírgula 3 2 5 2 3 2 2 2 2 2" xfId="0"/>
    <cellStyle name="Vírgula 3 2 5 2 3 2 2 2 3" xfId="0"/>
    <cellStyle name="Vírgula 3 2 5 2 3 2 2 3" xfId="0"/>
    <cellStyle name="Vírgula 3 2 5 2 3 2 2 3 2" xfId="0"/>
    <cellStyle name="Vírgula 3 2 5 2 3 2 2 4" xfId="0"/>
    <cellStyle name="Vírgula 3 2 5 2 3 2 3" xfId="0"/>
    <cellStyle name="Vírgula 3 2 5 2 3 2 3 2" xfId="0"/>
    <cellStyle name="Vírgula 3 2 5 2 3 2 3 2 2" xfId="0"/>
    <cellStyle name="Vírgula 3 2 5 2 3 2 3 3" xfId="0"/>
    <cellStyle name="Vírgula 3 2 5 2 3 2 4" xfId="0"/>
    <cellStyle name="Vírgula 3 2 5 2 3 2 4 2" xfId="0"/>
    <cellStyle name="Vírgula 3 2 5 2 3 2 5" xfId="0"/>
    <cellStyle name="Vírgula 3 2 5 2 3 3" xfId="0"/>
    <cellStyle name="Vírgula 3 2 5 2 3 3 2" xfId="0"/>
    <cellStyle name="Vírgula 3 2 5 2 3 3 2 2" xfId="0"/>
    <cellStyle name="Vírgula 3 2 5 2 3 3 2 2 2" xfId="0"/>
    <cellStyle name="Vírgula 3 2 5 2 3 3 2 3" xfId="0"/>
    <cellStyle name="Vírgula 3 2 5 2 3 3 3" xfId="0"/>
    <cellStyle name="Vírgula 3 2 5 2 3 3 3 2" xfId="0"/>
    <cellStyle name="Vírgula 3 2 5 2 3 3 4" xfId="0"/>
    <cellStyle name="Vírgula 3 2 5 2 3 4" xfId="0"/>
    <cellStyle name="Vírgula 3 2 5 2 3 4 2" xfId="0"/>
    <cellStyle name="Vírgula 3 2 5 2 3 4 2 2" xfId="0"/>
    <cellStyle name="Vírgula 3 2 5 2 3 4 3" xfId="0"/>
    <cellStyle name="Vírgula 3 2 5 2 3 5" xfId="0"/>
    <cellStyle name="Vírgula 3 2 5 2 3 5 2" xfId="0"/>
    <cellStyle name="Vírgula 3 2 5 2 3 6" xfId="0"/>
    <cellStyle name="Vírgula 3 2 5 2 4" xfId="0"/>
    <cellStyle name="Vírgula 3 2 5 2 4 2" xfId="0"/>
    <cellStyle name="Vírgula 3 2 5 2 4 2 2" xfId="0"/>
    <cellStyle name="Vírgula 3 2 5 2 4 2 2 2" xfId="0"/>
    <cellStyle name="Vírgula 3 2 5 2 4 2 2 2 2" xfId="0"/>
    <cellStyle name="Vírgula 3 2 5 2 4 2 2 2 2 2" xfId="0"/>
    <cellStyle name="Vírgula 3 2 5 2 4 2 2 2 3" xfId="0"/>
    <cellStyle name="Vírgula 3 2 5 2 4 2 2 3" xfId="0"/>
    <cellStyle name="Vírgula 3 2 5 2 4 2 2 3 2" xfId="0"/>
    <cellStyle name="Vírgula 3 2 5 2 4 2 2 4" xfId="0"/>
    <cellStyle name="Vírgula 3 2 5 2 4 2 3" xfId="0"/>
    <cellStyle name="Vírgula 3 2 5 2 4 2 3 2" xfId="0"/>
    <cellStyle name="Vírgula 3 2 5 2 4 2 3 2 2" xfId="0"/>
    <cellStyle name="Vírgula 3 2 5 2 4 2 3 3" xfId="0"/>
    <cellStyle name="Vírgula 3 2 5 2 4 2 4" xfId="0"/>
    <cellStyle name="Vírgula 3 2 5 2 4 2 4 2" xfId="0"/>
    <cellStyle name="Vírgula 3 2 5 2 4 2 5" xfId="0"/>
    <cellStyle name="Vírgula 3 2 5 2 4 3" xfId="0"/>
    <cellStyle name="Vírgula 3 2 5 2 4 3 2" xfId="0"/>
    <cellStyle name="Vírgula 3 2 5 2 4 3 2 2" xfId="0"/>
    <cellStyle name="Vírgula 3 2 5 2 4 3 2 2 2" xfId="0"/>
    <cellStyle name="Vírgula 3 2 5 2 4 3 2 3" xfId="0"/>
    <cellStyle name="Vírgula 3 2 5 2 4 3 3" xfId="0"/>
    <cellStyle name="Vírgula 3 2 5 2 4 3 3 2" xfId="0"/>
    <cellStyle name="Vírgula 3 2 5 2 4 3 4" xfId="0"/>
    <cellStyle name="Vírgula 3 2 5 2 4 4" xfId="0"/>
    <cellStyle name="Vírgula 3 2 5 2 4 4 2" xfId="0"/>
    <cellStyle name="Vírgula 3 2 5 2 4 4 2 2" xfId="0"/>
    <cellStyle name="Vírgula 3 2 5 2 4 4 3" xfId="0"/>
    <cellStyle name="Vírgula 3 2 5 2 4 5" xfId="0"/>
    <cellStyle name="Vírgula 3 2 5 2 4 5 2" xfId="0"/>
    <cellStyle name="Vírgula 3 2 5 2 4 6" xfId="0"/>
    <cellStyle name="Vírgula 3 2 5 2 5" xfId="0"/>
    <cellStyle name="Vírgula 3 2 5 2 5 2" xfId="0"/>
    <cellStyle name="Vírgula 3 2 5 2 5 2 2" xfId="0"/>
    <cellStyle name="Vírgula 3 2 5 2 5 2 2 2" xfId="0"/>
    <cellStyle name="Vírgula 3 2 5 2 5 2 2 2 2" xfId="0"/>
    <cellStyle name="Vírgula 3 2 5 2 5 2 2 3" xfId="0"/>
    <cellStyle name="Vírgula 3 2 5 2 5 2 3" xfId="0"/>
    <cellStyle name="Vírgula 3 2 5 2 5 2 3 2" xfId="0"/>
    <cellStyle name="Vírgula 3 2 5 2 5 2 4" xfId="0"/>
    <cellStyle name="Vírgula 3 2 5 2 5 3" xfId="0"/>
    <cellStyle name="Vírgula 3 2 5 2 5 3 2" xfId="0"/>
    <cellStyle name="Vírgula 3 2 5 2 5 3 2 2" xfId="0"/>
    <cellStyle name="Vírgula 3 2 5 2 5 3 3" xfId="0"/>
    <cellStyle name="Vírgula 3 2 5 2 5 4" xfId="0"/>
    <cellStyle name="Vírgula 3 2 5 2 5 4 2" xfId="0"/>
    <cellStyle name="Vírgula 3 2 5 2 5 5" xfId="0"/>
    <cellStyle name="Vírgula 3 2 5 2 6" xfId="0"/>
    <cellStyle name="Vírgula 3 2 5 2 6 2" xfId="0"/>
    <cellStyle name="Vírgula 3 2 5 2 6 2 2" xfId="0"/>
    <cellStyle name="Vírgula 3 2 5 2 6 2 2 2" xfId="0"/>
    <cellStyle name="Vírgula 3 2 5 2 6 2 3" xfId="0"/>
    <cellStyle name="Vírgula 3 2 5 2 6 3" xfId="0"/>
    <cellStyle name="Vírgula 3 2 5 2 6 3 2" xfId="0"/>
    <cellStyle name="Vírgula 3 2 5 2 6 4" xfId="0"/>
    <cellStyle name="Vírgula 3 2 5 2 7" xfId="0"/>
    <cellStyle name="Vírgula 3 2 5 2 7 2" xfId="0"/>
    <cellStyle name="Vírgula 3 2 5 2 7 2 2" xfId="0"/>
    <cellStyle name="Vírgula 3 2 5 2 7 3" xfId="0"/>
    <cellStyle name="Vírgula 3 2 5 2 8" xfId="0"/>
    <cellStyle name="Vírgula 3 2 5 2 8 2" xfId="0"/>
    <cellStyle name="Vírgula 3 2 5 2 9" xfId="0"/>
    <cellStyle name="Vírgula 3 2 5 3" xfId="0"/>
    <cellStyle name="Vírgula 3 2 5 3 2" xfId="0"/>
    <cellStyle name="Vírgula 3 2 5 3 2 2" xfId="0"/>
    <cellStyle name="Vírgula 3 2 5 3 2 2 2" xfId="0"/>
    <cellStyle name="Vírgula 3 2 5 3 2 2 2 2" xfId="0"/>
    <cellStyle name="Vírgula 3 2 5 3 2 2 2 2 2" xfId="0"/>
    <cellStyle name="Vírgula 3 2 5 3 2 2 2 2 2 2" xfId="0"/>
    <cellStyle name="Vírgula 3 2 5 3 2 2 2 2 3" xfId="0"/>
    <cellStyle name="Vírgula 3 2 5 3 2 2 2 3" xfId="0"/>
    <cellStyle name="Vírgula 3 2 5 3 2 2 2 3 2" xfId="0"/>
    <cellStyle name="Vírgula 3 2 5 3 2 2 2 4" xfId="0"/>
    <cellStyle name="Vírgula 3 2 5 3 2 2 3" xfId="0"/>
    <cellStyle name="Vírgula 3 2 5 3 2 2 3 2" xfId="0"/>
    <cellStyle name="Vírgula 3 2 5 3 2 2 3 2 2" xfId="0"/>
    <cellStyle name="Vírgula 3 2 5 3 2 2 3 3" xfId="0"/>
    <cellStyle name="Vírgula 3 2 5 3 2 2 4" xfId="0"/>
    <cellStyle name="Vírgula 3 2 5 3 2 2 4 2" xfId="0"/>
    <cellStyle name="Vírgula 3 2 5 3 2 2 5" xfId="0"/>
    <cellStyle name="Vírgula 3 2 5 3 2 3" xfId="0"/>
    <cellStyle name="Vírgula 3 2 5 3 2 3 2" xfId="0"/>
    <cellStyle name="Vírgula 3 2 5 3 2 3 2 2" xfId="0"/>
    <cellStyle name="Vírgula 3 2 5 3 2 3 2 2 2" xfId="0"/>
    <cellStyle name="Vírgula 3 2 5 3 2 3 2 3" xfId="0"/>
    <cellStyle name="Vírgula 3 2 5 3 2 3 3" xfId="0"/>
    <cellStyle name="Vírgula 3 2 5 3 2 3 3 2" xfId="0"/>
    <cellStyle name="Vírgula 3 2 5 3 2 3 4" xfId="0"/>
    <cellStyle name="Vírgula 3 2 5 3 2 4" xfId="0"/>
    <cellStyle name="Vírgula 3 2 5 3 2 4 2" xfId="0"/>
    <cellStyle name="Vírgula 3 2 5 3 2 4 2 2" xfId="0"/>
    <cellStyle name="Vírgula 3 2 5 3 2 4 3" xfId="0"/>
    <cellStyle name="Vírgula 3 2 5 3 2 5" xfId="0"/>
    <cellStyle name="Vírgula 3 2 5 3 2 5 2" xfId="0"/>
    <cellStyle name="Vírgula 3 2 5 3 2 6" xfId="0"/>
    <cellStyle name="Vírgula 3 2 5 3 3" xfId="0"/>
    <cellStyle name="Vírgula 3 2 5 3 3 2" xfId="0"/>
    <cellStyle name="Vírgula 3 2 5 3 3 2 2" xfId="0"/>
    <cellStyle name="Vírgula 3 2 5 3 3 2 2 2" xfId="0"/>
    <cellStyle name="Vírgula 3 2 5 3 3 2 2 2 2" xfId="0"/>
    <cellStyle name="Vírgula 3 2 5 3 3 2 2 2 2 2" xfId="0"/>
    <cellStyle name="Vírgula 3 2 5 3 3 2 2 2 3" xfId="0"/>
    <cellStyle name="Vírgula 3 2 5 3 3 2 2 3" xfId="0"/>
    <cellStyle name="Vírgula 3 2 5 3 3 2 2 3 2" xfId="0"/>
    <cellStyle name="Vírgula 3 2 5 3 3 2 2 4" xfId="0"/>
    <cellStyle name="Vírgula 3 2 5 3 3 2 3" xfId="0"/>
    <cellStyle name="Vírgula 3 2 5 3 3 2 3 2" xfId="0"/>
    <cellStyle name="Vírgula 3 2 5 3 3 2 3 2 2" xfId="0"/>
    <cellStyle name="Vírgula 3 2 5 3 3 2 3 3" xfId="0"/>
    <cellStyle name="Vírgula 3 2 5 3 3 2 4" xfId="0"/>
    <cellStyle name="Vírgula 3 2 5 3 3 2 4 2" xfId="0"/>
    <cellStyle name="Vírgula 3 2 5 3 3 2 5" xfId="0"/>
    <cellStyle name="Vírgula 3 2 5 3 3 3" xfId="0"/>
    <cellStyle name="Vírgula 3 2 5 3 3 3 2" xfId="0"/>
    <cellStyle name="Vírgula 3 2 5 3 3 3 2 2" xfId="0"/>
    <cellStyle name="Vírgula 3 2 5 3 3 3 2 2 2" xfId="0"/>
    <cellStyle name="Vírgula 3 2 5 3 3 3 2 3" xfId="0"/>
    <cellStyle name="Vírgula 3 2 5 3 3 3 3" xfId="0"/>
    <cellStyle name="Vírgula 3 2 5 3 3 3 3 2" xfId="0"/>
    <cellStyle name="Vírgula 3 2 5 3 3 3 4" xfId="0"/>
    <cellStyle name="Vírgula 3 2 5 3 3 4" xfId="0"/>
    <cellStyle name="Vírgula 3 2 5 3 3 4 2" xfId="0"/>
    <cellStyle name="Vírgula 3 2 5 3 3 4 2 2" xfId="0"/>
    <cellStyle name="Vírgula 3 2 5 3 3 4 3" xfId="0"/>
    <cellStyle name="Vírgula 3 2 5 3 3 5" xfId="0"/>
    <cellStyle name="Vírgula 3 2 5 3 3 5 2" xfId="0"/>
    <cellStyle name="Vírgula 3 2 5 3 3 6" xfId="0"/>
    <cellStyle name="Vírgula 3 2 5 3 4" xfId="0"/>
    <cellStyle name="Vírgula 3 2 5 3 4 2" xfId="0"/>
    <cellStyle name="Vírgula 3 2 5 3 4 2 2" xfId="0"/>
    <cellStyle name="Vírgula 3 2 5 3 4 2 2 2" xfId="0"/>
    <cellStyle name="Vírgula 3 2 5 3 4 2 2 2 2" xfId="0"/>
    <cellStyle name="Vírgula 3 2 5 3 4 2 2 3" xfId="0"/>
    <cellStyle name="Vírgula 3 2 5 3 4 2 3" xfId="0"/>
    <cellStyle name="Vírgula 3 2 5 3 4 2 3 2" xfId="0"/>
    <cellStyle name="Vírgula 3 2 5 3 4 2 4" xfId="0"/>
    <cellStyle name="Vírgula 3 2 5 3 4 3" xfId="0"/>
    <cellStyle name="Vírgula 3 2 5 3 4 3 2" xfId="0"/>
    <cellStyle name="Vírgula 3 2 5 3 4 3 2 2" xfId="0"/>
    <cellStyle name="Vírgula 3 2 5 3 4 3 3" xfId="0"/>
    <cellStyle name="Vírgula 3 2 5 3 4 4" xfId="0"/>
    <cellStyle name="Vírgula 3 2 5 3 4 4 2" xfId="0"/>
    <cellStyle name="Vírgula 3 2 5 3 4 5" xfId="0"/>
    <cellStyle name="Vírgula 3 2 5 3 5" xfId="0"/>
    <cellStyle name="Vírgula 3 2 5 3 5 2" xfId="0"/>
    <cellStyle name="Vírgula 3 2 5 3 5 2 2" xfId="0"/>
    <cellStyle name="Vírgula 3 2 5 3 5 2 2 2" xfId="0"/>
    <cellStyle name="Vírgula 3 2 5 3 5 2 3" xfId="0"/>
    <cellStyle name="Vírgula 3 2 5 3 5 3" xfId="0"/>
    <cellStyle name="Vírgula 3 2 5 3 5 3 2" xfId="0"/>
    <cellStyle name="Vírgula 3 2 5 3 5 4" xfId="0"/>
    <cellStyle name="Vírgula 3 2 5 3 6" xfId="0"/>
    <cellStyle name="Vírgula 3 2 5 3 6 2" xfId="0"/>
    <cellStyle name="Vírgula 3 2 5 3 6 2 2" xfId="0"/>
    <cellStyle name="Vírgula 3 2 5 3 6 3" xfId="0"/>
    <cellStyle name="Vírgula 3 2 5 3 7" xfId="0"/>
    <cellStyle name="Vírgula 3 2 5 3 7 2" xfId="0"/>
    <cellStyle name="Vírgula 3 2 5 3 8" xfId="0"/>
    <cellStyle name="Vírgula 3 2 5 4" xfId="0"/>
    <cellStyle name="Vírgula 3 2 5 4 2" xfId="0"/>
    <cellStyle name="Vírgula 3 2 5 4 2 2" xfId="0"/>
    <cellStyle name="Vírgula 3 2 5 4 2 2 2" xfId="0"/>
    <cellStyle name="Vírgula 3 2 5 4 2 2 2 2" xfId="0"/>
    <cellStyle name="Vírgula 3 2 5 4 2 2 2 2 2" xfId="0"/>
    <cellStyle name="Vírgula 3 2 5 4 2 2 2 3" xfId="0"/>
    <cellStyle name="Vírgula 3 2 5 4 2 2 3" xfId="0"/>
    <cellStyle name="Vírgula 3 2 5 4 2 2 3 2" xfId="0"/>
    <cellStyle name="Vírgula 3 2 5 4 2 2 4" xfId="0"/>
    <cellStyle name="Vírgula 3 2 5 4 2 3" xfId="0"/>
    <cellStyle name="Vírgula 3 2 5 4 2 3 2" xfId="0"/>
    <cellStyle name="Vírgula 3 2 5 4 2 3 2 2" xfId="0"/>
    <cellStyle name="Vírgula 3 2 5 4 2 3 3" xfId="0"/>
    <cellStyle name="Vírgula 3 2 5 4 2 4" xfId="0"/>
    <cellStyle name="Vírgula 3 2 5 4 2 4 2" xfId="0"/>
    <cellStyle name="Vírgula 3 2 5 4 2 5" xfId="0"/>
    <cellStyle name="Vírgula 3 2 5 4 3" xfId="0"/>
    <cellStyle name="Vírgula 3 2 5 4 3 2" xfId="0"/>
    <cellStyle name="Vírgula 3 2 5 4 3 2 2" xfId="0"/>
    <cellStyle name="Vírgula 3 2 5 4 3 2 2 2" xfId="0"/>
    <cellStyle name="Vírgula 3 2 5 4 3 2 3" xfId="0"/>
    <cellStyle name="Vírgula 3 2 5 4 3 3" xfId="0"/>
    <cellStyle name="Vírgula 3 2 5 4 3 3 2" xfId="0"/>
    <cellStyle name="Vírgula 3 2 5 4 3 4" xfId="0"/>
    <cellStyle name="Vírgula 3 2 5 4 4" xfId="0"/>
    <cellStyle name="Vírgula 3 2 5 4 4 2" xfId="0"/>
    <cellStyle name="Vírgula 3 2 5 4 4 2 2" xfId="0"/>
    <cellStyle name="Vírgula 3 2 5 4 4 3" xfId="0"/>
    <cellStyle name="Vírgula 3 2 5 4 5" xfId="0"/>
    <cellStyle name="Vírgula 3 2 5 4 5 2" xfId="0"/>
    <cellStyle name="Vírgula 3 2 5 4 6" xfId="0"/>
    <cellStyle name="Vírgula 3 2 5 5" xfId="0"/>
    <cellStyle name="Vírgula 3 2 5 5 2" xfId="0"/>
    <cellStyle name="Vírgula 3 2 5 5 2 2" xfId="0"/>
    <cellStyle name="Vírgula 3 2 5 5 2 2 2" xfId="0"/>
    <cellStyle name="Vírgula 3 2 5 5 2 2 2 2" xfId="0"/>
    <cellStyle name="Vírgula 3 2 5 5 2 2 2 2 2" xfId="0"/>
    <cellStyle name="Vírgula 3 2 5 5 2 2 2 3" xfId="0"/>
    <cellStyle name="Vírgula 3 2 5 5 2 2 3" xfId="0"/>
    <cellStyle name="Vírgula 3 2 5 5 2 2 3 2" xfId="0"/>
    <cellStyle name="Vírgula 3 2 5 5 2 2 4" xfId="0"/>
    <cellStyle name="Vírgula 3 2 5 5 2 3" xfId="0"/>
    <cellStyle name="Vírgula 3 2 5 5 2 3 2" xfId="0"/>
    <cellStyle name="Vírgula 3 2 5 5 2 3 2 2" xfId="0"/>
    <cellStyle name="Vírgula 3 2 5 5 2 3 3" xfId="0"/>
    <cellStyle name="Vírgula 3 2 5 5 2 4" xfId="0"/>
    <cellStyle name="Vírgula 3 2 5 5 2 4 2" xfId="0"/>
    <cellStyle name="Vírgula 3 2 5 5 2 5" xfId="0"/>
    <cellStyle name="Vírgula 3 2 5 5 3" xfId="0"/>
    <cellStyle name="Vírgula 3 2 5 5 3 2" xfId="0"/>
    <cellStyle name="Vírgula 3 2 5 5 3 2 2" xfId="0"/>
    <cellStyle name="Vírgula 3 2 5 5 3 2 2 2" xfId="0"/>
    <cellStyle name="Vírgula 3 2 5 5 3 2 3" xfId="0"/>
    <cellStyle name="Vírgula 3 2 5 5 3 3" xfId="0"/>
    <cellStyle name="Vírgula 3 2 5 5 3 3 2" xfId="0"/>
    <cellStyle name="Vírgula 3 2 5 5 3 4" xfId="0"/>
    <cellStyle name="Vírgula 3 2 5 5 4" xfId="0"/>
    <cellStyle name="Vírgula 3 2 5 5 4 2" xfId="0"/>
    <cellStyle name="Vírgula 3 2 5 5 4 2 2" xfId="0"/>
    <cellStyle name="Vírgula 3 2 5 5 4 3" xfId="0"/>
    <cellStyle name="Vírgula 3 2 5 5 5" xfId="0"/>
    <cellStyle name="Vírgula 3 2 5 5 5 2" xfId="0"/>
    <cellStyle name="Vírgula 3 2 5 5 6" xfId="0"/>
    <cellStyle name="Vírgula 3 2 5 6" xfId="0"/>
    <cellStyle name="Vírgula 3 2 5 6 2" xfId="0"/>
    <cellStyle name="Vírgula 3 2 5 6 2 2" xfId="0"/>
    <cellStyle name="Vírgula 3 2 5 6 2 2 2" xfId="0"/>
    <cellStyle name="Vírgula 3 2 5 6 2 2 2 2" xfId="0"/>
    <cellStyle name="Vírgula 3 2 5 6 2 2 3" xfId="0"/>
    <cellStyle name="Vírgula 3 2 5 6 2 3" xfId="0"/>
    <cellStyle name="Vírgula 3 2 5 6 2 3 2" xfId="0"/>
    <cellStyle name="Vírgula 3 2 5 6 2 4" xfId="0"/>
    <cellStyle name="Vírgula 3 2 5 6 3" xfId="0"/>
    <cellStyle name="Vírgula 3 2 5 6 3 2" xfId="0"/>
    <cellStyle name="Vírgula 3 2 5 6 3 2 2" xfId="0"/>
    <cellStyle name="Vírgula 3 2 5 6 3 3" xfId="0"/>
    <cellStyle name="Vírgula 3 2 5 6 4" xfId="0"/>
    <cellStyle name="Vírgula 3 2 5 6 4 2" xfId="0"/>
    <cellStyle name="Vírgula 3 2 5 6 5" xfId="0"/>
    <cellStyle name="Vírgula 3 2 5 7" xfId="0"/>
    <cellStyle name="Vírgula 3 2 5 7 2" xfId="0"/>
    <cellStyle name="Vírgula 3 2 5 7 2 2" xfId="0"/>
    <cellStyle name="Vírgula 3 2 5 7 2 2 2" xfId="0"/>
    <cellStyle name="Vírgula 3 2 5 7 2 3" xfId="0"/>
    <cellStyle name="Vírgula 3 2 5 7 3" xfId="0"/>
    <cellStyle name="Vírgula 3 2 5 7 3 2" xfId="0"/>
    <cellStyle name="Vírgula 3 2 5 7 4" xfId="0"/>
    <cellStyle name="Vírgula 3 2 5 8" xfId="0"/>
    <cellStyle name="Vírgula 3 2 5 8 2" xfId="0"/>
    <cellStyle name="Vírgula 3 2 5 8 2 2" xfId="0"/>
    <cellStyle name="Vírgula 3 2 5 8 3" xfId="0"/>
    <cellStyle name="Vírgula 3 2 5 9" xfId="0"/>
    <cellStyle name="Vírgula 3 2 5 9 2" xfId="0"/>
    <cellStyle name="Vírgula 3 2 6" xfId="0"/>
    <cellStyle name="Vírgula 3 2 6 2" xfId="0"/>
    <cellStyle name="Vírgula 3 2 6 2 2" xfId="0"/>
    <cellStyle name="Vírgula 3 2 6 2 2 2" xfId="0"/>
    <cellStyle name="Vírgula 3 2 6 2 2 2 2" xfId="0"/>
    <cellStyle name="Vírgula 3 2 6 2 2 2 2 2" xfId="0"/>
    <cellStyle name="Vírgula 3 2 6 2 2 2 2 2 2" xfId="0"/>
    <cellStyle name="Vírgula 3 2 6 2 2 2 2 2 2 2" xfId="0"/>
    <cellStyle name="Vírgula 3 2 6 2 2 2 2 2 3" xfId="0"/>
    <cellStyle name="Vírgula 3 2 6 2 2 2 2 3" xfId="0"/>
    <cellStyle name="Vírgula 3 2 6 2 2 2 2 3 2" xfId="0"/>
    <cellStyle name="Vírgula 3 2 6 2 2 2 2 4" xfId="0"/>
    <cellStyle name="Vírgula 3 2 6 2 2 2 3" xfId="0"/>
    <cellStyle name="Vírgula 3 2 6 2 2 2 3 2" xfId="0"/>
    <cellStyle name="Vírgula 3 2 6 2 2 2 3 2 2" xfId="0"/>
    <cellStyle name="Vírgula 3 2 6 2 2 2 3 3" xfId="0"/>
    <cellStyle name="Vírgula 3 2 6 2 2 2 4" xfId="0"/>
    <cellStyle name="Vírgula 3 2 6 2 2 2 4 2" xfId="0"/>
    <cellStyle name="Vírgula 3 2 6 2 2 2 5" xfId="0"/>
    <cellStyle name="Vírgula 3 2 6 2 2 3" xfId="0"/>
    <cellStyle name="Vírgula 3 2 6 2 2 3 2" xfId="0"/>
    <cellStyle name="Vírgula 3 2 6 2 2 3 2 2" xfId="0"/>
    <cellStyle name="Vírgula 3 2 6 2 2 3 2 2 2" xfId="0"/>
    <cellStyle name="Vírgula 3 2 6 2 2 3 2 3" xfId="0"/>
    <cellStyle name="Vírgula 3 2 6 2 2 3 3" xfId="0"/>
    <cellStyle name="Vírgula 3 2 6 2 2 3 3 2" xfId="0"/>
    <cellStyle name="Vírgula 3 2 6 2 2 3 4" xfId="0"/>
    <cellStyle name="Vírgula 3 2 6 2 2 4" xfId="0"/>
    <cellStyle name="Vírgula 3 2 6 2 2 4 2" xfId="0"/>
    <cellStyle name="Vírgula 3 2 6 2 2 4 2 2" xfId="0"/>
    <cellStyle name="Vírgula 3 2 6 2 2 4 3" xfId="0"/>
    <cellStyle name="Vírgula 3 2 6 2 2 5" xfId="0"/>
    <cellStyle name="Vírgula 3 2 6 2 2 5 2" xfId="0"/>
    <cellStyle name="Vírgula 3 2 6 2 2 6" xfId="0"/>
    <cellStyle name="Vírgula 3 2 6 2 3" xfId="0"/>
    <cellStyle name="Vírgula 3 2 6 2 3 2" xfId="0"/>
    <cellStyle name="Vírgula 3 2 6 2 3 2 2" xfId="0"/>
    <cellStyle name="Vírgula 3 2 6 2 3 2 2 2" xfId="0"/>
    <cellStyle name="Vírgula 3 2 6 2 3 2 2 2 2" xfId="0"/>
    <cellStyle name="Vírgula 3 2 6 2 3 2 2 2 2 2" xfId="0"/>
    <cellStyle name="Vírgula 3 2 6 2 3 2 2 2 3" xfId="0"/>
    <cellStyle name="Vírgula 3 2 6 2 3 2 2 3" xfId="0"/>
    <cellStyle name="Vírgula 3 2 6 2 3 2 2 3 2" xfId="0"/>
    <cellStyle name="Vírgula 3 2 6 2 3 2 2 4" xfId="0"/>
    <cellStyle name="Vírgula 3 2 6 2 3 2 3" xfId="0"/>
    <cellStyle name="Vírgula 3 2 6 2 3 2 3 2" xfId="0"/>
    <cellStyle name="Vírgula 3 2 6 2 3 2 3 2 2" xfId="0"/>
    <cellStyle name="Vírgula 3 2 6 2 3 2 3 3" xfId="0"/>
    <cellStyle name="Vírgula 3 2 6 2 3 2 4" xfId="0"/>
    <cellStyle name="Vírgula 3 2 6 2 3 2 4 2" xfId="0"/>
    <cellStyle name="Vírgula 3 2 6 2 3 2 5" xfId="0"/>
    <cellStyle name="Vírgula 3 2 6 2 3 3" xfId="0"/>
    <cellStyle name="Vírgula 3 2 6 2 3 3 2" xfId="0"/>
    <cellStyle name="Vírgula 3 2 6 2 3 3 2 2" xfId="0"/>
    <cellStyle name="Vírgula 3 2 6 2 3 3 2 2 2" xfId="0"/>
    <cellStyle name="Vírgula 3 2 6 2 3 3 2 3" xfId="0"/>
    <cellStyle name="Vírgula 3 2 6 2 3 3 3" xfId="0"/>
    <cellStyle name="Vírgula 3 2 6 2 3 3 3 2" xfId="0"/>
    <cellStyle name="Vírgula 3 2 6 2 3 3 4" xfId="0"/>
    <cellStyle name="Vírgula 3 2 6 2 3 4" xfId="0"/>
    <cellStyle name="Vírgula 3 2 6 2 3 4 2" xfId="0"/>
    <cellStyle name="Vírgula 3 2 6 2 3 4 2 2" xfId="0"/>
    <cellStyle name="Vírgula 3 2 6 2 3 4 3" xfId="0"/>
    <cellStyle name="Vírgula 3 2 6 2 3 5" xfId="0"/>
    <cellStyle name="Vírgula 3 2 6 2 3 5 2" xfId="0"/>
    <cellStyle name="Vírgula 3 2 6 2 3 6" xfId="0"/>
    <cellStyle name="Vírgula 3 2 6 2 4" xfId="0"/>
    <cellStyle name="Vírgula 3 2 6 2 4 2" xfId="0"/>
    <cellStyle name="Vírgula 3 2 6 2 4 2 2" xfId="0"/>
    <cellStyle name="Vírgula 3 2 6 2 4 2 2 2" xfId="0"/>
    <cellStyle name="Vírgula 3 2 6 2 4 2 2 2 2" xfId="0"/>
    <cellStyle name="Vírgula 3 2 6 2 4 2 2 3" xfId="0"/>
    <cellStyle name="Vírgula 3 2 6 2 4 2 3" xfId="0"/>
    <cellStyle name="Vírgula 3 2 6 2 4 2 3 2" xfId="0"/>
    <cellStyle name="Vírgula 3 2 6 2 4 2 4" xfId="0"/>
    <cellStyle name="Vírgula 3 2 6 2 4 3" xfId="0"/>
    <cellStyle name="Vírgula 3 2 6 2 4 3 2" xfId="0"/>
    <cellStyle name="Vírgula 3 2 6 2 4 3 2 2" xfId="0"/>
    <cellStyle name="Vírgula 3 2 6 2 4 3 3" xfId="0"/>
    <cellStyle name="Vírgula 3 2 6 2 4 4" xfId="0"/>
    <cellStyle name="Vírgula 3 2 6 2 4 4 2" xfId="0"/>
    <cellStyle name="Vírgula 3 2 6 2 4 5" xfId="0"/>
    <cellStyle name="Vírgula 3 2 6 2 5" xfId="0"/>
    <cellStyle name="Vírgula 3 2 6 2 5 2" xfId="0"/>
    <cellStyle name="Vírgula 3 2 6 2 5 2 2" xfId="0"/>
    <cellStyle name="Vírgula 3 2 6 2 5 2 2 2" xfId="0"/>
    <cellStyle name="Vírgula 3 2 6 2 5 2 3" xfId="0"/>
    <cellStyle name="Vírgula 3 2 6 2 5 3" xfId="0"/>
    <cellStyle name="Vírgula 3 2 6 2 5 3 2" xfId="0"/>
    <cellStyle name="Vírgula 3 2 6 2 5 4" xfId="0"/>
    <cellStyle name="Vírgula 3 2 6 2 6" xfId="0"/>
    <cellStyle name="Vírgula 3 2 6 2 6 2" xfId="0"/>
    <cellStyle name="Vírgula 3 2 6 2 6 2 2" xfId="0"/>
    <cellStyle name="Vírgula 3 2 6 2 6 3" xfId="0"/>
    <cellStyle name="Vírgula 3 2 6 2 7" xfId="0"/>
    <cellStyle name="Vírgula 3 2 6 2 7 2" xfId="0"/>
    <cellStyle name="Vírgula 3 2 6 2 8" xfId="0"/>
    <cellStyle name="Vírgula 3 2 6 3" xfId="0"/>
    <cellStyle name="Vírgula 3 2 6 3 2" xfId="0"/>
    <cellStyle name="Vírgula 3 2 6 3 2 2" xfId="0"/>
    <cellStyle name="Vírgula 3 2 6 3 2 2 2" xfId="0"/>
    <cellStyle name="Vírgula 3 2 6 3 2 2 2 2" xfId="0"/>
    <cellStyle name="Vírgula 3 2 6 3 2 2 2 2 2" xfId="0"/>
    <cellStyle name="Vírgula 3 2 6 3 2 2 2 3" xfId="0"/>
    <cellStyle name="Vírgula 3 2 6 3 2 2 3" xfId="0"/>
    <cellStyle name="Vírgula 3 2 6 3 2 2 3 2" xfId="0"/>
    <cellStyle name="Vírgula 3 2 6 3 2 2 4" xfId="0"/>
    <cellStyle name="Vírgula 3 2 6 3 2 3" xfId="0"/>
    <cellStyle name="Vírgula 3 2 6 3 2 3 2" xfId="0"/>
    <cellStyle name="Vírgula 3 2 6 3 2 3 2 2" xfId="0"/>
    <cellStyle name="Vírgula 3 2 6 3 2 3 3" xfId="0"/>
    <cellStyle name="Vírgula 3 2 6 3 2 4" xfId="0"/>
    <cellStyle name="Vírgula 3 2 6 3 2 4 2" xfId="0"/>
    <cellStyle name="Vírgula 3 2 6 3 2 5" xfId="0"/>
    <cellStyle name="Vírgula 3 2 6 3 3" xfId="0"/>
    <cellStyle name="Vírgula 3 2 6 3 3 2" xfId="0"/>
    <cellStyle name="Vírgula 3 2 6 3 3 2 2" xfId="0"/>
    <cellStyle name="Vírgula 3 2 6 3 3 2 2 2" xfId="0"/>
    <cellStyle name="Vírgula 3 2 6 3 3 2 3" xfId="0"/>
    <cellStyle name="Vírgula 3 2 6 3 3 3" xfId="0"/>
    <cellStyle name="Vírgula 3 2 6 3 3 3 2" xfId="0"/>
    <cellStyle name="Vírgula 3 2 6 3 3 4" xfId="0"/>
    <cellStyle name="Vírgula 3 2 6 3 4" xfId="0"/>
    <cellStyle name="Vírgula 3 2 6 3 4 2" xfId="0"/>
    <cellStyle name="Vírgula 3 2 6 3 4 2 2" xfId="0"/>
    <cellStyle name="Vírgula 3 2 6 3 4 3" xfId="0"/>
    <cellStyle name="Vírgula 3 2 6 3 5" xfId="0"/>
    <cellStyle name="Vírgula 3 2 6 3 5 2" xfId="0"/>
    <cellStyle name="Vírgula 3 2 6 3 6" xfId="0"/>
    <cellStyle name="Vírgula 3 2 6 4" xfId="0"/>
    <cellStyle name="Vírgula 3 2 6 4 2" xfId="0"/>
    <cellStyle name="Vírgula 3 2 6 4 2 2" xfId="0"/>
    <cellStyle name="Vírgula 3 2 6 4 2 2 2" xfId="0"/>
    <cellStyle name="Vírgula 3 2 6 4 2 2 2 2" xfId="0"/>
    <cellStyle name="Vírgula 3 2 6 4 2 2 2 2 2" xfId="0"/>
    <cellStyle name="Vírgula 3 2 6 4 2 2 2 3" xfId="0"/>
    <cellStyle name="Vírgula 3 2 6 4 2 2 3" xfId="0"/>
    <cellStyle name="Vírgula 3 2 6 4 2 2 3 2" xfId="0"/>
    <cellStyle name="Vírgula 3 2 6 4 2 2 4" xfId="0"/>
    <cellStyle name="Vírgula 3 2 6 4 2 3" xfId="0"/>
    <cellStyle name="Vírgula 3 2 6 4 2 3 2" xfId="0"/>
    <cellStyle name="Vírgula 3 2 6 4 2 3 2 2" xfId="0"/>
    <cellStyle name="Vírgula 3 2 6 4 2 3 3" xfId="0"/>
    <cellStyle name="Vírgula 3 2 6 4 2 4" xfId="0"/>
    <cellStyle name="Vírgula 3 2 6 4 2 4 2" xfId="0"/>
    <cellStyle name="Vírgula 3 2 6 4 2 5" xfId="0"/>
    <cellStyle name="Vírgula 3 2 6 4 3" xfId="0"/>
    <cellStyle name="Vírgula 3 2 6 4 3 2" xfId="0"/>
    <cellStyle name="Vírgula 3 2 6 4 3 2 2" xfId="0"/>
    <cellStyle name="Vírgula 3 2 6 4 3 2 2 2" xfId="0"/>
    <cellStyle name="Vírgula 3 2 6 4 3 2 3" xfId="0"/>
    <cellStyle name="Vírgula 3 2 6 4 3 3" xfId="0"/>
    <cellStyle name="Vírgula 3 2 6 4 3 3 2" xfId="0"/>
    <cellStyle name="Vírgula 3 2 6 4 3 4" xfId="0"/>
    <cellStyle name="Vírgula 3 2 6 4 4" xfId="0"/>
    <cellStyle name="Vírgula 3 2 6 4 4 2" xfId="0"/>
    <cellStyle name="Vírgula 3 2 6 4 4 2 2" xfId="0"/>
    <cellStyle name="Vírgula 3 2 6 4 4 3" xfId="0"/>
    <cellStyle name="Vírgula 3 2 6 4 5" xfId="0"/>
    <cellStyle name="Vírgula 3 2 6 4 5 2" xfId="0"/>
    <cellStyle name="Vírgula 3 2 6 4 6" xfId="0"/>
    <cellStyle name="Vírgula 3 2 6 5" xfId="0"/>
    <cellStyle name="Vírgula 3 2 6 5 2" xfId="0"/>
    <cellStyle name="Vírgula 3 2 6 5 2 2" xfId="0"/>
    <cellStyle name="Vírgula 3 2 6 5 2 2 2" xfId="0"/>
    <cellStyle name="Vírgula 3 2 6 5 2 2 2 2" xfId="0"/>
    <cellStyle name="Vírgula 3 2 6 5 2 2 3" xfId="0"/>
    <cellStyle name="Vírgula 3 2 6 5 2 3" xfId="0"/>
    <cellStyle name="Vírgula 3 2 6 5 2 3 2" xfId="0"/>
    <cellStyle name="Vírgula 3 2 6 5 2 4" xfId="0"/>
    <cellStyle name="Vírgula 3 2 6 5 3" xfId="0"/>
    <cellStyle name="Vírgula 3 2 6 5 3 2" xfId="0"/>
    <cellStyle name="Vírgula 3 2 6 5 3 2 2" xfId="0"/>
    <cellStyle name="Vírgula 3 2 6 5 3 3" xfId="0"/>
    <cellStyle name="Vírgula 3 2 6 5 4" xfId="0"/>
    <cellStyle name="Vírgula 3 2 6 5 4 2" xfId="0"/>
    <cellStyle name="Vírgula 3 2 6 5 5" xfId="0"/>
    <cellStyle name="Vírgula 3 2 6 6" xfId="0"/>
    <cellStyle name="Vírgula 3 2 6 6 2" xfId="0"/>
    <cellStyle name="Vírgula 3 2 6 6 2 2" xfId="0"/>
    <cellStyle name="Vírgula 3 2 6 6 2 2 2" xfId="0"/>
    <cellStyle name="Vírgula 3 2 6 6 2 3" xfId="0"/>
    <cellStyle name="Vírgula 3 2 6 6 3" xfId="0"/>
    <cellStyle name="Vírgula 3 2 6 6 3 2" xfId="0"/>
    <cellStyle name="Vírgula 3 2 6 6 4" xfId="0"/>
    <cellStyle name="Vírgula 3 2 6 7" xfId="0"/>
    <cellStyle name="Vírgula 3 2 6 7 2" xfId="0"/>
    <cellStyle name="Vírgula 3 2 6 7 2 2" xfId="0"/>
    <cellStyle name="Vírgula 3 2 6 7 3" xfId="0"/>
    <cellStyle name="Vírgula 3 2 6 8" xfId="0"/>
    <cellStyle name="Vírgula 3 2 6 8 2" xfId="0"/>
    <cellStyle name="Vírgula 3 2 6 9" xfId="0"/>
    <cellStyle name="Vírgula 3 2 7" xfId="0"/>
    <cellStyle name="Vírgula 3 2 7 2" xfId="0"/>
    <cellStyle name="Vírgula 3 2 7 2 2" xfId="0"/>
    <cellStyle name="Vírgula 3 2 7 2 2 2" xfId="0"/>
    <cellStyle name="Vírgula 3 2 7 2 2 2 2" xfId="0"/>
    <cellStyle name="Vírgula 3 2 7 2 2 2 2 2" xfId="0"/>
    <cellStyle name="Vírgula 3 2 7 2 2 2 2 2 2" xfId="0"/>
    <cellStyle name="Vírgula 3 2 7 2 2 2 2 3" xfId="0"/>
    <cellStyle name="Vírgula 3 2 7 2 2 2 3" xfId="0"/>
    <cellStyle name="Vírgula 3 2 7 2 2 2 3 2" xfId="0"/>
    <cellStyle name="Vírgula 3 2 7 2 2 2 4" xfId="0"/>
    <cellStyle name="Vírgula 3 2 7 2 2 3" xfId="0"/>
    <cellStyle name="Vírgula 3 2 7 2 2 3 2" xfId="0"/>
    <cellStyle name="Vírgula 3 2 7 2 2 3 2 2" xfId="0"/>
    <cellStyle name="Vírgula 3 2 7 2 2 3 3" xfId="0"/>
    <cellStyle name="Vírgula 3 2 7 2 2 4" xfId="0"/>
    <cellStyle name="Vírgula 3 2 7 2 2 4 2" xfId="0"/>
    <cellStyle name="Vírgula 3 2 7 2 2 5" xfId="0"/>
    <cellStyle name="Vírgula 3 2 7 2 3" xfId="0"/>
    <cellStyle name="Vírgula 3 2 7 2 3 2" xfId="0"/>
    <cellStyle name="Vírgula 3 2 7 2 3 2 2" xfId="0"/>
    <cellStyle name="Vírgula 3 2 7 2 3 2 2 2" xfId="0"/>
    <cellStyle name="Vírgula 3 2 7 2 3 2 3" xfId="0"/>
    <cellStyle name="Vírgula 3 2 7 2 3 3" xfId="0"/>
    <cellStyle name="Vírgula 3 2 7 2 3 3 2" xfId="0"/>
    <cellStyle name="Vírgula 3 2 7 2 3 4" xfId="0"/>
    <cellStyle name="Vírgula 3 2 7 2 4" xfId="0"/>
    <cellStyle name="Vírgula 3 2 7 2 4 2" xfId="0"/>
    <cellStyle name="Vírgula 3 2 7 2 4 2 2" xfId="0"/>
    <cellStyle name="Vírgula 3 2 7 2 4 3" xfId="0"/>
    <cellStyle name="Vírgula 3 2 7 2 5" xfId="0"/>
    <cellStyle name="Vírgula 3 2 7 2 5 2" xfId="0"/>
    <cellStyle name="Vírgula 3 2 7 2 6" xfId="0"/>
    <cellStyle name="Vírgula 3 2 7 3" xfId="0"/>
    <cellStyle name="Vírgula 3 2 7 3 2" xfId="0"/>
    <cellStyle name="Vírgula 3 2 7 3 2 2" xfId="0"/>
    <cellStyle name="Vírgula 3 2 7 3 2 2 2" xfId="0"/>
    <cellStyle name="Vírgula 3 2 7 3 2 2 2 2" xfId="0"/>
    <cellStyle name="Vírgula 3 2 7 3 2 2 2 2 2" xfId="0"/>
    <cellStyle name="Vírgula 3 2 7 3 2 2 2 3" xfId="0"/>
    <cellStyle name="Vírgula 3 2 7 3 2 2 3" xfId="0"/>
    <cellStyle name="Vírgula 3 2 7 3 2 2 3 2" xfId="0"/>
    <cellStyle name="Vírgula 3 2 7 3 2 2 4" xfId="0"/>
    <cellStyle name="Vírgula 3 2 7 3 2 3" xfId="0"/>
    <cellStyle name="Vírgula 3 2 7 3 2 3 2" xfId="0"/>
    <cellStyle name="Vírgula 3 2 7 3 2 3 2 2" xfId="0"/>
    <cellStyle name="Vírgula 3 2 7 3 2 3 3" xfId="0"/>
    <cellStyle name="Vírgula 3 2 7 3 2 4" xfId="0"/>
    <cellStyle name="Vírgula 3 2 7 3 2 4 2" xfId="0"/>
    <cellStyle name="Vírgula 3 2 7 3 2 5" xfId="0"/>
    <cellStyle name="Vírgula 3 2 7 3 3" xfId="0"/>
    <cellStyle name="Vírgula 3 2 7 3 3 2" xfId="0"/>
    <cellStyle name="Vírgula 3 2 7 3 3 2 2" xfId="0"/>
    <cellStyle name="Vírgula 3 2 7 3 3 2 2 2" xfId="0"/>
    <cellStyle name="Vírgula 3 2 7 3 3 2 3" xfId="0"/>
    <cellStyle name="Vírgula 3 2 7 3 3 3" xfId="0"/>
    <cellStyle name="Vírgula 3 2 7 3 3 3 2" xfId="0"/>
    <cellStyle name="Vírgula 3 2 7 3 3 4" xfId="0"/>
    <cellStyle name="Vírgula 3 2 7 3 4" xfId="0"/>
    <cellStyle name="Vírgula 3 2 7 3 4 2" xfId="0"/>
    <cellStyle name="Vírgula 3 2 7 3 4 2 2" xfId="0"/>
    <cellStyle name="Vírgula 3 2 7 3 4 3" xfId="0"/>
    <cellStyle name="Vírgula 3 2 7 3 5" xfId="0"/>
    <cellStyle name="Vírgula 3 2 7 3 5 2" xfId="0"/>
    <cellStyle name="Vírgula 3 2 7 3 6" xfId="0"/>
    <cellStyle name="Vírgula 3 2 7 4" xfId="0"/>
    <cellStyle name="Vírgula 3 2 7 4 2" xfId="0"/>
    <cellStyle name="Vírgula 3 2 7 4 2 2" xfId="0"/>
    <cellStyle name="Vírgula 3 2 7 4 2 2 2" xfId="0"/>
    <cellStyle name="Vírgula 3 2 7 4 2 2 2 2" xfId="0"/>
    <cellStyle name="Vírgula 3 2 7 4 2 2 3" xfId="0"/>
    <cellStyle name="Vírgula 3 2 7 4 2 3" xfId="0"/>
    <cellStyle name="Vírgula 3 2 7 4 2 3 2" xfId="0"/>
    <cellStyle name="Vírgula 3 2 7 4 2 4" xfId="0"/>
    <cellStyle name="Vírgula 3 2 7 4 3" xfId="0"/>
    <cellStyle name="Vírgula 3 2 7 4 3 2" xfId="0"/>
    <cellStyle name="Vírgula 3 2 7 4 3 2 2" xfId="0"/>
    <cellStyle name="Vírgula 3 2 7 4 3 3" xfId="0"/>
    <cellStyle name="Vírgula 3 2 7 4 4" xfId="0"/>
    <cellStyle name="Vírgula 3 2 7 4 4 2" xfId="0"/>
    <cellStyle name="Vírgula 3 2 7 4 5" xfId="0"/>
    <cellStyle name="Vírgula 3 2 7 5" xfId="0"/>
    <cellStyle name="Vírgula 3 2 7 5 2" xfId="0"/>
    <cellStyle name="Vírgula 3 2 7 5 2 2" xfId="0"/>
    <cellStyle name="Vírgula 3 2 7 5 2 2 2" xfId="0"/>
    <cellStyle name="Vírgula 3 2 7 5 2 3" xfId="0"/>
    <cellStyle name="Vírgula 3 2 7 5 3" xfId="0"/>
    <cellStyle name="Vírgula 3 2 7 5 3 2" xfId="0"/>
    <cellStyle name="Vírgula 3 2 7 5 4" xfId="0"/>
    <cellStyle name="Vírgula 3 2 7 6" xfId="0"/>
    <cellStyle name="Vírgula 3 2 7 6 2" xfId="0"/>
    <cellStyle name="Vírgula 3 2 7 6 2 2" xfId="0"/>
    <cellStyle name="Vírgula 3 2 7 6 3" xfId="0"/>
    <cellStyle name="Vírgula 3 2 7 7" xfId="0"/>
    <cellStyle name="Vírgula 3 2 7 7 2" xfId="0"/>
    <cellStyle name="Vírgula 3 2 7 8" xfId="0"/>
    <cellStyle name="Vírgula 3 2 8" xfId="0"/>
    <cellStyle name="Vírgula 3 2 8 2" xfId="0"/>
    <cellStyle name="Vírgula 3 2 8 2 2" xfId="0"/>
    <cellStyle name="Vírgula 3 2 8 2 2 2" xfId="0"/>
    <cellStyle name="Vírgula 3 2 8 2 2 2 2" xfId="0"/>
    <cellStyle name="Vírgula 3 2 8 2 2 2 2 2" xfId="0"/>
    <cellStyle name="Vírgula 3 2 8 2 2 2 3" xfId="0"/>
    <cellStyle name="Vírgula 3 2 8 2 2 3" xfId="0"/>
    <cellStyle name="Vírgula 3 2 8 2 2 3 2" xfId="0"/>
    <cellStyle name="Vírgula 3 2 8 2 2 4" xfId="0"/>
    <cellStyle name="Vírgula 3 2 8 2 3" xfId="0"/>
    <cellStyle name="Vírgula 3 2 8 2 3 2" xfId="0"/>
    <cellStyle name="Vírgula 3 2 8 2 3 2 2" xfId="0"/>
    <cellStyle name="Vírgula 3 2 8 2 3 3" xfId="0"/>
    <cellStyle name="Vírgula 3 2 8 2 4" xfId="0"/>
    <cellStyle name="Vírgula 3 2 8 2 4 2" xfId="0"/>
    <cellStyle name="Vírgula 3 2 8 2 5" xfId="0"/>
    <cellStyle name="Vírgula 3 2 8 3" xfId="0"/>
    <cellStyle name="Vírgula 3 2 8 3 2" xfId="0"/>
    <cellStyle name="Vírgula 3 2 8 3 2 2" xfId="0"/>
    <cellStyle name="Vírgula 3 2 8 3 2 2 2" xfId="0"/>
    <cellStyle name="Vírgula 3 2 8 3 2 3" xfId="0"/>
    <cellStyle name="Vírgula 3 2 8 3 3" xfId="0"/>
    <cellStyle name="Vírgula 3 2 8 3 3 2" xfId="0"/>
    <cellStyle name="Vírgula 3 2 8 3 4" xfId="0"/>
    <cellStyle name="Vírgula 3 2 8 4" xfId="0"/>
    <cellStyle name="Vírgula 3 2 8 4 2" xfId="0"/>
    <cellStyle name="Vírgula 3 2 8 4 2 2" xfId="0"/>
    <cellStyle name="Vírgula 3 2 8 4 3" xfId="0"/>
    <cellStyle name="Vírgula 3 2 8 5" xfId="0"/>
    <cellStyle name="Vírgula 3 2 8 5 2" xfId="0"/>
    <cellStyle name="Vírgula 3 2 8 6" xfId="0"/>
    <cellStyle name="Vírgula 3 2 9" xfId="0"/>
    <cellStyle name="Vírgula 3 2 9 2" xfId="0"/>
    <cellStyle name="Vírgula 3 2 9 2 2" xfId="0"/>
    <cellStyle name="Vírgula 3 2 9 2 2 2" xfId="0"/>
    <cellStyle name="Vírgula 3 2 9 2 2 2 2" xfId="0"/>
    <cellStyle name="Vírgula 3 2 9 2 2 2 2 2" xfId="0"/>
    <cellStyle name="Vírgula 3 2 9 2 2 2 3" xfId="0"/>
    <cellStyle name="Vírgula 3 2 9 2 2 3" xfId="0"/>
    <cellStyle name="Vírgula 3 2 9 2 2 3 2" xfId="0"/>
    <cellStyle name="Vírgula 3 2 9 2 2 4" xfId="0"/>
    <cellStyle name="Vírgula 3 2 9 2 3" xfId="0"/>
    <cellStyle name="Vírgula 3 2 9 2 3 2" xfId="0"/>
    <cellStyle name="Vírgula 3 2 9 2 3 2 2" xfId="0"/>
    <cellStyle name="Vírgula 3 2 9 2 3 3" xfId="0"/>
    <cellStyle name="Vírgula 3 2 9 2 4" xfId="0"/>
    <cellStyle name="Vírgula 3 2 9 2 4 2" xfId="0"/>
    <cellStyle name="Vírgula 3 2 9 2 5" xfId="0"/>
    <cellStyle name="Vírgula 3 2 9 3" xfId="0"/>
    <cellStyle name="Vírgula 3 2 9 3 2" xfId="0"/>
    <cellStyle name="Vírgula 3 2 9 3 2 2" xfId="0"/>
    <cellStyle name="Vírgula 3 2 9 3 2 2 2" xfId="0"/>
    <cellStyle name="Vírgula 3 2 9 3 2 3" xfId="0"/>
    <cellStyle name="Vírgula 3 2 9 3 3" xfId="0"/>
    <cellStyle name="Vírgula 3 2 9 3 3 2" xfId="0"/>
    <cellStyle name="Vírgula 3 2 9 3 4" xfId="0"/>
    <cellStyle name="Vírgula 3 2 9 4" xfId="0"/>
    <cellStyle name="Vírgula 3 2 9 4 2" xfId="0"/>
    <cellStyle name="Vírgula 3 2 9 4 2 2" xfId="0"/>
    <cellStyle name="Vírgula 3 2 9 4 3" xfId="0"/>
    <cellStyle name="Vírgula 3 2 9 5" xfId="0"/>
    <cellStyle name="Vírgula 3 2 9 5 2" xfId="0"/>
    <cellStyle name="Vírgula 3 2 9 6" xfId="0"/>
    <cellStyle name="Vírgula 3 3" xfId="0"/>
    <cellStyle name="Vírgula 3 3 2" xfId="0"/>
    <cellStyle name="Vírgula 3 3 2 2" xfId="0"/>
    <cellStyle name="Vírgula 3 3 2 2 2" xfId="0"/>
    <cellStyle name="Vírgula 3 3 2 2 2 2" xfId="0"/>
    <cellStyle name="Vírgula 3 3 2 2 2 2 2" xfId="0"/>
    <cellStyle name="Vírgula 3 3 2 2 2 2 2 2" xfId="0"/>
    <cellStyle name="Vírgula 3 3 2 2 2 2 2 2 2" xfId="0"/>
    <cellStyle name="Vírgula 3 3 2 2 2 2 2 3" xfId="0"/>
    <cellStyle name="Vírgula 3 3 2 2 2 2 3" xfId="0"/>
    <cellStyle name="Vírgula 3 3 2 2 2 2 3 2" xfId="0"/>
    <cellStyle name="Vírgula 3 3 2 2 2 2 4" xfId="0"/>
    <cellStyle name="Vírgula 3 3 2 2 2 3" xfId="0"/>
    <cellStyle name="Vírgula 3 3 2 2 2 3 2" xfId="0"/>
    <cellStyle name="Vírgula 3 3 2 2 2 3 2 2" xfId="0"/>
    <cellStyle name="Vírgula 3 3 2 2 2 3 3" xfId="0"/>
    <cellStyle name="Vírgula 3 3 2 2 2 4" xfId="0"/>
    <cellStyle name="Vírgula 3 3 2 2 2 4 2" xfId="0"/>
    <cellStyle name="Vírgula 3 3 2 2 2 5" xfId="0"/>
    <cellStyle name="Vírgula 3 3 2 2 3" xfId="0"/>
    <cellStyle name="Vírgula 3 3 2 2 3 2" xfId="0"/>
    <cellStyle name="Vírgula 3 3 2 2 3 2 2" xfId="0"/>
    <cellStyle name="Vírgula 3 3 2 2 3 2 2 2" xfId="0"/>
    <cellStyle name="Vírgula 3 3 2 2 3 2 3" xfId="0"/>
    <cellStyle name="Vírgula 3 3 2 2 3 3" xfId="0"/>
    <cellStyle name="Vírgula 3 3 2 2 3 3 2" xfId="0"/>
    <cellStyle name="Vírgula 3 3 2 2 3 4" xfId="0"/>
    <cellStyle name="Vírgula 3 3 2 2 4" xfId="0"/>
    <cellStyle name="Vírgula 3 3 2 2 4 2" xfId="0"/>
    <cellStyle name="Vírgula 3 3 2 2 4 2 2" xfId="0"/>
    <cellStyle name="Vírgula 3 3 2 2 4 3" xfId="0"/>
    <cellStyle name="Vírgula 3 3 2 2 5" xfId="0"/>
    <cellStyle name="Vírgula 3 3 2 2 5 2" xfId="0"/>
    <cellStyle name="Vírgula 3 3 2 2 6" xfId="0"/>
    <cellStyle name="Vírgula 3 3 2 3" xfId="0"/>
    <cellStyle name="Vírgula 3 3 2 3 2" xfId="0"/>
    <cellStyle name="Vírgula 3 3 2 3 2 2" xfId="0"/>
    <cellStyle name="Vírgula 3 3 2 3 2 2 2" xfId="0"/>
    <cellStyle name="Vírgula 3 3 2 3 2 2 2 2" xfId="0"/>
    <cellStyle name="Vírgula 3 3 2 3 2 2 2 2 2" xfId="0"/>
    <cellStyle name="Vírgula 3 3 2 3 2 2 2 3" xfId="0"/>
    <cellStyle name="Vírgula 3 3 2 3 2 2 3" xfId="0"/>
    <cellStyle name="Vírgula 3 3 2 3 2 2 3 2" xfId="0"/>
    <cellStyle name="Vírgula 3 3 2 3 2 2 4" xfId="0"/>
    <cellStyle name="Vírgula 3 3 2 3 2 3" xfId="0"/>
    <cellStyle name="Vírgula 3 3 2 3 2 3 2" xfId="0"/>
    <cellStyle name="Vírgula 3 3 2 3 2 3 2 2" xfId="0"/>
    <cellStyle name="Vírgula 3 3 2 3 2 3 3" xfId="0"/>
    <cellStyle name="Vírgula 3 3 2 3 2 4" xfId="0"/>
    <cellStyle name="Vírgula 3 3 2 3 2 4 2" xfId="0"/>
    <cellStyle name="Vírgula 3 3 2 3 2 5" xfId="0"/>
    <cellStyle name="Vírgula 3 3 2 3 3" xfId="0"/>
    <cellStyle name="Vírgula 3 3 2 3 3 2" xfId="0"/>
    <cellStyle name="Vírgula 3 3 2 3 3 2 2" xfId="0"/>
    <cellStyle name="Vírgula 3 3 2 3 3 2 2 2" xfId="0"/>
    <cellStyle name="Vírgula 3 3 2 3 3 2 3" xfId="0"/>
    <cellStyle name="Vírgula 3 3 2 3 3 3" xfId="0"/>
    <cellStyle name="Vírgula 3 3 2 3 3 3 2" xfId="0"/>
    <cellStyle name="Vírgula 3 3 2 3 3 4" xfId="0"/>
    <cellStyle name="Vírgula 3 3 2 3 4" xfId="0"/>
    <cellStyle name="Vírgula 3 3 2 3 4 2" xfId="0"/>
    <cellStyle name="Vírgula 3 3 2 3 4 2 2" xfId="0"/>
    <cellStyle name="Vírgula 3 3 2 3 4 3" xfId="0"/>
    <cellStyle name="Vírgula 3 3 2 3 5" xfId="0"/>
    <cellStyle name="Vírgula 3 3 2 3 5 2" xfId="0"/>
    <cellStyle name="Vírgula 3 3 2 3 6" xfId="0"/>
    <cellStyle name="Vírgula 3 3 2 4" xfId="0"/>
    <cellStyle name="Vírgula 3 3 2 4 2" xfId="0"/>
    <cellStyle name="Vírgula 3 3 2 4 2 2" xfId="0"/>
    <cellStyle name="Vírgula 3 3 2 4 2 2 2" xfId="0"/>
    <cellStyle name="Vírgula 3 3 2 4 2 2 2 2" xfId="0"/>
    <cellStyle name="Vírgula 3 3 2 4 2 2 3" xfId="0"/>
    <cellStyle name="Vírgula 3 3 2 4 2 3" xfId="0"/>
    <cellStyle name="Vírgula 3 3 2 4 2 3 2" xfId="0"/>
    <cellStyle name="Vírgula 3 3 2 4 2 4" xfId="0"/>
    <cellStyle name="Vírgula 3 3 2 4 3" xfId="0"/>
    <cellStyle name="Vírgula 3 3 2 4 3 2" xfId="0"/>
    <cellStyle name="Vírgula 3 3 2 4 3 2 2" xfId="0"/>
    <cellStyle name="Vírgula 3 3 2 4 3 3" xfId="0"/>
    <cellStyle name="Vírgula 3 3 2 4 4" xfId="0"/>
    <cellStyle name="Vírgula 3 3 2 4 4 2" xfId="0"/>
    <cellStyle name="Vírgula 3 3 2 4 5" xfId="0"/>
    <cellStyle name="Vírgula 3 3 2 5" xfId="0"/>
    <cellStyle name="Vírgula 3 3 2 5 2" xfId="0"/>
    <cellStyle name="Vírgula 3 3 2 5 2 2" xfId="0"/>
    <cellStyle name="Vírgula 3 3 2 5 2 2 2" xfId="0"/>
    <cellStyle name="Vírgula 3 3 2 5 2 3" xfId="0"/>
    <cellStyle name="Vírgula 3 3 2 5 3" xfId="0"/>
    <cellStyle name="Vírgula 3 3 2 5 3 2" xfId="0"/>
    <cellStyle name="Vírgula 3 3 2 5 4" xfId="0"/>
    <cellStyle name="Vírgula 3 3 2 6" xfId="0"/>
    <cellStyle name="Vírgula 3 3 2 6 2" xfId="0"/>
    <cellStyle name="Vírgula 3 3 2 6 2 2" xfId="0"/>
    <cellStyle name="Vírgula 3 3 2 6 3" xfId="0"/>
    <cellStyle name="Vírgula 3 3 2 7" xfId="0"/>
    <cellStyle name="Vírgula 3 3 2 7 2" xfId="0"/>
    <cellStyle name="Vírgula 3 3 2 8" xfId="0"/>
    <cellStyle name="Vírgula 3 3 3" xfId="0"/>
    <cellStyle name="Vírgula 3 3 3 2" xfId="0"/>
    <cellStyle name="Vírgula 3 3 3 2 2" xfId="0"/>
    <cellStyle name="Vírgula 3 3 3 2 2 2" xfId="0"/>
    <cellStyle name="Vírgula 3 3 3 2 2 2 2" xfId="0"/>
    <cellStyle name="Vírgula 3 3 3 2 2 2 2 2" xfId="0"/>
    <cellStyle name="Vírgula 3 3 3 2 2 2 3" xfId="0"/>
    <cellStyle name="Vírgula 3 3 3 2 2 3" xfId="0"/>
    <cellStyle name="Vírgula 3 3 3 2 2 3 2" xfId="0"/>
    <cellStyle name="Vírgula 3 3 3 2 2 4" xfId="0"/>
    <cellStyle name="Vírgula 3 3 3 2 3" xfId="0"/>
    <cellStyle name="Vírgula 3 3 3 2 3 2" xfId="0"/>
    <cellStyle name="Vírgula 3 3 3 2 3 2 2" xfId="0"/>
    <cellStyle name="Vírgula 3 3 3 2 3 3" xfId="0"/>
    <cellStyle name="Vírgula 3 3 3 2 4" xfId="0"/>
    <cellStyle name="Vírgula 3 3 3 2 4 2" xfId="0"/>
    <cellStyle name="Vírgula 3 3 3 2 5" xfId="0"/>
    <cellStyle name="Vírgula 3 3 3 3" xfId="0"/>
    <cellStyle name="Vírgula 3 3 3 3 2" xfId="0"/>
    <cellStyle name="Vírgula 3 3 3 3 2 2" xfId="0"/>
    <cellStyle name="Vírgula 3 3 3 3 2 2 2" xfId="0"/>
    <cellStyle name="Vírgula 3 3 3 3 2 3" xfId="0"/>
    <cellStyle name="Vírgula 3 3 3 3 3" xfId="0"/>
    <cellStyle name="Vírgula 3 3 3 3 3 2" xfId="0"/>
    <cellStyle name="Vírgula 3 3 3 3 4" xfId="0"/>
    <cellStyle name="Vírgula 3 3 3 4" xfId="0"/>
    <cellStyle name="Vírgula 3 3 3 4 2" xfId="0"/>
    <cellStyle name="Vírgula 3 3 3 4 2 2" xfId="0"/>
    <cellStyle name="Vírgula 3 3 3 4 3" xfId="0"/>
    <cellStyle name="Vírgula 3 3 3 5" xfId="0"/>
    <cellStyle name="Vírgula 3 3 3 5 2" xfId="0"/>
    <cellStyle name="Vírgula 3 3 3 6" xfId="0"/>
    <cellStyle name="Vírgula 3 3 4" xfId="0"/>
    <cellStyle name="Vírgula 3 3 4 2" xfId="0"/>
    <cellStyle name="Vírgula 3 3 4 2 2" xfId="0"/>
    <cellStyle name="Vírgula 3 3 4 2 2 2" xfId="0"/>
    <cellStyle name="Vírgula 3 3 4 2 2 2 2" xfId="0"/>
    <cellStyle name="Vírgula 3 3 4 2 2 2 2 2" xfId="0"/>
    <cellStyle name="Vírgula 3 3 4 2 2 2 3" xfId="0"/>
    <cellStyle name="Vírgula 3 3 4 2 2 3" xfId="0"/>
    <cellStyle name="Vírgula 3 3 4 2 2 3 2" xfId="0"/>
    <cellStyle name="Vírgula 3 3 4 2 2 4" xfId="0"/>
    <cellStyle name="Vírgula 3 3 4 2 3" xfId="0"/>
    <cellStyle name="Vírgula 3 3 4 2 3 2" xfId="0"/>
    <cellStyle name="Vírgula 3 3 4 2 3 2 2" xfId="0"/>
    <cellStyle name="Vírgula 3 3 4 2 3 3" xfId="0"/>
    <cellStyle name="Vírgula 3 3 4 2 4" xfId="0"/>
    <cellStyle name="Vírgula 3 3 4 2 4 2" xfId="0"/>
    <cellStyle name="Vírgula 3 3 4 2 5" xfId="0"/>
    <cellStyle name="Vírgula 3 3 4 3" xfId="0"/>
    <cellStyle name="Vírgula 3 3 4 3 2" xfId="0"/>
    <cellStyle name="Vírgula 3 3 4 3 2 2" xfId="0"/>
    <cellStyle name="Vírgula 3 3 4 3 2 2 2" xfId="0"/>
    <cellStyle name="Vírgula 3 3 4 3 2 3" xfId="0"/>
    <cellStyle name="Vírgula 3 3 4 3 3" xfId="0"/>
    <cellStyle name="Vírgula 3 3 4 3 3 2" xfId="0"/>
    <cellStyle name="Vírgula 3 3 4 3 4" xfId="0"/>
    <cellStyle name="Vírgula 3 3 4 4" xfId="0"/>
    <cellStyle name="Vírgula 3 3 4 4 2" xfId="0"/>
    <cellStyle name="Vírgula 3 3 4 4 2 2" xfId="0"/>
    <cellStyle name="Vírgula 3 3 4 4 3" xfId="0"/>
    <cellStyle name="Vírgula 3 3 4 5" xfId="0"/>
    <cellStyle name="Vírgula 3 3 4 5 2" xfId="0"/>
    <cellStyle name="Vírgula 3 3 4 6" xfId="0"/>
    <cellStyle name="Vírgula 3 3 5" xfId="0"/>
    <cellStyle name="Vírgula 3 3 5 2" xfId="0"/>
    <cellStyle name="Vírgula 3 3 5 2 2" xfId="0"/>
    <cellStyle name="Vírgula 3 3 5 2 2 2" xfId="0"/>
    <cellStyle name="Vírgula 3 3 5 2 2 2 2" xfId="0"/>
    <cellStyle name="Vírgula 3 3 5 2 2 3" xfId="0"/>
    <cellStyle name="Vírgula 3 3 5 2 3" xfId="0"/>
    <cellStyle name="Vírgula 3 3 5 2 3 2" xfId="0"/>
    <cellStyle name="Vírgula 3 3 5 2 4" xfId="0"/>
    <cellStyle name="Vírgula 3 3 5 3" xfId="0"/>
    <cellStyle name="Vírgula 3 3 5 3 2" xfId="0"/>
    <cellStyle name="Vírgula 3 3 5 3 2 2" xfId="0"/>
    <cellStyle name="Vírgula 3 3 5 3 3" xfId="0"/>
    <cellStyle name="Vírgula 3 3 5 4" xfId="0"/>
    <cellStyle name="Vírgula 3 3 5 4 2" xfId="0"/>
    <cellStyle name="Vírgula 3 3 5 5" xfId="0"/>
    <cellStyle name="Vírgula 3 3 6" xfId="0"/>
    <cellStyle name="Vírgula 3 3 6 2" xfId="0"/>
    <cellStyle name="Vírgula 3 3 6 2 2" xfId="0"/>
    <cellStyle name="Vírgula 3 3 6 2 2 2" xfId="0"/>
    <cellStyle name="Vírgula 3 3 6 2 3" xfId="0"/>
    <cellStyle name="Vírgula 3 3 6 3" xfId="0"/>
    <cellStyle name="Vírgula 3 3 6 3 2" xfId="0"/>
    <cellStyle name="Vírgula 3 3 6 4" xfId="0"/>
    <cellStyle name="Vírgula 3 3 7" xfId="0"/>
    <cellStyle name="Vírgula 3 3 7 2" xfId="0"/>
    <cellStyle name="Vírgula 3 3 7 2 2" xfId="0"/>
    <cellStyle name="Vírgula 3 3 7 3" xfId="0"/>
    <cellStyle name="Vírgula 3 3 8" xfId="0"/>
    <cellStyle name="Vírgula 3 3 8 2" xfId="0"/>
    <cellStyle name="Vírgula 3 3 9" xfId="0"/>
    <cellStyle name="Vírgula 3 4" xfId="0"/>
    <cellStyle name="Vírgula 3 4 2" xfId="0"/>
    <cellStyle name="Vírgula 3 4 2 2" xfId="0"/>
    <cellStyle name="Vírgula 3 4 2 2 2" xfId="0"/>
    <cellStyle name="Vírgula 3 4 2 2 2 2" xfId="0"/>
    <cellStyle name="Vírgula 3 4 2 2 3" xfId="0"/>
    <cellStyle name="Vírgula 3 4 2 3" xfId="0"/>
    <cellStyle name="Vírgula 3 4 2 3 2" xfId="0"/>
    <cellStyle name="Vírgula 3 4 2 4" xfId="0"/>
    <cellStyle name="Vírgula 3 4 3" xfId="0"/>
    <cellStyle name="Vírgula 3 4 3 2" xfId="0"/>
    <cellStyle name="Vírgula 3 4 3 2 2" xfId="0"/>
    <cellStyle name="Vírgula 3 4 3 3" xfId="0"/>
    <cellStyle name="Vírgula 3 4 4" xfId="0"/>
    <cellStyle name="Vírgula 3 4 4 2" xfId="0"/>
    <cellStyle name="Vírgula 3 4 5" xfId="0"/>
    <cellStyle name="Vírgula 4" xfId="0"/>
    <cellStyle name="Vírgula 4 2" xfId="0"/>
    <cellStyle name="Vírgula 4 2 10" xfId="0"/>
    <cellStyle name="Vírgula 4 2 10 2" xfId="0"/>
    <cellStyle name="Vírgula 4 2 10 2 2" xfId="0"/>
    <cellStyle name="Vírgula 4 2 10 2 2 2" xfId="0"/>
    <cellStyle name="Vírgula 4 2 10 2 2 2 2" xfId="0"/>
    <cellStyle name="Vírgula 4 2 10 2 2 3" xfId="0"/>
    <cellStyle name="Vírgula 4 2 10 2 3" xfId="0"/>
    <cellStyle name="Vírgula 4 2 10 2 3 2" xfId="0"/>
    <cellStyle name="Vírgula 4 2 10 2 4" xfId="0"/>
    <cellStyle name="Vírgula 4 2 10 3" xfId="0"/>
    <cellStyle name="Vírgula 4 2 10 3 2" xfId="0"/>
    <cellStyle name="Vírgula 4 2 10 3 2 2" xfId="0"/>
    <cellStyle name="Vírgula 4 2 10 3 3" xfId="0"/>
    <cellStyle name="Vírgula 4 2 10 4" xfId="0"/>
    <cellStyle name="Vírgula 4 2 10 4 2" xfId="0"/>
    <cellStyle name="Vírgula 4 2 10 5" xfId="0"/>
    <cellStyle name="Vírgula 4 2 11" xfId="0"/>
    <cellStyle name="Vírgula 4 2 11 2" xfId="0"/>
    <cellStyle name="Vírgula 4 2 11 2 2" xfId="0"/>
    <cellStyle name="Vírgula 4 2 11 2 2 2" xfId="0"/>
    <cellStyle name="Vírgula 4 2 11 2 3" xfId="0"/>
    <cellStyle name="Vírgula 4 2 11 3" xfId="0"/>
    <cellStyle name="Vírgula 4 2 11 3 2" xfId="0"/>
    <cellStyle name="Vírgula 4 2 11 4" xfId="0"/>
    <cellStyle name="Vírgula 4 2 12" xfId="0"/>
    <cellStyle name="Vírgula 4 2 12 2" xfId="0"/>
    <cellStyle name="Vírgula 4 2 12 2 2" xfId="0"/>
    <cellStyle name="Vírgula 4 2 12 3" xfId="0"/>
    <cellStyle name="Vírgula 4 2 13" xfId="0"/>
    <cellStyle name="Vírgula 4 2 13 2" xfId="0"/>
    <cellStyle name="Vírgula 4 2 14" xfId="0"/>
    <cellStyle name="Vírgula 4 2 2" xfId="0"/>
    <cellStyle name="Vírgula 4 2 2 10" xfId="0"/>
    <cellStyle name="Vírgula 4 2 2 10 2" xfId="0"/>
    <cellStyle name="Vírgula 4 2 2 10 2 2" xfId="0"/>
    <cellStyle name="Vírgula 4 2 2 10 2 2 2" xfId="0"/>
    <cellStyle name="Vírgula 4 2 2 10 2 3" xfId="0"/>
    <cellStyle name="Vírgula 4 2 2 10 3" xfId="0"/>
    <cellStyle name="Vírgula 4 2 2 10 3 2" xfId="0"/>
    <cellStyle name="Vírgula 4 2 2 10 4" xfId="0"/>
    <cellStyle name="Vírgula 4 2 2 11" xfId="0"/>
    <cellStyle name="Vírgula 4 2 2 11 2" xfId="0"/>
    <cellStyle name="Vírgula 4 2 2 11 2 2" xfId="0"/>
    <cellStyle name="Vírgula 4 2 2 11 3" xfId="0"/>
    <cellStyle name="Vírgula 4 2 2 12" xfId="0"/>
    <cellStyle name="Vírgula 4 2 2 12 2" xfId="0"/>
    <cellStyle name="Vírgula 4 2 2 13" xfId="0"/>
    <cellStyle name="Vírgula 4 2 2 2" xfId="0"/>
    <cellStyle name="Vírgula 4 2 2 2 10" xfId="0"/>
    <cellStyle name="Vírgula 4 2 2 2 10 2" xfId="0"/>
    <cellStyle name="Vírgula 4 2 2 2 10 2 2" xfId="0"/>
    <cellStyle name="Vírgula 4 2 2 2 10 3" xfId="0"/>
    <cellStyle name="Vírgula 4 2 2 2 11" xfId="0"/>
    <cellStyle name="Vírgula 4 2 2 2 11 2" xfId="0"/>
    <cellStyle name="Vírgula 4 2 2 2 12" xfId="0"/>
    <cellStyle name="Vírgula 4 2 2 2 2" xfId="0"/>
    <cellStyle name="Vírgula 4 2 2 2 2 10" xfId="0"/>
    <cellStyle name="Vírgula 4 2 2 2 2 10 2" xfId="0"/>
    <cellStyle name="Vírgula 4 2 2 2 2 11" xfId="0"/>
    <cellStyle name="Vírgula 4 2 2 2 2 2" xfId="0"/>
    <cellStyle name="Vírgula 4 2 2 2 2 2 10" xfId="0"/>
    <cellStyle name="Vírgula 4 2 2 2 2 2 2" xfId="0"/>
    <cellStyle name="Vírgula 4 2 2 2 2 2 2 2" xfId="0"/>
    <cellStyle name="Vírgula 4 2 2 2 2 2 2 2 2" xfId="0"/>
    <cellStyle name="Vírgula 4 2 2 2 2 2 2 2 2 2" xfId="0"/>
    <cellStyle name="Vírgula 4 2 2 2 2 2 2 2 2 2 2" xfId="0"/>
    <cellStyle name="Vírgula 4 2 2 2 2 2 2 2 2 2 2 2" xfId="0"/>
    <cellStyle name="Vírgula 4 2 2 2 2 2 2 2 2 2 2 2 2" xfId="0"/>
    <cellStyle name="Vírgula 4 2 2 2 2 2 2 2 2 2 2 2 2 2" xfId="0"/>
    <cellStyle name="Vírgula 4 2 2 2 2 2 2 2 2 2 2 2 3" xfId="0"/>
    <cellStyle name="Vírgula 4 2 2 2 2 2 2 2 2 2 2 3" xfId="0"/>
    <cellStyle name="Vírgula 4 2 2 2 2 2 2 2 2 2 2 3 2" xfId="0"/>
    <cellStyle name="Vírgula 4 2 2 2 2 2 2 2 2 2 2 4" xfId="0"/>
    <cellStyle name="Vírgula 4 2 2 2 2 2 2 2 2 2 3" xfId="0"/>
    <cellStyle name="Vírgula 4 2 2 2 2 2 2 2 2 2 3 2" xfId="0"/>
    <cellStyle name="Vírgula 4 2 2 2 2 2 2 2 2 2 3 2 2" xfId="0"/>
    <cellStyle name="Vírgula 4 2 2 2 2 2 2 2 2 2 3 3" xfId="0"/>
    <cellStyle name="Vírgula 4 2 2 2 2 2 2 2 2 2 4" xfId="0"/>
    <cellStyle name="Vírgula 4 2 2 2 2 2 2 2 2 2 4 2" xfId="0"/>
    <cellStyle name="Vírgula 4 2 2 2 2 2 2 2 2 2 5" xfId="0"/>
    <cellStyle name="Vírgula 4 2 2 2 2 2 2 2 2 3" xfId="0"/>
    <cellStyle name="Vírgula 4 2 2 2 2 2 2 2 2 3 2" xfId="0"/>
    <cellStyle name="Vírgula 4 2 2 2 2 2 2 2 2 3 2 2" xfId="0"/>
    <cellStyle name="Vírgula 4 2 2 2 2 2 2 2 2 3 2 2 2" xfId="0"/>
    <cellStyle name="Vírgula 4 2 2 2 2 2 2 2 2 3 2 3" xfId="0"/>
    <cellStyle name="Vírgula 4 2 2 2 2 2 2 2 2 3 3" xfId="0"/>
    <cellStyle name="Vírgula 4 2 2 2 2 2 2 2 2 3 3 2" xfId="0"/>
    <cellStyle name="Vírgula 4 2 2 2 2 2 2 2 2 3 4" xfId="0"/>
    <cellStyle name="Vírgula 4 2 2 2 2 2 2 2 2 4" xfId="0"/>
    <cellStyle name="Vírgula 4 2 2 2 2 2 2 2 2 4 2" xfId="0"/>
    <cellStyle name="Vírgula 4 2 2 2 2 2 2 2 2 4 2 2" xfId="0"/>
    <cellStyle name="Vírgula 4 2 2 2 2 2 2 2 2 4 3" xfId="0"/>
    <cellStyle name="Vírgula 4 2 2 2 2 2 2 2 2 5" xfId="0"/>
    <cellStyle name="Vírgula 4 2 2 2 2 2 2 2 2 5 2" xfId="0"/>
    <cellStyle name="Vírgula 4 2 2 2 2 2 2 2 2 6" xfId="0"/>
    <cellStyle name="Vírgula 4 2 2 2 2 2 2 2 3" xfId="0"/>
    <cellStyle name="Vírgula 4 2 2 2 2 2 2 2 3 2" xfId="0"/>
    <cellStyle name="Vírgula 4 2 2 2 2 2 2 2 3 2 2" xfId="0"/>
    <cellStyle name="Vírgula 4 2 2 2 2 2 2 2 3 2 2 2" xfId="0"/>
    <cellStyle name="Vírgula 4 2 2 2 2 2 2 2 3 2 2 2 2" xfId="0"/>
    <cellStyle name="Vírgula 4 2 2 2 2 2 2 2 3 2 2 2 2 2" xfId="0"/>
    <cellStyle name="Vírgula 4 2 2 2 2 2 2 2 3 2 2 2 3" xfId="0"/>
    <cellStyle name="Vírgula 4 2 2 2 2 2 2 2 3 2 2 3" xfId="0"/>
    <cellStyle name="Vírgula 4 2 2 2 2 2 2 2 3 2 2 3 2" xfId="0"/>
    <cellStyle name="Vírgula 4 2 2 2 2 2 2 2 3 2 2 4" xfId="0"/>
    <cellStyle name="Vírgula 4 2 2 2 2 2 2 2 3 2 3" xfId="0"/>
    <cellStyle name="Vírgula 4 2 2 2 2 2 2 2 3 2 3 2" xfId="0"/>
    <cellStyle name="Vírgula 4 2 2 2 2 2 2 2 3 2 3 2 2" xfId="0"/>
    <cellStyle name="Vírgula 4 2 2 2 2 2 2 2 3 2 3 3" xfId="0"/>
    <cellStyle name="Vírgula 4 2 2 2 2 2 2 2 3 2 4" xfId="0"/>
    <cellStyle name="Vírgula 4 2 2 2 2 2 2 2 3 2 4 2" xfId="0"/>
    <cellStyle name="Vírgula 4 2 2 2 2 2 2 2 3 2 5" xfId="0"/>
    <cellStyle name="Vírgula 4 2 2 2 2 2 2 2 3 3" xfId="0"/>
    <cellStyle name="Vírgula 4 2 2 2 2 2 2 2 3 3 2" xfId="0"/>
    <cellStyle name="Vírgula 4 2 2 2 2 2 2 2 3 3 2 2" xfId="0"/>
    <cellStyle name="Vírgula 4 2 2 2 2 2 2 2 3 3 2 2 2" xfId="0"/>
    <cellStyle name="Vírgula 4 2 2 2 2 2 2 2 3 3 2 3" xfId="0"/>
    <cellStyle name="Vírgula 4 2 2 2 2 2 2 2 3 3 3" xfId="0"/>
    <cellStyle name="Vírgula 4 2 2 2 2 2 2 2 3 3 3 2" xfId="0"/>
    <cellStyle name="Vírgula 4 2 2 2 2 2 2 2 3 3 4" xfId="0"/>
    <cellStyle name="Vírgula 4 2 2 2 2 2 2 2 3 4" xfId="0"/>
    <cellStyle name="Vírgula 4 2 2 2 2 2 2 2 3 4 2" xfId="0"/>
    <cellStyle name="Vírgula 4 2 2 2 2 2 2 2 3 4 2 2" xfId="0"/>
    <cellStyle name="Vírgula 4 2 2 2 2 2 2 2 3 4 3" xfId="0"/>
    <cellStyle name="Vírgula 4 2 2 2 2 2 2 2 3 5" xfId="0"/>
    <cellStyle name="Vírgula 4 2 2 2 2 2 2 2 3 5 2" xfId="0"/>
    <cellStyle name="Vírgula 4 2 2 2 2 2 2 2 3 6" xfId="0"/>
    <cellStyle name="Vírgula 4 2 2 2 2 2 2 2 4" xfId="0"/>
    <cellStyle name="Vírgula 4 2 2 2 2 2 2 2 4 2" xfId="0"/>
    <cellStyle name="Vírgula 4 2 2 2 2 2 2 2 4 2 2" xfId="0"/>
    <cellStyle name="Vírgula 4 2 2 2 2 2 2 2 4 2 2 2" xfId="0"/>
    <cellStyle name="Vírgula 4 2 2 2 2 2 2 2 4 2 2 2 2" xfId="0"/>
    <cellStyle name="Vírgula 4 2 2 2 2 2 2 2 4 2 2 3" xfId="0"/>
    <cellStyle name="Vírgula 4 2 2 2 2 2 2 2 4 2 3" xfId="0"/>
    <cellStyle name="Vírgula 4 2 2 2 2 2 2 2 4 2 3 2" xfId="0"/>
    <cellStyle name="Vírgula 4 2 2 2 2 2 2 2 4 2 4" xfId="0"/>
    <cellStyle name="Vírgula 4 2 2 2 2 2 2 2 4 3" xfId="0"/>
    <cellStyle name="Vírgula 4 2 2 2 2 2 2 2 4 3 2" xfId="0"/>
    <cellStyle name="Vírgula 4 2 2 2 2 2 2 2 4 3 2 2" xfId="0"/>
    <cellStyle name="Vírgula 4 2 2 2 2 2 2 2 4 3 3" xfId="0"/>
    <cellStyle name="Vírgula 4 2 2 2 2 2 2 2 4 4" xfId="0"/>
    <cellStyle name="Vírgula 4 2 2 2 2 2 2 2 4 4 2" xfId="0"/>
    <cellStyle name="Vírgula 4 2 2 2 2 2 2 2 4 5" xfId="0"/>
    <cellStyle name="Vírgula 4 2 2 2 2 2 2 2 5" xfId="0"/>
    <cellStyle name="Vírgula 4 2 2 2 2 2 2 2 5 2" xfId="0"/>
    <cellStyle name="Vírgula 4 2 2 2 2 2 2 2 5 2 2" xfId="0"/>
    <cellStyle name="Vírgula 4 2 2 2 2 2 2 2 5 2 2 2" xfId="0"/>
    <cellStyle name="Vírgula 4 2 2 2 2 2 2 2 5 2 3" xfId="0"/>
    <cellStyle name="Vírgula 4 2 2 2 2 2 2 2 5 3" xfId="0"/>
    <cellStyle name="Vírgula 4 2 2 2 2 2 2 2 5 3 2" xfId="0"/>
    <cellStyle name="Vírgula 4 2 2 2 2 2 2 2 5 4" xfId="0"/>
    <cellStyle name="Vírgula 4 2 2 2 2 2 2 2 6" xfId="0"/>
    <cellStyle name="Vírgula 4 2 2 2 2 2 2 2 6 2" xfId="0"/>
    <cellStyle name="Vírgula 4 2 2 2 2 2 2 2 6 2 2" xfId="0"/>
    <cellStyle name="Vírgula 4 2 2 2 2 2 2 2 6 3" xfId="0"/>
    <cellStyle name="Vírgula 4 2 2 2 2 2 2 2 7" xfId="0"/>
    <cellStyle name="Vírgula 4 2 2 2 2 2 2 2 7 2" xfId="0"/>
    <cellStyle name="Vírgula 4 2 2 2 2 2 2 2 8" xfId="0"/>
    <cellStyle name="Vírgula 4 2 2 2 2 2 2 3" xfId="0"/>
    <cellStyle name="Vírgula 4 2 2 2 2 2 2 3 2" xfId="0"/>
    <cellStyle name="Vírgula 4 2 2 2 2 2 2 3 2 2" xfId="0"/>
    <cellStyle name="Vírgula 4 2 2 2 2 2 2 3 2 2 2" xfId="0"/>
    <cellStyle name="Vírgula 4 2 2 2 2 2 2 3 2 2 2 2" xfId="0"/>
    <cellStyle name="Vírgula 4 2 2 2 2 2 2 3 2 2 2 2 2" xfId="0"/>
    <cellStyle name="Vírgula 4 2 2 2 2 2 2 3 2 2 2 3" xfId="0"/>
    <cellStyle name="Vírgula 4 2 2 2 2 2 2 3 2 2 3" xfId="0"/>
    <cellStyle name="Vírgula 4 2 2 2 2 2 2 3 2 2 3 2" xfId="0"/>
    <cellStyle name="Vírgula 4 2 2 2 2 2 2 3 2 2 4" xfId="0"/>
    <cellStyle name="Vírgula 4 2 2 2 2 2 2 3 2 3" xfId="0"/>
    <cellStyle name="Vírgula 4 2 2 2 2 2 2 3 2 3 2" xfId="0"/>
    <cellStyle name="Vírgula 4 2 2 2 2 2 2 3 2 3 2 2" xfId="0"/>
    <cellStyle name="Vírgula 4 2 2 2 2 2 2 3 2 3 3" xfId="0"/>
    <cellStyle name="Vírgula 4 2 2 2 2 2 2 3 2 4" xfId="0"/>
    <cellStyle name="Vírgula 4 2 2 2 2 2 2 3 2 4 2" xfId="0"/>
    <cellStyle name="Vírgula 4 2 2 2 2 2 2 3 2 5" xfId="0"/>
    <cellStyle name="Vírgula 4 2 2 2 2 2 2 3 3" xfId="0"/>
    <cellStyle name="Vírgula 4 2 2 2 2 2 2 3 3 2" xfId="0"/>
    <cellStyle name="Vírgula 4 2 2 2 2 2 2 3 3 2 2" xfId="0"/>
    <cellStyle name="Vírgula 4 2 2 2 2 2 2 3 3 2 2 2" xfId="0"/>
    <cellStyle name="Vírgula 4 2 2 2 2 2 2 3 3 2 3" xfId="0"/>
    <cellStyle name="Vírgula 4 2 2 2 2 2 2 3 3 3" xfId="0"/>
    <cellStyle name="Vírgula 4 2 2 2 2 2 2 3 3 3 2" xfId="0"/>
    <cellStyle name="Vírgula 4 2 2 2 2 2 2 3 3 4" xfId="0"/>
    <cellStyle name="Vírgula 4 2 2 2 2 2 2 3 4" xfId="0"/>
    <cellStyle name="Vírgula 4 2 2 2 2 2 2 3 4 2" xfId="0"/>
    <cellStyle name="Vírgula 4 2 2 2 2 2 2 3 4 2 2" xfId="0"/>
    <cellStyle name="Vírgula 4 2 2 2 2 2 2 3 4 3" xfId="0"/>
    <cellStyle name="Vírgula 4 2 2 2 2 2 2 3 5" xfId="0"/>
    <cellStyle name="Vírgula 4 2 2 2 2 2 2 3 5 2" xfId="0"/>
    <cellStyle name="Vírgula 4 2 2 2 2 2 2 3 6" xfId="0"/>
    <cellStyle name="Vírgula 4 2 2 2 2 2 2 4" xfId="0"/>
    <cellStyle name="Vírgula 4 2 2 2 2 2 2 4 2" xfId="0"/>
    <cellStyle name="Vírgula 4 2 2 2 2 2 2 4 2 2" xfId="0"/>
    <cellStyle name="Vírgula 4 2 2 2 2 2 2 4 2 2 2" xfId="0"/>
    <cellStyle name="Vírgula 4 2 2 2 2 2 2 4 2 2 2 2" xfId="0"/>
    <cellStyle name="Vírgula 4 2 2 2 2 2 2 4 2 2 2 2 2" xfId="0"/>
    <cellStyle name="Vírgula 4 2 2 2 2 2 2 4 2 2 2 3" xfId="0"/>
    <cellStyle name="Vírgula 4 2 2 2 2 2 2 4 2 2 3" xfId="0"/>
    <cellStyle name="Vírgula 4 2 2 2 2 2 2 4 2 2 3 2" xfId="0"/>
    <cellStyle name="Vírgula 4 2 2 2 2 2 2 4 2 2 4" xfId="0"/>
    <cellStyle name="Vírgula 4 2 2 2 2 2 2 4 2 3" xfId="0"/>
    <cellStyle name="Vírgula 4 2 2 2 2 2 2 4 2 3 2" xfId="0"/>
    <cellStyle name="Vírgula 4 2 2 2 2 2 2 4 2 3 2 2" xfId="0"/>
    <cellStyle name="Vírgula 4 2 2 2 2 2 2 4 2 3 3" xfId="0"/>
    <cellStyle name="Vírgula 4 2 2 2 2 2 2 4 2 4" xfId="0"/>
    <cellStyle name="Vírgula 4 2 2 2 2 2 2 4 2 4 2" xfId="0"/>
    <cellStyle name="Vírgula 4 2 2 2 2 2 2 4 2 5" xfId="0"/>
    <cellStyle name="Vírgula 4 2 2 2 2 2 2 4 3" xfId="0"/>
    <cellStyle name="Vírgula 4 2 2 2 2 2 2 4 3 2" xfId="0"/>
    <cellStyle name="Vírgula 4 2 2 2 2 2 2 4 3 2 2" xfId="0"/>
    <cellStyle name="Vírgula 4 2 2 2 2 2 2 4 3 2 2 2" xfId="0"/>
    <cellStyle name="Vírgula 4 2 2 2 2 2 2 4 3 2 3" xfId="0"/>
    <cellStyle name="Vírgula 4 2 2 2 2 2 2 4 3 3" xfId="0"/>
    <cellStyle name="Vírgula 4 2 2 2 2 2 2 4 3 3 2" xfId="0"/>
    <cellStyle name="Vírgula 4 2 2 2 2 2 2 4 3 4" xfId="0"/>
    <cellStyle name="Vírgula 4 2 2 2 2 2 2 4 4" xfId="0"/>
    <cellStyle name="Vírgula 4 2 2 2 2 2 2 4 4 2" xfId="0"/>
    <cellStyle name="Vírgula 4 2 2 2 2 2 2 4 4 2 2" xfId="0"/>
    <cellStyle name="Vírgula 4 2 2 2 2 2 2 4 4 3" xfId="0"/>
    <cellStyle name="Vírgula 4 2 2 2 2 2 2 4 5" xfId="0"/>
    <cellStyle name="Vírgula 4 2 2 2 2 2 2 4 5 2" xfId="0"/>
    <cellStyle name="Vírgula 4 2 2 2 2 2 2 4 6" xfId="0"/>
    <cellStyle name="Vírgula 4 2 2 2 2 2 2 5" xfId="0"/>
    <cellStyle name="Vírgula 4 2 2 2 2 2 2 5 2" xfId="0"/>
    <cellStyle name="Vírgula 4 2 2 2 2 2 2 5 2 2" xfId="0"/>
    <cellStyle name="Vírgula 4 2 2 2 2 2 2 5 2 2 2" xfId="0"/>
    <cellStyle name="Vírgula 4 2 2 2 2 2 2 5 2 2 2 2" xfId="0"/>
    <cellStyle name="Vírgula 4 2 2 2 2 2 2 5 2 2 3" xfId="0"/>
    <cellStyle name="Vírgula 4 2 2 2 2 2 2 5 2 3" xfId="0"/>
    <cellStyle name="Vírgula 4 2 2 2 2 2 2 5 2 3 2" xfId="0"/>
    <cellStyle name="Vírgula 4 2 2 2 2 2 2 5 2 4" xfId="0"/>
    <cellStyle name="Vírgula 4 2 2 2 2 2 2 5 3" xfId="0"/>
    <cellStyle name="Vírgula 4 2 2 2 2 2 2 5 3 2" xfId="0"/>
    <cellStyle name="Vírgula 4 2 2 2 2 2 2 5 3 2 2" xfId="0"/>
    <cellStyle name="Vírgula 4 2 2 2 2 2 2 5 3 3" xfId="0"/>
    <cellStyle name="Vírgula 4 2 2 2 2 2 2 5 4" xfId="0"/>
    <cellStyle name="Vírgula 4 2 2 2 2 2 2 5 4 2" xfId="0"/>
    <cellStyle name="Vírgula 4 2 2 2 2 2 2 5 5" xfId="0"/>
    <cellStyle name="Vírgula 4 2 2 2 2 2 2 6" xfId="0"/>
    <cellStyle name="Vírgula 4 2 2 2 2 2 2 6 2" xfId="0"/>
    <cellStyle name="Vírgula 4 2 2 2 2 2 2 6 2 2" xfId="0"/>
    <cellStyle name="Vírgula 4 2 2 2 2 2 2 6 2 2 2" xfId="0"/>
    <cellStyle name="Vírgula 4 2 2 2 2 2 2 6 2 3" xfId="0"/>
    <cellStyle name="Vírgula 4 2 2 2 2 2 2 6 3" xfId="0"/>
    <cellStyle name="Vírgula 4 2 2 2 2 2 2 6 3 2" xfId="0"/>
    <cellStyle name="Vírgula 4 2 2 2 2 2 2 6 4" xfId="0"/>
    <cellStyle name="Vírgula 4 2 2 2 2 2 2 7" xfId="0"/>
    <cellStyle name="Vírgula 4 2 2 2 2 2 2 7 2" xfId="0"/>
    <cellStyle name="Vírgula 4 2 2 2 2 2 2 7 2 2" xfId="0"/>
    <cellStyle name="Vírgula 4 2 2 2 2 2 2 7 3" xfId="0"/>
    <cellStyle name="Vírgula 4 2 2 2 2 2 2 8" xfId="0"/>
    <cellStyle name="Vírgula 4 2 2 2 2 2 2 8 2" xfId="0"/>
    <cellStyle name="Vírgula 4 2 2 2 2 2 2 9" xfId="0"/>
    <cellStyle name="Vírgula 4 2 2 2 2 2 3" xfId="0"/>
    <cellStyle name="Vírgula 4 2 2 2 2 2 3 2" xfId="0"/>
    <cellStyle name="Vírgula 4 2 2 2 2 2 3 2 2" xfId="0"/>
    <cellStyle name="Vírgula 4 2 2 2 2 2 3 2 2 2" xfId="0"/>
    <cellStyle name="Vírgula 4 2 2 2 2 2 3 2 2 2 2" xfId="0"/>
    <cellStyle name="Vírgula 4 2 2 2 2 2 3 2 2 2 2 2" xfId="0"/>
    <cellStyle name="Vírgula 4 2 2 2 2 2 3 2 2 2 2 2 2" xfId="0"/>
    <cellStyle name="Vírgula 4 2 2 2 2 2 3 2 2 2 2 3" xfId="0"/>
    <cellStyle name="Vírgula 4 2 2 2 2 2 3 2 2 2 3" xfId="0"/>
    <cellStyle name="Vírgula 4 2 2 2 2 2 3 2 2 2 3 2" xfId="0"/>
    <cellStyle name="Vírgula 4 2 2 2 2 2 3 2 2 2 4" xfId="0"/>
    <cellStyle name="Vírgula 4 2 2 2 2 2 3 2 2 3" xfId="0"/>
    <cellStyle name="Vírgula 4 2 2 2 2 2 3 2 2 3 2" xfId="0"/>
    <cellStyle name="Vírgula 4 2 2 2 2 2 3 2 2 3 2 2" xfId="0"/>
    <cellStyle name="Vírgula 4 2 2 2 2 2 3 2 2 3 3" xfId="0"/>
    <cellStyle name="Vírgula 4 2 2 2 2 2 3 2 2 4" xfId="0"/>
    <cellStyle name="Vírgula 4 2 2 2 2 2 3 2 2 4 2" xfId="0"/>
    <cellStyle name="Vírgula 4 2 2 2 2 2 3 2 2 5" xfId="0"/>
    <cellStyle name="Vírgula 4 2 2 2 2 2 3 2 3" xfId="0"/>
    <cellStyle name="Vírgula 4 2 2 2 2 2 3 2 3 2" xfId="0"/>
    <cellStyle name="Vírgula 4 2 2 2 2 2 3 2 3 2 2" xfId="0"/>
    <cellStyle name="Vírgula 4 2 2 2 2 2 3 2 3 2 2 2" xfId="0"/>
    <cellStyle name="Vírgula 4 2 2 2 2 2 3 2 3 2 3" xfId="0"/>
    <cellStyle name="Vírgula 4 2 2 2 2 2 3 2 3 3" xfId="0"/>
    <cellStyle name="Vírgula 4 2 2 2 2 2 3 2 3 3 2" xfId="0"/>
    <cellStyle name="Vírgula 4 2 2 2 2 2 3 2 3 4" xfId="0"/>
    <cellStyle name="Vírgula 4 2 2 2 2 2 3 2 4" xfId="0"/>
    <cellStyle name="Vírgula 4 2 2 2 2 2 3 2 4 2" xfId="0"/>
    <cellStyle name="Vírgula 4 2 2 2 2 2 3 2 4 2 2" xfId="0"/>
    <cellStyle name="Vírgula 4 2 2 2 2 2 3 2 4 3" xfId="0"/>
    <cellStyle name="Vírgula 4 2 2 2 2 2 3 2 5" xfId="0"/>
    <cellStyle name="Vírgula 4 2 2 2 2 2 3 2 5 2" xfId="0"/>
    <cellStyle name="Vírgula 4 2 2 2 2 2 3 2 6" xfId="0"/>
    <cellStyle name="Vírgula 4 2 2 2 2 2 3 3" xfId="0"/>
    <cellStyle name="Vírgula 4 2 2 2 2 2 3 3 2" xfId="0"/>
    <cellStyle name="Vírgula 4 2 2 2 2 2 3 3 2 2" xfId="0"/>
    <cellStyle name="Vírgula 4 2 2 2 2 2 3 3 2 2 2" xfId="0"/>
    <cellStyle name="Vírgula 4 2 2 2 2 2 3 3 2 2 2 2" xfId="0"/>
    <cellStyle name="Vírgula 4 2 2 2 2 2 3 3 2 2 2 2 2" xfId="0"/>
    <cellStyle name="Vírgula 4 2 2 2 2 2 3 3 2 2 2 3" xfId="0"/>
    <cellStyle name="Vírgula 4 2 2 2 2 2 3 3 2 2 3" xfId="0"/>
    <cellStyle name="Vírgula 4 2 2 2 2 2 3 3 2 2 3 2" xfId="0"/>
    <cellStyle name="Vírgula 4 2 2 2 2 2 3 3 2 2 4" xfId="0"/>
    <cellStyle name="Vírgula 4 2 2 2 2 2 3 3 2 3" xfId="0"/>
    <cellStyle name="Vírgula 4 2 2 2 2 2 3 3 2 3 2" xfId="0"/>
    <cellStyle name="Vírgula 4 2 2 2 2 2 3 3 2 3 2 2" xfId="0"/>
    <cellStyle name="Vírgula 4 2 2 2 2 2 3 3 2 3 3" xfId="0"/>
    <cellStyle name="Vírgula 4 2 2 2 2 2 3 3 2 4" xfId="0"/>
    <cellStyle name="Vírgula 4 2 2 2 2 2 3 3 2 4 2" xfId="0"/>
    <cellStyle name="Vírgula 4 2 2 2 2 2 3 3 2 5" xfId="0"/>
    <cellStyle name="Vírgula 4 2 2 2 2 2 3 3 3" xfId="0"/>
    <cellStyle name="Vírgula 4 2 2 2 2 2 3 3 3 2" xfId="0"/>
    <cellStyle name="Vírgula 4 2 2 2 2 2 3 3 3 2 2" xfId="0"/>
    <cellStyle name="Vírgula 4 2 2 2 2 2 3 3 3 2 2 2" xfId="0"/>
    <cellStyle name="Vírgula 4 2 2 2 2 2 3 3 3 2 3" xfId="0"/>
    <cellStyle name="Vírgula 4 2 2 2 2 2 3 3 3 3" xfId="0"/>
    <cellStyle name="Vírgula 4 2 2 2 2 2 3 3 3 3 2" xfId="0"/>
    <cellStyle name="Vírgula 4 2 2 2 2 2 3 3 3 4" xfId="0"/>
    <cellStyle name="Vírgula 4 2 2 2 2 2 3 3 4" xfId="0"/>
    <cellStyle name="Vírgula 4 2 2 2 2 2 3 3 4 2" xfId="0"/>
    <cellStyle name="Vírgula 4 2 2 2 2 2 3 3 4 2 2" xfId="0"/>
    <cellStyle name="Vírgula 4 2 2 2 2 2 3 3 4 3" xfId="0"/>
    <cellStyle name="Vírgula 4 2 2 2 2 2 3 3 5" xfId="0"/>
    <cellStyle name="Vírgula 4 2 2 2 2 2 3 3 5 2" xfId="0"/>
    <cellStyle name="Vírgula 4 2 2 2 2 2 3 3 6" xfId="0"/>
    <cellStyle name="Vírgula 4 2 2 2 2 2 3 4" xfId="0"/>
    <cellStyle name="Vírgula 4 2 2 2 2 2 3 4 2" xfId="0"/>
    <cellStyle name="Vírgula 4 2 2 2 2 2 3 4 2 2" xfId="0"/>
    <cellStyle name="Vírgula 4 2 2 2 2 2 3 4 2 2 2" xfId="0"/>
    <cellStyle name="Vírgula 4 2 2 2 2 2 3 4 2 2 2 2" xfId="0"/>
    <cellStyle name="Vírgula 4 2 2 2 2 2 3 4 2 2 3" xfId="0"/>
    <cellStyle name="Vírgula 4 2 2 2 2 2 3 4 2 3" xfId="0"/>
    <cellStyle name="Vírgula 4 2 2 2 2 2 3 4 2 3 2" xfId="0"/>
    <cellStyle name="Vírgula 4 2 2 2 2 2 3 4 2 4" xfId="0"/>
    <cellStyle name="Vírgula 4 2 2 2 2 2 3 4 3" xfId="0"/>
    <cellStyle name="Vírgula 4 2 2 2 2 2 3 4 3 2" xfId="0"/>
    <cellStyle name="Vírgula 4 2 2 2 2 2 3 4 3 2 2" xfId="0"/>
    <cellStyle name="Vírgula 4 2 2 2 2 2 3 4 3 3" xfId="0"/>
    <cellStyle name="Vírgula 4 2 2 2 2 2 3 4 4" xfId="0"/>
    <cellStyle name="Vírgula 4 2 2 2 2 2 3 4 4 2" xfId="0"/>
    <cellStyle name="Vírgula 4 2 2 2 2 2 3 4 5" xfId="0"/>
    <cellStyle name="Vírgula 4 2 2 2 2 2 3 5" xfId="0"/>
    <cellStyle name="Vírgula 4 2 2 2 2 2 3 5 2" xfId="0"/>
    <cellStyle name="Vírgula 4 2 2 2 2 2 3 5 2 2" xfId="0"/>
    <cellStyle name="Vírgula 4 2 2 2 2 2 3 5 2 2 2" xfId="0"/>
    <cellStyle name="Vírgula 4 2 2 2 2 2 3 5 2 3" xfId="0"/>
    <cellStyle name="Vírgula 4 2 2 2 2 2 3 5 3" xfId="0"/>
    <cellStyle name="Vírgula 4 2 2 2 2 2 3 5 3 2" xfId="0"/>
    <cellStyle name="Vírgula 4 2 2 2 2 2 3 5 4" xfId="0"/>
    <cellStyle name="Vírgula 4 2 2 2 2 2 3 6" xfId="0"/>
    <cellStyle name="Vírgula 4 2 2 2 2 2 3 6 2" xfId="0"/>
    <cellStyle name="Vírgula 4 2 2 2 2 2 3 6 2 2" xfId="0"/>
    <cellStyle name="Vírgula 4 2 2 2 2 2 3 6 3" xfId="0"/>
    <cellStyle name="Vírgula 4 2 2 2 2 2 3 7" xfId="0"/>
    <cellStyle name="Vírgula 4 2 2 2 2 2 3 7 2" xfId="0"/>
    <cellStyle name="Vírgula 4 2 2 2 2 2 3 8" xfId="0"/>
    <cellStyle name="Vírgula 4 2 2 2 2 2 4" xfId="0"/>
    <cellStyle name="Vírgula 4 2 2 2 2 2 4 2" xfId="0"/>
    <cellStyle name="Vírgula 4 2 2 2 2 2 4 2 2" xfId="0"/>
    <cellStyle name="Vírgula 4 2 2 2 2 2 4 2 2 2" xfId="0"/>
    <cellStyle name="Vírgula 4 2 2 2 2 2 4 2 2 2 2" xfId="0"/>
    <cellStyle name="Vírgula 4 2 2 2 2 2 4 2 2 2 2 2" xfId="0"/>
    <cellStyle name="Vírgula 4 2 2 2 2 2 4 2 2 2 3" xfId="0"/>
    <cellStyle name="Vírgula 4 2 2 2 2 2 4 2 2 3" xfId="0"/>
    <cellStyle name="Vírgula 4 2 2 2 2 2 4 2 2 3 2" xfId="0"/>
    <cellStyle name="Vírgula 4 2 2 2 2 2 4 2 2 4" xfId="0"/>
    <cellStyle name="Vírgula 4 2 2 2 2 2 4 2 3" xfId="0"/>
    <cellStyle name="Vírgula 4 2 2 2 2 2 4 2 3 2" xfId="0"/>
    <cellStyle name="Vírgula 4 2 2 2 2 2 4 2 3 2 2" xfId="0"/>
    <cellStyle name="Vírgula 4 2 2 2 2 2 4 2 3 3" xfId="0"/>
    <cellStyle name="Vírgula 4 2 2 2 2 2 4 2 4" xfId="0"/>
    <cellStyle name="Vírgula 4 2 2 2 2 2 4 2 4 2" xfId="0"/>
    <cellStyle name="Vírgula 4 2 2 2 2 2 4 2 5" xfId="0"/>
    <cellStyle name="Vírgula 4 2 2 2 2 2 4 3" xfId="0"/>
    <cellStyle name="Vírgula 4 2 2 2 2 2 4 3 2" xfId="0"/>
    <cellStyle name="Vírgula 4 2 2 2 2 2 4 3 2 2" xfId="0"/>
    <cellStyle name="Vírgula 4 2 2 2 2 2 4 3 2 2 2" xfId="0"/>
    <cellStyle name="Vírgula 4 2 2 2 2 2 4 3 2 3" xfId="0"/>
    <cellStyle name="Vírgula 4 2 2 2 2 2 4 3 3" xfId="0"/>
    <cellStyle name="Vírgula 4 2 2 2 2 2 4 3 3 2" xfId="0"/>
    <cellStyle name="Vírgula 4 2 2 2 2 2 4 3 4" xfId="0"/>
    <cellStyle name="Vírgula 4 2 2 2 2 2 4 4" xfId="0"/>
    <cellStyle name="Vírgula 4 2 2 2 2 2 4 4 2" xfId="0"/>
    <cellStyle name="Vírgula 4 2 2 2 2 2 4 4 2 2" xfId="0"/>
    <cellStyle name="Vírgula 4 2 2 2 2 2 4 4 3" xfId="0"/>
    <cellStyle name="Vírgula 4 2 2 2 2 2 4 5" xfId="0"/>
    <cellStyle name="Vírgula 4 2 2 2 2 2 4 5 2" xfId="0"/>
    <cellStyle name="Vírgula 4 2 2 2 2 2 4 6" xfId="0"/>
    <cellStyle name="Vírgula 4 2 2 2 2 2 5" xfId="0"/>
    <cellStyle name="Vírgula 4 2 2 2 2 2 5 2" xfId="0"/>
    <cellStyle name="Vírgula 4 2 2 2 2 2 5 2 2" xfId="0"/>
    <cellStyle name="Vírgula 4 2 2 2 2 2 5 2 2 2" xfId="0"/>
    <cellStyle name="Vírgula 4 2 2 2 2 2 5 2 2 2 2" xfId="0"/>
    <cellStyle name="Vírgula 4 2 2 2 2 2 5 2 2 2 2 2" xfId="0"/>
    <cellStyle name="Vírgula 4 2 2 2 2 2 5 2 2 2 3" xfId="0"/>
    <cellStyle name="Vírgula 4 2 2 2 2 2 5 2 2 3" xfId="0"/>
    <cellStyle name="Vírgula 4 2 2 2 2 2 5 2 2 3 2" xfId="0"/>
    <cellStyle name="Vírgula 4 2 2 2 2 2 5 2 2 4" xfId="0"/>
    <cellStyle name="Vírgula 4 2 2 2 2 2 5 2 3" xfId="0"/>
    <cellStyle name="Vírgula 4 2 2 2 2 2 5 2 3 2" xfId="0"/>
    <cellStyle name="Vírgula 4 2 2 2 2 2 5 2 3 2 2" xfId="0"/>
    <cellStyle name="Vírgula 4 2 2 2 2 2 5 2 3 3" xfId="0"/>
    <cellStyle name="Vírgula 4 2 2 2 2 2 5 2 4" xfId="0"/>
    <cellStyle name="Vírgula 4 2 2 2 2 2 5 2 4 2" xfId="0"/>
    <cellStyle name="Vírgula 4 2 2 2 2 2 5 2 5" xfId="0"/>
    <cellStyle name="Vírgula 4 2 2 2 2 2 5 3" xfId="0"/>
    <cellStyle name="Vírgula 4 2 2 2 2 2 5 3 2" xfId="0"/>
    <cellStyle name="Vírgula 4 2 2 2 2 2 5 3 2 2" xfId="0"/>
    <cellStyle name="Vírgula 4 2 2 2 2 2 5 3 2 2 2" xfId="0"/>
    <cellStyle name="Vírgula 4 2 2 2 2 2 5 3 2 3" xfId="0"/>
    <cellStyle name="Vírgula 4 2 2 2 2 2 5 3 3" xfId="0"/>
    <cellStyle name="Vírgula 4 2 2 2 2 2 5 3 3 2" xfId="0"/>
    <cellStyle name="Vírgula 4 2 2 2 2 2 5 3 4" xfId="0"/>
    <cellStyle name="Vírgula 4 2 2 2 2 2 5 4" xfId="0"/>
    <cellStyle name="Vírgula 4 2 2 2 2 2 5 4 2" xfId="0"/>
    <cellStyle name="Vírgula 4 2 2 2 2 2 5 4 2 2" xfId="0"/>
    <cellStyle name="Vírgula 4 2 2 2 2 2 5 4 3" xfId="0"/>
    <cellStyle name="Vírgula 4 2 2 2 2 2 5 5" xfId="0"/>
    <cellStyle name="Vírgula 4 2 2 2 2 2 5 5 2" xfId="0"/>
    <cellStyle name="Vírgula 4 2 2 2 2 2 5 6" xfId="0"/>
    <cellStyle name="Vírgula 4 2 2 2 2 2 6" xfId="0"/>
    <cellStyle name="Vírgula 4 2 2 2 2 2 6 2" xfId="0"/>
    <cellStyle name="Vírgula 4 2 2 2 2 2 6 2 2" xfId="0"/>
    <cellStyle name="Vírgula 4 2 2 2 2 2 6 2 2 2" xfId="0"/>
    <cellStyle name="Vírgula 4 2 2 2 2 2 6 2 2 2 2" xfId="0"/>
    <cellStyle name="Vírgula 4 2 2 2 2 2 6 2 2 3" xfId="0"/>
    <cellStyle name="Vírgula 4 2 2 2 2 2 6 2 3" xfId="0"/>
    <cellStyle name="Vírgula 4 2 2 2 2 2 6 2 3 2" xfId="0"/>
    <cellStyle name="Vírgula 4 2 2 2 2 2 6 2 4" xfId="0"/>
    <cellStyle name="Vírgula 4 2 2 2 2 2 6 3" xfId="0"/>
    <cellStyle name="Vírgula 4 2 2 2 2 2 6 3 2" xfId="0"/>
    <cellStyle name="Vírgula 4 2 2 2 2 2 6 3 2 2" xfId="0"/>
    <cellStyle name="Vírgula 4 2 2 2 2 2 6 3 3" xfId="0"/>
    <cellStyle name="Vírgula 4 2 2 2 2 2 6 4" xfId="0"/>
    <cellStyle name="Vírgula 4 2 2 2 2 2 6 4 2" xfId="0"/>
    <cellStyle name="Vírgula 4 2 2 2 2 2 6 5" xfId="0"/>
    <cellStyle name="Vírgula 4 2 2 2 2 2 7" xfId="0"/>
    <cellStyle name="Vírgula 4 2 2 2 2 2 7 2" xfId="0"/>
    <cellStyle name="Vírgula 4 2 2 2 2 2 7 2 2" xfId="0"/>
    <cellStyle name="Vírgula 4 2 2 2 2 2 7 2 2 2" xfId="0"/>
    <cellStyle name="Vírgula 4 2 2 2 2 2 7 2 3" xfId="0"/>
    <cellStyle name="Vírgula 4 2 2 2 2 2 7 3" xfId="0"/>
    <cellStyle name="Vírgula 4 2 2 2 2 2 7 3 2" xfId="0"/>
    <cellStyle name="Vírgula 4 2 2 2 2 2 7 4" xfId="0"/>
    <cellStyle name="Vírgula 4 2 2 2 2 2 8" xfId="0"/>
    <cellStyle name="Vírgula 4 2 2 2 2 2 8 2" xfId="0"/>
    <cellStyle name="Vírgula 4 2 2 2 2 2 8 2 2" xfId="0"/>
    <cellStyle name="Vírgula 4 2 2 2 2 2 8 3" xfId="0"/>
    <cellStyle name="Vírgula 4 2 2 2 2 2 9" xfId="0"/>
    <cellStyle name="Vírgula 4 2 2 2 2 2 9 2" xfId="0"/>
    <cellStyle name="Vírgula 4 2 2 2 2 3" xfId="0"/>
    <cellStyle name="Vírgula 4 2 2 2 2 3 2" xfId="0"/>
    <cellStyle name="Vírgula 4 2 2 2 2 3 2 2" xfId="0"/>
    <cellStyle name="Vírgula 4 2 2 2 2 3 2 2 2" xfId="0"/>
    <cellStyle name="Vírgula 4 2 2 2 2 3 2 2 2 2" xfId="0"/>
    <cellStyle name="Vírgula 4 2 2 2 2 3 2 2 2 2 2" xfId="0"/>
    <cellStyle name="Vírgula 4 2 2 2 2 3 2 2 2 2 2 2" xfId="0"/>
    <cellStyle name="Vírgula 4 2 2 2 2 3 2 2 2 2 2 2 2" xfId="0"/>
    <cellStyle name="Vírgula 4 2 2 2 2 3 2 2 2 2 2 3" xfId="0"/>
    <cellStyle name="Vírgula 4 2 2 2 2 3 2 2 2 2 3" xfId="0"/>
    <cellStyle name="Vírgula 4 2 2 2 2 3 2 2 2 2 3 2" xfId="0"/>
    <cellStyle name="Vírgula 4 2 2 2 2 3 2 2 2 2 4" xfId="0"/>
    <cellStyle name="Vírgula 4 2 2 2 2 3 2 2 2 3" xfId="0"/>
    <cellStyle name="Vírgula 4 2 2 2 2 3 2 2 2 3 2" xfId="0"/>
    <cellStyle name="Vírgula 4 2 2 2 2 3 2 2 2 3 2 2" xfId="0"/>
    <cellStyle name="Vírgula 4 2 2 2 2 3 2 2 2 3 3" xfId="0"/>
    <cellStyle name="Vírgula 4 2 2 2 2 3 2 2 2 4" xfId="0"/>
    <cellStyle name="Vírgula 4 2 2 2 2 3 2 2 2 4 2" xfId="0"/>
    <cellStyle name="Vírgula 4 2 2 2 2 3 2 2 2 5" xfId="0"/>
    <cellStyle name="Vírgula 4 2 2 2 2 3 2 2 3" xfId="0"/>
    <cellStyle name="Vírgula 4 2 2 2 2 3 2 2 3 2" xfId="0"/>
    <cellStyle name="Vírgula 4 2 2 2 2 3 2 2 3 2 2" xfId="0"/>
    <cellStyle name="Vírgula 4 2 2 2 2 3 2 2 3 2 2 2" xfId="0"/>
    <cellStyle name="Vírgula 4 2 2 2 2 3 2 2 3 2 3" xfId="0"/>
    <cellStyle name="Vírgula 4 2 2 2 2 3 2 2 3 3" xfId="0"/>
    <cellStyle name="Vírgula 4 2 2 2 2 3 2 2 3 3 2" xfId="0"/>
    <cellStyle name="Vírgula 4 2 2 2 2 3 2 2 3 4" xfId="0"/>
    <cellStyle name="Vírgula 4 2 2 2 2 3 2 2 4" xfId="0"/>
    <cellStyle name="Vírgula 4 2 2 2 2 3 2 2 4 2" xfId="0"/>
    <cellStyle name="Vírgula 4 2 2 2 2 3 2 2 4 2 2" xfId="0"/>
    <cellStyle name="Vírgula 4 2 2 2 2 3 2 2 4 3" xfId="0"/>
    <cellStyle name="Vírgula 4 2 2 2 2 3 2 2 5" xfId="0"/>
    <cellStyle name="Vírgula 4 2 2 2 2 3 2 2 5 2" xfId="0"/>
    <cellStyle name="Vírgula 4 2 2 2 2 3 2 2 6" xfId="0"/>
    <cellStyle name="Vírgula 4 2 2 2 2 3 2 3" xfId="0"/>
    <cellStyle name="Vírgula 4 2 2 2 2 3 2 3 2" xfId="0"/>
    <cellStyle name="Vírgula 4 2 2 2 2 3 2 3 2 2" xfId="0"/>
    <cellStyle name="Vírgula 4 2 2 2 2 3 2 3 2 2 2" xfId="0"/>
    <cellStyle name="Vírgula 4 2 2 2 2 3 2 3 2 2 2 2" xfId="0"/>
    <cellStyle name="Vírgula 4 2 2 2 2 3 2 3 2 2 2 2 2" xfId="0"/>
    <cellStyle name="Vírgula 4 2 2 2 2 3 2 3 2 2 2 3" xfId="0"/>
    <cellStyle name="Vírgula 4 2 2 2 2 3 2 3 2 2 3" xfId="0"/>
    <cellStyle name="Vírgula 4 2 2 2 2 3 2 3 2 2 3 2" xfId="0"/>
    <cellStyle name="Vírgula 4 2 2 2 2 3 2 3 2 2 4" xfId="0"/>
    <cellStyle name="Vírgula 4 2 2 2 2 3 2 3 2 3" xfId="0"/>
    <cellStyle name="Vírgula 4 2 2 2 2 3 2 3 2 3 2" xfId="0"/>
    <cellStyle name="Vírgula 4 2 2 2 2 3 2 3 2 3 2 2" xfId="0"/>
    <cellStyle name="Vírgula 4 2 2 2 2 3 2 3 2 3 3" xfId="0"/>
    <cellStyle name="Vírgula 4 2 2 2 2 3 2 3 2 4" xfId="0"/>
    <cellStyle name="Vírgula 4 2 2 2 2 3 2 3 2 4 2" xfId="0"/>
    <cellStyle name="Vírgula 4 2 2 2 2 3 2 3 2 5" xfId="0"/>
    <cellStyle name="Vírgula 4 2 2 2 2 3 2 3 3" xfId="0"/>
    <cellStyle name="Vírgula 4 2 2 2 2 3 2 3 3 2" xfId="0"/>
    <cellStyle name="Vírgula 4 2 2 2 2 3 2 3 3 2 2" xfId="0"/>
    <cellStyle name="Vírgula 4 2 2 2 2 3 2 3 3 2 2 2" xfId="0"/>
    <cellStyle name="Vírgula 4 2 2 2 2 3 2 3 3 2 3" xfId="0"/>
    <cellStyle name="Vírgula 4 2 2 2 2 3 2 3 3 3" xfId="0"/>
    <cellStyle name="Vírgula 4 2 2 2 2 3 2 3 3 3 2" xfId="0"/>
    <cellStyle name="Vírgula 4 2 2 2 2 3 2 3 3 4" xfId="0"/>
    <cellStyle name="Vírgula 4 2 2 2 2 3 2 3 4" xfId="0"/>
    <cellStyle name="Vírgula 4 2 2 2 2 3 2 3 4 2" xfId="0"/>
    <cellStyle name="Vírgula 4 2 2 2 2 3 2 3 4 2 2" xfId="0"/>
    <cellStyle name="Vírgula 4 2 2 2 2 3 2 3 4 3" xfId="0"/>
    <cellStyle name="Vírgula 4 2 2 2 2 3 2 3 5" xfId="0"/>
    <cellStyle name="Vírgula 4 2 2 2 2 3 2 3 5 2" xfId="0"/>
    <cellStyle name="Vírgula 4 2 2 2 2 3 2 3 6" xfId="0"/>
    <cellStyle name="Vírgula 4 2 2 2 2 3 2 4" xfId="0"/>
    <cellStyle name="Vírgula 4 2 2 2 2 3 2 4 2" xfId="0"/>
    <cellStyle name="Vírgula 4 2 2 2 2 3 2 4 2 2" xfId="0"/>
    <cellStyle name="Vírgula 4 2 2 2 2 3 2 4 2 2 2" xfId="0"/>
    <cellStyle name="Vírgula 4 2 2 2 2 3 2 4 2 2 2 2" xfId="0"/>
    <cellStyle name="Vírgula 4 2 2 2 2 3 2 4 2 2 3" xfId="0"/>
    <cellStyle name="Vírgula 4 2 2 2 2 3 2 4 2 3" xfId="0"/>
    <cellStyle name="Vírgula 4 2 2 2 2 3 2 4 2 3 2" xfId="0"/>
    <cellStyle name="Vírgula 4 2 2 2 2 3 2 4 2 4" xfId="0"/>
    <cellStyle name="Vírgula 4 2 2 2 2 3 2 4 3" xfId="0"/>
    <cellStyle name="Vírgula 4 2 2 2 2 3 2 4 3 2" xfId="0"/>
    <cellStyle name="Vírgula 4 2 2 2 2 3 2 4 3 2 2" xfId="0"/>
    <cellStyle name="Vírgula 4 2 2 2 2 3 2 4 3 3" xfId="0"/>
    <cellStyle name="Vírgula 4 2 2 2 2 3 2 4 4" xfId="0"/>
    <cellStyle name="Vírgula 4 2 2 2 2 3 2 4 4 2" xfId="0"/>
    <cellStyle name="Vírgula 4 2 2 2 2 3 2 4 5" xfId="0"/>
    <cellStyle name="Vírgula 4 2 2 2 2 3 2 5" xfId="0"/>
    <cellStyle name="Vírgula 4 2 2 2 2 3 2 5 2" xfId="0"/>
    <cellStyle name="Vírgula 4 2 2 2 2 3 2 5 2 2" xfId="0"/>
    <cellStyle name="Vírgula 4 2 2 2 2 3 2 5 2 2 2" xfId="0"/>
    <cellStyle name="Vírgula 4 2 2 2 2 3 2 5 2 3" xfId="0"/>
    <cellStyle name="Vírgula 4 2 2 2 2 3 2 5 3" xfId="0"/>
    <cellStyle name="Vírgula 4 2 2 2 2 3 2 5 3 2" xfId="0"/>
    <cellStyle name="Vírgula 4 2 2 2 2 3 2 5 4" xfId="0"/>
    <cellStyle name="Vírgula 4 2 2 2 2 3 2 6" xfId="0"/>
    <cellStyle name="Vírgula 4 2 2 2 2 3 2 6 2" xfId="0"/>
    <cellStyle name="Vírgula 4 2 2 2 2 3 2 6 2 2" xfId="0"/>
    <cellStyle name="Vírgula 4 2 2 2 2 3 2 6 3" xfId="0"/>
    <cellStyle name="Vírgula 4 2 2 2 2 3 2 7" xfId="0"/>
    <cellStyle name="Vírgula 4 2 2 2 2 3 2 7 2" xfId="0"/>
    <cellStyle name="Vírgula 4 2 2 2 2 3 2 8" xfId="0"/>
    <cellStyle name="Vírgula 4 2 2 2 2 3 3" xfId="0"/>
    <cellStyle name="Vírgula 4 2 2 2 2 3 3 2" xfId="0"/>
    <cellStyle name="Vírgula 4 2 2 2 2 3 3 2 2" xfId="0"/>
    <cellStyle name="Vírgula 4 2 2 2 2 3 3 2 2 2" xfId="0"/>
    <cellStyle name="Vírgula 4 2 2 2 2 3 3 2 2 2 2" xfId="0"/>
    <cellStyle name="Vírgula 4 2 2 2 2 3 3 2 2 2 2 2" xfId="0"/>
    <cellStyle name="Vírgula 4 2 2 2 2 3 3 2 2 2 3" xfId="0"/>
    <cellStyle name="Vírgula 4 2 2 2 2 3 3 2 2 3" xfId="0"/>
    <cellStyle name="Vírgula 4 2 2 2 2 3 3 2 2 3 2" xfId="0"/>
    <cellStyle name="Vírgula 4 2 2 2 2 3 3 2 2 4" xfId="0"/>
    <cellStyle name="Vírgula 4 2 2 2 2 3 3 2 3" xfId="0"/>
    <cellStyle name="Vírgula 4 2 2 2 2 3 3 2 3 2" xfId="0"/>
    <cellStyle name="Vírgula 4 2 2 2 2 3 3 2 3 2 2" xfId="0"/>
    <cellStyle name="Vírgula 4 2 2 2 2 3 3 2 3 3" xfId="0"/>
    <cellStyle name="Vírgula 4 2 2 2 2 3 3 2 4" xfId="0"/>
    <cellStyle name="Vírgula 4 2 2 2 2 3 3 2 4 2" xfId="0"/>
    <cellStyle name="Vírgula 4 2 2 2 2 3 3 2 5" xfId="0"/>
    <cellStyle name="Vírgula 4 2 2 2 2 3 3 3" xfId="0"/>
    <cellStyle name="Vírgula 4 2 2 2 2 3 3 3 2" xfId="0"/>
    <cellStyle name="Vírgula 4 2 2 2 2 3 3 3 2 2" xfId="0"/>
    <cellStyle name="Vírgula 4 2 2 2 2 3 3 3 2 2 2" xfId="0"/>
    <cellStyle name="Vírgula 4 2 2 2 2 3 3 3 2 3" xfId="0"/>
    <cellStyle name="Vírgula 4 2 2 2 2 3 3 3 3" xfId="0"/>
    <cellStyle name="Vírgula 4 2 2 2 2 3 3 3 3 2" xfId="0"/>
    <cellStyle name="Vírgula 4 2 2 2 2 3 3 3 4" xfId="0"/>
    <cellStyle name="Vírgula 4 2 2 2 2 3 3 4" xfId="0"/>
    <cellStyle name="Vírgula 4 2 2 2 2 3 3 4 2" xfId="0"/>
    <cellStyle name="Vírgula 4 2 2 2 2 3 3 4 2 2" xfId="0"/>
    <cellStyle name="Vírgula 4 2 2 2 2 3 3 4 3" xfId="0"/>
    <cellStyle name="Vírgula 4 2 2 2 2 3 3 5" xfId="0"/>
    <cellStyle name="Vírgula 4 2 2 2 2 3 3 5 2" xfId="0"/>
    <cellStyle name="Vírgula 4 2 2 2 2 3 3 6" xfId="0"/>
    <cellStyle name="Vírgula 4 2 2 2 2 3 4" xfId="0"/>
    <cellStyle name="Vírgula 4 2 2 2 2 3 4 2" xfId="0"/>
    <cellStyle name="Vírgula 4 2 2 2 2 3 4 2 2" xfId="0"/>
    <cellStyle name="Vírgula 4 2 2 2 2 3 4 2 2 2" xfId="0"/>
    <cellStyle name="Vírgula 4 2 2 2 2 3 4 2 2 2 2" xfId="0"/>
    <cellStyle name="Vírgula 4 2 2 2 2 3 4 2 2 2 2 2" xfId="0"/>
    <cellStyle name="Vírgula 4 2 2 2 2 3 4 2 2 2 3" xfId="0"/>
    <cellStyle name="Vírgula 4 2 2 2 2 3 4 2 2 3" xfId="0"/>
    <cellStyle name="Vírgula 4 2 2 2 2 3 4 2 2 3 2" xfId="0"/>
    <cellStyle name="Vírgula 4 2 2 2 2 3 4 2 2 4" xfId="0"/>
    <cellStyle name="Vírgula 4 2 2 2 2 3 4 2 3" xfId="0"/>
    <cellStyle name="Vírgula 4 2 2 2 2 3 4 2 3 2" xfId="0"/>
    <cellStyle name="Vírgula 4 2 2 2 2 3 4 2 3 2 2" xfId="0"/>
    <cellStyle name="Vírgula 4 2 2 2 2 3 4 2 3 3" xfId="0"/>
    <cellStyle name="Vírgula 4 2 2 2 2 3 4 2 4" xfId="0"/>
    <cellStyle name="Vírgula 4 2 2 2 2 3 4 2 4 2" xfId="0"/>
    <cellStyle name="Vírgula 4 2 2 2 2 3 4 2 5" xfId="0"/>
    <cellStyle name="Vírgula 4 2 2 2 2 3 4 3" xfId="0"/>
    <cellStyle name="Vírgula 4 2 2 2 2 3 4 3 2" xfId="0"/>
    <cellStyle name="Vírgula 4 2 2 2 2 3 4 3 2 2" xfId="0"/>
    <cellStyle name="Vírgula 4 2 2 2 2 3 4 3 2 2 2" xfId="0"/>
    <cellStyle name="Vírgula 4 2 2 2 2 3 4 3 2 3" xfId="0"/>
    <cellStyle name="Vírgula 4 2 2 2 2 3 4 3 3" xfId="0"/>
    <cellStyle name="Vírgula 4 2 2 2 2 3 4 3 3 2" xfId="0"/>
    <cellStyle name="Vírgula 4 2 2 2 2 3 4 3 4" xfId="0"/>
    <cellStyle name="Vírgula 4 2 2 2 2 3 4 4" xfId="0"/>
    <cellStyle name="Vírgula 4 2 2 2 2 3 4 4 2" xfId="0"/>
    <cellStyle name="Vírgula 4 2 2 2 2 3 4 4 2 2" xfId="0"/>
    <cellStyle name="Vírgula 4 2 2 2 2 3 4 4 3" xfId="0"/>
    <cellStyle name="Vírgula 4 2 2 2 2 3 4 5" xfId="0"/>
    <cellStyle name="Vírgula 4 2 2 2 2 3 4 5 2" xfId="0"/>
    <cellStyle name="Vírgula 4 2 2 2 2 3 4 6" xfId="0"/>
    <cellStyle name="Vírgula 4 2 2 2 2 3 5" xfId="0"/>
    <cellStyle name="Vírgula 4 2 2 2 2 3 5 2" xfId="0"/>
    <cellStyle name="Vírgula 4 2 2 2 2 3 5 2 2" xfId="0"/>
    <cellStyle name="Vírgula 4 2 2 2 2 3 5 2 2 2" xfId="0"/>
    <cellStyle name="Vírgula 4 2 2 2 2 3 5 2 2 2 2" xfId="0"/>
    <cellStyle name="Vírgula 4 2 2 2 2 3 5 2 2 3" xfId="0"/>
    <cellStyle name="Vírgula 4 2 2 2 2 3 5 2 3" xfId="0"/>
    <cellStyle name="Vírgula 4 2 2 2 2 3 5 2 3 2" xfId="0"/>
    <cellStyle name="Vírgula 4 2 2 2 2 3 5 2 4" xfId="0"/>
    <cellStyle name="Vírgula 4 2 2 2 2 3 5 3" xfId="0"/>
    <cellStyle name="Vírgula 4 2 2 2 2 3 5 3 2" xfId="0"/>
    <cellStyle name="Vírgula 4 2 2 2 2 3 5 3 2 2" xfId="0"/>
    <cellStyle name="Vírgula 4 2 2 2 2 3 5 3 3" xfId="0"/>
    <cellStyle name="Vírgula 4 2 2 2 2 3 5 4" xfId="0"/>
    <cellStyle name="Vírgula 4 2 2 2 2 3 5 4 2" xfId="0"/>
    <cellStyle name="Vírgula 4 2 2 2 2 3 5 5" xfId="0"/>
    <cellStyle name="Vírgula 4 2 2 2 2 3 6" xfId="0"/>
    <cellStyle name="Vírgula 4 2 2 2 2 3 6 2" xfId="0"/>
    <cellStyle name="Vírgula 4 2 2 2 2 3 6 2 2" xfId="0"/>
    <cellStyle name="Vírgula 4 2 2 2 2 3 6 2 2 2" xfId="0"/>
    <cellStyle name="Vírgula 4 2 2 2 2 3 6 2 3" xfId="0"/>
    <cellStyle name="Vírgula 4 2 2 2 2 3 6 3" xfId="0"/>
    <cellStyle name="Vírgula 4 2 2 2 2 3 6 3 2" xfId="0"/>
    <cellStyle name="Vírgula 4 2 2 2 2 3 6 4" xfId="0"/>
    <cellStyle name="Vírgula 4 2 2 2 2 3 7" xfId="0"/>
    <cellStyle name="Vírgula 4 2 2 2 2 3 7 2" xfId="0"/>
    <cellStyle name="Vírgula 4 2 2 2 2 3 7 2 2" xfId="0"/>
    <cellStyle name="Vírgula 4 2 2 2 2 3 7 3" xfId="0"/>
    <cellStyle name="Vírgula 4 2 2 2 2 3 8" xfId="0"/>
    <cellStyle name="Vírgula 4 2 2 2 2 3 8 2" xfId="0"/>
    <cellStyle name="Vírgula 4 2 2 2 2 3 9" xfId="0"/>
    <cellStyle name="Vírgula 4 2 2 2 2 4" xfId="0"/>
    <cellStyle name="Vírgula 4 2 2 2 2 4 2" xfId="0"/>
    <cellStyle name="Vírgula 4 2 2 2 2 4 2 2" xfId="0"/>
    <cellStyle name="Vírgula 4 2 2 2 2 4 2 2 2" xfId="0"/>
    <cellStyle name="Vírgula 4 2 2 2 2 4 2 2 2 2" xfId="0"/>
    <cellStyle name="Vírgula 4 2 2 2 2 4 2 2 2 2 2" xfId="0"/>
    <cellStyle name="Vírgula 4 2 2 2 2 4 2 2 2 2 2 2" xfId="0"/>
    <cellStyle name="Vírgula 4 2 2 2 2 4 2 2 2 2 3" xfId="0"/>
    <cellStyle name="Vírgula 4 2 2 2 2 4 2 2 2 3" xfId="0"/>
    <cellStyle name="Vírgula 4 2 2 2 2 4 2 2 2 3 2" xfId="0"/>
    <cellStyle name="Vírgula 4 2 2 2 2 4 2 2 2 4" xfId="0"/>
    <cellStyle name="Vírgula 4 2 2 2 2 4 2 2 3" xfId="0"/>
    <cellStyle name="Vírgula 4 2 2 2 2 4 2 2 3 2" xfId="0"/>
    <cellStyle name="Vírgula 4 2 2 2 2 4 2 2 3 2 2" xfId="0"/>
    <cellStyle name="Vírgula 4 2 2 2 2 4 2 2 3 3" xfId="0"/>
    <cellStyle name="Vírgula 4 2 2 2 2 4 2 2 4" xfId="0"/>
    <cellStyle name="Vírgula 4 2 2 2 2 4 2 2 4 2" xfId="0"/>
    <cellStyle name="Vírgula 4 2 2 2 2 4 2 2 5" xfId="0"/>
    <cellStyle name="Vírgula 4 2 2 2 2 4 2 3" xfId="0"/>
    <cellStyle name="Vírgula 4 2 2 2 2 4 2 3 2" xfId="0"/>
    <cellStyle name="Vírgula 4 2 2 2 2 4 2 3 2 2" xfId="0"/>
    <cellStyle name="Vírgula 4 2 2 2 2 4 2 3 2 2 2" xfId="0"/>
    <cellStyle name="Vírgula 4 2 2 2 2 4 2 3 2 3" xfId="0"/>
    <cellStyle name="Vírgula 4 2 2 2 2 4 2 3 3" xfId="0"/>
    <cellStyle name="Vírgula 4 2 2 2 2 4 2 3 3 2" xfId="0"/>
    <cellStyle name="Vírgula 4 2 2 2 2 4 2 3 4" xfId="0"/>
    <cellStyle name="Vírgula 4 2 2 2 2 4 2 4" xfId="0"/>
    <cellStyle name="Vírgula 4 2 2 2 2 4 2 4 2" xfId="0"/>
    <cellStyle name="Vírgula 4 2 2 2 2 4 2 4 2 2" xfId="0"/>
    <cellStyle name="Vírgula 4 2 2 2 2 4 2 4 3" xfId="0"/>
    <cellStyle name="Vírgula 4 2 2 2 2 4 2 5" xfId="0"/>
    <cellStyle name="Vírgula 4 2 2 2 2 4 2 5 2" xfId="0"/>
    <cellStyle name="Vírgula 4 2 2 2 2 4 2 6" xfId="0"/>
    <cellStyle name="Vírgula 4 2 2 2 2 4 3" xfId="0"/>
    <cellStyle name="Vírgula 4 2 2 2 2 4 3 2" xfId="0"/>
    <cellStyle name="Vírgula 4 2 2 2 2 4 3 2 2" xfId="0"/>
    <cellStyle name="Vírgula 4 2 2 2 2 4 3 2 2 2" xfId="0"/>
    <cellStyle name="Vírgula 4 2 2 2 2 4 3 2 2 2 2" xfId="0"/>
    <cellStyle name="Vírgula 4 2 2 2 2 4 3 2 2 2 2 2" xfId="0"/>
    <cellStyle name="Vírgula 4 2 2 2 2 4 3 2 2 2 3" xfId="0"/>
    <cellStyle name="Vírgula 4 2 2 2 2 4 3 2 2 3" xfId="0"/>
    <cellStyle name="Vírgula 4 2 2 2 2 4 3 2 2 3 2" xfId="0"/>
    <cellStyle name="Vírgula 4 2 2 2 2 4 3 2 2 4" xfId="0"/>
    <cellStyle name="Vírgula 4 2 2 2 2 4 3 2 3" xfId="0"/>
    <cellStyle name="Vírgula 4 2 2 2 2 4 3 2 3 2" xfId="0"/>
    <cellStyle name="Vírgula 4 2 2 2 2 4 3 2 3 2 2" xfId="0"/>
    <cellStyle name="Vírgula 4 2 2 2 2 4 3 2 3 3" xfId="0"/>
    <cellStyle name="Vírgula 4 2 2 2 2 4 3 2 4" xfId="0"/>
    <cellStyle name="Vírgula 4 2 2 2 2 4 3 2 4 2" xfId="0"/>
    <cellStyle name="Vírgula 4 2 2 2 2 4 3 2 5" xfId="0"/>
    <cellStyle name="Vírgula 4 2 2 2 2 4 3 3" xfId="0"/>
    <cellStyle name="Vírgula 4 2 2 2 2 4 3 3 2" xfId="0"/>
    <cellStyle name="Vírgula 4 2 2 2 2 4 3 3 2 2" xfId="0"/>
    <cellStyle name="Vírgula 4 2 2 2 2 4 3 3 2 2 2" xfId="0"/>
    <cellStyle name="Vírgula 4 2 2 2 2 4 3 3 2 3" xfId="0"/>
    <cellStyle name="Vírgula 4 2 2 2 2 4 3 3 3" xfId="0"/>
    <cellStyle name="Vírgula 4 2 2 2 2 4 3 3 3 2" xfId="0"/>
    <cellStyle name="Vírgula 4 2 2 2 2 4 3 3 4" xfId="0"/>
    <cellStyle name="Vírgula 4 2 2 2 2 4 3 4" xfId="0"/>
    <cellStyle name="Vírgula 4 2 2 2 2 4 3 4 2" xfId="0"/>
    <cellStyle name="Vírgula 4 2 2 2 2 4 3 4 2 2" xfId="0"/>
    <cellStyle name="Vírgula 4 2 2 2 2 4 3 4 3" xfId="0"/>
    <cellStyle name="Vírgula 4 2 2 2 2 4 3 5" xfId="0"/>
    <cellStyle name="Vírgula 4 2 2 2 2 4 3 5 2" xfId="0"/>
    <cellStyle name="Vírgula 4 2 2 2 2 4 3 6" xfId="0"/>
    <cellStyle name="Vírgula 4 2 2 2 2 4 4" xfId="0"/>
    <cellStyle name="Vírgula 4 2 2 2 2 4 4 2" xfId="0"/>
    <cellStyle name="Vírgula 4 2 2 2 2 4 4 2 2" xfId="0"/>
    <cellStyle name="Vírgula 4 2 2 2 2 4 4 2 2 2" xfId="0"/>
    <cellStyle name="Vírgula 4 2 2 2 2 4 4 2 2 2 2" xfId="0"/>
    <cellStyle name="Vírgula 4 2 2 2 2 4 4 2 2 3" xfId="0"/>
    <cellStyle name="Vírgula 4 2 2 2 2 4 4 2 3" xfId="0"/>
    <cellStyle name="Vírgula 4 2 2 2 2 4 4 2 3 2" xfId="0"/>
    <cellStyle name="Vírgula 4 2 2 2 2 4 4 2 4" xfId="0"/>
    <cellStyle name="Vírgula 4 2 2 2 2 4 4 3" xfId="0"/>
    <cellStyle name="Vírgula 4 2 2 2 2 4 4 3 2" xfId="0"/>
    <cellStyle name="Vírgula 4 2 2 2 2 4 4 3 2 2" xfId="0"/>
    <cellStyle name="Vírgula 4 2 2 2 2 4 4 3 3" xfId="0"/>
    <cellStyle name="Vírgula 4 2 2 2 2 4 4 4" xfId="0"/>
    <cellStyle name="Vírgula 4 2 2 2 2 4 4 4 2" xfId="0"/>
    <cellStyle name="Vírgula 4 2 2 2 2 4 4 5" xfId="0"/>
    <cellStyle name="Vírgula 4 2 2 2 2 4 5" xfId="0"/>
    <cellStyle name="Vírgula 4 2 2 2 2 4 5 2" xfId="0"/>
    <cellStyle name="Vírgula 4 2 2 2 2 4 5 2 2" xfId="0"/>
    <cellStyle name="Vírgula 4 2 2 2 2 4 5 2 2 2" xfId="0"/>
    <cellStyle name="Vírgula 4 2 2 2 2 4 5 2 3" xfId="0"/>
    <cellStyle name="Vírgula 4 2 2 2 2 4 5 3" xfId="0"/>
    <cellStyle name="Vírgula 4 2 2 2 2 4 5 3 2" xfId="0"/>
    <cellStyle name="Vírgula 4 2 2 2 2 4 5 4" xfId="0"/>
    <cellStyle name="Vírgula 4 2 2 2 2 4 6" xfId="0"/>
    <cellStyle name="Vírgula 4 2 2 2 2 4 6 2" xfId="0"/>
    <cellStyle name="Vírgula 4 2 2 2 2 4 6 2 2" xfId="0"/>
    <cellStyle name="Vírgula 4 2 2 2 2 4 6 3" xfId="0"/>
    <cellStyle name="Vírgula 4 2 2 2 2 4 7" xfId="0"/>
    <cellStyle name="Vírgula 4 2 2 2 2 4 7 2" xfId="0"/>
    <cellStyle name="Vírgula 4 2 2 2 2 4 8" xfId="0"/>
    <cellStyle name="Vírgula 4 2 2 2 2 5" xfId="0"/>
    <cellStyle name="Vírgula 4 2 2 2 2 5 2" xfId="0"/>
    <cellStyle name="Vírgula 4 2 2 2 2 5 2 2" xfId="0"/>
    <cellStyle name="Vírgula 4 2 2 2 2 5 2 2 2" xfId="0"/>
    <cellStyle name="Vírgula 4 2 2 2 2 5 2 2 2 2" xfId="0"/>
    <cellStyle name="Vírgula 4 2 2 2 2 5 2 2 2 2 2" xfId="0"/>
    <cellStyle name="Vírgula 4 2 2 2 2 5 2 2 2 3" xfId="0"/>
    <cellStyle name="Vírgula 4 2 2 2 2 5 2 2 3" xfId="0"/>
    <cellStyle name="Vírgula 4 2 2 2 2 5 2 2 3 2" xfId="0"/>
    <cellStyle name="Vírgula 4 2 2 2 2 5 2 2 4" xfId="0"/>
    <cellStyle name="Vírgula 4 2 2 2 2 5 2 3" xfId="0"/>
    <cellStyle name="Vírgula 4 2 2 2 2 5 2 3 2" xfId="0"/>
    <cellStyle name="Vírgula 4 2 2 2 2 5 2 3 2 2" xfId="0"/>
    <cellStyle name="Vírgula 4 2 2 2 2 5 2 3 3" xfId="0"/>
    <cellStyle name="Vírgula 4 2 2 2 2 5 2 4" xfId="0"/>
    <cellStyle name="Vírgula 4 2 2 2 2 5 2 4 2" xfId="0"/>
    <cellStyle name="Vírgula 4 2 2 2 2 5 2 5" xfId="0"/>
    <cellStyle name="Vírgula 4 2 2 2 2 5 3" xfId="0"/>
    <cellStyle name="Vírgula 4 2 2 2 2 5 3 2" xfId="0"/>
    <cellStyle name="Vírgula 4 2 2 2 2 5 3 2 2" xfId="0"/>
    <cellStyle name="Vírgula 4 2 2 2 2 5 3 2 2 2" xfId="0"/>
    <cellStyle name="Vírgula 4 2 2 2 2 5 3 2 3" xfId="0"/>
    <cellStyle name="Vírgula 4 2 2 2 2 5 3 3" xfId="0"/>
    <cellStyle name="Vírgula 4 2 2 2 2 5 3 3 2" xfId="0"/>
    <cellStyle name="Vírgula 4 2 2 2 2 5 3 4" xfId="0"/>
    <cellStyle name="Vírgula 4 2 2 2 2 5 4" xfId="0"/>
    <cellStyle name="Vírgula 4 2 2 2 2 5 4 2" xfId="0"/>
    <cellStyle name="Vírgula 4 2 2 2 2 5 4 2 2" xfId="0"/>
    <cellStyle name="Vírgula 4 2 2 2 2 5 4 3" xfId="0"/>
    <cellStyle name="Vírgula 4 2 2 2 2 5 5" xfId="0"/>
    <cellStyle name="Vírgula 4 2 2 2 2 5 5 2" xfId="0"/>
    <cellStyle name="Vírgula 4 2 2 2 2 5 6" xfId="0"/>
    <cellStyle name="Vírgula 4 2 2 2 2 6" xfId="0"/>
    <cellStyle name="Vírgula 4 2 2 2 2 6 2" xfId="0"/>
    <cellStyle name="Vírgula 4 2 2 2 2 6 2 2" xfId="0"/>
    <cellStyle name="Vírgula 4 2 2 2 2 6 2 2 2" xfId="0"/>
    <cellStyle name="Vírgula 4 2 2 2 2 6 2 2 2 2" xfId="0"/>
    <cellStyle name="Vírgula 4 2 2 2 2 6 2 2 2 2 2" xfId="0"/>
    <cellStyle name="Vírgula 4 2 2 2 2 6 2 2 2 3" xfId="0"/>
    <cellStyle name="Vírgula 4 2 2 2 2 6 2 2 3" xfId="0"/>
    <cellStyle name="Vírgula 4 2 2 2 2 6 2 2 3 2" xfId="0"/>
    <cellStyle name="Vírgula 4 2 2 2 2 6 2 2 4" xfId="0"/>
    <cellStyle name="Vírgula 4 2 2 2 2 6 2 3" xfId="0"/>
    <cellStyle name="Vírgula 4 2 2 2 2 6 2 3 2" xfId="0"/>
    <cellStyle name="Vírgula 4 2 2 2 2 6 2 3 2 2" xfId="0"/>
    <cellStyle name="Vírgula 4 2 2 2 2 6 2 3 3" xfId="0"/>
    <cellStyle name="Vírgula 4 2 2 2 2 6 2 4" xfId="0"/>
    <cellStyle name="Vírgula 4 2 2 2 2 6 2 4 2" xfId="0"/>
    <cellStyle name="Vírgula 4 2 2 2 2 6 2 5" xfId="0"/>
    <cellStyle name="Vírgula 4 2 2 2 2 6 3" xfId="0"/>
    <cellStyle name="Vírgula 4 2 2 2 2 6 3 2" xfId="0"/>
    <cellStyle name="Vírgula 4 2 2 2 2 6 3 2 2" xfId="0"/>
    <cellStyle name="Vírgula 4 2 2 2 2 6 3 2 2 2" xfId="0"/>
    <cellStyle name="Vírgula 4 2 2 2 2 6 3 2 3" xfId="0"/>
    <cellStyle name="Vírgula 4 2 2 2 2 6 3 3" xfId="0"/>
    <cellStyle name="Vírgula 4 2 2 2 2 6 3 3 2" xfId="0"/>
    <cellStyle name="Vírgula 4 2 2 2 2 6 3 4" xfId="0"/>
    <cellStyle name="Vírgula 4 2 2 2 2 6 4" xfId="0"/>
    <cellStyle name="Vírgula 4 2 2 2 2 6 4 2" xfId="0"/>
    <cellStyle name="Vírgula 4 2 2 2 2 6 4 2 2" xfId="0"/>
    <cellStyle name="Vírgula 4 2 2 2 2 6 4 3" xfId="0"/>
    <cellStyle name="Vírgula 4 2 2 2 2 6 5" xfId="0"/>
    <cellStyle name="Vírgula 4 2 2 2 2 6 5 2" xfId="0"/>
    <cellStyle name="Vírgula 4 2 2 2 2 6 6" xfId="0"/>
    <cellStyle name="Vírgula 4 2 2 2 2 7" xfId="0"/>
    <cellStyle name="Vírgula 4 2 2 2 2 7 2" xfId="0"/>
    <cellStyle name="Vírgula 4 2 2 2 2 7 2 2" xfId="0"/>
    <cellStyle name="Vírgula 4 2 2 2 2 7 2 2 2" xfId="0"/>
    <cellStyle name="Vírgula 4 2 2 2 2 7 2 2 2 2" xfId="0"/>
    <cellStyle name="Vírgula 4 2 2 2 2 7 2 2 3" xfId="0"/>
    <cellStyle name="Vírgula 4 2 2 2 2 7 2 3" xfId="0"/>
    <cellStyle name="Vírgula 4 2 2 2 2 7 2 3 2" xfId="0"/>
    <cellStyle name="Vírgula 4 2 2 2 2 7 2 4" xfId="0"/>
    <cellStyle name="Vírgula 4 2 2 2 2 7 3" xfId="0"/>
    <cellStyle name="Vírgula 4 2 2 2 2 7 3 2" xfId="0"/>
    <cellStyle name="Vírgula 4 2 2 2 2 7 3 2 2" xfId="0"/>
    <cellStyle name="Vírgula 4 2 2 2 2 7 3 3" xfId="0"/>
    <cellStyle name="Vírgula 4 2 2 2 2 7 4" xfId="0"/>
    <cellStyle name="Vírgula 4 2 2 2 2 7 4 2" xfId="0"/>
    <cellStyle name="Vírgula 4 2 2 2 2 7 5" xfId="0"/>
    <cellStyle name="Vírgula 4 2 2 2 2 8" xfId="0"/>
    <cellStyle name="Vírgula 4 2 2 2 2 8 2" xfId="0"/>
    <cellStyle name="Vírgula 4 2 2 2 2 8 2 2" xfId="0"/>
    <cellStyle name="Vírgula 4 2 2 2 2 8 2 2 2" xfId="0"/>
    <cellStyle name="Vírgula 4 2 2 2 2 8 2 3" xfId="0"/>
    <cellStyle name="Vírgula 4 2 2 2 2 8 3" xfId="0"/>
    <cellStyle name="Vírgula 4 2 2 2 2 8 3 2" xfId="0"/>
    <cellStyle name="Vírgula 4 2 2 2 2 8 4" xfId="0"/>
    <cellStyle name="Vírgula 4 2 2 2 2 9" xfId="0"/>
    <cellStyle name="Vírgula 4 2 2 2 2 9 2" xfId="0"/>
    <cellStyle name="Vírgula 4 2 2 2 2 9 2 2" xfId="0"/>
    <cellStyle name="Vírgula 4 2 2 2 2 9 3" xfId="0"/>
    <cellStyle name="Vírgula 4 2 2 2 3" xfId="0"/>
    <cellStyle name="Vírgula 4 2 2 2 3 10" xfId="0"/>
    <cellStyle name="Vírgula 4 2 2 2 3 2" xfId="0"/>
    <cellStyle name="Vírgula 4 2 2 2 3 2 2" xfId="0"/>
    <cellStyle name="Vírgula 4 2 2 2 3 2 2 2" xfId="0"/>
    <cellStyle name="Vírgula 4 2 2 2 3 2 2 2 2" xfId="0"/>
    <cellStyle name="Vírgula 4 2 2 2 3 2 2 2 2 2" xfId="0"/>
    <cellStyle name="Vírgula 4 2 2 2 3 2 2 2 2 2 2" xfId="0"/>
    <cellStyle name="Vírgula 4 2 2 2 3 2 2 2 2 2 2 2" xfId="0"/>
    <cellStyle name="Vírgula 4 2 2 2 3 2 2 2 2 2 2 2 2" xfId="0"/>
    <cellStyle name="Vírgula 4 2 2 2 3 2 2 2 2 2 2 3" xfId="0"/>
    <cellStyle name="Vírgula 4 2 2 2 3 2 2 2 2 2 3" xfId="0"/>
    <cellStyle name="Vírgula 4 2 2 2 3 2 2 2 2 2 3 2" xfId="0"/>
    <cellStyle name="Vírgula 4 2 2 2 3 2 2 2 2 2 4" xfId="0"/>
    <cellStyle name="Vírgula 4 2 2 2 3 2 2 2 2 3" xfId="0"/>
    <cellStyle name="Vírgula 4 2 2 2 3 2 2 2 2 3 2" xfId="0"/>
    <cellStyle name="Vírgula 4 2 2 2 3 2 2 2 2 3 2 2" xfId="0"/>
    <cellStyle name="Vírgula 4 2 2 2 3 2 2 2 2 3 3" xfId="0"/>
    <cellStyle name="Vírgula 4 2 2 2 3 2 2 2 2 4" xfId="0"/>
    <cellStyle name="Vírgula 4 2 2 2 3 2 2 2 2 4 2" xfId="0"/>
    <cellStyle name="Vírgula 4 2 2 2 3 2 2 2 2 5" xfId="0"/>
    <cellStyle name="Vírgula 4 2 2 2 3 2 2 2 3" xfId="0"/>
    <cellStyle name="Vírgula 4 2 2 2 3 2 2 2 3 2" xfId="0"/>
    <cellStyle name="Vírgula 4 2 2 2 3 2 2 2 3 2 2" xfId="0"/>
    <cellStyle name="Vírgula 4 2 2 2 3 2 2 2 3 2 2 2" xfId="0"/>
    <cellStyle name="Vírgula 4 2 2 2 3 2 2 2 3 2 3" xfId="0"/>
    <cellStyle name="Vírgula 4 2 2 2 3 2 2 2 3 3" xfId="0"/>
    <cellStyle name="Vírgula 4 2 2 2 3 2 2 2 3 3 2" xfId="0"/>
    <cellStyle name="Vírgula 4 2 2 2 3 2 2 2 3 4" xfId="0"/>
    <cellStyle name="Vírgula 4 2 2 2 3 2 2 2 4" xfId="0"/>
    <cellStyle name="Vírgula 4 2 2 2 3 2 2 2 4 2" xfId="0"/>
    <cellStyle name="Vírgula 4 2 2 2 3 2 2 2 4 2 2" xfId="0"/>
    <cellStyle name="Vírgula 4 2 2 2 3 2 2 2 4 3" xfId="0"/>
    <cellStyle name="Vírgula 4 2 2 2 3 2 2 2 5" xfId="0"/>
    <cellStyle name="Vírgula 4 2 2 2 3 2 2 2 5 2" xfId="0"/>
    <cellStyle name="Vírgula 4 2 2 2 3 2 2 2 6" xfId="0"/>
    <cellStyle name="Vírgula 4 2 2 2 3 2 2 3" xfId="0"/>
    <cellStyle name="Vírgula 4 2 2 2 3 2 2 3 2" xfId="0"/>
    <cellStyle name="Vírgula 4 2 2 2 3 2 2 3 2 2" xfId="0"/>
    <cellStyle name="Vírgula 4 2 2 2 3 2 2 3 2 2 2" xfId="0"/>
    <cellStyle name="Vírgula 4 2 2 2 3 2 2 3 2 2 2 2" xfId="0"/>
    <cellStyle name="Vírgula 4 2 2 2 3 2 2 3 2 2 2 2 2" xfId="0"/>
    <cellStyle name="Vírgula 4 2 2 2 3 2 2 3 2 2 2 3" xfId="0"/>
    <cellStyle name="Vírgula 4 2 2 2 3 2 2 3 2 2 3" xfId="0"/>
    <cellStyle name="Vírgula 4 2 2 2 3 2 2 3 2 2 3 2" xfId="0"/>
    <cellStyle name="Vírgula 4 2 2 2 3 2 2 3 2 2 4" xfId="0"/>
    <cellStyle name="Vírgula 4 2 2 2 3 2 2 3 2 3" xfId="0"/>
    <cellStyle name="Vírgula 4 2 2 2 3 2 2 3 2 3 2" xfId="0"/>
    <cellStyle name="Vírgula 4 2 2 2 3 2 2 3 2 3 2 2" xfId="0"/>
    <cellStyle name="Vírgula 4 2 2 2 3 2 2 3 2 3 3" xfId="0"/>
    <cellStyle name="Vírgula 4 2 2 2 3 2 2 3 2 4" xfId="0"/>
    <cellStyle name="Vírgula 4 2 2 2 3 2 2 3 2 4 2" xfId="0"/>
    <cellStyle name="Vírgula 4 2 2 2 3 2 2 3 2 5" xfId="0"/>
    <cellStyle name="Vírgula 4 2 2 2 3 2 2 3 3" xfId="0"/>
    <cellStyle name="Vírgula 4 2 2 2 3 2 2 3 3 2" xfId="0"/>
    <cellStyle name="Vírgula 4 2 2 2 3 2 2 3 3 2 2" xfId="0"/>
    <cellStyle name="Vírgula 4 2 2 2 3 2 2 3 3 2 2 2" xfId="0"/>
    <cellStyle name="Vírgula 4 2 2 2 3 2 2 3 3 2 3" xfId="0"/>
    <cellStyle name="Vírgula 4 2 2 2 3 2 2 3 3 3" xfId="0"/>
    <cellStyle name="Vírgula 4 2 2 2 3 2 2 3 3 3 2" xfId="0"/>
    <cellStyle name="Vírgula 4 2 2 2 3 2 2 3 3 4" xfId="0"/>
    <cellStyle name="Vírgula 4 2 2 2 3 2 2 3 4" xfId="0"/>
    <cellStyle name="Vírgula 4 2 2 2 3 2 2 3 4 2" xfId="0"/>
    <cellStyle name="Vírgula 4 2 2 2 3 2 2 3 4 2 2" xfId="0"/>
    <cellStyle name="Vírgula 4 2 2 2 3 2 2 3 4 3" xfId="0"/>
    <cellStyle name="Vírgula 4 2 2 2 3 2 2 3 5" xfId="0"/>
    <cellStyle name="Vírgula 4 2 2 2 3 2 2 3 5 2" xfId="0"/>
    <cellStyle name="Vírgula 4 2 2 2 3 2 2 3 6" xfId="0"/>
    <cellStyle name="Vírgula 4 2 2 2 3 2 2 4" xfId="0"/>
    <cellStyle name="Vírgula 4 2 2 2 3 2 2 4 2" xfId="0"/>
    <cellStyle name="Vírgula 4 2 2 2 3 2 2 4 2 2" xfId="0"/>
    <cellStyle name="Vírgula 4 2 2 2 3 2 2 4 2 2 2" xfId="0"/>
    <cellStyle name="Vírgula 4 2 2 2 3 2 2 4 2 2 2 2" xfId="0"/>
    <cellStyle name="Vírgula 4 2 2 2 3 2 2 4 2 2 3" xfId="0"/>
    <cellStyle name="Vírgula 4 2 2 2 3 2 2 4 2 3" xfId="0"/>
    <cellStyle name="Vírgula 4 2 2 2 3 2 2 4 2 3 2" xfId="0"/>
    <cellStyle name="Vírgula 4 2 2 2 3 2 2 4 2 4" xfId="0"/>
    <cellStyle name="Vírgula 4 2 2 2 3 2 2 4 3" xfId="0"/>
    <cellStyle name="Vírgula 4 2 2 2 3 2 2 4 3 2" xfId="0"/>
    <cellStyle name="Vírgula 4 2 2 2 3 2 2 4 3 2 2" xfId="0"/>
    <cellStyle name="Vírgula 4 2 2 2 3 2 2 4 3 3" xfId="0"/>
    <cellStyle name="Vírgula 4 2 2 2 3 2 2 4 4" xfId="0"/>
    <cellStyle name="Vírgula 4 2 2 2 3 2 2 4 4 2" xfId="0"/>
    <cellStyle name="Vírgula 4 2 2 2 3 2 2 4 5" xfId="0"/>
    <cellStyle name="Vírgula 4 2 2 2 3 2 2 5" xfId="0"/>
    <cellStyle name="Vírgula 4 2 2 2 3 2 2 5 2" xfId="0"/>
    <cellStyle name="Vírgula 4 2 2 2 3 2 2 5 2 2" xfId="0"/>
    <cellStyle name="Vírgula 4 2 2 2 3 2 2 5 2 2 2" xfId="0"/>
    <cellStyle name="Vírgula 4 2 2 2 3 2 2 5 2 3" xfId="0"/>
    <cellStyle name="Vírgula 4 2 2 2 3 2 2 5 3" xfId="0"/>
    <cellStyle name="Vírgula 4 2 2 2 3 2 2 5 3 2" xfId="0"/>
    <cellStyle name="Vírgula 4 2 2 2 3 2 2 5 4" xfId="0"/>
    <cellStyle name="Vírgula 4 2 2 2 3 2 2 6" xfId="0"/>
    <cellStyle name="Vírgula 4 2 2 2 3 2 2 6 2" xfId="0"/>
    <cellStyle name="Vírgula 4 2 2 2 3 2 2 6 2 2" xfId="0"/>
    <cellStyle name="Vírgula 4 2 2 2 3 2 2 6 3" xfId="0"/>
    <cellStyle name="Vírgula 4 2 2 2 3 2 2 7" xfId="0"/>
    <cellStyle name="Vírgula 4 2 2 2 3 2 2 7 2" xfId="0"/>
    <cellStyle name="Vírgula 4 2 2 2 3 2 2 8" xfId="0"/>
    <cellStyle name="Vírgula 4 2 2 2 3 2 3" xfId="0"/>
    <cellStyle name="Vírgula 4 2 2 2 3 2 3 2" xfId="0"/>
    <cellStyle name="Vírgula 4 2 2 2 3 2 3 2 2" xfId="0"/>
    <cellStyle name="Vírgula 4 2 2 2 3 2 3 2 2 2" xfId="0"/>
    <cellStyle name="Vírgula 4 2 2 2 3 2 3 2 2 2 2" xfId="0"/>
    <cellStyle name="Vírgula 4 2 2 2 3 2 3 2 2 2 2 2" xfId="0"/>
    <cellStyle name="Vírgula 4 2 2 2 3 2 3 2 2 2 3" xfId="0"/>
    <cellStyle name="Vírgula 4 2 2 2 3 2 3 2 2 3" xfId="0"/>
    <cellStyle name="Vírgula 4 2 2 2 3 2 3 2 2 3 2" xfId="0"/>
    <cellStyle name="Vírgula 4 2 2 2 3 2 3 2 2 4" xfId="0"/>
    <cellStyle name="Vírgula 4 2 2 2 3 2 3 2 3" xfId="0"/>
    <cellStyle name="Vírgula 4 2 2 2 3 2 3 2 3 2" xfId="0"/>
    <cellStyle name="Vírgula 4 2 2 2 3 2 3 2 3 2 2" xfId="0"/>
    <cellStyle name="Vírgula 4 2 2 2 3 2 3 2 3 3" xfId="0"/>
    <cellStyle name="Vírgula 4 2 2 2 3 2 3 2 4" xfId="0"/>
    <cellStyle name="Vírgula 4 2 2 2 3 2 3 2 4 2" xfId="0"/>
    <cellStyle name="Vírgula 4 2 2 2 3 2 3 2 5" xfId="0"/>
    <cellStyle name="Vírgula 4 2 2 2 3 2 3 3" xfId="0"/>
    <cellStyle name="Vírgula 4 2 2 2 3 2 3 3 2" xfId="0"/>
    <cellStyle name="Vírgula 4 2 2 2 3 2 3 3 2 2" xfId="0"/>
    <cellStyle name="Vírgula 4 2 2 2 3 2 3 3 2 2 2" xfId="0"/>
    <cellStyle name="Vírgula 4 2 2 2 3 2 3 3 2 3" xfId="0"/>
    <cellStyle name="Vírgula 4 2 2 2 3 2 3 3 3" xfId="0"/>
    <cellStyle name="Vírgula 4 2 2 2 3 2 3 3 3 2" xfId="0"/>
    <cellStyle name="Vírgula 4 2 2 2 3 2 3 3 4" xfId="0"/>
    <cellStyle name="Vírgula 4 2 2 2 3 2 3 4" xfId="0"/>
    <cellStyle name="Vírgula 4 2 2 2 3 2 3 4 2" xfId="0"/>
    <cellStyle name="Vírgula 4 2 2 2 3 2 3 4 2 2" xfId="0"/>
    <cellStyle name="Vírgula 4 2 2 2 3 2 3 4 3" xfId="0"/>
    <cellStyle name="Vírgula 4 2 2 2 3 2 3 5" xfId="0"/>
    <cellStyle name="Vírgula 4 2 2 2 3 2 3 5 2" xfId="0"/>
    <cellStyle name="Vírgula 4 2 2 2 3 2 3 6" xfId="0"/>
    <cellStyle name="Vírgula 4 2 2 2 3 2 4" xfId="0"/>
    <cellStyle name="Vírgula 4 2 2 2 3 2 4 2" xfId="0"/>
    <cellStyle name="Vírgula 4 2 2 2 3 2 4 2 2" xfId="0"/>
    <cellStyle name="Vírgula 4 2 2 2 3 2 4 2 2 2" xfId="0"/>
    <cellStyle name="Vírgula 4 2 2 2 3 2 4 2 2 2 2" xfId="0"/>
    <cellStyle name="Vírgula 4 2 2 2 3 2 4 2 2 2 2 2" xfId="0"/>
    <cellStyle name="Vírgula 4 2 2 2 3 2 4 2 2 2 3" xfId="0"/>
    <cellStyle name="Vírgula 4 2 2 2 3 2 4 2 2 3" xfId="0"/>
    <cellStyle name="Vírgula 4 2 2 2 3 2 4 2 2 3 2" xfId="0"/>
    <cellStyle name="Vírgula 4 2 2 2 3 2 4 2 2 4" xfId="0"/>
    <cellStyle name="Vírgula 4 2 2 2 3 2 4 2 3" xfId="0"/>
    <cellStyle name="Vírgula 4 2 2 2 3 2 4 2 3 2" xfId="0"/>
    <cellStyle name="Vírgula 4 2 2 2 3 2 4 2 3 2 2" xfId="0"/>
    <cellStyle name="Vírgula 4 2 2 2 3 2 4 2 3 3" xfId="0"/>
    <cellStyle name="Vírgula 4 2 2 2 3 2 4 2 4" xfId="0"/>
    <cellStyle name="Vírgula 4 2 2 2 3 2 4 2 4 2" xfId="0"/>
    <cellStyle name="Vírgula 4 2 2 2 3 2 4 2 5" xfId="0"/>
    <cellStyle name="Vírgula 4 2 2 2 3 2 4 3" xfId="0"/>
    <cellStyle name="Vírgula 4 2 2 2 3 2 4 3 2" xfId="0"/>
    <cellStyle name="Vírgula 4 2 2 2 3 2 4 3 2 2" xfId="0"/>
    <cellStyle name="Vírgula 4 2 2 2 3 2 4 3 2 2 2" xfId="0"/>
    <cellStyle name="Vírgula 4 2 2 2 3 2 4 3 2 3" xfId="0"/>
    <cellStyle name="Vírgula 4 2 2 2 3 2 4 3 3" xfId="0"/>
    <cellStyle name="Vírgula 4 2 2 2 3 2 4 3 3 2" xfId="0"/>
    <cellStyle name="Vírgula 4 2 2 2 3 2 4 3 4" xfId="0"/>
    <cellStyle name="Vírgula 4 2 2 2 3 2 4 4" xfId="0"/>
    <cellStyle name="Vírgula 4 2 2 2 3 2 4 4 2" xfId="0"/>
    <cellStyle name="Vírgula 4 2 2 2 3 2 4 4 2 2" xfId="0"/>
    <cellStyle name="Vírgula 4 2 2 2 3 2 4 4 3" xfId="0"/>
    <cellStyle name="Vírgula 4 2 2 2 3 2 4 5" xfId="0"/>
    <cellStyle name="Vírgula 4 2 2 2 3 2 4 5 2" xfId="0"/>
    <cellStyle name="Vírgula 4 2 2 2 3 2 4 6" xfId="0"/>
    <cellStyle name="Vírgula 4 2 2 2 3 2 5" xfId="0"/>
    <cellStyle name="Vírgula 4 2 2 2 3 2 5 2" xfId="0"/>
    <cellStyle name="Vírgula 4 2 2 2 3 2 5 2 2" xfId="0"/>
    <cellStyle name="Vírgula 4 2 2 2 3 2 5 2 2 2" xfId="0"/>
    <cellStyle name="Vírgula 4 2 2 2 3 2 5 2 2 2 2" xfId="0"/>
    <cellStyle name="Vírgula 4 2 2 2 3 2 5 2 2 3" xfId="0"/>
    <cellStyle name="Vírgula 4 2 2 2 3 2 5 2 3" xfId="0"/>
    <cellStyle name="Vírgula 4 2 2 2 3 2 5 2 3 2" xfId="0"/>
    <cellStyle name="Vírgula 4 2 2 2 3 2 5 2 4" xfId="0"/>
    <cellStyle name="Vírgula 4 2 2 2 3 2 5 3" xfId="0"/>
    <cellStyle name="Vírgula 4 2 2 2 3 2 5 3 2" xfId="0"/>
    <cellStyle name="Vírgula 4 2 2 2 3 2 5 3 2 2" xfId="0"/>
    <cellStyle name="Vírgula 4 2 2 2 3 2 5 3 3" xfId="0"/>
    <cellStyle name="Vírgula 4 2 2 2 3 2 5 4" xfId="0"/>
    <cellStyle name="Vírgula 4 2 2 2 3 2 5 4 2" xfId="0"/>
    <cellStyle name="Vírgula 4 2 2 2 3 2 5 5" xfId="0"/>
    <cellStyle name="Vírgula 4 2 2 2 3 2 6" xfId="0"/>
    <cellStyle name="Vírgula 4 2 2 2 3 2 6 2" xfId="0"/>
    <cellStyle name="Vírgula 4 2 2 2 3 2 6 2 2" xfId="0"/>
    <cellStyle name="Vírgula 4 2 2 2 3 2 6 2 2 2" xfId="0"/>
    <cellStyle name="Vírgula 4 2 2 2 3 2 6 2 3" xfId="0"/>
    <cellStyle name="Vírgula 4 2 2 2 3 2 6 3" xfId="0"/>
    <cellStyle name="Vírgula 4 2 2 2 3 2 6 3 2" xfId="0"/>
    <cellStyle name="Vírgula 4 2 2 2 3 2 6 4" xfId="0"/>
    <cellStyle name="Vírgula 4 2 2 2 3 2 7" xfId="0"/>
    <cellStyle name="Vírgula 4 2 2 2 3 2 7 2" xfId="0"/>
    <cellStyle name="Vírgula 4 2 2 2 3 2 7 2 2" xfId="0"/>
    <cellStyle name="Vírgula 4 2 2 2 3 2 7 3" xfId="0"/>
    <cellStyle name="Vírgula 4 2 2 2 3 2 8" xfId="0"/>
    <cellStyle name="Vírgula 4 2 2 2 3 2 8 2" xfId="0"/>
    <cellStyle name="Vírgula 4 2 2 2 3 2 9" xfId="0"/>
    <cellStyle name="Vírgula 4 2 2 2 3 3" xfId="0"/>
    <cellStyle name="Vírgula 4 2 2 2 3 3 2" xfId="0"/>
    <cellStyle name="Vírgula 4 2 2 2 3 3 2 2" xfId="0"/>
    <cellStyle name="Vírgula 4 2 2 2 3 3 2 2 2" xfId="0"/>
    <cellStyle name="Vírgula 4 2 2 2 3 3 2 2 2 2" xfId="0"/>
    <cellStyle name="Vírgula 4 2 2 2 3 3 2 2 2 2 2" xfId="0"/>
    <cellStyle name="Vírgula 4 2 2 2 3 3 2 2 2 2 2 2" xfId="0"/>
    <cellStyle name="Vírgula 4 2 2 2 3 3 2 2 2 2 3" xfId="0"/>
    <cellStyle name="Vírgula 4 2 2 2 3 3 2 2 2 3" xfId="0"/>
    <cellStyle name="Vírgula 4 2 2 2 3 3 2 2 2 3 2" xfId="0"/>
    <cellStyle name="Vírgula 4 2 2 2 3 3 2 2 2 4" xfId="0"/>
    <cellStyle name="Vírgula 4 2 2 2 3 3 2 2 3" xfId="0"/>
    <cellStyle name="Vírgula 4 2 2 2 3 3 2 2 3 2" xfId="0"/>
    <cellStyle name="Vírgula 4 2 2 2 3 3 2 2 3 2 2" xfId="0"/>
    <cellStyle name="Vírgula 4 2 2 2 3 3 2 2 3 3" xfId="0"/>
    <cellStyle name="Vírgula 4 2 2 2 3 3 2 2 4" xfId="0"/>
    <cellStyle name="Vírgula 4 2 2 2 3 3 2 2 4 2" xfId="0"/>
    <cellStyle name="Vírgula 4 2 2 2 3 3 2 2 5" xfId="0"/>
    <cellStyle name="Vírgula 4 2 2 2 3 3 2 3" xfId="0"/>
    <cellStyle name="Vírgula 4 2 2 2 3 3 2 3 2" xfId="0"/>
    <cellStyle name="Vírgula 4 2 2 2 3 3 2 3 2 2" xfId="0"/>
    <cellStyle name="Vírgula 4 2 2 2 3 3 2 3 2 2 2" xfId="0"/>
    <cellStyle name="Vírgula 4 2 2 2 3 3 2 3 2 3" xfId="0"/>
    <cellStyle name="Vírgula 4 2 2 2 3 3 2 3 3" xfId="0"/>
    <cellStyle name="Vírgula 4 2 2 2 3 3 2 3 3 2" xfId="0"/>
    <cellStyle name="Vírgula 4 2 2 2 3 3 2 3 4" xfId="0"/>
    <cellStyle name="Vírgula 4 2 2 2 3 3 2 4" xfId="0"/>
    <cellStyle name="Vírgula 4 2 2 2 3 3 2 4 2" xfId="0"/>
    <cellStyle name="Vírgula 4 2 2 2 3 3 2 4 2 2" xfId="0"/>
    <cellStyle name="Vírgula 4 2 2 2 3 3 2 4 3" xfId="0"/>
    <cellStyle name="Vírgula 4 2 2 2 3 3 2 5" xfId="0"/>
    <cellStyle name="Vírgula 4 2 2 2 3 3 2 5 2" xfId="0"/>
    <cellStyle name="Vírgula 4 2 2 2 3 3 2 6" xfId="0"/>
    <cellStyle name="Vírgula 4 2 2 2 3 3 3" xfId="0"/>
    <cellStyle name="Vírgula 4 2 2 2 3 3 3 2" xfId="0"/>
    <cellStyle name="Vírgula 4 2 2 2 3 3 3 2 2" xfId="0"/>
    <cellStyle name="Vírgula 4 2 2 2 3 3 3 2 2 2" xfId="0"/>
    <cellStyle name="Vírgula 4 2 2 2 3 3 3 2 2 2 2" xfId="0"/>
    <cellStyle name="Vírgula 4 2 2 2 3 3 3 2 2 2 2 2" xfId="0"/>
    <cellStyle name="Vírgula 4 2 2 2 3 3 3 2 2 2 3" xfId="0"/>
    <cellStyle name="Vírgula 4 2 2 2 3 3 3 2 2 3" xfId="0"/>
    <cellStyle name="Vírgula 4 2 2 2 3 3 3 2 2 3 2" xfId="0"/>
    <cellStyle name="Vírgula 4 2 2 2 3 3 3 2 2 4" xfId="0"/>
    <cellStyle name="Vírgula 4 2 2 2 3 3 3 2 3" xfId="0"/>
    <cellStyle name="Vírgula 4 2 2 2 3 3 3 2 3 2" xfId="0"/>
    <cellStyle name="Vírgula 4 2 2 2 3 3 3 2 3 2 2" xfId="0"/>
    <cellStyle name="Vírgula 4 2 2 2 3 3 3 2 3 3" xfId="0"/>
    <cellStyle name="Vírgula 4 2 2 2 3 3 3 2 4" xfId="0"/>
    <cellStyle name="Vírgula 4 2 2 2 3 3 3 2 4 2" xfId="0"/>
    <cellStyle name="Vírgula 4 2 2 2 3 3 3 2 5" xfId="0"/>
    <cellStyle name="Vírgula 4 2 2 2 3 3 3 3" xfId="0"/>
    <cellStyle name="Vírgula 4 2 2 2 3 3 3 3 2" xfId="0"/>
    <cellStyle name="Vírgula 4 2 2 2 3 3 3 3 2 2" xfId="0"/>
    <cellStyle name="Vírgula 4 2 2 2 3 3 3 3 2 2 2" xfId="0"/>
    <cellStyle name="Vírgula 4 2 2 2 3 3 3 3 2 3" xfId="0"/>
    <cellStyle name="Vírgula 4 2 2 2 3 3 3 3 3" xfId="0"/>
    <cellStyle name="Vírgula 4 2 2 2 3 3 3 3 3 2" xfId="0"/>
    <cellStyle name="Vírgula 4 2 2 2 3 3 3 3 4" xfId="0"/>
    <cellStyle name="Vírgula 4 2 2 2 3 3 3 4" xfId="0"/>
    <cellStyle name="Vírgula 4 2 2 2 3 3 3 4 2" xfId="0"/>
    <cellStyle name="Vírgula 4 2 2 2 3 3 3 4 2 2" xfId="0"/>
    <cellStyle name="Vírgula 4 2 2 2 3 3 3 4 3" xfId="0"/>
    <cellStyle name="Vírgula 4 2 2 2 3 3 3 5" xfId="0"/>
    <cellStyle name="Vírgula 4 2 2 2 3 3 3 5 2" xfId="0"/>
    <cellStyle name="Vírgula 4 2 2 2 3 3 3 6" xfId="0"/>
    <cellStyle name="Vírgula 4 2 2 2 3 3 4" xfId="0"/>
    <cellStyle name="Vírgula 4 2 2 2 3 3 4 2" xfId="0"/>
    <cellStyle name="Vírgula 4 2 2 2 3 3 4 2 2" xfId="0"/>
    <cellStyle name="Vírgula 4 2 2 2 3 3 4 2 2 2" xfId="0"/>
    <cellStyle name="Vírgula 4 2 2 2 3 3 4 2 2 2 2" xfId="0"/>
    <cellStyle name="Vírgula 4 2 2 2 3 3 4 2 2 3" xfId="0"/>
    <cellStyle name="Vírgula 4 2 2 2 3 3 4 2 3" xfId="0"/>
    <cellStyle name="Vírgula 4 2 2 2 3 3 4 2 3 2" xfId="0"/>
    <cellStyle name="Vírgula 4 2 2 2 3 3 4 2 4" xfId="0"/>
    <cellStyle name="Vírgula 4 2 2 2 3 3 4 3" xfId="0"/>
    <cellStyle name="Vírgula 4 2 2 2 3 3 4 3 2" xfId="0"/>
    <cellStyle name="Vírgula 4 2 2 2 3 3 4 3 2 2" xfId="0"/>
    <cellStyle name="Vírgula 4 2 2 2 3 3 4 3 3" xfId="0"/>
    <cellStyle name="Vírgula 4 2 2 2 3 3 4 4" xfId="0"/>
    <cellStyle name="Vírgula 4 2 2 2 3 3 4 4 2" xfId="0"/>
    <cellStyle name="Vírgula 4 2 2 2 3 3 4 5" xfId="0"/>
    <cellStyle name="Vírgula 4 2 2 2 3 3 5" xfId="0"/>
    <cellStyle name="Vírgula 4 2 2 2 3 3 5 2" xfId="0"/>
    <cellStyle name="Vírgula 4 2 2 2 3 3 5 2 2" xfId="0"/>
    <cellStyle name="Vírgula 4 2 2 2 3 3 5 2 2 2" xfId="0"/>
    <cellStyle name="Vírgula 4 2 2 2 3 3 5 2 3" xfId="0"/>
    <cellStyle name="Vírgula 4 2 2 2 3 3 5 3" xfId="0"/>
    <cellStyle name="Vírgula 4 2 2 2 3 3 5 3 2" xfId="0"/>
    <cellStyle name="Vírgula 4 2 2 2 3 3 5 4" xfId="0"/>
    <cellStyle name="Vírgula 4 2 2 2 3 3 6" xfId="0"/>
    <cellStyle name="Vírgula 4 2 2 2 3 3 6 2" xfId="0"/>
    <cellStyle name="Vírgula 4 2 2 2 3 3 6 2 2" xfId="0"/>
    <cellStyle name="Vírgula 4 2 2 2 3 3 6 3" xfId="0"/>
    <cellStyle name="Vírgula 4 2 2 2 3 3 7" xfId="0"/>
    <cellStyle name="Vírgula 4 2 2 2 3 3 7 2" xfId="0"/>
    <cellStyle name="Vírgula 4 2 2 2 3 3 8" xfId="0"/>
    <cellStyle name="Vírgula 4 2 2 2 3 4" xfId="0"/>
    <cellStyle name="Vírgula 4 2 2 2 3 4 2" xfId="0"/>
    <cellStyle name="Vírgula 4 2 2 2 3 4 2 2" xfId="0"/>
    <cellStyle name="Vírgula 4 2 2 2 3 4 2 2 2" xfId="0"/>
    <cellStyle name="Vírgula 4 2 2 2 3 4 2 2 2 2" xfId="0"/>
    <cellStyle name="Vírgula 4 2 2 2 3 4 2 2 2 2 2" xfId="0"/>
    <cellStyle name="Vírgula 4 2 2 2 3 4 2 2 2 3" xfId="0"/>
    <cellStyle name="Vírgula 4 2 2 2 3 4 2 2 3" xfId="0"/>
    <cellStyle name="Vírgula 4 2 2 2 3 4 2 2 3 2" xfId="0"/>
    <cellStyle name="Vírgula 4 2 2 2 3 4 2 2 4" xfId="0"/>
    <cellStyle name="Vírgula 4 2 2 2 3 4 2 3" xfId="0"/>
    <cellStyle name="Vírgula 4 2 2 2 3 4 2 3 2" xfId="0"/>
    <cellStyle name="Vírgula 4 2 2 2 3 4 2 3 2 2" xfId="0"/>
    <cellStyle name="Vírgula 4 2 2 2 3 4 2 3 3" xfId="0"/>
    <cellStyle name="Vírgula 4 2 2 2 3 4 2 4" xfId="0"/>
    <cellStyle name="Vírgula 4 2 2 2 3 4 2 4 2" xfId="0"/>
    <cellStyle name="Vírgula 4 2 2 2 3 4 2 5" xfId="0"/>
    <cellStyle name="Vírgula 4 2 2 2 3 4 3" xfId="0"/>
    <cellStyle name="Vírgula 4 2 2 2 3 4 3 2" xfId="0"/>
    <cellStyle name="Vírgula 4 2 2 2 3 4 3 2 2" xfId="0"/>
    <cellStyle name="Vírgula 4 2 2 2 3 4 3 2 2 2" xfId="0"/>
    <cellStyle name="Vírgula 4 2 2 2 3 4 3 2 3" xfId="0"/>
    <cellStyle name="Vírgula 4 2 2 2 3 4 3 3" xfId="0"/>
    <cellStyle name="Vírgula 4 2 2 2 3 4 3 3 2" xfId="0"/>
    <cellStyle name="Vírgula 4 2 2 2 3 4 3 4" xfId="0"/>
    <cellStyle name="Vírgula 4 2 2 2 3 4 4" xfId="0"/>
    <cellStyle name="Vírgula 4 2 2 2 3 4 4 2" xfId="0"/>
    <cellStyle name="Vírgula 4 2 2 2 3 4 4 2 2" xfId="0"/>
    <cellStyle name="Vírgula 4 2 2 2 3 4 4 3" xfId="0"/>
    <cellStyle name="Vírgula 4 2 2 2 3 4 5" xfId="0"/>
    <cellStyle name="Vírgula 4 2 2 2 3 4 5 2" xfId="0"/>
    <cellStyle name="Vírgula 4 2 2 2 3 4 6" xfId="0"/>
    <cellStyle name="Vírgula 4 2 2 2 3 5" xfId="0"/>
    <cellStyle name="Vírgula 4 2 2 2 3 5 2" xfId="0"/>
    <cellStyle name="Vírgula 4 2 2 2 3 5 2 2" xfId="0"/>
    <cellStyle name="Vírgula 4 2 2 2 3 5 2 2 2" xfId="0"/>
    <cellStyle name="Vírgula 4 2 2 2 3 5 2 2 2 2" xfId="0"/>
    <cellStyle name="Vírgula 4 2 2 2 3 5 2 2 2 2 2" xfId="0"/>
    <cellStyle name="Vírgula 4 2 2 2 3 5 2 2 2 3" xfId="0"/>
    <cellStyle name="Vírgula 4 2 2 2 3 5 2 2 3" xfId="0"/>
    <cellStyle name="Vírgula 4 2 2 2 3 5 2 2 3 2" xfId="0"/>
    <cellStyle name="Vírgula 4 2 2 2 3 5 2 2 4" xfId="0"/>
    <cellStyle name="Vírgula 4 2 2 2 3 5 2 3" xfId="0"/>
    <cellStyle name="Vírgula 4 2 2 2 3 5 2 3 2" xfId="0"/>
    <cellStyle name="Vírgula 4 2 2 2 3 5 2 3 2 2" xfId="0"/>
    <cellStyle name="Vírgula 4 2 2 2 3 5 2 3 3" xfId="0"/>
    <cellStyle name="Vírgula 4 2 2 2 3 5 2 4" xfId="0"/>
    <cellStyle name="Vírgula 4 2 2 2 3 5 2 4 2" xfId="0"/>
    <cellStyle name="Vírgula 4 2 2 2 3 5 2 5" xfId="0"/>
    <cellStyle name="Vírgula 4 2 2 2 3 5 3" xfId="0"/>
    <cellStyle name="Vírgula 4 2 2 2 3 5 3 2" xfId="0"/>
    <cellStyle name="Vírgula 4 2 2 2 3 5 3 2 2" xfId="0"/>
    <cellStyle name="Vírgula 4 2 2 2 3 5 3 2 2 2" xfId="0"/>
    <cellStyle name="Vírgula 4 2 2 2 3 5 3 2 3" xfId="0"/>
    <cellStyle name="Vírgula 4 2 2 2 3 5 3 3" xfId="0"/>
    <cellStyle name="Vírgula 4 2 2 2 3 5 3 3 2" xfId="0"/>
    <cellStyle name="Vírgula 4 2 2 2 3 5 3 4" xfId="0"/>
    <cellStyle name="Vírgula 4 2 2 2 3 5 4" xfId="0"/>
    <cellStyle name="Vírgula 4 2 2 2 3 5 4 2" xfId="0"/>
    <cellStyle name="Vírgula 4 2 2 2 3 5 4 2 2" xfId="0"/>
    <cellStyle name="Vírgula 4 2 2 2 3 5 4 3" xfId="0"/>
    <cellStyle name="Vírgula 4 2 2 2 3 5 5" xfId="0"/>
    <cellStyle name="Vírgula 4 2 2 2 3 5 5 2" xfId="0"/>
    <cellStyle name="Vírgula 4 2 2 2 3 5 6" xfId="0"/>
    <cellStyle name="Vírgula 4 2 2 2 3 6" xfId="0"/>
    <cellStyle name="Vírgula 4 2 2 2 3 6 2" xfId="0"/>
    <cellStyle name="Vírgula 4 2 2 2 3 6 2 2" xfId="0"/>
    <cellStyle name="Vírgula 4 2 2 2 3 6 2 2 2" xfId="0"/>
    <cellStyle name="Vírgula 4 2 2 2 3 6 2 2 2 2" xfId="0"/>
    <cellStyle name="Vírgula 4 2 2 2 3 6 2 2 3" xfId="0"/>
    <cellStyle name="Vírgula 4 2 2 2 3 6 2 3" xfId="0"/>
    <cellStyle name="Vírgula 4 2 2 2 3 6 2 3 2" xfId="0"/>
    <cellStyle name="Vírgula 4 2 2 2 3 6 2 4" xfId="0"/>
    <cellStyle name="Vírgula 4 2 2 2 3 6 3" xfId="0"/>
    <cellStyle name="Vírgula 4 2 2 2 3 6 3 2" xfId="0"/>
    <cellStyle name="Vírgula 4 2 2 2 3 6 3 2 2" xfId="0"/>
    <cellStyle name="Vírgula 4 2 2 2 3 6 3 3" xfId="0"/>
    <cellStyle name="Vírgula 4 2 2 2 3 6 4" xfId="0"/>
    <cellStyle name="Vírgula 4 2 2 2 3 6 4 2" xfId="0"/>
    <cellStyle name="Vírgula 4 2 2 2 3 6 5" xfId="0"/>
    <cellStyle name="Vírgula 4 2 2 2 3 7" xfId="0"/>
    <cellStyle name="Vírgula 4 2 2 2 3 7 2" xfId="0"/>
    <cellStyle name="Vírgula 4 2 2 2 3 7 2 2" xfId="0"/>
    <cellStyle name="Vírgula 4 2 2 2 3 7 2 2 2" xfId="0"/>
    <cellStyle name="Vírgula 4 2 2 2 3 7 2 3" xfId="0"/>
    <cellStyle name="Vírgula 4 2 2 2 3 7 3" xfId="0"/>
    <cellStyle name="Vírgula 4 2 2 2 3 7 3 2" xfId="0"/>
    <cellStyle name="Vírgula 4 2 2 2 3 7 4" xfId="0"/>
    <cellStyle name="Vírgula 4 2 2 2 3 8" xfId="0"/>
    <cellStyle name="Vírgula 4 2 2 2 3 8 2" xfId="0"/>
    <cellStyle name="Vírgula 4 2 2 2 3 8 2 2" xfId="0"/>
    <cellStyle name="Vírgula 4 2 2 2 3 8 3" xfId="0"/>
    <cellStyle name="Vírgula 4 2 2 2 3 9" xfId="0"/>
    <cellStyle name="Vírgula 4 2 2 2 3 9 2" xfId="0"/>
    <cellStyle name="Vírgula 4 2 2 2 4" xfId="0"/>
    <cellStyle name="Vírgula 4 2 2 2 4 2" xfId="0"/>
    <cellStyle name="Vírgula 4 2 2 2 4 2 2" xfId="0"/>
    <cellStyle name="Vírgula 4 2 2 2 4 2 2 2" xfId="0"/>
    <cellStyle name="Vírgula 4 2 2 2 4 2 2 2 2" xfId="0"/>
    <cellStyle name="Vírgula 4 2 2 2 4 2 2 2 2 2" xfId="0"/>
    <cellStyle name="Vírgula 4 2 2 2 4 2 2 2 2 2 2" xfId="0"/>
    <cellStyle name="Vírgula 4 2 2 2 4 2 2 2 2 2 2 2" xfId="0"/>
    <cellStyle name="Vírgula 4 2 2 2 4 2 2 2 2 2 3" xfId="0"/>
    <cellStyle name="Vírgula 4 2 2 2 4 2 2 2 2 3" xfId="0"/>
    <cellStyle name="Vírgula 4 2 2 2 4 2 2 2 2 3 2" xfId="0"/>
    <cellStyle name="Vírgula 4 2 2 2 4 2 2 2 2 4" xfId="0"/>
    <cellStyle name="Vírgula 4 2 2 2 4 2 2 2 3" xfId="0"/>
    <cellStyle name="Vírgula 4 2 2 2 4 2 2 2 3 2" xfId="0"/>
    <cellStyle name="Vírgula 4 2 2 2 4 2 2 2 3 2 2" xfId="0"/>
    <cellStyle name="Vírgula 4 2 2 2 4 2 2 2 3 3" xfId="0"/>
    <cellStyle name="Vírgula 4 2 2 2 4 2 2 2 4" xfId="0"/>
    <cellStyle name="Vírgula 4 2 2 2 4 2 2 2 4 2" xfId="0"/>
    <cellStyle name="Vírgula 4 2 2 2 4 2 2 2 5" xfId="0"/>
    <cellStyle name="Vírgula 4 2 2 2 4 2 2 3" xfId="0"/>
    <cellStyle name="Vírgula 4 2 2 2 4 2 2 3 2" xfId="0"/>
    <cellStyle name="Vírgula 4 2 2 2 4 2 2 3 2 2" xfId="0"/>
    <cellStyle name="Vírgula 4 2 2 2 4 2 2 3 2 2 2" xfId="0"/>
    <cellStyle name="Vírgula 4 2 2 2 4 2 2 3 2 3" xfId="0"/>
    <cellStyle name="Vírgula 4 2 2 2 4 2 2 3 3" xfId="0"/>
    <cellStyle name="Vírgula 4 2 2 2 4 2 2 3 3 2" xfId="0"/>
    <cellStyle name="Vírgula 4 2 2 2 4 2 2 3 4" xfId="0"/>
    <cellStyle name="Vírgula 4 2 2 2 4 2 2 4" xfId="0"/>
    <cellStyle name="Vírgula 4 2 2 2 4 2 2 4 2" xfId="0"/>
    <cellStyle name="Vírgula 4 2 2 2 4 2 2 4 2 2" xfId="0"/>
    <cellStyle name="Vírgula 4 2 2 2 4 2 2 4 3" xfId="0"/>
    <cellStyle name="Vírgula 4 2 2 2 4 2 2 5" xfId="0"/>
    <cellStyle name="Vírgula 4 2 2 2 4 2 2 5 2" xfId="0"/>
    <cellStyle name="Vírgula 4 2 2 2 4 2 2 6" xfId="0"/>
    <cellStyle name="Vírgula 4 2 2 2 4 2 3" xfId="0"/>
    <cellStyle name="Vírgula 4 2 2 2 4 2 3 2" xfId="0"/>
    <cellStyle name="Vírgula 4 2 2 2 4 2 3 2 2" xfId="0"/>
    <cellStyle name="Vírgula 4 2 2 2 4 2 3 2 2 2" xfId="0"/>
    <cellStyle name="Vírgula 4 2 2 2 4 2 3 2 2 2 2" xfId="0"/>
    <cellStyle name="Vírgula 4 2 2 2 4 2 3 2 2 2 2 2" xfId="0"/>
    <cellStyle name="Vírgula 4 2 2 2 4 2 3 2 2 2 3" xfId="0"/>
    <cellStyle name="Vírgula 4 2 2 2 4 2 3 2 2 3" xfId="0"/>
    <cellStyle name="Vírgula 4 2 2 2 4 2 3 2 2 3 2" xfId="0"/>
    <cellStyle name="Vírgula 4 2 2 2 4 2 3 2 2 4" xfId="0"/>
    <cellStyle name="Vírgula 4 2 2 2 4 2 3 2 3" xfId="0"/>
    <cellStyle name="Vírgula 4 2 2 2 4 2 3 2 3 2" xfId="0"/>
    <cellStyle name="Vírgula 4 2 2 2 4 2 3 2 3 2 2" xfId="0"/>
    <cellStyle name="Vírgula 4 2 2 2 4 2 3 2 3 3" xfId="0"/>
    <cellStyle name="Vírgula 4 2 2 2 4 2 3 2 4" xfId="0"/>
    <cellStyle name="Vírgula 4 2 2 2 4 2 3 2 4 2" xfId="0"/>
    <cellStyle name="Vírgula 4 2 2 2 4 2 3 2 5" xfId="0"/>
    <cellStyle name="Vírgula 4 2 2 2 4 2 3 3" xfId="0"/>
    <cellStyle name="Vírgula 4 2 2 2 4 2 3 3 2" xfId="0"/>
    <cellStyle name="Vírgula 4 2 2 2 4 2 3 3 2 2" xfId="0"/>
    <cellStyle name="Vírgula 4 2 2 2 4 2 3 3 2 2 2" xfId="0"/>
    <cellStyle name="Vírgula 4 2 2 2 4 2 3 3 2 3" xfId="0"/>
    <cellStyle name="Vírgula 4 2 2 2 4 2 3 3 3" xfId="0"/>
    <cellStyle name="Vírgula 4 2 2 2 4 2 3 3 3 2" xfId="0"/>
    <cellStyle name="Vírgula 4 2 2 2 4 2 3 3 4" xfId="0"/>
    <cellStyle name="Vírgula 4 2 2 2 4 2 3 4" xfId="0"/>
    <cellStyle name="Vírgula 4 2 2 2 4 2 3 4 2" xfId="0"/>
    <cellStyle name="Vírgula 4 2 2 2 4 2 3 4 2 2" xfId="0"/>
    <cellStyle name="Vírgula 4 2 2 2 4 2 3 4 3" xfId="0"/>
    <cellStyle name="Vírgula 4 2 2 2 4 2 3 5" xfId="0"/>
    <cellStyle name="Vírgula 4 2 2 2 4 2 3 5 2" xfId="0"/>
    <cellStyle name="Vírgula 4 2 2 2 4 2 3 6" xfId="0"/>
    <cellStyle name="Vírgula 4 2 2 2 4 2 4" xfId="0"/>
    <cellStyle name="Vírgula 4 2 2 2 4 2 4 2" xfId="0"/>
    <cellStyle name="Vírgula 4 2 2 2 4 2 4 2 2" xfId="0"/>
    <cellStyle name="Vírgula 4 2 2 2 4 2 4 2 2 2" xfId="0"/>
    <cellStyle name="Vírgula 4 2 2 2 4 2 4 2 2 2 2" xfId="0"/>
    <cellStyle name="Vírgula 4 2 2 2 4 2 4 2 2 3" xfId="0"/>
    <cellStyle name="Vírgula 4 2 2 2 4 2 4 2 3" xfId="0"/>
    <cellStyle name="Vírgula 4 2 2 2 4 2 4 2 3 2" xfId="0"/>
    <cellStyle name="Vírgula 4 2 2 2 4 2 4 2 4" xfId="0"/>
    <cellStyle name="Vírgula 4 2 2 2 4 2 4 3" xfId="0"/>
    <cellStyle name="Vírgula 4 2 2 2 4 2 4 3 2" xfId="0"/>
    <cellStyle name="Vírgula 4 2 2 2 4 2 4 3 2 2" xfId="0"/>
    <cellStyle name="Vírgula 4 2 2 2 4 2 4 3 3" xfId="0"/>
    <cellStyle name="Vírgula 4 2 2 2 4 2 4 4" xfId="0"/>
    <cellStyle name="Vírgula 4 2 2 2 4 2 4 4 2" xfId="0"/>
    <cellStyle name="Vírgula 4 2 2 2 4 2 4 5" xfId="0"/>
    <cellStyle name="Vírgula 4 2 2 2 4 2 5" xfId="0"/>
    <cellStyle name="Vírgula 4 2 2 2 4 2 5 2" xfId="0"/>
    <cellStyle name="Vírgula 4 2 2 2 4 2 5 2 2" xfId="0"/>
    <cellStyle name="Vírgula 4 2 2 2 4 2 5 2 2 2" xfId="0"/>
    <cellStyle name="Vírgula 4 2 2 2 4 2 5 2 3" xfId="0"/>
    <cellStyle name="Vírgula 4 2 2 2 4 2 5 3" xfId="0"/>
    <cellStyle name="Vírgula 4 2 2 2 4 2 5 3 2" xfId="0"/>
    <cellStyle name="Vírgula 4 2 2 2 4 2 5 4" xfId="0"/>
    <cellStyle name="Vírgula 4 2 2 2 4 2 6" xfId="0"/>
    <cellStyle name="Vírgula 4 2 2 2 4 2 6 2" xfId="0"/>
    <cellStyle name="Vírgula 4 2 2 2 4 2 6 2 2" xfId="0"/>
    <cellStyle name="Vírgula 4 2 2 2 4 2 6 3" xfId="0"/>
    <cellStyle name="Vírgula 4 2 2 2 4 2 7" xfId="0"/>
    <cellStyle name="Vírgula 4 2 2 2 4 2 7 2" xfId="0"/>
    <cellStyle name="Vírgula 4 2 2 2 4 2 8" xfId="0"/>
    <cellStyle name="Vírgula 4 2 2 2 4 3" xfId="0"/>
    <cellStyle name="Vírgula 4 2 2 2 4 3 2" xfId="0"/>
    <cellStyle name="Vírgula 4 2 2 2 4 3 2 2" xfId="0"/>
    <cellStyle name="Vírgula 4 2 2 2 4 3 2 2 2" xfId="0"/>
    <cellStyle name="Vírgula 4 2 2 2 4 3 2 2 2 2" xfId="0"/>
    <cellStyle name="Vírgula 4 2 2 2 4 3 2 2 2 2 2" xfId="0"/>
    <cellStyle name="Vírgula 4 2 2 2 4 3 2 2 2 3" xfId="0"/>
    <cellStyle name="Vírgula 4 2 2 2 4 3 2 2 3" xfId="0"/>
    <cellStyle name="Vírgula 4 2 2 2 4 3 2 2 3 2" xfId="0"/>
    <cellStyle name="Vírgula 4 2 2 2 4 3 2 2 4" xfId="0"/>
    <cellStyle name="Vírgula 4 2 2 2 4 3 2 3" xfId="0"/>
    <cellStyle name="Vírgula 4 2 2 2 4 3 2 3 2" xfId="0"/>
    <cellStyle name="Vírgula 4 2 2 2 4 3 2 3 2 2" xfId="0"/>
    <cellStyle name="Vírgula 4 2 2 2 4 3 2 3 3" xfId="0"/>
    <cellStyle name="Vírgula 4 2 2 2 4 3 2 4" xfId="0"/>
    <cellStyle name="Vírgula 4 2 2 2 4 3 2 4 2" xfId="0"/>
    <cellStyle name="Vírgula 4 2 2 2 4 3 2 5" xfId="0"/>
    <cellStyle name="Vírgula 4 2 2 2 4 3 3" xfId="0"/>
    <cellStyle name="Vírgula 4 2 2 2 4 3 3 2" xfId="0"/>
    <cellStyle name="Vírgula 4 2 2 2 4 3 3 2 2" xfId="0"/>
    <cellStyle name="Vírgula 4 2 2 2 4 3 3 2 2 2" xfId="0"/>
    <cellStyle name="Vírgula 4 2 2 2 4 3 3 2 3" xfId="0"/>
    <cellStyle name="Vírgula 4 2 2 2 4 3 3 3" xfId="0"/>
    <cellStyle name="Vírgula 4 2 2 2 4 3 3 3 2" xfId="0"/>
    <cellStyle name="Vírgula 4 2 2 2 4 3 3 4" xfId="0"/>
    <cellStyle name="Vírgula 4 2 2 2 4 3 4" xfId="0"/>
    <cellStyle name="Vírgula 4 2 2 2 4 3 4 2" xfId="0"/>
    <cellStyle name="Vírgula 4 2 2 2 4 3 4 2 2" xfId="0"/>
    <cellStyle name="Vírgula 4 2 2 2 4 3 4 3" xfId="0"/>
    <cellStyle name="Vírgula 4 2 2 2 4 3 5" xfId="0"/>
    <cellStyle name="Vírgula 4 2 2 2 4 3 5 2" xfId="0"/>
    <cellStyle name="Vírgula 4 2 2 2 4 3 6" xfId="0"/>
    <cellStyle name="Vírgula 4 2 2 2 4 4" xfId="0"/>
    <cellStyle name="Vírgula 4 2 2 2 4 4 2" xfId="0"/>
    <cellStyle name="Vírgula 4 2 2 2 4 4 2 2" xfId="0"/>
    <cellStyle name="Vírgula 4 2 2 2 4 4 2 2 2" xfId="0"/>
    <cellStyle name="Vírgula 4 2 2 2 4 4 2 2 2 2" xfId="0"/>
    <cellStyle name="Vírgula 4 2 2 2 4 4 2 2 2 2 2" xfId="0"/>
    <cellStyle name="Vírgula 4 2 2 2 4 4 2 2 2 3" xfId="0"/>
    <cellStyle name="Vírgula 4 2 2 2 4 4 2 2 3" xfId="0"/>
    <cellStyle name="Vírgula 4 2 2 2 4 4 2 2 3 2" xfId="0"/>
    <cellStyle name="Vírgula 4 2 2 2 4 4 2 2 4" xfId="0"/>
    <cellStyle name="Vírgula 4 2 2 2 4 4 2 3" xfId="0"/>
    <cellStyle name="Vírgula 4 2 2 2 4 4 2 3 2" xfId="0"/>
    <cellStyle name="Vírgula 4 2 2 2 4 4 2 3 2 2" xfId="0"/>
    <cellStyle name="Vírgula 4 2 2 2 4 4 2 3 3" xfId="0"/>
    <cellStyle name="Vírgula 4 2 2 2 4 4 2 4" xfId="0"/>
    <cellStyle name="Vírgula 4 2 2 2 4 4 2 4 2" xfId="0"/>
    <cellStyle name="Vírgula 4 2 2 2 4 4 2 5" xfId="0"/>
    <cellStyle name="Vírgula 4 2 2 2 4 4 3" xfId="0"/>
    <cellStyle name="Vírgula 4 2 2 2 4 4 3 2" xfId="0"/>
    <cellStyle name="Vírgula 4 2 2 2 4 4 3 2 2" xfId="0"/>
    <cellStyle name="Vírgula 4 2 2 2 4 4 3 2 2 2" xfId="0"/>
    <cellStyle name="Vírgula 4 2 2 2 4 4 3 2 3" xfId="0"/>
    <cellStyle name="Vírgula 4 2 2 2 4 4 3 3" xfId="0"/>
    <cellStyle name="Vírgula 4 2 2 2 4 4 3 3 2" xfId="0"/>
    <cellStyle name="Vírgula 4 2 2 2 4 4 3 4" xfId="0"/>
    <cellStyle name="Vírgula 4 2 2 2 4 4 4" xfId="0"/>
    <cellStyle name="Vírgula 4 2 2 2 4 4 4 2" xfId="0"/>
    <cellStyle name="Vírgula 4 2 2 2 4 4 4 2 2" xfId="0"/>
    <cellStyle name="Vírgula 4 2 2 2 4 4 4 3" xfId="0"/>
    <cellStyle name="Vírgula 4 2 2 2 4 4 5" xfId="0"/>
    <cellStyle name="Vírgula 4 2 2 2 4 4 5 2" xfId="0"/>
    <cellStyle name="Vírgula 4 2 2 2 4 4 6" xfId="0"/>
    <cellStyle name="Vírgula 4 2 2 2 4 5" xfId="0"/>
    <cellStyle name="Vírgula 4 2 2 2 4 5 2" xfId="0"/>
    <cellStyle name="Vírgula 4 2 2 2 4 5 2 2" xfId="0"/>
    <cellStyle name="Vírgula 4 2 2 2 4 5 2 2 2" xfId="0"/>
    <cellStyle name="Vírgula 4 2 2 2 4 5 2 2 2 2" xfId="0"/>
    <cellStyle name="Vírgula 4 2 2 2 4 5 2 2 3" xfId="0"/>
    <cellStyle name="Vírgula 4 2 2 2 4 5 2 3" xfId="0"/>
    <cellStyle name="Vírgula 4 2 2 2 4 5 2 3 2" xfId="0"/>
    <cellStyle name="Vírgula 4 2 2 2 4 5 2 4" xfId="0"/>
    <cellStyle name="Vírgula 4 2 2 2 4 5 3" xfId="0"/>
    <cellStyle name="Vírgula 4 2 2 2 4 5 3 2" xfId="0"/>
    <cellStyle name="Vírgula 4 2 2 2 4 5 3 2 2" xfId="0"/>
    <cellStyle name="Vírgula 4 2 2 2 4 5 3 3" xfId="0"/>
    <cellStyle name="Vírgula 4 2 2 2 4 5 4" xfId="0"/>
    <cellStyle name="Vírgula 4 2 2 2 4 5 4 2" xfId="0"/>
    <cellStyle name="Vírgula 4 2 2 2 4 5 5" xfId="0"/>
    <cellStyle name="Vírgula 4 2 2 2 4 6" xfId="0"/>
    <cellStyle name="Vírgula 4 2 2 2 4 6 2" xfId="0"/>
    <cellStyle name="Vírgula 4 2 2 2 4 6 2 2" xfId="0"/>
    <cellStyle name="Vírgula 4 2 2 2 4 6 2 2 2" xfId="0"/>
    <cellStyle name="Vírgula 4 2 2 2 4 6 2 3" xfId="0"/>
    <cellStyle name="Vírgula 4 2 2 2 4 6 3" xfId="0"/>
    <cellStyle name="Vírgula 4 2 2 2 4 6 3 2" xfId="0"/>
    <cellStyle name="Vírgula 4 2 2 2 4 6 4" xfId="0"/>
    <cellStyle name="Vírgula 4 2 2 2 4 7" xfId="0"/>
    <cellStyle name="Vírgula 4 2 2 2 4 7 2" xfId="0"/>
    <cellStyle name="Vírgula 4 2 2 2 4 7 2 2" xfId="0"/>
    <cellStyle name="Vírgula 4 2 2 2 4 7 3" xfId="0"/>
    <cellStyle name="Vírgula 4 2 2 2 4 8" xfId="0"/>
    <cellStyle name="Vírgula 4 2 2 2 4 8 2" xfId="0"/>
    <cellStyle name="Vírgula 4 2 2 2 4 9" xfId="0"/>
    <cellStyle name="Vírgula 4 2 2 2 5" xfId="0"/>
    <cellStyle name="Vírgula 4 2 2 2 5 2" xfId="0"/>
    <cellStyle name="Vírgula 4 2 2 2 5 2 2" xfId="0"/>
    <cellStyle name="Vírgula 4 2 2 2 5 2 2 2" xfId="0"/>
    <cellStyle name="Vírgula 4 2 2 2 5 2 2 2 2" xfId="0"/>
    <cellStyle name="Vírgula 4 2 2 2 5 2 2 2 2 2" xfId="0"/>
    <cellStyle name="Vírgula 4 2 2 2 5 2 2 2 2 2 2" xfId="0"/>
    <cellStyle name="Vírgula 4 2 2 2 5 2 2 2 2 3" xfId="0"/>
    <cellStyle name="Vírgula 4 2 2 2 5 2 2 2 3" xfId="0"/>
    <cellStyle name="Vírgula 4 2 2 2 5 2 2 2 3 2" xfId="0"/>
    <cellStyle name="Vírgula 4 2 2 2 5 2 2 2 4" xfId="0"/>
    <cellStyle name="Vírgula 4 2 2 2 5 2 2 3" xfId="0"/>
    <cellStyle name="Vírgula 4 2 2 2 5 2 2 3 2" xfId="0"/>
    <cellStyle name="Vírgula 4 2 2 2 5 2 2 3 2 2" xfId="0"/>
    <cellStyle name="Vírgula 4 2 2 2 5 2 2 3 3" xfId="0"/>
    <cellStyle name="Vírgula 4 2 2 2 5 2 2 4" xfId="0"/>
    <cellStyle name="Vírgula 4 2 2 2 5 2 2 4 2" xfId="0"/>
    <cellStyle name="Vírgula 4 2 2 2 5 2 2 5" xfId="0"/>
    <cellStyle name="Vírgula 4 2 2 2 5 2 3" xfId="0"/>
    <cellStyle name="Vírgula 4 2 2 2 5 2 3 2" xfId="0"/>
    <cellStyle name="Vírgula 4 2 2 2 5 2 3 2 2" xfId="0"/>
    <cellStyle name="Vírgula 4 2 2 2 5 2 3 2 2 2" xfId="0"/>
    <cellStyle name="Vírgula 4 2 2 2 5 2 3 2 3" xfId="0"/>
    <cellStyle name="Vírgula 4 2 2 2 5 2 3 3" xfId="0"/>
    <cellStyle name="Vírgula 4 2 2 2 5 2 3 3 2" xfId="0"/>
    <cellStyle name="Vírgula 4 2 2 2 5 2 3 4" xfId="0"/>
    <cellStyle name="Vírgula 4 2 2 2 5 2 4" xfId="0"/>
    <cellStyle name="Vírgula 4 2 2 2 5 2 4 2" xfId="0"/>
    <cellStyle name="Vírgula 4 2 2 2 5 2 4 2 2" xfId="0"/>
    <cellStyle name="Vírgula 4 2 2 2 5 2 4 3" xfId="0"/>
    <cellStyle name="Vírgula 4 2 2 2 5 2 5" xfId="0"/>
    <cellStyle name="Vírgula 4 2 2 2 5 2 5 2" xfId="0"/>
    <cellStyle name="Vírgula 4 2 2 2 5 2 6" xfId="0"/>
    <cellStyle name="Vírgula 4 2 2 2 5 3" xfId="0"/>
    <cellStyle name="Vírgula 4 2 2 2 5 3 2" xfId="0"/>
    <cellStyle name="Vírgula 4 2 2 2 5 3 2 2" xfId="0"/>
    <cellStyle name="Vírgula 4 2 2 2 5 3 2 2 2" xfId="0"/>
    <cellStyle name="Vírgula 4 2 2 2 5 3 2 2 2 2" xfId="0"/>
    <cellStyle name="Vírgula 4 2 2 2 5 3 2 2 2 2 2" xfId="0"/>
    <cellStyle name="Vírgula 4 2 2 2 5 3 2 2 2 3" xfId="0"/>
    <cellStyle name="Vírgula 4 2 2 2 5 3 2 2 3" xfId="0"/>
    <cellStyle name="Vírgula 4 2 2 2 5 3 2 2 3 2" xfId="0"/>
    <cellStyle name="Vírgula 4 2 2 2 5 3 2 2 4" xfId="0"/>
    <cellStyle name="Vírgula 4 2 2 2 5 3 2 3" xfId="0"/>
    <cellStyle name="Vírgula 4 2 2 2 5 3 2 3 2" xfId="0"/>
    <cellStyle name="Vírgula 4 2 2 2 5 3 2 3 2 2" xfId="0"/>
    <cellStyle name="Vírgula 4 2 2 2 5 3 2 3 3" xfId="0"/>
    <cellStyle name="Vírgula 4 2 2 2 5 3 2 4" xfId="0"/>
    <cellStyle name="Vírgula 4 2 2 2 5 3 2 4 2" xfId="0"/>
    <cellStyle name="Vírgula 4 2 2 2 5 3 2 5" xfId="0"/>
    <cellStyle name="Vírgula 4 2 2 2 5 3 3" xfId="0"/>
    <cellStyle name="Vírgula 4 2 2 2 5 3 3 2" xfId="0"/>
    <cellStyle name="Vírgula 4 2 2 2 5 3 3 2 2" xfId="0"/>
    <cellStyle name="Vírgula 4 2 2 2 5 3 3 2 2 2" xfId="0"/>
    <cellStyle name="Vírgula 4 2 2 2 5 3 3 2 3" xfId="0"/>
    <cellStyle name="Vírgula 4 2 2 2 5 3 3 3" xfId="0"/>
    <cellStyle name="Vírgula 4 2 2 2 5 3 3 3 2" xfId="0"/>
    <cellStyle name="Vírgula 4 2 2 2 5 3 3 4" xfId="0"/>
    <cellStyle name="Vírgula 4 2 2 2 5 3 4" xfId="0"/>
    <cellStyle name="Vírgula 4 2 2 2 5 3 4 2" xfId="0"/>
    <cellStyle name="Vírgula 4 2 2 2 5 3 4 2 2" xfId="0"/>
    <cellStyle name="Vírgula 4 2 2 2 5 3 4 3" xfId="0"/>
    <cellStyle name="Vírgula 4 2 2 2 5 3 5" xfId="0"/>
    <cellStyle name="Vírgula 4 2 2 2 5 3 5 2" xfId="0"/>
    <cellStyle name="Vírgula 4 2 2 2 5 3 6" xfId="0"/>
    <cellStyle name="Vírgula 4 2 2 2 5 4" xfId="0"/>
    <cellStyle name="Vírgula 4 2 2 2 5 4 2" xfId="0"/>
    <cellStyle name="Vírgula 4 2 2 2 5 4 2 2" xfId="0"/>
    <cellStyle name="Vírgula 4 2 2 2 5 4 2 2 2" xfId="0"/>
    <cellStyle name="Vírgula 4 2 2 2 5 4 2 2 2 2" xfId="0"/>
    <cellStyle name="Vírgula 4 2 2 2 5 4 2 2 3" xfId="0"/>
    <cellStyle name="Vírgula 4 2 2 2 5 4 2 3" xfId="0"/>
    <cellStyle name="Vírgula 4 2 2 2 5 4 2 3 2" xfId="0"/>
    <cellStyle name="Vírgula 4 2 2 2 5 4 2 4" xfId="0"/>
    <cellStyle name="Vírgula 4 2 2 2 5 4 3" xfId="0"/>
    <cellStyle name="Vírgula 4 2 2 2 5 4 3 2" xfId="0"/>
    <cellStyle name="Vírgula 4 2 2 2 5 4 3 2 2" xfId="0"/>
    <cellStyle name="Vírgula 4 2 2 2 5 4 3 3" xfId="0"/>
    <cellStyle name="Vírgula 4 2 2 2 5 4 4" xfId="0"/>
    <cellStyle name="Vírgula 4 2 2 2 5 4 4 2" xfId="0"/>
    <cellStyle name="Vírgula 4 2 2 2 5 4 5" xfId="0"/>
    <cellStyle name="Vírgula 4 2 2 2 5 5" xfId="0"/>
    <cellStyle name="Vírgula 4 2 2 2 5 5 2" xfId="0"/>
    <cellStyle name="Vírgula 4 2 2 2 5 5 2 2" xfId="0"/>
    <cellStyle name="Vírgula 4 2 2 2 5 5 2 2 2" xfId="0"/>
    <cellStyle name="Vírgula 4 2 2 2 5 5 2 3" xfId="0"/>
    <cellStyle name="Vírgula 4 2 2 2 5 5 3" xfId="0"/>
    <cellStyle name="Vírgula 4 2 2 2 5 5 3 2" xfId="0"/>
    <cellStyle name="Vírgula 4 2 2 2 5 5 4" xfId="0"/>
    <cellStyle name="Vírgula 4 2 2 2 5 6" xfId="0"/>
    <cellStyle name="Vírgula 4 2 2 2 5 6 2" xfId="0"/>
    <cellStyle name="Vírgula 4 2 2 2 5 6 2 2" xfId="0"/>
    <cellStyle name="Vírgula 4 2 2 2 5 6 3" xfId="0"/>
    <cellStyle name="Vírgula 4 2 2 2 5 7" xfId="0"/>
    <cellStyle name="Vírgula 4 2 2 2 5 7 2" xfId="0"/>
    <cellStyle name="Vírgula 4 2 2 2 5 8" xfId="0"/>
    <cellStyle name="Vírgula 4 2 2 2 6" xfId="0"/>
    <cellStyle name="Vírgula 4 2 2 2 6 2" xfId="0"/>
    <cellStyle name="Vírgula 4 2 2 2 6 2 2" xfId="0"/>
    <cellStyle name="Vírgula 4 2 2 2 6 2 2 2" xfId="0"/>
    <cellStyle name="Vírgula 4 2 2 2 6 2 2 2 2" xfId="0"/>
    <cellStyle name="Vírgula 4 2 2 2 6 2 2 2 2 2" xfId="0"/>
    <cellStyle name="Vírgula 4 2 2 2 6 2 2 2 3" xfId="0"/>
    <cellStyle name="Vírgula 4 2 2 2 6 2 2 3" xfId="0"/>
    <cellStyle name="Vírgula 4 2 2 2 6 2 2 3 2" xfId="0"/>
    <cellStyle name="Vírgula 4 2 2 2 6 2 2 4" xfId="0"/>
    <cellStyle name="Vírgula 4 2 2 2 6 2 3" xfId="0"/>
    <cellStyle name="Vírgula 4 2 2 2 6 2 3 2" xfId="0"/>
    <cellStyle name="Vírgula 4 2 2 2 6 2 3 2 2" xfId="0"/>
    <cellStyle name="Vírgula 4 2 2 2 6 2 3 3" xfId="0"/>
    <cellStyle name="Vírgula 4 2 2 2 6 2 4" xfId="0"/>
    <cellStyle name="Vírgula 4 2 2 2 6 2 4 2" xfId="0"/>
    <cellStyle name="Vírgula 4 2 2 2 6 2 5" xfId="0"/>
    <cellStyle name="Vírgula 4 2 2 2 6 3" xfId="0"/>
    <cellStyle name="Vírgula 4 2 2 2 6 3 2" xfId="0"/>
    <cellStyle name="Vírgula 4 2 2 2 6 3 2 2" xfId="0"/>
    <cellStyle name="Vírgula 4 2 2 2 6 3 2 2 2" xfId="0"/>
    <cellStyle name="Vírgula 4 2 2 2 6 3 2 3" xfId="0"/>
    <cellStyle name="Vírgula 4 2 2 2 6 3 3" xfId="0"/>
    <cellStyle name="Vírgula 4 2 2 2 6 3 3 2" xfId="0"/>
    <cellStyle name="Vírgula 4 2 2 2 6 3 4" xfId="0"/>
    <cellStyle name="Vírgula 4 2 2 2 6 4" xfId="0"/>
    <cellStyle name="Vírgula 4 2 2 2 6 4 2" xfId="0"/>
    <cellStyle name="Vírgula 4 2 2 2 6 4 2 2" xfId="0"/>
    <cellStyle name="Vírgula 4 2 2 2 6 4 3" xfId="0"/>
    <cellStyle name="Vírgula 4 2 2 2 6 5" xfId="0"/>
    <cellStyle name="Vírgula 4 2 2 2 6 5 2" xfId="0"/>
    <cellStyle name="Vírgula 4 2 2 2 6 6" xfId="0"/>
    <cellStyle name="Vírgula 4 2 2 2 7" xfId="0"/>
    <cellStyle name="Vírgula 4 2 2 2 7 2" xfId="0"/>
    <cellStyle name="Vírgula 4 2 2 2 7 2 2" xfId="0"/>
    <cellStyle name="Vírgula 4 2 2 2 7 2 2 2" xfId="0"/>
    <cellStyle name="Vírgula 4 2 2 2 7 2 2 2 2" xfId="0"/>
    <cellStyle name="Vírgula 4 2 2 2 7 2 2 2 2 2" xfId="0"/>
    <cellStyle name="Vírgula 4 2 2 2 7 2 2 2 3" xfId="0"/>
    <cellStyle name="Vírgula 4 2 2 2 7 2 2 3" xfId="0"/>
    <cellStyle name="Vírgula 4 2 2 2 7 2 2 3 2" xfId="0"/>
    <cellStyle name="Vírgula 4 2 2 2 7 2 2 4" xfId="0"/>
    <cellStyle name="Vírgula 4 2 2 2 7 2 3" xfId="0"/>
    <cellStyle name="Vírgula 4 2 2 2 7 2 3 2" xfId="0"/>
    <cellStyle name="Vírgula 4 2 2 2 7 2 3 2 2" xfId="0"/>
    <cellStyle name="Vírgula 4 2 2 2 7 2 3 3" xfId="0"/>
    <cellStyle name="Vírgula 4 2 2 2 7 2 4" xfId="0"/>
    <cellStyle name="Vírgula 4 2 2 2 7 2 4 2" xfId="0"/>
    <cellStyle name="Vírgula 4 2 2 2 7 2 5" xfId="0"/>
    <cellStyle name="Vírgula 4 2 2 2 7 3" xfId="0"/>
    <cellStyle name="Vírgula 4 2 2 2 7 3 2" xfId="0"/>
    <cellStyle name="Vírgula 4 2 2 2 7 3 2 2" xfId="0"/>
    <cellStyle name="Vírgula 4 2 2 2 7 3 2 2 2" xfId="0"/>
    <cellStyle name="Vírgula 4 2 2 2 7 3 2 3" xfId="0"/>
    <cellStyle name="Vírgula 4 2 2 2 7 3 3" xfId="0"/>
    <cellStyle name="Vírgula 4 2 2 2 7 3 3 2" xfId="0"/>
    <cellStyle name="Vírgula 4 2 2 2 7 3 4" xfId="0"/>
    <cellStyle name="Vírgula 4 2 2 2 7 4" xfId="0"/>
    <cellStyle name="Vírgula 4 2 2 2 7 4 2" xfId="0"/>
    <cellStyle name="Vírgula 4 2 2 2 7 4 2 2" xfId="0"/>
    <cellStyle name="Vírgula 4 2 2 2 7 4 3" xfId="0"/>
    <cellStyle name="Vírgula 4 2 2 2 7 5" xfId="0"/>
    <cellStyle name="Vírgula 4 2 2 2 7 5 2" xfId="0"/>
    <cellStyle name="Vírgula 4 2 2 2 7 6" xfId="0"/>
    <cellStyle name="Vírgula 4 2 2 2 8" xfId="0"/>
    <cellStyle name="Vírgula 4 2 2 2 8 2" xfId="0"/>
    <cellStyle name="Vírgula 4 2 2 2 8 2 2" xfId="0"/>
    <cellStyle name="Vírgula 4 2 2 2 8 2 2 2" xfId="0"/>
    <cellStyle name="Vírgula 4 2 2 2 8 2 2 2 2" xfId="0"/>
    <cellStyle name="Vírgula 4 2 2 2 8 2 2 3" xfId="0"/>
    <cellStyle name="Vírgula 4 2 2 2 8 2 3" xfId="0"/>
    <cellStyle name="Vírgula 4 2 2 2 8 2 3 2" xfId="0"/>
    <cellStyle name="Vírgula 4 2 2 2 8 2 4" xfId="0"/>
    <cellStyle name="Vírgula 4 2 2 2 8 3" xfId="0"/>
    <cellStyle name="Vírgula 4 2 2 2 8 3 2" xfId="0"/>
    <cellStyle name="Vírgula 4 2 2 2 8 3 2 2" xfId="0"/>
    <cellStyle name="Vírgula 4 2 2 2 8 3 3" xfId="0"/>
    <cellStyle name="Vírgula 4 2 2 2 8 4" xfId="0"/>
    <cellStyle name="Vírgula 4 2 2 2 8 4 2" xfId="0"/>
    <cellStyle name="Vírgula 4 2 2 2 8 5" xfId="0"/>
    <cellStyle name="Vírgula 4 2 2 2 9" xfId="0"/>
    <cellStyle name="Vírgula 4 2 2 2 9 2" xfId="0"/>
    <cellStyle name="Vírgula 4 2 2 2 9 2 2" xfId="0"/>
    <cellStyle name="Vírgula 4 2 2 2 9 2 2 2" xfId="0"/>
    <cellStyle name="Vírgula 4 2 2 2 9 2 3" xfId="0"/>
    <cellStyle name="Vírgula 4 2 2 2 9 3" xfId="0"/>
    <cellStyle name="Vírgula 4 2 2 2 9 3 2" xfId="0"/>
    <cellStyle name="Vírgula 4 2 2 2 9 4" xfId="0"/>
    <cellStyle name="Vírgula 4 2 2 3" xfId="0"/>
    <cellStyle name="Vírgula 4 2 2 3 10" xfId="0"/>
    <cellStyle name="Vírgula 4 2 2 3 10 2" xfId="0"/>
    <cellStyle name="Vírgula 4 2 2 3 11" xfId="0"/>
    <cellStyle name="Vírgula 4 2 2 3 2" xfId="0"/>
    <cellStyle name="Vírgula 4 2 2 3 2 10" xfId="0"/>
    <cellStyle name="Vírgula 4 2 2 3 2 2" xfId="0"/>
    <cellStyle name="Vírgula 4 2 2 3 2 2 2" xfId="0"/>
    <cellStyle name="Vírgula 4 2 2 3 2 2 2 2" xfId="0"/>
    <cellStyle name="Vírgula 4 2 2 3 2 2 2 2 2" xfId="0"/>
    <cellStyle name="Vírgula 4 2 2 3 2 2 2 2 2 2" xfId="0"/>
    <cellStyle name="Vírgula 4 2 2 3 2 2 2 2 2 2 2" xfId="0"/>
    <cellStyle name="Vírgula 4 2 2 3 2 2 2 2 2 2 2 2" xfId="0"/>
    <cellStyle name="Vírgula 4 2 2 3 2 2 2 2 2 2 2 2 2" xfId="0"/>
    <cellStyle name="Vírgula 4 2 2 3 2 2 2 2 2 2 2 3" xfId="0"/>
    <cellStyle name="Vírgula 4 2 2 3 2 2 2 2 2 2 3" xfId="0"/>
    <cellStyle name="Vírgula 4 2 2 3 2 2 2 2 2 2 3 2" xfId="0"/>
    <cellStyle name="Vírgula 4 2 2 3 2 2 2 2 2 2 4" xfId="0"/>
    <cellStyle name="Vírgula 4 2 2 3 2 2 2 2 2 3" xfId="0"/>
    <cellStyle name="Vírgula 4 2 2 3 2 2 2 2 2 3 2" xfId="0"/>
    <cellStyle name="Vírgula 4 2 2 3 2 2 2 2 2 3 2 2" xfId="0"/>
    <cellStyle name="Vírgula 4 2 2 3 2 2 2 2 2 3 3" xfId="0"/>
    <cellStyle name="Vírgula 4 2 2 3 2 2 2 2 2 4" xfId="0"/>
    <cellStyle name="Vírgula 4 2 2 3 2 2 2 2 2 4 2" xfId="0"/>
    <cellStyle name="Vírgula 4 2 2 3 2 2 2 2 2 5" xfId="0"/>
    <cellStyle name="Vírgula 4 2 2 3 2 2 2 2 3" xfId="0"/>
    <cellStyle name="Vírgula 4 2 2 3 2 2 2 2 3 2" xfId="0"/>
    <cellStyle name="Vírgula 4 2 2 3 2 2 2 2 3 2 2" xfId="0"/>
    <cellStyle name="Vírgula 4 2 2 3 2 2 2 2 3 2 2 2" xfId="0"/>
    <cellStyle name="Vírgula 4 2 2 3 2 2 2 2 3 2 3" xfId="0"/>
    <cellStyle name="Vírgula 4 2 2 3 2 2 2 2 3 3" xfId="0"/>
    <cellStyle name="Vírgula 4 2 2 3 2 2 2 2 3 3 2" xfId="0"/>
    <cellStyle name="Vírgula 4 2 2 3 2 2 2 2 3 4" xfId="0"/>
    <cellStyle name="Vírgula 4 2 2 3 2 2 2 2 4" xfId="0"/>
    <cellStyle name="Vírgula 4 2 2 3 2 2 2 2 4 2" xfId="0"/>
    <cellStyle name="Vírgula 4 2 2 3 2 2 2 2 4 2 2" xfId="0"/>
    <cellStyle name="Vírgula 4 2 2 3 2 2 2 2 4 3" xfId="0"/>
    <cellStyle name="Vírgula 4 2 2 3 2 2 2 2 5" xfId="0"/>
    <cellStyle name="Vírgula 4 2 2 3 2 2 2 2 5 2" xfId="0"/>
    <cellStyle name="Vírgula 4 2 2 3 2 2 2 2 6" xfId="0"/>
    <cellStyle name="Vírgula 4 2 2 3 2 2 2 3" xfId="0"/>
    <cellStyle name="Vírgula 4 2 2 3 2 2 2 3 2" xfId="0"/>
    <cellStyle name="Vírgula 4 2 2 3 2 2 2 3 2 2" xfId="0"/>
    <cellStyle name="Vírgula 4 2 2 3 2 2 2 3 2 2 2" xfId="0"/>
    <cellStyle name="Vírgula 4 2 2 3 2 2 2 3 2 2 2 2" xfId="0"/>
    <cellStyle name="Vírgula 4 2 2 3 2 2 2 3 2 2 2 2 2" xfId="0"/>
    <cellStyle name="Vírgula 4 2 2 3 2 2 2 3 2 2 2 3" xfId="0"/>
    <cellStyle name="Vírgula 4 2 2 3 2 2 2 3 2 2 3" xfId="0"/>
    <cellStyle name="Vírgula 4 2 2 3 2 2 2 3 2 2 3 2" xfId="0"/>
    <cellStyle name="Vírgula 4 2 2 3 2 2 2 3 2 2 4" xfId="0"/>
    <cellStyle name="Vírgula 4 2 2 3 2 2 2 3 2 3" xfId="0"/>
    <cellStyle name="Vírgula 4 2 2 3 2 2 2 3 2 3 2" xfId="0"/>
    <cellStyle name="Vírgula 4 2 2 3 2 2 2 3 2 3 2 2" xfId="0"/>
    <cellStyle name="Vírgula 4 2 2 3 2 2 2 3 2 3 3" xfId="0"/>
    <cellStyle name="Vírgula 4 2 2 3 2 2 2 3 2 4" xfId="0"/>
    <cellStyle name="Vírgula 4 2 2 3 2 2 2 3 2 4 2" xfId="0"/>
    <cellStyle name="Vírgula 4 2 2 3 2 2 2 3 2 5" xfId="0"/>
    <cellStyle name="Vírgula 4 2 2 3 2 2 2 3 3" xfId="0"/>
    <cellStyle name="Vírgula 4 2 2 3 2 2 2 3 3 2" xfId="0"/>
    <cellStyle name="Vírgula 4 2 2 3 2 2 2 3 3 2 2" xfId="0"/>
    <cellStyle name="Vírgula 4 2 2 3 2 2 2 3 3 2 2 2" xfId="0"/>
    <cellStyle name="Vírgula 4 2 2 3 2 2 2 3 3 2 3" xfId="0"/>
    <cellStyle name="Vírgula 4 2 2 3 2 2 2 3 3 3" xfId="0"/>
    <cellStyle name="Vírgula 4 2 2 3 2 2 2 3 3 3 2" xfId="0"/>
    <cellStyle name="Vírgula 4 2 2 3 2 2 2 3 3 4" xfId="0"/>
    <cellStyle name="Vírgula 4 2 2 3 2 2 2 3 4" xfId="0"/>
    <cellStyle name="Vírgula 4 2 2 3 2 2 2 3 4 2" xfId="0"/>
    <cellStyle name="Vírgula 4 2 2 3 2 2 2 3 4 2 2" xfId="0"/>
    <cellStyle name="Vírgula 4 2 2 3 2 2 2 3 4 3" xfId="0"/>
    <cellStyle name="Vírgula 4 2 2 3 2 2 2 3 5" xfId="0"/>
    <cellStyle name="Vírgula 4 2 2 3 2 2 2 3 5 2" xfId="0"/>
    <cellStyle name="Vírgula 4 2 2 3 2 2 2 3 6" xfId="0"/>
    <cellStyle name="Vírgula 4 2 2 3 2 2 2 4" xfId="0"/>
    <cellStyle name="Vírgula 4 2 2 3 2 2 2 4 2" xfId="0"/>
    <cellStyle name="Vírgula 4 2 2 3 2 2 2 4 2 2" xfId="0"/>
    <cellStyle name="Vírgula 4 2 2 3 2 2 2 4 2 2 2" xfId="0"/>
    <cellStyle name="Vírgula 4 2 2 3 2 2 2 4 2 2 2 2" xfId="0"/>
    <cellStyle name="Vírgula 4 2 2 3 2 2 2 4 2 2 3" xfId="0"/>
    <cellStyle name="Vírgula 4 2 2 3 2 2 2 4 2 3" xfId="0"/>
    <cellStyle name="Vírgula 4 2 2 3 2 2 2 4 2 3 2" xfId="0"/>
    <cellStyle name="Vírgula 4 2 2 3 2 2 2 4 2 4" xfId="0"/>
    <cellStyle name="Vírgula 4 2 2 3 2 2 2 4 3" xfId="0"/>
    <cellStyle name="Vírgula 4 2 2 3 2 2 2 4 3 2" xfId="0"/>
    <cellStyle name="Vírgula 4 2 2 3 2 2 2 4 3 2 2" xfId="0"/>
    <cellStyle name="Vírgula 4 2 2 3 2 2 2 4 3 3" xfId="0"/>
    <cellStyle name="Vírgula 4 2 2 3 2 2 2 4 4" xfId="0"/>
    <cellStyle name="Vírgula 4 2 2 3 2 2 2 4 4 2" xfId="0"/>
    <cellStyle name="Vírgula 4 2 2 3 2 2 2 4 5" xfId="0"/>
    <cellStyle name="Vírgula 4 2 2 3 2 2 2 5" xfId="0"/>
    <cellStyle name="Vírgula 4 2 2 3 2 2 2 5 2" xfId="0"/>
    <cellStyle name="Vírgula 4 2 2 3 2 2 2 5 2 2" xfId="0"/>
    <cellStyle name="Vírgula 4 2 2 3 2 2 2 5 2 2 2" xfId="0"/>
    <cellStyle name="Vírgula 4 2 2 3 2 2 2 5 2 3" xfId="0"/>
    <cellStyle name="Vírgula 4 2 2 3 2 2 2 5 3" xfId="0"/>
    <cellStyle name="Vírgula 4 2 2 3 2 2 2 5 3 2" xfId="0"/>
    <cellStyle name="Vírgula 4 2 2 3 2 2 2 5 4" xfId="0"/>
    <cellStyle name="Vírgula 4 2 2 3 2 2 2 6" xfId="0"/>
    <cellStyle name="Vírgula 4 2 2 3 2 2 2 6 2" xfId="0"/>
    <cellStyle name="Vírgula 4 2 2 3 2 2 2 6 2 2" xfId="0"/>
    <cellStyle name="Vírgula 4 2 2 3 2 2 2 6 3" xfId="0"/>
    <cellStyle name="Vírgula 4 2 2 3 2 2 2 7" xfId="0"/>
    <cellStyle name="Vírgula 4 2 2 3 2 2 2 7 2" xfId="0"/>
    <cellStyle name="Vírgula 4 2 2 3 2 2 2 8" xfId="0"/>
    <cellStyle name="Vírgula 4 2 2 3 2 2 3" xfId="0"/>
    <cellStyle name="Vírgula 4 2 2 3 2 2 3 2" xfId="0"/>
    <cellStyle name="Vírgula 4 2 2 3 2 2 3 2 2" xfId="0"/>
    <cellStyle name="Vírgula 4 2 2 3 2 2 3 2 2 2" xfId="0"/>
    <cellStyle name="Vírgula 4 2 2 3 2 2 3 2 2 2 2" xfId="0"/>
    <cellStyle name="Vírgula 4 2 2 3 2 2 3 2 2 2 2 2" xfId="0"/>
    <cellStyle name="Vírgula 4 2 2 3 2 2 3 2 2 2 3" xfId="0"/>
    <cellStyle name="Vírgula 4 2 2 3 2 2 3 2 2 3" xfId="0"/>
    <cellStyle name="Vírgula 4 2 2 3 2 2 3 2 2 3 2" xfId="0"/>
    <cellStyle name="Vírgula 4 2 2 3 2 2 3 2 2 4" xfId="0"/>
    <cellStyle name="Vírgula 4 2 2 3 2 2 3 2 3" xfId="0"/>
    <cellStyle name="Vírgula 4 2 2 3 2 2 3 2 3 2" xfId="0"/>
    <cellStyle name="Vírgula 4 2 2 3 2 2 3 2 3 2 2" xfId="0"/>
    <cellStyle name="Vírgula 4 2 2 3 2 2 3 2 3 3" xfId="0"/>
    <cellStyle name="Vírgula 4 2 2 3 2 2 3 2 4" xfId="0"/>
    <cellStyle name="Vírgula 4 2 2 3 2 2 3 2 4 2" xfId="0"/>
    <cellStyle name="Vírgula 4 2 2 3 2 2 3 2 5" xfId="0"/>
    <cellStyle name="Vírgula 4 2 2 3 2 2 3 3" xfId="0"/>
    <cellStyle name="Vírgula 4 2 2 3 2 2 3 3 2" xfId="0"/>
    <cellStyle name="Vírgula 4 2 2 3 2 2 3 3 2 2" xfId="0"/>
    <cellStyle name="Vírgula 4 2 2 3 2 2 3 3 2 2 2" xfId="0"/>
    <cellStyle name="Vírgula 4 2 2 3 2 2 3 3 2 3" xfId="0"/>
    <cellStyle name="Vírgula 4 2 2 3 2 2 3 3 3" xfId="0"/>
    <cellStyle name="Vírgula 4 2 2 3 2 2 3 3 3 2" xfId="0"/>
    <cellStyle name="Vírgula 4 2 2 3 2 2 3 3 4" xfId="0"/>
    <cellStyle name="Vírgula 4 2 2 3 2 2 3 4" xfId="0"/>
    <cellStyle name="Vírgula 4 2 2 3 2 2 3 4 2" xfId="0"/>
    <cellStyle name="Vírgula 4 2 2 3 2 2 3 4 2 2" xfId="0"/>
    <cellStyle name="Vírgula 4 2 2 3 2 2 3 4 3" xfId="0"/>
    <cellStyle name="Vírgula 4 2 2 3 2 2 3 5" xfId="0"/>
    <cellStyle name="Vírgula 4 2 2 3 2 2 3 5 2" xfId="0"/>
    <cellStyle name="Vírgula 4 2 2 3 2 2 3 6" xfId="0"/>
    <cellStyle name="Vírgula 4 2 2 3 2 2 4" xfId="0"/>
    <cellStyle name="Vírgula 4 2 2 3 2 2 4 2" xfId="0"/>
    <cellStyle name="Vírgula 4 2 2 3 2 2 4 2 2" xfId="0"/>
    <cellStyle name="Vírgula 4 2 2 3 2 2 4 2 2 2" xfId="0"/>
    <cellStyle name="Vírgula 4 2 2 3 2 2 4 2 2 2 2" xfId="0"/>
    <cellStyle name="Vírgula 4 2 2 3 2 2 4 2 2 2 2 2" xfId="0"/>
    <cellStyle name="Vírgula 4 2 2 3 2 2 4 2 2 2 3" xfId="0"/>
    <cellStyle name="Vírgula 4 2 2 3 2 2 4 2 2 3" xfId="0"/>
    <cellStyle name="Vírgula 4 2 2 3 2 2 4 2 2 3 2" xfId="0"/>
    <cellStyle name="Vírgula 4 2 2 3 2 2 4 2 2 4" xfId="0"/>
    <cellStyle name="Vírgula 4 2 2 3 2 2 4 2 3" xfId="0"/>
    <cellStyle name="Vírgula 4 2 2 3 2 2 4 2 3 2" xfId="0"/>
    <cellStyle name="Vírgula 4 2 2 3 2 2 4 2 3 2 2" xfId="0"/>
    <cellStyle name="Vírgula 4 2 2 3 2 2 4 2 3 3" xfId="0"/>
    <cellStyle name="Vírgula 4 2 2 3 2 2 4 2 4" xfId="0"/>
    <cellStyle name="Vírgula 4 2 2 3 2 2 4 2 4 2" xfId="0"/>
    <cellStyle name="Vírgula 4 2 2 3 2 2 4 2 5" xfId="0"/>
    <cellStyle name="Vírgula 4 2 2 3 2 2 4 3" xfId="0"/>
    <cellStyle name="Vírgula 4 2 2 3 2 2 4 3 2" xfId="0"/>
    <cellStyle name="Vírgula 4 2 2 3 2 2 4 3 2 2" xfId="0"/>
    <cellStyle name="Vírgula 4 2 2 3 2 2 4 3 2 2 2" xfId="0"/>
    <cellStyle name="Vírgula 4 2 2 3 2 2 4 3 2 3" xfId="0"/>
    <cellStyle name="Vírgula 4 2 2 3 2 2 4 3 3" xfId="0"/>
    <cellStyle name="Vírgula 4 2 2 3 2 2 4 3 3 2" xfId="0"/>
    <cellStyle name="Vírgula 4 2 2 3 2 2 4 3 4" xfId="0"/>
    <cellStyle name="Vírgula 4 2 2 3 2 2 4 4" xfId="0"/>
    <cellStyle name="Vírgula 4 2 2 3 2 2 4 4 2" xfId="0"/>
    <cellStyle name="Vírgula 4 2 2 3 2 2 4 4 2 2" xfId="0"/>
    <cellStyle name="Vírgula 4 2 2 3 2 2 4 4 3" xfId="0"/>
    <cellStyle name="Vírgula 4 2 2 3 2 2 4 5" xfId="0"/>
    <cellStyle name="Vírgula 4 2 2 3 2 2 4 5 2" xfId="0"/>
    <cellStyle name="Vírgula 4 2 2 3 2 2 4 6" xfId="0"/>
    <cellStyle name="Vírgula 4 2 2 3 2 2 5" xfId="0"/>
    <cellStyle name="Vírgula 4 2 2 3 2 2 5 2" xfId="0"/>
    <cellStyle name="Vírgula 4 2 2 3 2 2 5 2 2" xfId="0"/>
    <cellStyle name="Vírgula 4 2 2 3 2 2 5 2 2 2" xfId="0"/>
    <cellStyle name="Vírgula 4 2 2 3 2 2 5 2 2 2 2" xfId="0"/>
    <cellStyle name="Vírgula 4 2 2 3 2 2 5 2 2 3" xfId="0"/>
    <cellStyle name="Vírgula 4 2 2 3 2 2 5 2 3" xfId="0"/>
    <cellStyle name="Vírgula 4 2 2 3 2 2 5 2 3 2" xfId="0"/>
    <cellStyle name="Vírgula 4 2 2 3 2 2 5 2 4" xfId="0"/>
    <cellStyle name="Vírgula 4 2 2 3 2 2 5 3" xfId="0"/>
    <cellStyle name="Vírgula 4 2 2 3 2 2 5 3 2" xfId="0"/>
    <cellStyle name="Vírgula 4 2 2 3 2 2 5 3 2 2" xfId="0"/>
    <cellStyle name="Vírgula 4 2 2 3 2 2 5 3 3" xfId="0"/>
    <cellStyle name="Vírgula 4 2 2 3 2 2 5 4" xfId="0"/>
    <cellStyle name="Vírgula 4 2 2 3 2 2 5 4 2" xfId="0"/>
    <cellStyle name="Vírgula 4 2 2 3 2 2 5 5" xfId="0"/>
    <cellStyle name="Vírgula 4 2 2 3 2 2 6" xfId="0"/>
    <cellStyle name="Vírgula 4 2 2 3 2 2 6 2" xfId="0"/>
    <cellStyle name="Vírgula 4 2 2 3 2 2 6 2 2" xfId="0"/>
    <cellStyle name="Vírgula 4 2 2 3 2 2 6 2 2 2" xfId="0"/>
    <cellStyle name="Vírgula 4 2 2 3 2 2 6 2 3" xfId="0"/>
    <cellStyle name="Vírgula 4 2 2 3 2 2 6 3" xfId="0"/>
    <cellStyle name="Vírgula 4 2 2 3 2 2 6 3 2" xfId="0"/>
    <cellStyle name="Vírgula 4 2 2 3 2 2 6 4" xfId="0"/>
    <cellStyle name="Vírgula 4 2 2 3 2 2 7" xfId="0"/>
    <cellStyle name="Vírgula 4 2 2 3 2 2 7 2" xfId="0"/>
    <cellStyle name="Vírgula 4 2 2 3 2 2 7 2 2" xfId="0"/>
    <cellStyle name="Vírgula 4 2 2 3 2 2 7 3" xfId="0"/>
    <cellStyle name="Vírgula 4 2 2 3 2 2 8" xfId="0"/>
    <cellStyle name="Vírgula 4 2 2 3 2 2 8 2" xfId="0"/>
    <cellStyle name="Vírgula 4 2 2 3 2 2 9" xfId="0"/>
    <cellStyle name="Vírgula 4 2 2 3 2 3" xfId="0"/>
    <cellStyle name="Vírgula 4 2 2 3 2 3 2" xfId="0"/>
    <cellStyle name="Vírgula 4 2 2 3 2 3 2 2" xfId="0"/>
    <cellStyle name="Vírgula 4 2 2 3 2 3 2 2 2" xfId="0"/>
    <cellStyle name="Vírgula 4 2 2 3 2 3 2 2 2 2" xfId="0"/>
    <cellStyle name="Vírgula 4 2 2 3 2 3 2 2 2 2 2" xfId="0"/>
    <cellStyle name="Vírgula 4 2 2 3 2 3 2 2 2 2 2 2" xfId="0"/>
    <cellStyle name="Vírgula 4 2 2 3 2 3 2 2 2 2 3" xfId="0"/>
    <cellStyle name="Vírgula 4 2 2 3 2 3 2 2 2 3" xfId="0"/>
    <cellStyle name="Vírgula 4 2 2 3 2 3 2 2 2 3 2" xfId="0"/>
    <cellStyle name="Vírgula 4 2 2 3 2 3 2 2 2 4" xfId="0"/>
    <cellStyle name="Vírgula 4 2 2 3 2 3 2 2 3" xfId="0"/>
    <cellStyle name="Vírgula 4 2 2 3 2 3 2 2 3 2" xfId="0"/>
    <cellStyle name="Vírgula 4 2 2 3 2 3 2 2 3 2 2" xfId="0"/>
    <cellStyle name="Vírgula 4 2 2 3 2 3 2 2 3 3" xfId="0"/>
    <cellStyle name="Vírgula 4 2 2 3 2 3 2 2 4" xfId="0"/>
    <cellStyle name="Vírgula 4 2 2 3 2 3 2 2 4 2" xfId="0"/>
    <cellStyle name="Vírgula 4 2 2 3 2 3 2 2 5" xfId="0"/>
    <cellStyle name="Vírgula 4 2 2 3 2 3 2 3" xfId="0"/>
    <cellStyle name="Vírgula 4 2 2 3 2 3 2 3 2" xfId="0"/>
    <cellStyle name="Vírgula 4 2 2 3 2 3 2 3 2 2" xfId="0"/>
    <cellStyle name="Vírgula 4 2 2 3 2 3 2 3 2 2 2" xfId="0"/>
    <cellStyle name="Vírgula 4 2 2 3 2 3 2 3 2 3" xfId="0"/>
    <cellStyle name="Vírgula 4 2 2 3 2 3 2 3 3" xfId="0"/>
    <cellStyle name="Vírgula 4 2 2 3 2 3 2 3 3 2" xfId="0"/>
    <cellStyle name="Vírgula 4 2 2 3 2 3 2 3 4" xfId="0"/>
    <cellStyle name="Vírgula 4 2 2 3 2 3 2 4" xfId="0"/>
    <cellStyle name="Vírgula 4 2 2 3 2 3 2 4 2" xfId="0"/>
    <cellStyle name="Vírgula 4 2 2 3 2 3 2 4 2 2" xfId="0"/>
    <cellStyle name="Vírgula 4 2 2 3 2 3 2 4 3" xfId="0"/>
    <cellStyle name="Vírgula 4 2 2 3 2 3 2 5" xfId="0"/>
    <cellStyle name="Vírgula 4 2 2 3 2 3 2 5 2" xfId="0"/>
    <cellStyle name="Vírgula 4 2 2 3 2 3 2 6" xfId="0"/>
    <cellStyle name="Vírgula 4 2 2 3 2 3 3" xfId="0"/>
    <cellStyle name="Vírgula 4 2 2 3 2 3 3 2" xfId="0"/>
    <cellStyle name="Vírgula 4 2 2 3 2 3 3 2 2" xfId="0"/>
    <cellStyle name="Vírgula 4 2 2 3 2 3 3 2 2 2" xfId="0"/>
    <cellStyle name="Vírgula 4 2 2 3 2 3 3 2 2 2 2" xfId="0"/>
    <cellStyle name="Vírgula 4 2 2 3 2 3 3 2 2 2 2 2" xfId="0"/>
    <cellStyle name="Vírgula 4 2 2 3 2 3 3 2 2 2 3" xfId="0"/>
    <cellStyle name="Vírgula 4 2 2 3 2 3 3 2 2 3" xfId="0"/>
    <cellStyle name="Vírgula 4 2 2 3 2 3 3 2 2 3 2" xfId="0"/>
    <cellStyle name="Vírgula 4 2 2 3 2 3 3 2 2 4" xfId="0"/>
    <cellStyle name="Vírgula 4 2 2 3 2 3 3 2 3" xfId="0"/>
    <cellStyle name="Vírgula 4 2 2 3 2 3 3 2 3 2" xfId="0"/>
    <cellStyle name="Vírgula 4 2 2 3 2 3 3 2 3 2 2" xfId="0"/>
    <cellStyle name="Vírgula 4 2 2 3 2 3 3 2 3 3" xfId="0"/>
    <cellStyle name="Vírgula 4 2 2 3 2 3 3 2 4" xfId="0"/>
    <cellStyle name="Vírgula 4 2 2 3 2 3 3 2 4 2" xfId="0"/>
    <cellStyle name="Vírgula 4 2 2 3 2 3 3 2 5" xfId="0"/>
    <cellStyle name="Vírgula 4 2 2 3 2 3 3 3" xfId="0"/>
    <cellStyle name="Vírgula 4 2 2 3 2 3 3 3 2" xfId="0"/>
    <cellStyle name="Vírgula 4 2 2 3 2 3 3 3 2 2" xfId="0"/>
    <cellStyle name="Vírgula 4 2 2 3 2 3 3 3 2 2 2" xfId="0"/>
    <cellStyle name="Vírgula 4 2 2 3 2 3 3 3 2 3" xfId="0"/>
    <cellStyle name="Vírgula 4 2 2 3 2 3 3 3 3" xfId="0"/>
    <cellStyle name="Vírgula 4 2 2 3 2 3 3 3 3 2" xfId="0"/>
    <cellStyle name="Vírgula 4 2 2 3 2 3 3 3 4" xfId="0"/>
    <cellStyle name="Vírgula 4 2 2 3 2 3 3 4" xfId="0"/>
    <cellStyle name="Vírgula 4 2 2 3 2 3 3 4 2" xfId="0"/>
    <cellStyle name="Vírgula 4 2 2 3 2 3 3 4 2 2" xfId="0"/>
    <cellStyle name="Vírgula 4 2 2 3 2 3 3 4 3" xfId="0"/>
    <cellStyle name="Vírgula 4 2 2 3 2 3 3 5" xfId="0"/>
    <cellStyle name="Vírgula 4 2 2 3 2 3 3 5 2" xfId="0"/>
    <cellStyle name="Vírgula 4 2 2 3 2 3 3 6" xfId="0"/>
    <cellStyle name="Vírgula 4 2 2 3 2 3 4" xfId="0"/>
    <cellStyle name="Vírgula 4 2 2 3 2 3 4 2" xfId="0"/>
    <cellStyle name="Vírgula 4 2 2 3 2 3 4 2 2" xfId="0"/>
    <cellStyle name="Vírgula 4 2 2 3 2 3 4 2 2 2" xfId="0"/>
    <cellStyle name="Vírgula 4 2 2 3 2 3 4 2 2 2 2" xfId="0"/>
    <cellStyle name="Vírgula 4 2 2 3 2 3 4 2 2 3" xfId="0"/>
    <cellStyle name="Vírgula 4 2 2 3 2 3 4 2 3" xfId="0"/>
    <cellStyle name="Vírgula 4 2 2 3 2 3 4 2 3 2" xfId="0"/>
    <cellStyle name="Vírgula 4 2 2 3 2 3 4 2 4" xfId="0"/>
    <cellStyle name="Vírgula 4 2 2 3 2 3 4 3" xfId="0"/>
    <cellStyle name="Vírgula 4 2 2 3 2 3 4 3 2" xfId="0"/>
    <cellStyle name="Vírgula 4 2 2 3 2 3 4 3 2 2" xfId="0"/>
    <cellStyle name="Vírgula 4 2 2 3 2 3 4 3 3" xfId="0"/>
    <cellStyle name="Vírgula 4 2 2 3 2 3 4 4" xfId="0"/>
    <cellStyle name="Vírgula 4 2 2 3 2 3 4 4 2" xfId="0"/>
    <cellStyle name="Vírgula 4 2 2 3 2 3 4 5" xfId="0"/>
    <cellStyle name="Vírgula 4 2 2 3 2 3 5" xfId="0"/>
    <cellStyle name="Vírgula 4 2 2 3 2 3 5 2" xfId="0"/>
    <cellStyle name="Vírgula 4 2 2 3 2 3 5 2 2" xfId="0"/>
    <cellStyle name="Vírgula 4 2 2 3 2 3 5 2 2 2" xfId="0"/>
    <cellStyle name="Vírgula 4 2 2 3 2 3 5 2 3" xfId="0"/>
    <cellStyle name="Vírgula 4 2 2 3 2 3 5 3" xfId="0"/>
    <cellStyle name="Vírgula 4 2 2 3 2 3 5 3 2" xfId="0"/>
    <cellStyle name="Vírgula 4 2 2 3 2 3 5 4" xfId="0"/>
    <cellStyle name="Vírgula 4 2 2 3 2 3 6" xfId="0"/>
    <cellStyle name="Vírgula 4 2 2 3 2 3 6 2" xfId="0"/>
    <cellStyle name="Vírgula 4 2 2 3 2 3 6 2 2" xfId="0"/>
    <cellStyle name="Vírgula 4 2 2 3 2 3 6 3" xfId="0"/>
    <cellStyle name="Vírgula 4 2 2 3 2 3 7" xfId="0"/>
    <cellStyle name="Vírgula 4 2 2 3 2 3 7 2" xfId="0"/>
    <cellStyle name="Vírgula 4 2 2 3 2 3 8" xfId="0"/>
    <cellStyle name="Vírgula 4 2 2 3 2 4" xfId="0"/>
    <cellStyle name="Vírgula 4 2 2 3 2 4 2" xfId="0"/>
    <cellStyle name="Vírgula 4 2 2 3 2 4 2 2" xfId="0"/>
    <cellStyle name="Vírgula 4 2 2 3 2 4 2 2 2" xfId="0"/>
    <cellStyle name="Vírgula 4 2 2 3 2 4 2 2 2 2" xfId="0"/>
    <cellStyle name="Vírgula 4 2 2 3 2 4 2 2 2 2 2" xfId="0"/>
    <cellStyle name="Vírgula 4 2 2 3 2 4 2 2 2 3" xfId="0"/>
    <cellStyle name="Vírgula 4 2 2 3 2 4 2 2 3" xfId="0"/>
    <cellStyle name="Vírgula 4 2 2 3 2 4 2 2 3 2" xfId="0"/>
    <cellStyle name="Vírgula 4 2 2 3 2 4 2 2 4" xfId="0"/>
    <cellStyle name="Vírgula 4 2 2 3 2 4 2 3" xfId="0"/>
    <cellStyle name="Vírgula 4 2 2 3 2 4 2 3 2" xfId="0"/>
    <cellStyle name="Vírgula 4 2 2 3 2 4 2 3 2 2" xfId="0"/>
    <cellStyle name="Vírgula 4 2 2 3 2 4 2 3 3" xfId="0"/>
    <cellStyle name="Vírgula 4 2 2 3 2 4 2 4" xfId="0"/>
    <cellStyle name="Vírgula 4 2 2 3 2 4 2 4 2" xfId="0"/>
    <cellStyle name="Vírgula 4 2 2 3 2 4 2 5" xfId="0"/>
    <cellStyle name="Vírgula 4 2 2 3 2 4 3" xfId="0"/>
    <cellStyle name="Vírgula 4 2 2 3 2 4 3 2" xfId="0"/>
    <cellStyle name="Vírgula 4 2 2 3 2 4 3 2 2" xfId="0"/>
    <cellStyle name="Vírgula 4 2 2 3 2 4 3 2 2 2" xfId="0"/>
    <cellStyle name="Vírgula 4 2 2 3 2 4 3 2 3" xfId="0"/>
    <cellStyle name="Vírgula 4 2 2 3 2 4 3 3" xfId="0"/>
    <cellStyle name="Vírgula 4 2 2 3 2 4 3 3 2" xfId="0"/>
    <cellStyle name="Vírgula 4 2 2 3 2 4 3 4" xfId="0"/>
    <cellStyle name="Vírgula 4 2 2 3 2 4 4" xfId="0"/>
    <cellStyle name="Vírgula 4 2 2 3 2 4 4 2" xfId="0"/>
    <cellStyle name="Vírgula 4 2 2 3 2 4 4 2 2" xfId="0"/>
    <cellStyle name="Vírgula 4 2 2 3 2 4 4 3" xfId="0"/>
    <cellStyle name="Vírgula 4 2 2 3 2 4 5" xfId="0"/>
    <cellStyle name="Vírgula 4 2 2 3 2 4 5 2" xfId="0"/>
    <cellStyle name="Vírgula 4 2 2 3 2 4 6" xfId="0"/>
    <cellStyle name="Vírgula 4 2 2 3 2 5" xfId="0"/>
    <cellStyle name="Vírgula 4 2 2 3 2 5 2" xfId="0"/>
    <cellStyle name="Vírgula 4 2 2 3 2 5 2 2" xfId="0"/>
    <cellStyle name="Vírgula 4 2 2 3 2 5 2 2 2" xfId="0"/>
    <cellStyle name="Vírgula 4 2 2 3 2 5 2 2 2 2" xfId="0"/>
    <cellStyle name="Vírgula 4 2 2 3 2 5 2 2 2 2 2" xfId="0"/>
    <cellStyle name="Vírgula 4 2 2 3 2 5 2 2 2 3" xfId="0"/>
    <cellStyle name="Vírgula 4 2 2 3 2 5 2 2 3" xfId="0"/>
    <cellStyle name="Vírgula 4 2 2 3 2 5 2 2 3 2" xfId="0"/>
    <cellStyle name="Vírgula 4 2 2 3 2 5 2 2 4" xfId="0"/>
    <cellStyle name="Vírgula 4 2 2 3 2 5 2 3" xfId="0"/>
    <cellStyle name="Vírgula 4 2 2 3 2 5 2 3 2" xfId="0"/>
    <cellStyle name="Vírgula 4 2 2 3 2 5 2 3 2 2" xfId="0"/>
    <cellStyle name="Vírgula 4 2 2 3 2 5 2 3 3" xfId="0"/>
    <cellStyle name="Vírgula 4 2 2 3 2 5 2 4" xfId="0"/>
    <cellStyle name="Vírgula 4 2 2 3 2 5 2 4 2" xfId="0"/>
    <cellStyle name="Vírgula 4 2 2 3 2 5 2 5" xfId="0"/>
    <cellStyle name="Vírgula 4 2 2 3 2 5 3" xfId="0"/>
    <cellStyle name="Vírgula 4 2 2 3 2 5 3 2" xfId="0"/>
    <cellStyle name="Vírgula 4 2 2 3 2 5 3 2 2" xfId="0"/>
    <cellStyle name="Vírgula 4 2 2 3 2 5 3 2 2 2" xfId="0"/>
    <cellStyle name="Vírgula 4 2 2 3 2 5 3 2 3" xfId="0"/>
    <cellStyle name="Vírgula 4 2 2 3 2 5 3 3" xfId="0"/>
    <cellStyle name="Vírgula 4 2 2 3 2 5 3 3 2" xfId="0"/>
    <cellStyle name="Vírgula 4 2 2 3 2 5 3 4" xfId="0"/>
    <cellStyle name="Vírgula 4 2 2 3 2 5 4" xfId="0"/>
    <cellStyle name="Vírgula 4 2 2 3 2 5 4 2" xfId="0"/>
    <cellStyle name="Vírgula 4 2 2 3 2 5 4 2 2" xfId="0"/>
    <cellStyle name="Vírgula 4 2 2 3 2 5 4 3" xfId="0"/>
    <cellStyle name="Vírgula 4 2 2 3 2 5 5" xfId="0"/>
    <cellStyle name="Vírgula 4 2 2 3 2 5 5 2" xfId="0"/>
    <cellStyle name="Vírgula 4 2 2 3 2 5 6" xfId="0"/>
    <cellStyle name="Vírgula 4 2 2 3 2 6" xfId="0"/>
    <cellStyle name="Vírgula 4 2 2 3 2 6 2" xfId="0"/>
    <cellStyle name="Vírgula 4 2 2 3 2 6 2 2" xfId="0"/>
    <cellStyle name="Vírgula 4 2 2 3 2 6 2 2 2" xfId="0"/>
    <cellStyle name="Vírgula 4 2 2 3 2 6 2 2 2 2" xfId="0"/>
    <cellStyle name="Vírgula 4 2 2 3 2 6 2 2 3" xfId="0"/>
    <cellStyle name="Vírgula 4 2 2 3 2 6 2 3" xfId="0"/>
    <cellStyle name="Vírgula 4 2 2 3 2 6 2 3 2" xfId="0"/>
    <cellStyle name="Vírgula 4 2 2 3 2 6 2 4" xfId="0"/>
    <cellStyle name="Vírgula 4 2 2 3 2 6 3" xfId="0"/>
    <cellStyle name="Vírgula 4 2 2 3 2 6 3 2" xfId="0"/>
    <cellStyle name="Vírgula 4 2 2 3 2 6 3 2 2" xfId="0"/>
    <cellStyle name="Vírgula 4 2 2 3 2 6 3 3" xfId="0"/>
    <cellStyle name="Vírgula 4 2 2 3 2 6 4" xfId="0"/>
    <cellStyle name="Vírgula 4 2 2 3 2 6 4 2" xfId="0"/>
    <cellStyle name="Vírgula 4 2 2 3 2 6 5" xfId="0"/>
    <cellStyle name="Vírgula 4 2 2 3 2 7" xfId="0"/>
    <cellStyle name="Vírgula 4 2 2 3 2 7 2" xfId="0"/>
    <cellStyle name="Vírgula 4 2 2 3 2 7 2 2" xfId="0"/>
    <cellStyle name="Vírgula 4 2 2 3 2 7 2 2 2" xfId="0"/>
    <cellStyle name="Vírgula 4 2 2 3 2 7 2 3" xfId="0"/>
    <cellStyle name="Vírgula 4 2 2 3 2 7 3" xfId="0"/>
    <cellStyle name="Vírgula 4 2 2 3 2 7 3 2" xfId="0"/>
    <cellStyle name="Vírgula 4 2 2 3 2 7 4" xfId="0"/>
    <cellStyle name="Vírgula 4 2 2 3 2 8" xfId="0"/>
    <cellStyle name="Vírgula 4 2 2 3 2 8 2" xfId="0"/>
    <cellStyle name="Vírgula 4 2 2 3 2 8 2 2" xfId="0"/>
    <cellStyle name="Vírgula 4 2 2 3 2 8 3" xfId="0"/>
    <cellStyle name="Vírgula 4 2 2 3 2 9" xfId="0"/>
    <cellStyle name="Vírgula 4 2 2 3 2 9 2" xfId="0"/>
    <cellStyle name="Vírgula 4 2 2 3 3" xfId="0"/>
    <cellStyle name="Vírgula 4 2 2 3 3 2" xfId="0"/>
    <cellStyle name="Vírgula 4 2 2 3 3 2 2" xfId="0"/>
    <cellStyle name="Vírgula 4 2 2 3 3 2 2 2" xfId="0"/>
    <cellStyle name="Vírgula 4 2 2 3 3 2 2 2 2" xfId="0"/>
    <cellStyle name="Vírgula 4 2 2 3 3 2 2 2 2 2" xfId="0"/>
    <cellStyle name="Vírgula 4 2 2 3 3 2 2 2 2 2 2" xfId="0"/>
    <cellStyle name="Vírgula 4 2 2 3 3 2 2 2 2 2 2 2" xfId="0"/>
    <cellStyle name="Vírgula 4 2 2 3 3 2 2 2 2 2 3" xfId="0"/>
    <cellStyle name="Vírgula 4 2 2 3 3 2 2 2 2 3" xfId="0"/>
    <cellStyle name="Vírgula 4 2 2 3 3 2 2 2 2 3 2" xfId="0"/>
    <cellStyle name="Vírgula 4 2 2 3 3 2 2 2 2 4" xfId="0"/>
    <cellStyle name="Vírgula 4 2 2 3 3 2 2 2 3" xfId="0"/>
    <cellStyle name="Vírgula 4 2 2 3 3 2 2 2 3 2" xfId="0"/>
    <cellStyle name="Vírgula 4 2 2 3 3 2 2 2 3 2 2" xfId="0"/>
    <cellStyle name="Vírgula 4 2 2 3 3 2 2 2 3 3" xfId="0"/>
    <cellStyle name="Vírgula 4 2 2 3 3 2 2 2 4" xfId="0"/>
    <cellStyle name="Vírgula 4 2 2 3 3 2 2 2 4 2" xfId="0"/>
    <cellStyle name="Vírgula 4 2 2 3 3 2 2 2 5" xfId="0"/>
    <cellStyle name="Vírgula 4 2 2 3 3 2 2 3" xfId="0"/>
    <cellStyle name="Vírgula 4 2 2 3 3 2 2 3 2" xfId="0"/>
    <cellStyle name="Vírgula 4 2 2 3 3 2 2 3 2 2" xfId="0"/>
    <cellStyle name="Vírgula 4 2 2 3 3 2 2 3 2 2 2" xfId="0"/>
    <cellStyle name="Vírgula 4 2 2 3 3 2 2 3 2 3" xfId="0"/>
    <cellStyle name="Vírgula 4 2 2 3 3 2 2 3 3" xfId="0"/>
    <cellStyle name="Vírgula 4 2 2 3 3 2 2 3 3 2" xfId="0"/>
    <cellStyle name="Vírgula 4 2 2 3 3 2 2 3 4" xfId="0"/>
    <cellStyle name="Vírgula 4 2 2 3 3 2 2 4" xfId="0"/>
    <cellStyle name="Vírgula 4 2 2 3 3 2 2 4 2" xfId="0"/>
    <cellStyle name="Vírgula 4 2 2 3 3 2 2 4 2 2" xfId="0"/>
    <cellStyle name="Vírgula 4 2 2 3 3 2 2 4 3" xfId="0"/>
    <cellStyle name="Vírgula 4 2 2 3 3 2 2 5" xfId="0"/>
    <cellStyle name="Vírgula 4 2 2 3 3 2 2 5 2" xfId="0"/>
    <cellStyle name="Vírgula 4 2 2 3 3 2 2 6" xfId="0"/>
    <cellStyle name="Vírgula 4 2 2 3 3 2 3" xfId="0"/>
    <cellStyle name="Vírgula 4 2 2 3 3 2 3 2" xfId="0"/>
    <cellStyle name="Vírgula 4 2 2 3 3 2 3 2 2" xfId="0"/>
    <cellStyle name="Vírgula 4 2 2 3 3 2 3 2 2 2" xfId="0"/>
    <cellStyle name="Vírgula 4 2 2 3 3 2 3 2 2 2 2" xfId="0"/>
    <cellStyle name="Vírgula 4 2 2 3 3 2 3 2 2 2 2 2" xfId="0"/>
    <cellStyle name="Vírgula 4 2 2 3 3 2 3 2 2 2 3" xfId="0"/>
    <cellStyle name="Vírgula 4 2 2 3 3 2 3 2 2 3" xfId="0"/>
    <cellStyle name="Vírgula 4 2 2 3 3 2 3 2 2 3 2" xfId="0"/>
    <cellStyle name="Vírgula 4 2 2 3 3 2 3 2 2 4" xfId="0"/>
    <cellStyle name="Vírgula 4 2 2 3 3 2 3 2 3" xfId="0"/>
    <cellStyle name="Vírgula 4 2 2 3 3 2 3 2 3 2" xfId="0"/>
    <cellStyle name="Vírgula 4 2 2 3 3 2 3 2 3 2 2" xfId="0"/>
    <cellStyle name="Vírgula 4 2 2 3 3 2 3 2 3 3" xfId="0"/>
    <cellStyle name="Vírgula 4 2 2 3 3 2 3 2 4" xfId="0"/>
    <cellStyle name="Vírgula 4 2 2 3 3 2 3 2 4 2" xfId="0"/>
    <cellStyle name="Vírgula 4 2 2 3 3 2 3 2 5" xfId="0"/>
    <cellStyle name="Vírgula 4 2 2 3 3 2 3 3" xfId="0"/>
    <cellStyle name="Vírgula 4 2 2 3 3 2 3 3 2" xfId="0"/>
    <cellStyle name="Vírgula 4 2 2 3 3 2 3 3 2 2" xfId="0"/>
    <cellStyle name="Vírgula 4 2 2 3 3 2 3 3 2 2 2" xfId="0"/>
    <cellStyle name="Vírgula 4 2 2 3 3 2 3 3 2 3" xfId="0"/>
    <cellStyle name="Vírgula 4 2 2 3 3 2 3 3 3" xfId="0"/>
    <cellStyle name="Vírgula 4 2 2 3 3 2 3 3 3 2" xfId="0"/>
    <cellStyle name="Vírgula 4 2 2 3 3 2 3 3 4" xfId="0"/>
    <cellStyle name="Vírgula 4 2 2 3 3 2 3 4" xfId="0"/>
    <cellStyle name="Vírgula 4 2 2 3 3 2 3 4 2" xfId="0"/>
    <cellStyle name="Vírgula 4 2 2 3 3 2 3 4 2 2" xfId="0"/>
    <cellStyle name="Vírgula 4 2 2 3 3 2 3 4 3" xfId="0"/>
    <cellStyle name="Vírgula 4 2 2 3 3 2 3 5" xfId="0"/>
    <cellStyle name="Vírgula 4 2 2 3 3 2 3 5 2" xfId="0"/>
    <cellStyle name="Vírgula 4 2 2 3 3 2 3 6" xfId="0"/>
    <cellStyle name="Vírgula 4 2 2 3 3 2 4" xfId="0"/>
    <cellStyle name="Vírgula 4 2 2 3 3 2 4 2" xfId="0"/>
    <cellStyle name="Vírgula 4 2 2 3 3 2 4 2 2" xfId="0"/>
    <cellStyle name="Vírgula 4 2 2 3 3 2 4 2 2 2" xfId="0"/>
    <cellStyle name="Vírgula 4 2 2 3 3 2 4 2 2 2 2" xfId="0"/>
    <cellStyle name="Vírgula 4 2 2 3 3 2 4 2 2 3" xfId="0"/>
    <cellStyle name="Vírgula 4 2 2 3 3 2 4 2 3" xfId="0"/>
    <cellStyle name="Vírgula 4 2 2 3 3 2 4 2 3 2" xfId="0"/>
    <cellStyle name="Vírgula 4 2 2 3 3 2 4 2 4" xfId="0"/>
    <cellStyle name="Vírgula 4 2 2 3 3 2 4 3" xfId="0"/>
    <cellStyle name="Vírgula 4 2 2 3 3 2 4 3 2" xfId="0"/>
    <cellStyle name="Vírgula 4 2 2 3 3 2 4 3 2 2" xfId="0"/>
    <cellStyle name="Vírgula 4 2 2 3 3 2 4 3 3" xfId="0"/>
    <cellStyle name="Vírgula 4 2 2 3 3 2 4 4" xfId="0"/>
    <cellStyle name="Vírgula 4 2 2 3 3 2 4 4 2" xfId="0"/>
    <cellStyle name="Vírgula 4 2 2 3 3 2 4 5" xfId="0"/>
    <cellStyle name="Vírgula 4 2 2 3 3 2 5" xfId="0"/>
    <cellStyle name="Vírgula 4 2 2 3 3 2 5 2" xfId="0"/>
    <cellStyle name="Vírgula 4 2 2 3 3 2 5 2 2" xfId="0"/>
    <cellStyle name="Vírgula 4 2 2 3 3 2 5 2 2 2" xfId="0"/>
    <cellStyle name="Vírgula 4 2 2 3 3 2 5 2 3" xfId="0"/>
    <cellStyle name="Vírgula 4 2 2 3 3 2 5 3" xfId="0"/>
    <cellStyle name="Vírgula 4 2 2 3 3 2 5 3 2" xfId="0"/>
    <cellStyle name="Vírgula 4 2 2 3 3 2 5 4" xfId="0"/>
    <cellStyle name="Vírgula 4 2 2 3 3 2 6" xfId="0"/>
    <cellStyle name="Vírgula 4 2 2 3 3 2 6 2" xfId="0"/>
    <cellStyle name="Vírgula 4 2 2 3 3 2 6 2 2" xfId="0"/>
    <cellStyle name="Vírgula 4 2 2 3 3 2 6 3" xfId="0"/>
    <cellStyle name="Vírgula 4 2 2 3 3 2 7" xfId="0"/>
    <cellStyle name="Vírgula 4 2 2 3 3 2 7 2" xfId="0"/>
    <cellStyle name="Vírgula 4 2 2 3 3 2 8" xfId="0"/>
    <cellStyle name="Vírgula 4 2 2 3 3 3" xfId="0"/>
    <cellStyle name="Vírgula 4 2 2 3 3 3 2" xfId="0"/>
    <cellStyle name="Vírgula 4 2 2 3 3 3 2 2" xfId="0"/>
    <cellStyle name="Vírgula 4 2 2 3 3 3 2 2 2" xfId="0"/>
    <cellStyle name="Vírgula 4 2 2 3 3 3 2 2 2 2" xfId="0"/>
    <cellStyle name="Vírgula 4 2 2 3 3 3 2 2 2 2 2" xfId="0"/>
    <cellStyle name="Vírgula 4 2 2 3 3 3 2 2 2 3" xfId="0"/>
    <cellStyle name="Vírgula 4 2 2 3 3 3 2 2 3" xfId="0"/>
    <cellStyle name="Vírgula 4 2 2 3 3 3 2 2 3 2" xfId="0"/>
    <cellStyle name="Vírgula 4 2 2 3 3 3 2 2 4" xfId="0"/>
    <cellStyle name="Vírgula 4 2 2 3 3 3 2 3" xfId="0"/>
    <cellStyle name="Vírgula 4 2 2 3 3 3 2 3 2" xfId="0"/>
    <cellStyle name="Vírgula 4 2 2 3 3 3 2 3 2 2" xfId="0"/>
    <cellStyle name="Vírgula 4 2 2 3 3 3 2 3 3" xfId="0"/>
    <cellStyle name="Vírgula 4 2 2 3 3 3 2 4" xfId="0"/>
    <cellStyle name="Vírgula 4 2 2 3 3 3 2 4 2" xfId="0"/>
    <cellStyle name="Vírgula 4 2 2 3 3 3 2 5" xfId="0"/>
    <cellStyle name="Vírgula 4 2 2 3 3 3 3" xfId="0"/>
    <cellStyle name="Vírgula 4 2 2 3 3 3 3 2" xfId="0"/>
    <cellStyle name="Vírgula 4 2 2 3 3 3 3 2 2" xfId="0"/>
    <cellStyle name="Vírgula 4 2 2 3 3 3 3 2 2 2" xfId="0"/>
    <cellStyle name="Vírgula 4 2 2 3 3 3 3 2 3" xfId="0"/>
    <cellStyle name="Vírgula 4 2 2 3 3 3 3 3" xfId="0"/>
    <cellStyle name="Vírgula 4 2 2 3 3 3 3 3 2" xfId="0"/>
    <cellStyle name="Vírgula 4 2 2 3 3 3 3 4" xfId="0"/>
    <cellStyle name="Vírgula 4 2 2 3 3 3 4" xfId="0"/>
    <cellStyle name="Vírgula 4 2 2 3 3 3 4 2" xfId="0"/>
    <cellStyle name="Vírgula 4 2 2 3 3 3 4 2 2" xfId="0"/>
    <cellStyle name="Vírgula 4 2 2 3 3 3 4 3" xfId="0"/>
    <cellStyle name="Vírgula 4 2 2 3 3 3 5" xfId="0"/>
    <cellStyle name="Vírgula 4 2 2 3 3 3 5 2" xfId="0"/>
    <cellStyle name="Vírgula 4 2 2 3 3 3 6" xfId="0"/>
    <cellStyle name="Vírgula 4 2 2 3 3 4" xfId="0"/>
    <cellStyle name="Vírgula 4 2 2 3 3 4 2" xfId="0"/>
    <cellStyle name="Vírgula 4 2 2 3 3 4 2 2" xfId="0"/>
    <cellStyle name="Vírgula 4 2 2 3 3 4 2 2 2" xfId="0"/>
    <cellStyle name="Vírgula 4 2 2 3 3 4 2 2 2 2" xfId="0"/>
    <cellStyle name="Vírgula 4 2 2 3 3 4 2 2 2 2 2" xfId="0"/>
    <cellStyle name="Vírgula 4 2 2 3 3 4 2 2 2 3" xfId="0"/>
    <cellStyle name="Vírgula 4 2 2 3 3 4 2 2 3" xfId="0"/>
    <cellStyle name="Vírgula 4 2 2 3 3 4 2 2 3 2" xfId="0"/>
    <cellStyle name="Vírgula 4 2 2 3 3 4 2 2 4" xfId="0"/>
    <cellStyle name="Vírgula 4 2 2 3 3 4 2 3" xfId="0"/>
    <cellStyle name="Vírgula 4 2 2 3 3 4 2 3 2" xfId="0"/>
    <cellStyle name="Vírgula 4 2 2 3 3 4 2 3 2 2" xfId="0"/>
    <cellStyle name="Vírgula 4 2 2 3 3 4 2 3 3" xfId="0"/>
    <cellStyle name="Vírgula 4 2 2 3 3 4 2 4" xfId="0"/>
    <cellStyle name="Vírgula 4 2 2 3 3 4 2 4 2" xfId="0"/>
    <cellStyle name="Vírgula 4 2 2 3 3 4 2 5" xfId="0"/>
    <cellStyle name="Vírgula 4 2 2 3 3 4 3" xfId="0"/>
    <cellStyle name="Vírgula 4 2 2 3 3 4 3 2" xfId="0"/>
    <cellStyle name="Vírgula 4 2 2 3 3 4 3 2 2" xfId="0"/>
    <cellStyle name="Vírgula 4 2 2 3 3 4 3 2 2 2" xfId="0"/>
    <cellStyle name="Vírgula 4 2 2 3 3 4 3 2 3" xfId="0"/>
    <cellStyle name="Vírgula 4 2 2 3 3 4 3 3" xfId="0"/>
    <cellStyle name="Vírgula 4 2 2 3 3 4 3 3 2" xfId="0"/>
    <cellStyle name="Vírgula 4 2 2 3 3 4 3 4" xfId="0"/>
    <cellStyle name="Vírgula 4 2 2 3 3 4 4" xfId="0"/>
    <cellStyle name="Vírgula 4 2 2 3 3 4 4 2" xfId="0"/>
    <cellStyle name="Vírgula 4 2 2 3 3 4 4 2 2" xfId="0"/>
    <cellStyle name="Vírgula 4 2 2 3 3 4 4 3" xfId="0"/>
    <cellStyle name="Vírgula 4 2 2 3 3 4 5" xfId="0"/>
    <cellStyle name="Vírgula 4 2 2 3 3 4 5 2" xfId="0"/>
    <cellStyle name="Vírgula 4 2 2 3 3 4 6" xfId="0"/>
    <cellStyle name="Vírgula 4 2 2 3 3 5" xfId="0"/>
    <cellStyle name="Vírgula 4 2 2 3 3 5 2" xfId="0"/>
    <cellStyle name="Vírgula 4 2 2 3 3 5 2 2" xfId="0"/>
    <cellStyle name="Vírgula 4 2 2 3 3 5 2 2 2" xfId="0"/>
    <cellStyle name="Vírgula 4 2 2 3 3 5 2 2 2 2" xfId="0"/>
    <cellStyle name="Vírgula 4 2 2 3 3 5 2 2 3" xfId="0"/>
    <cellStyle name="Vírgula 4 2 2 3 3 5 2 3" xfId="0"/>
    <cellStyle name="Vírgula 4 2 2 3 3 5 2 3 2" xfId="0"/>
    <cellStyle name="Vírgula 4 2 2 3 3 5 2 4" xfId="0"/>
    <cellStyle name="Vírgula 4 2 2 3 3 5 3" xfId="0"/>
    <cellStyle name="Vírgula 4 2 2 3 3 5 3 2" xfId="0"/>
    <cellStyle name="Vírgula 4 2 2 3 3 5 3 2 2" xfId="0"/>
    <cellStyle name="Vírgula 4 2 2 3 3 5 3 3" xfId="0"/>
    <cellStyle name="Vírgula 4 2 2 3 3 5 4" xfId="0"/>
    <cellStyle name="Vírgula 4 2 2 3 3 5 4 2" xfId="0"/>
    <cellStyle name="Vírgula 4 2 2 3 3 5 5" xfId="0"/>
    <cellStyle name="Vírgula 4 2 2 3 3 6" xfId="0"/>
    <cellStyle name="Vírgula 4 2 2 3 3 6 2" xfId="0"/>
    <cellStyle name="Vírgula 4 2 2 3 3 6 2 2" xfId="0"/>
    <cellStyle name="Vírgula 4 2 2 3 3 6 2 2 2" xfId="0"/>
    <cellStyle name="Vírgula 4 2 2 3 3 6 2 3" xfId="0"/>
    <cellStyle name="Vírgula 4 2 2 3 3 6 3" xfId="0"/>
    <cellStyle name="Vírgula 4 2 2 3 3 6 3 2" xfId="0"/>
    <cellStyle name="Vírgula 4 2 2 3 3 6 4" xfId="0"/>
    <cellStyle name="Vírgula 4 2 2 3 3 7" xfId="0"/>
    <cellStyle name="Vírgula 4 2 2 3 3 7 2" xfId="0"/>
    <cellStyle name="Vírgula 4 2 2 3 3 7 2 2" xfId="0"/>
    <cellStyle name="Vírgula 4 2 2 3 3 7 3" xfId="0"/>
    <cellStyle name="Vírgula 4 2 2 3 3 8" xfId="0"/>
    <cellStyle name="Vírgula 4 2 2 3 3 8 2" xfId="0"/>
    <cellStyle name="Vírgula 4 2 2 3 3 9" xfId="0"/>
    <cellStyle name="Vírgula 4 2 2 3 4" xfId="0"/>
    <cellStyle name="Vírgula 4 2 2 3 4 2" xfId="0"/>
    <cellStyle name="Vírgula 4 2 2 3 4 2 2" xfId="0"/>
    <cellStyle name="Vírgula 4 2 2 3 4 2 2 2" xfId="0"/>
    <cellStyle name="Vírgula 4 2 2 3 4 2 2 2 2" xfId="0"/>
    <cellStyle name="Vírgula 4 2 2 3 4 2 2 2 2 2" xfId="0"/>
    <cellStyle name="Vírgula 4 2 2 3 4 2 2 2 2 2 2" xfId="0"/>
    <cellStyle name="Vírgula 4 2 2 3 4 2 2 2 2 3" xfId="0"/>
    <cellStyle name="Vírgula 4 2 2 3 4 2 2 2 3" xfId="0"/>
    <cellStyle name="Vírgula 4 2 2 3 4 2 2 2 3 2" xfId="0"/>
    <cellStyle name="Vírgula 4 2 2 3 4 2 2 2 4" xfId="0"/>
    <cellStyle name="Vírgula 4 2 2 3 4 2 2 3" xfId="0"/>
    <cellStyle name="Vírgula 4 2 2 3 4 2 2 3 2" xfId="0"/>
    <cellStyle name="Vírgula 4 2 2 3 4 2 2 3 2 2" xfId="0"/>
    <cellStyle name="Vírgula 4 2 2 3 4 2 2 3 3" xfId="0"/>
    <cellStyle name="Vírgula 4 2 2 3 4 2 2 4" xfId="0"/>
    <cellStyle name="Vírgula 4 2 2 3 4 2 2 4 2" xfId="0"/>
    <cellStyle name="Vírgula 4 2 2 3 4 2 2 5" xfId="0"/>
    <cellStyle name="Vírgula 4 2 2 3 4 2 3" xfId="0"/>
    <cellStyle name="Vírgula 4 2 2 3 4 2 3 2" xfId="0"/>
    <cellStyle name="Vírgula 4 2 2 3 4 2 3 2 2" xfId="0"/>
    <cellStyle name="Vírgula 4 2 2 3 4 2 3 2 2 2" xfId="0"/>
    <cellStyle name="Vírgula 4 2 2 3 4 2 3 2 3" xfId="0"/>
    <cellStyle name="Vírgula 4 2 2 3 4 2 3 3" xfId="0"/>
    <cellStyle name="Vírgula 4 2 2 3 4 2 3 3 2" xfId="0"/>
    <cellStyle name="Vírgula 4 2 2 3 4 2 3 4" xfId="0"/>
    <cellStyle name="Vírgula 4 2 2 3 4 2 4" xfId="0"/>
    <cellStyle name="Vírgula 4 2 2 3 4 2 4 2" xfId="0"/>
    <cellStyle name="Vírgula 4 2 2 3 4 2 4 2 2" xfId="0"/>
    <cellStyle name="Vírgula 4 2 2 3 4 2 4 3" xfId="0"/>
    <cellStyle name="Vírgula 4 2 2 3 4 2 5" xfId="0"/>
    <cellStyle name="Vírgula 4 2 2 3 4 2 5 2" xfId="0"/>
    <cellStyle name="Vírgula 4 2 2 3 4 2 6" xfId="0"/>
    <cellStyle name="Vírgula 4 2 2 3 4 3" xfId="0"/>
    <cellStyle name="Vírgula 4 2 2 3 4 3 2" xfId="0"/>
    <cellStyle name="Vírgula 4 2 2 3 4 3 2 2" xfId="0"/>
    <cellStyle name="Vírgula 4 2 2 3 4 3 2 2 2" xfId="0"/>
    <cellStyle name="Vírgula 4 2 2 3 4 3 2 2 2 2" xfId="0"/>
    <cellStyle name="Vírgula 4 2 2 3 4 3 2 2 2 2 2" xfId="0"/>
    <cellStyle name="Vírgula 4 2 2 3 4 3 2 2 2 3" xfId="0"/>
    <cellStyle name="Vírgula 4 2 2 3 4 3 2 2 3" xfId="0"/>
    <cellStyle name="Vírgula 4 2 2 3 4 3 2 2 3 2" xfId="0"/>
    <cellStyle name="Vírgula 4 2 2 3 4 3 2 2 4" xfId="0"/>
    <cellStyle name="Vírgula 4 2 2 3 4 3 2 3" xfId="0"/>
    <cellStyle name="Vírgula 4 2 2 3 4 3 2 3 2" xfId="0"/>
    <cellStyle name="Vírgula 4 2 2 3 4 3 2 3 2 2" xfId="0"/>
    <cellStyle name="Vírgula 4 2 2 3 4 3 2 3 3" xfId="0"/>
    <cellStyle name="Vírgula 4 2 2 3 4 3 2 4" xfId="0"/>
    <cellStyle name="Vírgula 4 2 2 3 4 3 2 4 2" xfId="0"/>
    <cellStyle name="Vírgula 4 2 2 3 4 3 2 5" xfId="0"/>
    <cellStyle name="Vírgula 4 2 2 3 4 3 3" xfId="0"/>
    <cellStyle name="Vírgula 4 2 2 3 4 3 3 2" xfId="0"/>
    <cellStyle name="Vírgula 4 2 2 3 4 3 3 2 2" xfId="0"/>
    <cellStyle name="Vírgula 4 2 2 3 4 3 3 2 2 2" xfId="0"/>
    <cellStyle name="Vírgula 4 2 2 3 4 3 3 2 3" xfId="0"/>
    <cellStyle name="Vírgula 4 2 2 3 4 3 3 3" xfId="0"/>
    <cellStyle name="Vírgula 4 2 2 3 4 3 3 3 2" xfId="0"/>
    <cellStyle name="Vírgula 4 2 2 3 4 3 3 4" xfId="0"/>
    <cellStyle name="Vírgula 4 2 2 3 4 3 4" xfId="0"/>
    <cellStyle name="Vírgula 4 2 2 3 4 3 4 2" xfId="0"/>
    <cellStyle name="Vírgula 4 2 2 3 4 3 4 2 2" xfId="0"/>
    <cellStyle name="Vírgula 4 2 2 3 4 3 4 3" xfId="0"/>
    <cellStyle name="Vírgula 4 2 2 3 4 3 5" xfId="0"/>
    <cellStyle name="Vírgula 4 2 2 3 4 3 5 2" xfId="0"/>
    <cellStyle name="Vírgula 4 2 2 3 4 3 6" xfId="0"/>
    <cellStyle name="Vírgula 4 2 2 3 4 4" xfId="0"/>
    <cellStyle name="Vírgula 4 2 2 3 4 4 2" xfId="0"/>
    <cellStyle name="Vírgula 4 2 2 3 4 4 2 2" xfId="0"/>
    <cellStyle name="Vírgula 4 2 2 3 4 4 2 2 2" xfId="0"/>
    <cellStyle name="Vírgula 4 2 2 3 4 4 2 2 2 2" xfId="0"/>
    <cellStyle name="Vírgula 4 2 2 3 4 4 2 2 3" xfId="0"/>
    <cellStyle name="Vírgula 4 2 2 3 4 4 2 3" xfId="0"/>
    <cellStyle name="Vírgula 4 2 2 3 4 4 2 3 2" xfId="0"/>
    <cellStyle name="Vírgula 4 2 2 3 4 4 2 4" xfId="0"/>
    <cellStyle name="Vírgula 4 2 2 3 4 4 3" xfId="0"/>
    <cellStyle name="Vírgula 4 2 2 3 4 4 3 2" xfId="0"/>
    <cellStyle name="Vírgula 4 2 2 3 4 4 3 2 2" xfId="0"/>
    <cellStyle name="Vírgula 4 2 2 3 4 4 3 3" xfId="0"/>
    <cellStyle name="Vírgula 4 2 2 3 4 4 4" xfId="0"/>
    <cellStyle name="Vírgula 4 2 2 3 4 4 4 2" xfId="0"/>
    <cellStyle name="Vírgula 4 2 2 3 4 4 5" xfId="0"/>
    <cellStyle name="Vírgula 4 2 2 3 4 5" xfId="0"/>
    <cellStyle name="Vírgula 4 2 2 3 4 5 2" xfId="0"/>
    <cellStyle name="Vírgula 4 2 2 3 4 5 2 2" xfId="0"/>
    <cellStyle name="Vírgula 4 2 2 3 4 5 2 2 2" xfId="0"/>
    <cellStyle name="Vírgula 4 2 2 3 4 5 2 3" xfId="0"/>
    <cellStyle name="Vírgula 4 2 2 3 4 5 3" xfId="0"/>
    <cellStyle name="Vírgula 4 2 2 3 4 5 3 2" xfId="0"/>
    <cellStyle name="Vírgula 4 2 2 3 4 5 4" xfId="0"/>
    <cellStyle name="Vírgula 4 2 2 3 4 6" xfId="0"/>
    <cellStyle name="Vírgula 4 2 2 3 4 6 2" xfId="0"/>
    <cellStyle name="Vírgula 4 2 2 3 4 6 2 2" xfId="0"/>
    <cellStyle name="Vírgula 4 2 2 3 4 6 3" xfId="0"/>
    <cellStyle name="Vírgula 4 2 2 3 4 7" xfId="0"/>
    <cellStyle name="Vírgula 4 2 2 3 4 7 2" xfId="0"/>
    <cellStyle name="Vírgula 4 2 2 3 4 8" xfId="0"/>
    <cellStyle name="Vírgula 4 2 2 3 5" xfId="0"/>
    <cellStyle name="Vírgula 4 2 2 3 5 2" xfId="0"/>
    <cellStyle name="Vírgula 4 2 2 3 5 2 2" xfId="0"/>
    <cellStyle name="Vírgula 4 2 2 3 5 2 2 2" xfId="0"/>
    <cellStyle name="Vírgula 4 2 2 3 5 2 2 2 2" xfId="0"/>
    <cellStyle name="Vírgula 4 2 2 3 5 2 2 2 2 2" xfId="0"/>
    <cellStyle name="Vírgula 4 2 2 3 5 2 2 2 3" xfId="0"/>
    <cellStyle name="Vírgula 4 2 2 3 5 2 2 3" xfId="0"/>
    <cellStyle name="Vírgula 4 2 2 3 5 2 2 3 2" xfId="0"/>
    <cellStyle name="Vírgula 4 2 2 3 5 2 2 4" xfId="0"/>
    <cellStyle name="Vírgula 4 2 2 3 5 2 3" xfId="0"/>
    <cellStyle name="Vírgula 4 2 2 3 5 2 3 2" xfId="0"/>
    <cellStyle name="Vírgula 4 2 2 3 5 2 3 2 2" xfId="0"/>
    <cellStyle name="Vírgula 4 2 2 3 5 2 3 3" xfId="0"/>
    <cellStyle name="Vírgula 4 2 2 3 5 2 4" xfId="0"/>
    <cellStyle name="Vírgula 4 2 2 3 5 2 4 2" xfId="0"/>
    <cellStyle name="Vírgula 4 2 2 3 5 2 5" xfId="0"/>
    <cellStyle name="Vírgula 4 2 2 3 5 3" xfId="0"/>
    <cellStyle name="Vírgula 4 2 2 3 5 3 2" xfId="0"/>
    <cellStyle name="Vírgula 4 2 2 3 5 3 2 2" xfId="0"/>
    <cellStyle name="Vírgula 4 2 2 3 5 3 2 2 2" xfId="0"/>
    <cellStyle name="Vírgula 4 2 2 3 5 3 2 3" xfId="0"/>
    <cellStyle name="Vírgula 4 2 2 3 5 3 3" xfId="0"/>
    <cellStyle name="Vírgula 4 2 2 3 5 3 3 2" xfId="0"/>
    <cellStyle name="Vírgula 4 2 2 3 5 3 4" xfId="0"/>
    <cellStyle name="Vírgula 4 2 2 3 5 4" xfId="0"/>
    <cellStyle name="Vírgula 4 2 2 3 5 4 2" xfId="0"/>
    <cellStyle name="Vírgula 4 2 2 3 5 4 2 2" xfId="0"/>
    <cellStyle name="Vírgula 4 2 2 3 5 4 3" xfId="0"/>
    <cellStyle name="Vírgula 4 2 2 3 5 5" xfId="0"/>
    <cellStyle name="Vírgula 4 2 2 3 5 5 2" xfId="0"/>
    <cellStyle name="Vírgula 4 2 2 3 5 6" xfId="0"/>
    <cellStyle name="Vírgula 4 2 2 3 6" xfId="0"/>
    <cellStyle name="Vírgula 4 2 2 3 6 2" xfId="0"/>
    <cellStyle name="Vírgula 4 2 2 3 6 2 2" xfId="0"/>
    <cellStyle name="Vírgula 4 2 2 3 6 2 2 2" xfId="0"/>
    <cellStyle name="Vírgula 4 2 2 3 6 2 2 2 2" xfId="0"/>
    <cellStyle name="Vírgula 4 2 2 3 6 2 2 2 2 2" xfId="0"/>
    <cellStyle name="Vírgula 4 2 2 3 6 2 2 2 3" xfId="0"/>
    <cellStyle name="Vírgula 4 2 2 3 6 2 2 3" xfId="0"/>
    <cellStyle name="Vírgula 4 2 2 3 6 2 2 3 2" xfId="0"/>
    <cellStyle name="Vírgula 4 2 2 3 6 2 2 4" xfId="0"/>
    <cellStyle name="Vírgula 4 2 2 3 6 2 3" xfId="0"/>
    <cellStyle name="Vírgula 4 2 2 3 6 2 3 2" xfId="0"/>
    <cellStyle name="Vírgula 4 2 2 3 6 2 3 2 2" xfId="0"/>
    <cellStyle name="Vírgula 4 2 2 3 6 2 3 3" xfId="0"/>
    <cellStyle name="Vírgula 4 2 2 3 6 2 4" xfId="0"/>
    <cellStyle name="Vírgula 4 2 2 3 6 2 4 2" xfId="0"/>
    <cellStyle name="Vírgula 4 2 2 3 6 2 5" xfId="0"/>
    <cellStyle name="Vírgula 4 2 2 3 6 3" xfId="0"/>
    <cellStyle name="Vírgula 4 2 2 3 6 3 2" xfId="0"/>
    <cellStyle name="Vírgula 4 2 2 3 6 3 2 2" xfId="0"/>
    <cellStyle name="Vírgula 4 2 2 3 6 3 2 2 2" xfId="0"/>
    <cellStyle name="Vírgula 4 2 2 3 6 3 2 3" xfId="0"/>
    <cellStyle name="Vírgula 4 2 2 3 6 3 3" xfId="0"/>
    <cellStyle name="Vírgula 4 2 2 3 6 3 3 2" xfId="0"/>
    <cellStyle name="Vírgula 4 2 2 3 6 3 4" xfId="0"/>
    <cellStyle name="Vírgula 4 2 2 3 6 4" xfId="0"/>
    <cellStyle name="Vírgula 4 2 2 3 6 4 2" xfId="0"/>
    <cellStyle name="Vírgula 4 2 2 3 6 4 2 2" xfId="0"/>
    <cellStyle name="Vírgula 4 2 2 3 6 4 3" xfId="0"/>
    <cellStyle name="Vírgula 4 2 2 3 6 5" xfId="0"/>
    <cellStyle name="Vírgula 4 2 2 3 6 5 2" xfId="0"/>
    <cellStyle name="Vírgula 4 2 2 3 6 6" xfId="0"/>
    <cellStyle name="Vírgula 4 2 2 3 7" xfId="0"/>
    <cellStyle name="Vírgula 4 2 2 3 7 2" xfId="0"/>
    <cellStyle name="Vírgula 4 2 2 3 7 2 2" xfId="0"/>
    <cellStyle name="Vírgula 4 2 2 3 7 2 2 2" xfId="0"/>
    <cellStyle name="Vírgula 4 2 2 3 7 2 2 2 2" xfId="0"/>
    <cellStyle name="Vírgula 4 2 2 3 7 2 2 3" xfId="0"/>
    <cellStyle name="Vírgula 4 2 2 3 7 2 3" xfId="0"/>
    <cellStyle name="Vírgula 4 2 2 3 7 2 3 2" xfId="0"/>
    <cellStyle name="Vírgula 4 2 2 3 7 2 4" xfId="0"/>
    <cellStyle name="Vírgula 4 2 2 3 7 3" xfId="0"/>
    <cellStyle name="Vírgula 4 2 2 3 7 3 2" xfId="0"/>
    <cellStyle name="Vírgula 4 2 2 3 7 3 2 2" xfId="0"/>
    <cellStyle name="Vírgula 4 2 2 3 7 3 3" xfId="0"/>
    <cellStyle name="Vírgula 4 2 2 3 7 4" xfId="0"/>
    <cellStyle name="Vírgula 4 2 2 3 7 4 2" xfId="0"/>
    <cellStyle name="Vírgula 4 2 2 3 7 5" xfId="0"/>
    <cellStyle name="Vírgula 4 2 2 3 8" xfId="0"/>
    <cellStyle name="Vírgula 4 2 2 3 8 2" xfId="0"/>
    <cellStyle name="Vírgula 4 2 2 3 8 2 2" xfId="0"/>
    <cellStyle name="Vírgula 4 2 2 3 8 2 2 2" xfId="0"/>
    <cellStyle name="Vírgula 4 2 2 3 8 2 3" xfId="0"/>
    <cellStyle name="Vírgula 4 2 2 3 8 3" xfId="0"/>
    <cellStyle name="Vírgula 4 2 2 3 8 3 2" xfId="0"/>
    <cellStyle name="Vírgula 4 2 2 3 8 4" xfId="0"/>
    <cellStyle name="Vírgula 4 2 2 3 9" xfId="0"/>
    <cellStyle name="Vírgula 4 2 2 3 9 2" xfId="0"/>
    <cellStyle name="Vírgula 4 2 2 3 9 2 2" xfId="0"/>
    <cellStyle name="Vírgula 4 2 2 3 9 3" xfId="0"/>
    <cellStyle name="Vírgula 4 2 2 4" xfId="0"/>
    <cellStyle name="Vírgula 4 2 2 4 10" xfId="0"/>
    <cellStyle name="Vírgula 4 2 2 4 2" xfId="0"/>
    <cellStyle name="Vírgula 4 2 2 4 2 2" xfId="0"/>
    <cellStyle name="Vírgula 4 2 2 4 2 2 2" xfId="0"/>
    <cellStyle name="Vírgula 4 2 2 4 2 2 2 2" xfId="0"/>
    <cellStyle name="Vírgula 4 2 2 4 2 2 2 2 2" xfId="0"/>
    <cellStyle name="Vírgula 4 2 2 4 2 2 2 2 2 2" xfId="0"/>
    <cellStyle name="Vírgula 4 2 2 4 2 2 2 2 2 2 2" xfId="0"/>
    <cellStyle name="Vírgula 4 2 2 4 2 2 2 2 2 2 2 2" xfId="0"/>
    <cellStyle name="Vírgula 4 2 2 4 2 2 2 2 2 2 3" xfId="0"/>
    <cellStyle name="Vírgula 4 2 2 4 2 2 2 2 2 3" xfId="0"/>
    <cellStyle name="Vírgula 4 2 2 4 2 2 2 2 2 3 2" xfId="0"/>
    <cellStyle name="Vírgula 4 2 2 4 2 2 2 2 2 4" xfId="0"/>
    <cellStyle name="Vírgula 4 2 2 4 2 2 2 2 3" xfId="0"/>
    <cellStyle name="Vírgula 4 2 2 4 2 2 2 2 3 2" xfId="0"/>
    <cellStyle name="Vírgula 4 2 2 4 2 2 2 2 3 2 2" xfId="0"/>
    <cellStyle name="Vírgula 4 2 2 4 2 2 2 2 3 3" xfId="0"/>
    <cellStyle name="Vírgula 4 2 2 4 2 2 2 2 4" xfId="0"/>
    <cellStyle name="Vírgula 4 2 2 4 2 2 2 2 4 2" xfId="0"/>
    <cellStyle name="Vírgula 4 2 2 4 2 2 2 2 5" xfId="0"/>
    <cellStyle name="Vírgula 4 2 2 4 2 2 2 3" xfId="0"/>
    <cellStyle name="Vírgula 4 2 2 4 2 2 2 3 2" xfId="0"/>
    <cellStyle name="Vírgula 4 2 2 4 2 2 2 3 2 2" xfId="0"/>
    <cellStyle name="Vírgula 4 2 2 4 2 2 2 3 2 2 2" xfId="0"/>
    <cellStyle name="Vírgula 4 2 2 4 2 2 2 3 2 3" xfId="0"/>
    <cellStyle name="Vírgula 4 2 2 4 2 2 2 3 3" xfId="0"/>
    <cellStyle name="Vírgula 4 2 2 4 2 2 2 3 3 2" xfId="0"/>
    <cellStyle name="Vírgula 4 2 2 4 2 2 2 3 4" xfId="0"/>
    <cellStyle name="Vírgula 4 2 2 4 2 2 2 4" xfId="0"/>
    <cellStyle name="Vírgula 4 2 2 4 2 2 2 4 2" xfId="0"/>
    <cellStyle name="Vírgula 4 2 2 4 2 2 2 4 2 2" xfId="0"/>
    <cellStyle name="Vírgula 4 2 2 4 2 2 2 4 3" xfId="0"/>
    <cellStyle name="Vírgula 4 2 2 4 2 2 2 5" xfId="0"/>
    <cellStyle name="Vírgula 4 2 2 4 2 2 2 5 2" xfId="0"/>
    <cellStyle name="Vírgula 4 2 2 4 2 2 2 6" xfId="0"/>
    <cellStyle name="Vírgula 4 2 2 4 2 2 3" xfId="0"/>
    <cellStyle name="Vírgula 4 2 2 4 2 2 3 2" xfId="0"/>
    <cellStyle name="Vírgula 4 2 2 4 2 2 3 2 2" xfId="0"/>
    <cellStyle name="Vírgula 4 2 2 4 2 2 3 2 2 2" xfId="0"/>
    <cellStyle name="Vírgula 4 2 2 4 2 2 3 2 2 2 2" xfId="0"/>
    <cellStyle name="Vírgula 4 2 2 4 2 2 3 2 2 2 2 2" xfId="0"/>
    <cellStyle name="Vírgula 4 2 2 4 2 2 3 2 2 2 3" xfId="0"/>
    <cellStyle name="Vírgula 4 2 2 4 2 2 3 2 2 3" xfId="0"/>
    <cellStyle name="Vírgula 4 2 2 4 2 2 3 2 2 3 2" xfId="0"/>
    <cellStyle name="Vírgula 4 2 2 4 2 2 3 2 2 4" xfId="0"/>
    <cellStyle name="Vírgula 4 2 2 4 2 2 3 2 3" xfId="0"/>
    <cellStyle name="Vírgula 4 2 2 4 2 2 3 2 3 2" xfId="0"/>
    <cellStyle name="Vírgula 4 2 2 4 2 2 3 2 3 2 2" xfId="0"/>
    <cellStyle name="Vírgula 4 2 2 4 2 2 3 2 3 3" xfId="0"/>
    <cellStyle name="Vírgula 4 2 2 4 2 2 3 2 4" xfId="0"/>
    <cellStyle name="Vírgula 4 2 2 4 2 2 3 2 4 2" xfId="0"/>
    <cellStyle name="Vírgula 4 2 2 4 2 2 3 2 5" xfId="0"/>
    <cellStyle name="Vírgula 4 2 2 4 2 2 3 3" xfId="0"/>
    <cellStyle name="Vírgula 4 2 2 4 2 2 3 3 2" xfId="0"/>
    <cellStyle name="Vírgula 4 2 2 4 2 2 3 3 2 2" xfId="0"/>
    <cellStyle name="Vírgula 4 2 2 4 2 2 3 3 2 2 2" xfId="0"/>
    <cellStyle name="Vírgula 4 2 2 4 2 2 3 3 2 3" xfId="0"/>
    <cellStyle name="Vírgula 4 2 2 4 2 2 3 3 3" xfId="0"/>
    <cellStyle name="Vírgula 4 2 2 4 2 2 3 3 3 2" xfId="0"/>
    <cellStyle name="Vírgula 4 2 2 4 2 2 3 3 4" xfId="0"/>
    <cellStyle name="Vírgula 4 2 2 4 2 2 3 4" xfId="0"/>
    <cellStyle name="Vírgula 4 2 2 4 2 2 3 4 2" xfId="0"/>
    <cellStyle name="Vírgula 4 2 2 4 2 2 3 4 2 2" xfId="0"/>
    <cellStyle name="Vírgula 4 2 2 4 2 2 3 4 3" xfId="0"/>
    <cellStyle name="Vírgula 4 2 2 4 2 2 3 5" xfId="0"/>
    <cellStyle name="Vírgula 4 2 2 4 2 2 3 5 2" xfId="0"/>
    <cellStyle name="Vírgula 4 2 2 4 2 2 3 6" xfId="0"/>
    <cellStyle name="Vírgula 4 2 2 4 2 2 4" xfId="0"/>
    <cellStyle name="Vírgula 4 2 2 4 2 2 4 2" xfId="0"/>
    <cellStyle name="Vírgula 4 2 2 4 2 2 4 2 2" xfId="0"/>
    <cellStyle name="Vírgula 4 2 2 4 2 2 4 2 2 2" xfId="0"/>
    <cellStyle name="Vírgula 4 2 2 4 2 2 4 2 2 2 2" xfId="0"/>
    <cellStyle name="Vírgula 4 2 2 4 2 2 4 2 2 3" xfId="0"/>
    <cellStyle name="Vírgula 4 2 2 4 2 2 4 2 3" xfId="0"/>
    <cellStyle name="Vírgula 4 2 2 4 2 2 4 2 3 2" xfId="0"/>
    <cellStyle name="Vírgula 4 2 2 4 2 2 4 2 4" xfId="0"/>
    <cellStyle name="Vírgula 4 2 2 4 2 2 4 3" xfId="0"/>
    <cellStyle name="Vírgula 4 2 2 4 2 2 4 3 2" xfId="0"/>
    <cellStyle name="Vírgula 4 2 2 4 2 2 4 3 2 2" xfId="0"/>
    <cellStyle name="Vírgula 4 2 2 4 2 2 4 3 3" xfId="0"/>
    <cellStyle name="Vírgula 4 2 2 4 2 2 4 4" xfId="0"/>
    <cellStyle name="Vírgula 4 2 2 4 2 2 4 4 2" xfId="0"/>
    <cellStyle name="Vírgula 4 2 2 4 2 2 4 5" xfId="0"/>
    <cellStyle name="Vírgula 4 2 2 4 2 2 5" xfId="0"/>
    <cellStyle name="Vírgula 4 2 2 4 2 2 5 2" xfId="0"/>
    <cellStyle name="Vírgula 4 2 2 4 2 2 5 2 2" xfId="0"/>
    <cellStyle name="Vírgula 4 2 2 4 2 2 5 2 2 2" xfId="0"/>
    <cellStyle name="Vírgula 4 2 2 4 2 2 5 2 3" xfId="0"/>
    <cellStyle name="Vírgula 4 2 2 4 2 2 5 3" xfId="0"/>
    <cellStyle name="Vírgula 4 2 2 4 2 2 5 3 2" xfId="0"/>
    <cellStyle name="Vírgula 4 2 2 4 2 2 5 4" xfId="0"/>
    <cellStyle name="Vírgula 4 2 2 4 2 2 6" xfId="0"/>
    <cellStyle name="Vírgula 4 2 2 4 2 2 6 2" xfId="0"/>
    <cellStyle name="Vírgula 4 2 2 4 2 2 6 2 2" xfId="0"/>
    <cellStyle name="Vírgula 4 2 2 4 2 2 6 3" xfId="0"/>
    <cellStyle name="Vírgula 4 2 2 4 2 2 7" xfId="0"/>
    <cellStyle name="Vírgula 4 2 2 4 2 2 7 2" xfId="0"/>
    <cellStyle name="Vírgula 4 2 2 4 2 2 8" xfId="0"/>
    <cellStyle name="Vírgula 4 2 2 4 2 3" xfId="0"/>
    <cellStyle name="Vírgula 4 2 2 4 2 3 2" xfId="0"/>
    <cellStyle name="Vírgula 4 2 2 4 2 3 2 2" xfId="0"/>
    <cellStyle name="Vírgula 4 2 2 4 2 3 2 2 2" xfId="0"/>
    <cellStyle name="Vírgula 4 2 2 4 2 3 2 2 2 2" xfId="0"/>
    <cellStyle name="Vírgula 4 2 2 4 2 3 2 2 2 2 2" xfId="0"/>
    <cellStyle name="Vírgula 4 2 2 4 2 3 2 2 2 3" xfId="0"/>
    <cellStyle name="Vírgula 4 2 2 4 2 3 2 2 3" xfId="0"/>
    <cellStyle name="Vírgula 4 2 2 4 2 3 2 2 3 2" xfId="0"/>
    <cellStyle name="Vírgula 4 2 2 4 2 3 2 2 4" xfId="0"/>
    <cellStyle name="Vírgula 4 2 2 4 2 3 2 3" xfId="0"/>
    <cellStyle name="Vírgula 4 2 2 4 2 3 2 3 2" xfId="0"/>
    <cellStyle name="Vírgula 4 2 2 4 2 3 2 3 2 2" xfId="0"/>
    <cellStyle name="Vírgula 4 2 2 4 2 3 2 3 3" xfId="0"/>
    <cellStyle name="Vírgula 4 2 2 4 2 3 2 4" xfId="0"/>
    <cellStyle name="Vírgula 4 2 2 4 2 3 2 4 2" xfId="0"/>
    <cellStyle name="Vírgula 4 2 2 4 2 3 2 5" xfId="0"/>
    <cellStyle name="Vírgula 4 2 2 4 2 3 3" xfId="0"/>
    <cellStyle name="Vírgula 4 2 2 4 2 3 3 2" xfId="0"/>
    <cellStyle name="Vírgula 4 2 2 4 2 3 3 2 2" xfId="0"/>
    <cellStyle name="Vírgula 4 2 2 4 2 3 3 2 2 2" xfId="0"/>
    <cellStyle name="Vírgula 4 2 2 4 2 3 3 2 3" xfId="0"/>
    <cellStyle name="Vírgula 4 2 2 4 2 3 3 3" xfId="0"/>
    <cellStyle name="Vírgula 4 2 2 4 2 3 3 3 2" xfId="0"/>
    <cellStyle name="Vírgula 4 2 2 4 2 3 3 4" xfId="0"/>
    <cellStyle name="Vírgula 4 2 2 4 2 3 4" xfId="0"/>
    <cellStyle name="Vírgula 4 2 2 4 2 3 4 2" xfId="0"/>
    <cellStyle name="Vírgula 4 2 2 4 2 3 4 2 2" xfId="0"/>
    <cellStyle name="Vírgula 4 2 2 4 2 3 4 3" xfId="0"/>
    <cellStyle name="Vírgula 4 2 2 4 2 3 5" xfId="0"/>
    <cellStyle name="Vírgula 4 2 2 4 2 3 5 2" xfId="0"/>
    <cellStyle name="Vírgula 4 2 2 4 2 3 6" xfId="0"/>
    <cellStyle name="Vírgula 4 2 2 4 2 4" xfId="0"/>
    <cellStyle name="Vírgula 4 2 2 4 2 4 2" xfId="0"/>
    <cellStyle name="Vírgula 4 2 2 4 2 4 2 2" xfId="0"/>
    <cellStyle name="Vírgula 4 2 2 4 2 4 2 2 2" xfId="0"/>
    <cellStyle name="Vírgula 4 2 2 4 2 4 2 2 2 2" xfId="0"/>
    <cellStyle name="Vírgula 4 2 2 4 2 4 2 2 2 2 2" xfId="0"/>
    <cellStyle name="Vírgula 4 2 2 4 2 4 2 2 2 3" xfId="0"/>
    <cellStyle name="Vírgula 4 2 2 4 2 4 2 2 3" xfId="0"/>
    <cellStyle name="Vírgula 4 2 2 4 2 4 2 2 3 2" xfId="0"/>
    <cellStyle name="Vírgula 4 2 2 4 2 4 2 2 4" xfId="0"/>
    <cellStyle name="Vírgula 4 2 2 4 2 4 2 3" xfId="0"/>
    <cellStyle name="Vírgula 4 2 2 4 2 4 2 3 2" xfId="0"/>
    <cellStyle name="Vírgula 4 2 2 4 2 4 2 3 2 2" xfId="0"/>
    <cellStyle name="Vírgula 4 2 2 4 2 4 2 3 3" xfId="0"/>
    <cellStyle name="Vírgula 4 2 2 4 2 4 2 4" xfId="0"/>
    <cellStyle name="Vírgula 4 2 2 4 2 4 2 4 2" xfId="0"/>
    <cellStyle name="Vírgula 4 2 2 4 2 4 2 5" xfId="0"/>
    <cellStyle name="Vírgula 4 2 2 4 2 4 3" xfId="0"/>
    <cellStyle name="Vírgula 4 2 2 4 2 4 3 2" xfId="0"/>
    <cellStyle name="Vírgula 4 2 2 4 2 4 3 2 2" xfId="0"/>
    <cellStyle name="Vírgula 4 2 2 4 2 4 3 2 2 2" xfId="0"/>
    <cellStyle name="Vírgula 4 2 2 4 2 4 3 2 3" xfId="0"/>
    <cellStyle name="Vírgula 4 2 2 4 2 4 3 3" xfId="0"/>
    <cellStyle name="Vírgula 4 2 2 4 2 4 3 3 2" xfId="0"/>
    <cellStyle name="Vírgula 4 2 2 4 2 4 3 4" xfId="0"/>
    <cellStyle name="Vírgula 4 2 2 4 2 4 4" xfId="0"/>
    <cellStyle name="Vírgula 4 2 2 4 2 4 4 2" xfId="0"/>
    <cellStyle name="Vírgula 4 2 2 4 2 4 4 2 2" xfId="0"/>
    <cellStyle name="Vírgula 4 2 2 4 2 4 4 3" xfId="0"/>
    <cellStyle name="Vírgula 4 2 2 4 2 4 5" xfId="0"/>
    <cellStyle name="Vírgula 4 2 2 4 2 4 5 2" xfId="0"/>
    <cellStyle name="Vírgula 4 2 2 4 2 4 6" xfId="0"/>
    <cellStyle name="Vírgula 4 2 2 4 2 5" xfId="0"/>
    <cellStyle name="Vírgula 4 2 2 4 2 5 2" xfId="0"/>
    <cellStyle name="Vírgula 4 2 2 4 2 5 2 2" xfId="0"/>
    <cellStyle name="Vírgula 4 2 2 4 2 5 2 2 2" xfId="0"/>
    <cellStyle name="Vírgula 4 2 2 4 2 5 2 2 2 2" xfId="0"/>
    <cellStyle name="Vírgula 4 2 2 4 2 5 2 2 3" xfId="0"/>
    <cellStyle name="Vírgula 4 2 2 4 2 5 2 3" xfId="0"/>
    <cellStyle name="Vírgula 4 2 2 4 2 5 2 3 2" xfId="0"/>
    <cellStyle name="Vírgula 4 2 2 4 2 5 2 4" xfId="0"/>
    <cellStyle name="Vírgula 4 2 2 4 2 5 3" xfId="0"/>
    <cellStyle name="Vírgula 4 2 2 4 2 5 3 2" xfId="0"/>
    <cellStyle name="Vírgula 4 2 2 4 2 5 3 2 2" xfId="0"/>
    <cellStyle name="Vírgula 4 2 2 4 2 5 3 3" xfId="0"/>
    <cellStyle name="Vírgula 4 2 2 4 2 5 4" xfId="0"/>
    <cellStyle name="Vírgula 4 2 2 4 2 5 4 2" xfId="0"/>
    <cellStyle name="Vírgula 4 2 2 4 2 5 5" xfId="0"/>
    <cellStyle name="Vírgula 4 2 2 4 2 6" xfId="0"/>
    <cellStyle name="Vírgula 4 2 2 4 2 6 2" xfId="0"/>
    <cellStyle name="Vírgula 4 2 2 4 2 6 2 2" xfId="0"/>
    <cellStyle name="Vírgula 4 2 2 4 2 6 2 2 2" xfId="0"/>
    <cellStyle name="Vírgula 4 2 2 4 2 6 2 3" xfId="0"/>
    <cellStyle name="Vírgula 4 2 2 4 2 6 3" xfId="0"/>
    <cellStyle name="Vírgula 4 2 2 4 2 6 3 2" xfId="0"/>
    <cellStyle name="Vírgula 4 2 2 4 2 6 4" xfId="0"/>
    <cellStyle name="Vírgula 4 2 2 4 2 7" xfId="0"/>
    <cellStyle name="Vírgula 4 2 2 4 2 7 2" xfId="0"/>
    <cellStyle name="Vírgula 4 2 2 4 2 7 2 2" xfId="0"/>
    <cellStyle name="Vírgula 4 2 2 4 2 7 3" xfId="0"/>
    <cellStyle name="Vírgula 4 2 2 4 2 8" xfId="0"/>
    <cellStyle name="Vírgula 4 2 2 4 2 8 2" xfId="0"/>
    <cellStyle name="Vírgula 4 2 2 4 2 9" xfId="0"/>
    <cellStyle name="Vírgula 4 2 2 4 3" xfId="0"/>
    <cellStyle name="Vírgula 4 2 2 4 3 2" xfId="0"/>
    <cellStyle name="Vírgula 4 2 2 4 3 2 2" xfId="0"/>
    <cellStyle name="Vírgula 4 2 2 4 3 2 2 2" xfId="0"/>
    <cellStyle name="Vírgula 4 2 2 4 3 2 2 2 2" xfId="0"/>
    <cellStyle name="Vírgula 4 2 2 4 3 2 2 2 2 2" xfId="0"/>
    <cellStyle name="Vírgula 4 2 2 4 3 2 2 2 2 2 2" xfId="0"/>
    <cellStyle name="Vírgula 4 2 2 4 3 2 2 2 2 3" xfId="0"/>
    <cellStyle name="Vírgula 4 2 2 4 3 2 2 2 3" xfId="0"/>
    <cellStyle name="Vírgula 4 2 2 4 3 2 2 2 3 2" xfId="0"/>
    <cellStyle name="Vírgula 4 2 2 4 3 2 2 2 4" xfId="0"/>
    <cellStyle name="Vírgula 4 2 2 4 3 2 2 3" xfId="0"/>
    <cellStyle name="Vírgula 4 2 2 4 3 2 2 3 2" xfId="0"/>
    <cellStyle name="Vírgula 4 2 2 4 3 2 2 3 2 2" xfId="0"/>
    <cellStyle name="Vírgula 4 2 2 4 3 2 2 3 3" xfId="0"/>
    <cellStyle name="Vírgula 4 2 2 4 3 2 2 4" xfId="0"/>
    <cellStyle name="Vírgula 4 2 2 4 3 2 2 4 2" xfId="0"/>
    <cellStyle name="Vírgula 4 2 2 4 3 2 2 5" xfId="0"/>
    <cellStyle name="Vírgula 4 2 2 4 3 2 3" xfId="0"/>
    <cellStyle name="Vírgula 4 2 2 4 3 2 3 2" xfId="0"/>
    <cellStyle name="Vírgula 4 2 2 4 3 2 3 2 2" xfId="0"/>
    <cellStyle name="Vírgula 4 2 2 4 3 2 3 2 2 2" xfId="0"/>
    <cellStyle name="Vírgula 4 2 2 4 3 2 3 2 3" xfId="0"/>
    <cellStyle name="Vírgula 4 2 2 4 3 2 3 3" xfId="0"/>
    <cellStyle name="Vírgula 4 2 2 4 3 2 3 3 2" xfId="0"/>
    <cellStyle name="Vírgula 4 2 2 4 3 2 3 4" xfId="0"/>
    <cellStyle name="Vírgula 4 2 2 4 3 2 4" xfId="0"/>
    <cellStyle name="Vírgula 4 2 2 4 3 2 4 2" xfId="0"/>
    <cellStyle name="Vírgula 4 2 2 4 3 2 4 2 2" xfId="0"/>
    <cellStyle name="Vírgula 4 2 2 4 3 2 4 3" xfId="0"/>
    <cellStyle name="Vírgula 4 2 2 4 3 2 5" xfId="0"/>
    <cellStyle name="Vírgula 4 2 2 4 3 2 5 2" xfId="0"/>
    <cellStyle name="Vírgula 4 2 2 4 3 2 6" xfId="0"/>
    <cellStyle name="Vírgula 4 2 2 4 3 3" xfId="0"/>
    <cellStyle name="Vírgula 4 2 2 4 3 3 2" xfId="0"/>
    <cellStyle name="Vírgula 4 2 2 4 3 3 2 2" xfId="0"/>
    <cellStyle name="Vírgula 4 2 2 4 3 3 2 2 2" xfId="0"/>
    <cellStyle name="Vírgula 4 2 2 4 3 3 2 2 2 2" xfId="0"/>
    <cellStyle name="Vírgula 4 2 2 4 3 3 2 2 2 2 2" xfId="0"/>
    <cellStyle name="Vírgula 4 2 2 4 3 3 2 2 2 3" xfId="0"/>
    <cellStyle name="Vírgula 4 2 2 4 3 3 2 2 3" xfId="0"/>
    <cellStyle name="Vírgula 4 2 2 4 3 3 2 2 3 2" xfId="0"/>
    <cellStyle name="Vírgula 4 2 2 4 3 3 2 2 4" xfId="0"/>
    <cellStyle name="Vírgula 4 2 2 4 3 3 2 3" xfId="0"/>
    <cellStyle name="Vírgula 4 2 2 4 3 3 2 3 2" xfId="0"/>
    <cellStyle name="Vírgula 4 2 2 4 3 3 2 3 2 2" xfId="0"/>
    <cellStyle name="Vírgula 4 2 2 4 3 3 2 3 3" xfId="0"/>
    <cellStyle name="Vírgula 4 2 2 4 3 3 2 4" xfId="0"/>
    <cellStyle name="Vírgula 4 2 2 4 3 3 2 4 2" xfId="0"/>
    <cellStyle name="Vírgula 4 2 2 4 3 3 2 5" xfId="0"/>
    <cellStyle name="Vírgula 4 2 2 4 3 3 3" xfId="0"/>
    <cellStyle name="Vírgula 4 2 2 4 3 3 3 2" xfId="0"/>
    <cellStyle name="Vírgula 4 2 2 4 3 3 3 2 2" xfId="0"/>
    <cellStyle name="Vírgula 4 2 2 4 3 3 3 2 2 2" xfId="0"/>
    <cellStyle name="Vírgula 4 2 2 4 3 3 3 2 3" xfId="0"/>
    <cellStyle name="Vírgula 4 2 2 4 3 3 3 3" xfId="0"/>
    <cellStyle name="Vírgula 4 2 2 4 3 3 3 3 2" xfId="0"/>
    <cellStyle name="Vírgula 4 2 2 4 3 3 3 4" xfId="0"/>
    <cellStyle name="Vírgula 4 2 2 4 3 3 4" xfId="0"/>
    <cellStyle name="Vírgula 4 2 2 4 3 3 4 2" xfId="0"/>
    <cellStyle name="Vírgula 4 2 2 4 3 3 4 2 2" xfId="0"/>
    <cellStyle name="Vírgula 4 2 2 4 3 3 4 3" xfId="0"/>
    <cellStyle name="Vírgula 4 2 2 4 3 3 5" xfId="0"/>
    <cellStyle name="Vírgula 4 2 2 4 3 3 5 2" xfId="0"/>
    <cellStyle name="Vírgula 4 2 2 4 3 3 6" xfId="0"/>
    <cellStyle name="Vírgula 4 2 2 4 3 4" xfId="0"/>
    <cellStyle name="Vírgula 4 2 2 4 3 4 2" xfId="0"/>
    <cellStyle name="Vírgula 4 2 2 4 3 4 2 2" xfId="0"/>
    <cellStyle name="Vírgula 4 2 2 4 3 4 2 2 2" xfId="0"/>
    <cellStyle name="Vírgula 4 2 2 4 3 4 2 2 2 2" xfId="0"/>
    <cellStyle name="Vírgula 4 2 2 4 3 4 2 2 3" xfId="0"/>
    <cellStyle name="Vírgula 4 2 2 4 3 4 2 3" xfId="0"/>
    <cellStyle name="Vírgula 4 2 2 4 3 4 2 3 2" xfId="0"/>
    <cellStyle name="Vírgula 4 2 2 4 3 4 2 4" xfId="0"/>
    <cellStyle name="Vírgula 4 2 2 4 3 4 3" xfId="0"/>
    <cellStyle name="Vírgula 4 2 2 4 3 4 3 2" xfId="0"/>
    <cellStyle name="Vírgula 4 2 2 4 3 4 3 2 2" xfId="0"/>
    <cellStyle name="Vírgula 4 2 2 4 3 4 3 3" xfId="0"/>
    <cellStyle name="Vírgula 4 2 2 4 3 4 4" xfId="0"/>
    <cellStyle name="Vírgula 4 2 2 4 3 4 4 2" xfId="0"/>
    <cellStyle name="Vírgula 4 2 2 4 3 4 5" xfId="0"/>
    <cellStyle name="Vírgula 4 2 2 4 3 5" xfId="0"/>
    <cellStyle name="Vírgula 4 2 2 4 3 5 2" xfId="0"/>
    <cellStyle name="Vírgula 4 2 2 4 3 5 2 2" xfId="0"/>
    <cellStyle name="Vírgula 4 2 2 4 3 5 2 2 2" xfId="0"/>
    <cellStyle name="Vírgula 4 2 2 4 3 5 2 3" xfId="0"/>
    <cellStyle name="Vírgula 4 2 2 4 3 5 3" xfId="0"/>
    <cellStyle name="Vírgula 4 2 2 4 3 5 3 2" xfId="0"/>
    <cellStyle name="Vírgula 4 2 2 4 3 5 4" xfId="0"/>
    <cellStyle name="Vírgula 4 2 2 4 3 6" xfId="0"/>
    <cellStyle name="Vírgula 4 2 2 4 3 6 2" xfId="0"/>
    <cellStyle name="Vírgula 4 2 2 4 3 6 2 2" xfId="0"/>
    <cellStyle name="Vírgula 4 2 2 4 3 6 3" xfId="0"/>
    <cellStyle name="Vírgula 4 2 2 4 3 7" xfId="0"/>
    <cellStyle name="Vírgula 4 2 2 4 3 7 2" xfId="0"/>
    <cellStyle name="Vírgula 4 2 2 4 3 8" xfId="0"/>
    <cellStyle name="Vírgula 4 2 2 4 4" xfId="0"/>
    <cellStyle name="Vírgula 4 2 2 4 4 2" xfId="0"/>
    <cellStyle name="Vírgula 4 2 2 4 4 2 2" xfId="0"/>
    <cellStyle name="Vírgula 4 2 2 4 4 2 2 2" xfId="0"/>
    <cellStyle name="Vírgula 4 2 2 4 4 2 2 2 2" xfId="0"/>
    <cellStyle name="Vírgula 4 2 2 4 4 2 2 2 2 2" xfId="0"/>
    <cellStyle name="Vírgula 4 2 2 4 4 2 2 2 3" xfId="0"/>
    <cellStyle name="Vírgula 4 2 2 4 4 2 2 3" xfId="0"/>
    <cellStyle name="Vírgula 4 2 2 4 4 2 2 3 2" xfId="0"/>
    <cellStyle name="Vírgula 4 2 2 4 4 2 2 4" xfId="0"/>
    <cellStyle name="Vírgula 4 2 2 4 4 2 3" xfId="0"/>
    <cellStyle name="Vírgula 4 2 2 4 4 2 3 2" xfId="0"/>
    <cellStyle name="Vírgula 4 2 2 4 4 2 3 2 2" xfId="0"/>
    <cellStyle name="Vírgula 4 2 2 4 4 2 3 3" xfId="0"/>
    <cellStyle name="Vírgula 4 2 2 4 4 2 4" xfId="0"/>
    <cellStyle name="Vírgula 4 2 2 4 4 2 4 2" xfId="0"/>
    <cellStyle name="Vírgula 4 2 2 4 4 2 5" xfId="0"/>
    <cellStyle name="Vírgula 4 2 2 4 4 3" xfId="0"/>
    <cellStyle name="Vírgula 4 2 2 4 4 3 2" xfId="0"/>
    <cellStyle name="Vírgula 4 2 2 4 4 3 2 2" xfId="0"/>
    <cellStyle name="Vírgula 4 2 2 4 4 3 2 2 2" xfId="0"/>
    <cellStyle name="Vírgula 4 2 2 4 4 3 2 3" xfId="0"/>
    <cellStyle name="Vírgula 4 2 2 4 4 3 3" xfId="0"/>
    <cellStyle name="Vírgula 4 2 2 4 4 3 3 2" xfId="0"/>
    <cellStyle name="Vírgula 4 2 2 4 4 3 4" xfId="0"/>
    <cellStyle name="Vírgula 4 2 2 4 4 4" xfId="0"/>
    <cellStyle name="Vírgula 4 2 2 4 4 4 2" xfId="0"/>
    <cellStyle name="Vírgula 4 2 2 4 4 4 2 2" xfId="0"/>
    <cellStyle name="Vírgula 4 2 2 4 4 4 3" xfId="0"/>
    <cellStyle name="Vírgula 4 2 2 4 4 5" xfId="0"/>
    <cellStyle name="Vírgula 4 2 2 4 4 5 2" xfId="0"/>
    <cellStyle name="Vírgula 4 2 2 4 4 6" xfId="0"/>
    <cellStyle name="Vírgula 4 2 2 4 5" xfId="0"/>
    <cellStyle name="Vírgula 4 2 2 4 5 2" xfId="0"/>
    <cellStyle name="Vírgula 4 2 2 4 5 2 2" xfId="0"/>
    <cellStyle name="Vírgula 4 2 2 4 5 2 2 2" xfId="0"/>
    <cellStyle name="Vírgula 4 2 2 4 5 2 2 2 2" xfId="0"/>
    <cellStyle name="Vírgula 4 2 2 4 5 2 2 2 2 2" xfId="0"/>
    <cellStyle name="Vírgula 4 2 2 4 5 2 2 2 3" xfId="0"/>
    <cellStyle name="Vírgula 4 2 2 4 5 2 2 3" xfId="0"/>
    <cellStyle name="Vírgula 4 2 2 4 5 2 2 3 2" xfId="0"/>
    <cellStyle name="Vírgula 4 2 2 4 5 2 2 4" xfId="0"/>
    <cellStyle name="Vírgula 4 2 2 4 5 2 3" xfId="0"/>
    <cellStyle name="Vírgula 4 2 2 4 5 2 3 2" xfId="0"/>
    <cellStyle name="Vírgula 4 2 2 4 5 2 3 2 2" xfId="0"/>
    <cellStyle name="Vírgula 4 2 2 4 5 2 3 3" xfId="0"/>
    <cellStyle name="Vírgula 4 2 2 4 5 2 4" xfId="0"/>
    <cellStyle name="Vírgula 4 2 2 4 5 2 4 2" xfId="0"/>
    <cellStyle name="Vírgula 4 2 2 4 5 2 5" xfId="0"/>
    <cellStyle name="Vírgula 4 2 2 4 5 3" xfId="0"/>
    <cellStyle name="Vírgula 4 2 2 4 5 3 2" xfId="0"/>
    <cellStyle name="Vírgula 4 2 2 4 5 3 2 2" xfId="0"/>
    <cellStyle name="Vírgula 4 2 2 4 5 3 2 2 2" xfId="0"/>
    <cellStyle name="Vírgula 4 2 2 4 5 3 2 3" xfId="0"/>
    <cellStyle name="Vírgula 4 2 2 4 5 3 3" xfId="0"/>
    <cellStyle name="Vírgula 4 2 2 4 5 3 3 2" xfId="0"/>
    <cellStyle name="Vírgula 4 2 2 4 5 3 4" xfId="0"/>
    <cellStyle name="Vírgula 4 2 2 4 5 4" xfId="0"/>
    <cellStyle name="Vírgula 4 2 2 4 5 4 2" xfId="0"/>
    <cellStyle name="Vírgula 4 2 2 4 5 4 2 2" xfId="0"/>
    <cellStyle name="Vírgula 4 2 2 4 5 4 3" xfId="0"/>
    <cellStyle name="Vírgula 4 2 2 4 5 5" xfId="0"/>
    <cellStyle name="Vírgula 4 2 2 4 5 5 2" xfId="0"/>
    <cellStyle name="Vírgula 4 2 2 4 5 6" xfId="0"/>
    <cellStyle name="Vírgula 4 2 2 4 6" xfId="0"/>
    <cellStyle name="Vírgula 4 2 2 4 6 2" xfId="0"/>
    <cellStyle name="Vírgula 4 2 2 4 6 2 2" xfId="0"/>
    <cellStyle name="Vírgula 4 2 2 4 6 2 2 2" xfId="0"/>
    <cellStyle name="Vírgula 4 2 2 4 6 2 2 2 2" xfId="0"/>
    <cellStyle name="Vírgula 4 2 2 4 6 2 2 3" xfId="0"/>
    <cellStyle name="Vírgula 4 2 2 4 6 2 3" xfId="0"/>
    <cellStyle name="Vírgula 4 2 2 4 6 2 3 2" xfId="0"/>
    <cellStyle name="Vírgula 4 2 2 4 6 2 4" xfId="0"/>
    <cellStyle name="Vírgula 4 2 2 4 6 3" xfId="0"/>
    <cellStyle name="Vírgula 4 2 2 4 6 3 2" xfId="0"/>
    <cellStyle name="Vírgula 4 2 2 4 6 3 2 2" xfId="0"/>
    <cellStyle name="Vírgula 4 2 2 4 6 3 3" xfId="0"/>
    <cellStyle name="Vírgula 4 2 2 4 6 4" xfId="0"/>
    <cellStyle name="Vírgula 4 2 2 4 6 4 2" xfId="0"/>
    <cellStyle name="Vírgula 4 2 2 4 6 5" xfId="0"/>
    <cellStyle name="Vírgula 4 2 2 4 7" xfId="0"/>
    <cellStyle name="Vírgula 4 2 2 4 7 2" xfId="0"/>
    <cellStyle name="Vírgula 4 2 2 4 7 2 2" xfId="0"/>
    <cellStyle name="Vírgula 4 2 2 4 7 2 2 2" xfId="0"/>
    <cellStyle name="Vírgula 4 2 2 4 7 2 3" xfId="0"/>
    <cellStyle name="Vírgula 4 2 2 4 7 3" xfId="0"/>
    <cellStyle name="Vírgula 4 2 2 4 7 3 2" xfId="0"/>
    <cellStyle name="Vírgula 4 2 2 4 7 4" xfId="0"/>
    <cellStyle name="Vírgula 4 2 2 4 8" xfId="0"/>
    <cellStyle name="Vírgula 4 2 2 4 8 2" xfId="0"/>
    <cellStyle name="Vírgula 4 2 2 4 8 2 2" xfId="0"/>
    <cellStyle name="Vírgula 4 2 2 4 8 3" xfId="0"/>
    <cellStyle name="Vírgula 4 2 2 4 9" xfId="0"/>
    <cellStyle name="Vírgula 4 2 2 4 9 2" xfId="0"/>
    <cellStyle name="Vírgula 4 2 2 5" xfId="0"/>
    <cellStyle name="Vírgula 4 2 2 5 2" xfId="0"/>
    <cellStyle name="Vírgula 4 2 2 5 2 2" xfId="0"/>
    <cellStyle name="Vírgula 4 2 2 5 2 2 2" xfId="0"/>
    <cellStyle name="Vírgula 4 2 2 5 2 2 2 2" xfId="0"/>
    <cellStyle name="Vírgula 4 2 2 5 2 2 2 2 2" xfId="0"/>
    <cellStyle name="Vírgula 4 2 2 5 2 2 2 2 2 2" xfId="0"/>
    <cellStyle name="Vírgula 4 2 2 5 2 2 2 2 2 2 2" xfId="0"/>
    <cellStyle name="Vírgula 4 2 2 5 2 2 2 2 2 3" xfId="0"/>
    <cellStyle name="Vírgula 4 2 2 5 2 2 2 2 3" xfId="0"/>
    <cellStyle name="Vírgula 4 2 2 5 2 2 2 2 3 2" xfId="0"/>
    <cellStyle name="Vírgula 4 2 2 5 2 2 2 2 4" xfId="0"/>
    <cellStyle name="Vírgula 4 2 2 5 2 2 2 3" xfId="0"/>
    <cellStyle name="Vírgula 4 2 2 5 2 2 2 3 2" xfId="0"/>
    <cellStyle name="Vírgula 4 2 2 5 2 2 2 3 2 2" xfId="0"/>
    <cellStyle name="Vírgula 4 2 2 5 2 2 2 3 3" xfId="0"/>
    <cellStyle name="Vírgula 4 2 2 5 2 2 2 4" xfId="0"/>
    <cellStyle name="Vírgula 4 2 2 5 2 2 2 4 2" xfId="0"/>
    <cellStyle name="Vírgula 4 2 2 5 2 2 2 5" xfId="0"/>
    <cellStyle name="Vírgula 4 2 2 5 2 2 3" xfId="0"/>
    <cellStyle name="Vírgula 4 2 2 5 2 2 3 2" xfId="0"/>
    <cellStyle name="Vírgula 4 2 2 5 2 2 3 2 2" xfId="0"/>
    <cellStyle name="Vírgula 4 2 2 5 2 2 3 2 2 2" xfId="0"/>
    <cellStyle name="Vírgula 4 2 2 5 2 2 3 2 3" xfId="0"/>
    <cellStyle name="Vírgula 4 2 2 5 2 2 3 3" xfId="0"/>
    <cellStyle name="Vírgula 4 2 2 5 2 2 3 3 2" xfId="0"/>
    <cellStyle name="Vírgula 4 2 2 5 2 2 3 4" xfId="0"/>
    <cellStyle name="Vírgula 4 2 2 5 2 2 4" xfId="0"/>
    <cellStyle name="Vírgula 4 2 2 5 2 2 4 2" xfId="0"/>
    <cellStyle name="Vírgula 4 2 2 5 2 2 4 2 2" xfId="0"/>
    <cellStyle name="Vírgula 4 2 2 5 2 2 4 3" xfId="0"/>
    <cellStyle name="Vírgula 4 2 2 5 2 2 5" xfId="0"/>
    <cellStyle name="Vírgula 4 2 2 5 2 2 5 2" xfId="0"/>
    <cellStyle name="Vírgula 4 2 2 5 2 2 6" xfId="0"/>
    <cellStyle name="Vírgula 4 2 2 5 2 3" xfId="0"/>
    <cellStyle name="Vírgula 4 2 2 5 2 3 2" xfId="0"/>
    <cellStyle name="Vírgula 4 2 2 5 2 3 2 2" xfId="0"/>
    <cellStyle name="Vírgula 4 2 2 5 2 3 2 2 2" xfId="0"/>
    <cellStyle name="Vírgula 4 2 2 5 2 3 2 2 2 2" xfId="0"/>
    <cellStyle name="Vírgula 4 2 2 5 2 3 2 2 2 2 2" xfId="0"/>
    <cellStyle name="Vírgula 4 2 2 5 2 3 2 2 2 3" xfId="0"/>
    <cellStyle name="Vírgula 4 2 2 5 2 3 2 2 3" xfId="0"/>
    <cellStyle name="Vírgula 4 2 2 5 2 3 2 2 3 2" xfId="0"/>
    <cellStyle name="Vírgula 4 2 2 5 2 3 2 2 4" xfId="0"/>
    <cellStyle name="Vírgula 4 2 2 5 2 3 2 3" xfId="0"/>
    <cellStyle name="Vírgula 4 2 2 5 2 3 2 3 2" xfId="0"/>
    <cellStyle name="Vírgula 4 2 2 5 2 3 2 3 2 2" xfId="0"/>
    <cellStyle name="Vírgula 4 2 2 5 2 3 2 3 3" xfId="0"/>
    <cellStyle name="Vírgula 4 2 2 5 2 3 2 4" xfId="0"/>
    <cellStyle name="Vírgula 4 2 2 5 2 3 2 4 2" xfId="0"/>
    <cellStyle name="Vírgula 4 2 2 5 2 3 2 5" xfId="0"/>
    <cellStyle name="Vírgula 4 2 2 5 2 3 3" xfId="0"/>
    <cellStyle name="Vírgula 4 2 2 5 2 3 3 2" xfId="0"/>
    <cellStyle name="Vírgula 4 2 2 5 2 3 3 2 2" xfId="0"/>
    <cellStyle name="Vírgula 4 2 2 5 2 3 3 2 2 2" xfId="0"/>
    <cellStyle name="Vírgula 4 2 2 5 2 3 3 2 3" xfId="0"/>
    <cellStyle name="Vírgula 4 2 2 5 2 3 3 3" xfId="0"/>
    <cellStyle name="Vírgula 4 2 2 5 2 3 3 3 2" xfId="0"/>
    <cellStyle name="Vírgula 4 2 2 5 2 3 3 4" xfId="0"/>
    <cellStyle name="Vírgula 4 2 2 5 2 3 4" xfId="0"/>
    <cellStyle name="Vírgula 4 2 2 5 2 3 4 2" xfId="0"/>
    <cellStyle name="Vírgula 4 2 2 5 2 3 4 2 2" xfId="0"/>
    <cellStyle name="Vírgula 4 2 2 5 2 3 4 3" xfId="0"/>
    <cellStyle name="Vírgula 4 2 2 5 2 3 5" xfId="0"/>
    <cellStyle name="Vírgula 4 2 2 5 2 3 5 2" xfId="0"/>
    <cellStyle name="Vírgula 4 2 2 5 2 3 6" xfId="0"/>
    <cellStyle name="Vírgula 4 2 2 5 2 4" xfId="0"/>
    <cellStyle name="Vírgula 4 2 2 5 2 4 2" xfId="0"/>
    <cellStyle name="Vírgula 4 2 2 5 2 4 2 2" xfId="0"/>
    <cellStyle name="Vírgula 4 2 2 5 2 4 2 2 2" xfId="0"/>
    <cellStyle name="Vírgula 4 2 2 5 2 4 2 2 2 2" xfId="0"/>
    <cellStyle name="Vírgula 4 2 2 5 2 4 2 2 3" xfId="0"/>
    <cellStyle name="Vírgula 4 2 2 5 2 4 2 3" xfId="0"/>
    <cellStyle name="Vírgula 4 2 2 5 2 4 2 3 2" xfId="0"/>
    <cellStyle name="Vírgula 4 2 2 5 2 4 2 4" xfId="0"/>
    <cellStyle name="Vírgula 4 2 2 5 2 4 3" xfId="0"/>
    <cellStyle name="Vírgula 4 2 2 5 2 4 3 2" xfId="0"/>
    <cellStyle name="Vírgula 4 2 2 5 2 4 3 2 2" xfId="0"/>
    <cellStyle name="Vírgula 4 2 2 5 2 4 3 3" xfId="0"/>
    <cellStyle name="Vírgula 4 2 2 5 2 4 4" xfId="0"/>
    <cellStyle name="Vírgula 4 2 2 5 2 4 4 2" xfId="0"/>
    <cellStyle name="Vírgula 4 2 2 5 2 4 5" xfId="0"/>
    <cellStyle name="Vírgula 4 2 2 5 2 5" xfId="0"/>
    <cellStyle name="Vírgula 4 2 2 5 2 5 2" xfId="0"/>
    <cellStyle name="Vírgula 4 2 2 5 2 5 2 2" xfId="0"/>
    <cellStyle name="Vírgula 4 2 2 5 2 5 2 2 2" xfId="0"/>
    <cellStyle name="Vírgula 4 2 2 5 2 5 2 3" xfId="0"/>
    <cellStyle name="Vírgula 4 2 2 5 2 5 3" xfId="0"/>
    <cellStyle name="Vírgula 4 2 2 5 2 5 3 2" xfId="0"/>
    <cellStyle name="Vírgula 4 2 2 5 2 5 4" xfId="0"/>
    <cellStyle name="Vírgula 4 2 2 5 2 6" xfId="0"/>
    <cellStyle name="Vírgula 4 2 2 5 2 6 2" xfId="0"/>
    <cellStyle name="Vírgula 4 2 2 5 2 6 2 2" xfId="0"/>
    <cellStyle name="Vírgula 4 2 2 5 2 6 3" xfId="0"/>
    <cellStyle name="Vírgula 4 2 2 5 2 7" xfId="0"/>
    <cellStyle name="Vírgula 4 2 2 5 2 7 2" xfId="0"/>
    <cellStyle name="Vírgula 4 2 2 5 2 8" xfId="0"/>
    <cellStyle name="Vírgula 4 2 2 5 3" xfId="0"/>
    <cellStyle name="Vírgula 4 2 2 5 3 2" xfId="0"/>
    <cellStyle name="Vírgula 4 2 2 5 3 2 2" xfId="0"/>
    <cellStyle name="Vírgula 4 2 2 5 3 2 2 2" xfId="0"/>
    <cellStyle name="Vírgula 4 2 2 5 3 2 2 2 2" xfId="0"/>
    <cellStyle name="Vírgula 4 2 2 5 3 2 2 2 2 2" xfId="0"/>
    <cellStyle name="Vírgula 4 2 2 5 3 2 2 2 3" xfId="0"/>
    <cellStyle name="Vírgula 4 2 2 5 3 2 2 3" xfId="0"/>
    <cellStyle name="Vírgula 4 2 2 5 3 2 2 3 2" xfId="0"/>
    <cellStyle name="Vírgula 4 2 2 5 3 2 2 4" xfId="0"/>
    <cellStyle name="Vírgula 4 2 2 5 3 2 3" xfId="0"/>
    <cellStyle name="Vírgula 4 2 2 5 3 2 3 2" xfId="0"/>
    <cellStyle name="Vírgula 4 2 2 5 3 2 3 2 2" xfId="0"/>
    <cellStyle name="Vírgula 4 2 2 5 3 2 3 3" xfId="0"/>
    <cellStyle name="Vírgula 4 2 2 5 3 2 4" xfId="0"/>
    <cellStyle name="Vírgula 4 2 2 5 3 2 4 2" xfId="0"/>
    <cellStyle name="Vírgula 4 2 2 5 3 2 5" xfId="0"/>
    <cellStyle name="Vírgula 4 2 2 5 3 3" xfId="0"/>
    <cellStyle name="Vírgula 4 2 2 5 3 3 2" xfId="0"/>
    <cellStyle name="Vírgula 4 2 2 5 3 3 2 2" xfId="0"/>
    <cellStyle name="Vírgula 4 2 2 5 3 3 2 2 2" xfId="0"/>
    <cellStyle name="Vírgula 4 2 2 5 3 3 2 3" xfId="0"/>
    <cellStyle name="Vírgula 4 2 2 5 3 3 3" xfId="0"/>
    <cellStyle name="Vírgula 4 2 2 5 3 3 3 2" xfId="0"/>
    <cellStyle name="Vírgula 4 2 2 5 3 3 4" xfId="0"/>
    <cellStyle name="Vírgula 4 2 2 5 3 4" xfId="0"/>
    <cellStyle name="Vírgula 4 2 2 5 3 4 2" xfId="0"/>
    <cellStyle name="Vírgula 4 2 2 5 3 4 2 2" xfId="0"/>
    <cellStyle name="Vírgula 4 2 2 5 3 4 3" xfId="0"/>
    <cellStyle name="Vírgula 4 2 2 5 3 5" xfId="0"/>
    <cellStyle name="Vírgula 4 2 2 5 3 5 2" xfId="0"/>
    <cellStyle name="Vírgula 4 2 2 5 3 6" xfId="0"/>
    <cellStyle name="Vírgula 4 2 2 5 4" xfId="0"/>
    <cellStyle name="Vírgula 4 2 2 5 4 2" xfId="0"/>
    <cellStyle name="Vírgula 4 2 2 5 4 2 2" xfId="0"/>
    <cellStyle name="Vírgula 4 2 2 5 4 2 2 2" xfId="0"/>
    <cellStyle name="Vírgula 4 2 2 5 4 2 2 2 2" xfId="0"/>
    <cellStyle name="Vírgula 4 2 2 5 4 2 2 2 2 2" xfId="0"/>
    <cellStyle name="Vírgula 4 2 2 5 4 2 2 2 3" xfId="0"/>
    <cellStyle name="Vírgula 4 2 2 5 4 2 2 3" xfId="0"/>
    <cellStyle name="Vírgula 4 2 2 5 4 2 2 3 2" xfId="0"/>
    <cellStyle name="Vírgula 4 2 2 5 4 2 2 4" xfId="0"/>
    <cellStyle name="Vírgula 4 2 2 5 4 2 3" xfId="0"/>
    <cellStyle name="Vírgula 4 2 2 5 4 2 3 2" xfId="0"/>
    <cellStyle name="Vírgula 4 2 2 5 4 2 3 2 2" xfId="0"/>
    <cellStyle name="Vírgula 4 2 2 5 4 2 3 3" xfId="0"/>
    <cellStyle name="Vírgula 4 2 2 5 4 2 4" xfId="0"/>
    <cellStyle name="Vírgula 4 2 2 5 4 2 4 2" xfId="0"/>
    <cellStyle name="Vírgula 4 2 2 5 4 2 5" xfId="0"/>
    <cellStyle name="Vírgula 4 2 2 5 4 3" xfId="0"/>
    <cellStyle name="Vírgula 4 2 2 5 4 3 2" xfId="0"/>
    <cellStyle name="Vírgula 4 2 2 5 4 3 2 2" xfId="0"/>
    <cellStyle name="Vírgula 4 2 2 5 4 3 2 2 2" xfId="0"/>
    <cellStyle name="Vírgula 4 2 2 5 4 3 2 3" xfId="0"/>
    <cellStyle name="Vírgula 4 2 2 5 4 3 3" xfId="0"/>
    <cellStyle name="Vírgula 4 2 2 5 4 3 3 2" xfId="0"/>
    <cellStyle name="Vírgula 4 2 2 5 4 3 4" xfId="0"/>
    <cellStyle name="Vírgula 4 2 2 5 4 4" xfId="0"/>
    <cellStyle name="Vírgula 4 2 2 5 4 4 2" xfId="0"/>
    <cellStyle name="Vírgula 4 2 2 5 4 4 2 2" xfId="0"/>
    <cellStyle name="Vírgula 4 2 2 5 4 4 3" xfId="0"/>
    <cellStyle name="Vírgula 4 2 2 5 4 5" xfId="0"/>
    <cellStyle name="Vírgula 4 2 2 5 4 5 2" xfId="0"/>
    <cellStyle name="Vírgula 4 2 2 5 4 6" xfId="0"/>
    <cellStyle name="Vírgula 4 2 2 5 5" xfId="0"/>
    <cellStyle name="Vírgula 4 2 2 5 5 2" xfId="0"/>
    <cellStyle name="Vírgula 4 2 2 5 5 2 2" xfId="0"/>
    <cellStyle name="Vírgula 4 2 2 5 5 2 2 2" xfId="0"/>
    <cellStyle name="Vírgula 4 2 2 5 5 2 2 2 2" xfId="0"/>
    <cellStyle name="Vírgula 4 2 2 5 5 2 2 3" xfId="0"/>
    <cellStyle name="Vírgula 4 2 2 5 5 2 3" xfId="0"/>
    <cellStyle name="Vírgula 4 2 2 5 5 2 3 2" xfId="0"/>
    <cellStyle name="Vírgula 4 2 2 5 5 2 4" xfId="0"/>
    <cellStyle name="Vírgula 4 2 2 5 5 3" xfId="0"/>
    <cellStyle name="Vírgula 4 2 2 5 5 3 2" xfId="0"/>
    <cellStyle name="Vírgula 4 2 2 5 5 3 2 2" xfId="0"/>
    <cellStyle name="Vírgula 4 2 2 5 5 3 3" xfId="0"/>
    <cellStyle name="Vírgula 4 2 2 5 5 4" xfId="0"/>
    <cellStyle name="Vírgula 4 2 2 5 5 4 2" xfId="0"/>
    <cellStyle name="Vírgula 4 2 2 5 5 5" xfId="0"/>
    <cellStyle name="Vírgula 4 2 2 5 6" xfId="0"/>
    <cellStyle name="Vírgula 4 2 2 5 6 2" xfId="0"/>
    <cellStyle name="Vírgula 4 2 2 5 6 2 2" xfId="0"/>
    <cellStyle name="Vírgula 4 2 2 5 6 2 2 2" xfId="0"/>
    <cellStyle name="Vírgula 4 2 2 5 6 2 3" xfId="0"/>
    <cellStyle name="Vírgula 4 2 2 5 6 3" xfId="0"/>
    <cellStyle name="Vírgula 4 2 2 5 6 3 2" xfId="0"/>
    <cellStyle name="Vírgula 4 2 2 5 6 4" xfId="0"/>
    <cellStyle name="Vírgula 4 2 2 5 7" xfId="0"/>
    <cellStyle name="Vírgula 4 2 2 5 7 2" xfId="0"/>
    <cellStyle name="Vírgula 4 2 2 5 7 2 2" xfId="0"/>
    <cellStyle name="Vírgula 4 2 2 5 7 3" xfId="0"/>
    <cellStyle name="Vírgula 4 2 2 5 8" xfId="0"/>
    <cellStyle name="Vírgula 4 2 2 5 8 2" xfId="0"/>
    <cellStyle name="Vírgula 4 2 2 5 9" xfId="0"/>
    <cellStyle name="Vírgula 4 2 2 6" xfId="0"/>
    <cellStyle name="Vírgula 4 2 2 6 2" xfId="0"/>
    <cellStyle name="Vírgula 4 2 2 6 2 2" xfId="0"/>
    <cellStyle name="Vírgula 4 2 2 6 2 2 2" xfId="0"/>
    <cellStyle name="Vírgula 4 2 2 6 2 2 2 2" xfId="0"/>
    <cellStyle name="Vírgula 4 2 2 6 2 2 2 2 2" xfId="0"/>
    <cellStyle name="Vírgula 4 2 2 6 2 2 2 2 2 2" xfId="0"/>
    <cellStyle name="Vírgula 4 2 2 6 2 2 2 2 3" xfId="0"/>
    <cellStyle name="Vírgula 4 2 2 6 2 2 2 3" xfId="0"/>
    <cellStyle name="Vírgula 4 2 2 6 2 2 2 3 2" xfId="0"/>
    <cellStyle name="Vírgula 4 2 2 6 2 2 2 4" xfId="0"/>
    <cellStyle name="Vírgula 4 2 2 6 2 2 3" xfId="0"/>
    <cellStyle name="Vírgula 4 2 2 6 2 2 3 2" xfId="0"/>
    <cellStyle name="Vírgula 4 2 2 6 2 2 3 2 2" xfId="0"/>
    <cellStyle name="Vírgula 4 2 2 6 2 2 3 3" xfId="0"/>
    <cellStyle name="Vírgula 4 2 2 6 2 2 4" xfId="0"/>
    <cellStyle name="Vírgula 4 2 2 6 2 2 4 2" xfId="0"/>
    <cellStyle name="Vírgula 4 2 2 6 2 2 5" xfId="0"/>
    <cellStyle name="Vírgula 4 2 2 6 2 3" xfId="0"/>
    <cellStyle name="Vírgula 4 2 2 6 2 3 2" xfId="0"/>
    <cellStyle name="Vírgula 4 2 2 6 2 3 2 2" xfId="0"/>
    <cellStyle name="Vírgula 4 2 2 6 2 3 2 2 2" xfId="0"/>
    <cellStyle name="Vírgula 4 2 2 6 2 3 2 3" xfId="0"/>
    <cellStyle name="Vírgula 4 2 2 6 2 3 3" xfId="0"/>
    <cellStyle name="Vírgula 4 2 2 6 2 3 3 2" xfId="0"/>
    <cellStyle name="Vírgula 4 2 2 6 2 3 4" xfId="0"/>
    <cellStyle name="Vírgula 4 2 2 6 2 4" xfId="0"/>
    <cellStyle name="Vírgula 4 2 2 6 2 4 2" xfId="0"/>
    <cellStyle name="Vírgula 4 2 2 6 2 4 2 2" xfId="0"/>
    <cellStyle name="Vírgula 4 2 2 6 2 4 3" xfId="0"/>
    <cellStyle name="Vírgula 4 2 2 6 2 5" xfId="0"/>
    <cellStyle name="Vírgula 4 2 2 6 2 5 2" xfId="0"/>
    <cellStyle name="Vírgula 4 2 2 6 2 6" xfId="0"/>
    <cellStyle name="Vírgula 4 2 2 6 3" xfId="0"/>
    <cellStyle name="Vírgula 4 2 2 6 3 2" xfId="0"/>
    <cellStyle name="Vírgula 4 2 2 6 3 2 2" xfId="0"/>
    <cellStyle name="Vírgula 4 2 2 6 3 2 2 2" xfId="0"/>
    <cellStyle name="Vírgula 4 2 2 6 3 2 2 2 2" xfId="0"/>
    <cellStyle name="Vírgula 4 2 2 6 3 2 2 2 2 2" xfId="0"/>
    <cellStyle name="Vírgula 4 2 2 6 3 2 2 2 3" xfId="0"/>
    <cellStyle name="Vírgula 4 2 2 6 3 2 2 3" xfId="0"/>
    <cellStyle name="Vírgula 4 2 2 6 3 2 2 3 2" xfId="0"/>
    <cellStyle name="Vírgula 4 2 2 6 3 2 2 4" xfId="0"/>
    <cellStyle name="Vírgula 4 2 2 6 3 2 3" xfId="0"/>
    <cellStyle name="Vírgula 4 2 2 6 3 2 3 2" xfId="0"/>
    <cellStyle name="Vírgula 4 2 2 6 3 2 3 2 2" xfId="0"/>
    <cellStyle name="Vírgula 4 2 2 6 3 2 3 3" xfId="0"/>
    <cellStyle name="Vírgula 4 2 2 6 3 2 4" xfId="0"/>
    <cellStyle name="Vírgula 4 2 2 6 3 2 4 2" xfId="0"/>
    <cellStyle name="Vírgula 4 2 2 6 3 2 5" xfId="0"/>
    <cellStyle name="Vírgula 4 2 2 6 3 3" xfId="0"/>
    <cellStyle name="Vírgula 4 2 2 6 3 3 2" xfId="0"/>
    <cellStyle name="Vírgula 4 2 2 6 3 3 2 2" xfId="0"/>
    <cellStyle name="Vírgula 4 2 2 6 3 3 2 2 2" xfId="0"/>
    <cellStyle name="Vírgula 4 2 2 6 3 3 2 3" xfId="0"/>
    <cellStyle name="Vírgula 4 2 2 6 3 3 3" xfId="0"/>
    <cellStyle name="Vírgula 4 2 2 6 3 3 3 2" xfId="0"/>
    <cellStyle name="Vírgula 4 2 2 6 3 3 4" xfId="0"/>
    <cellStyle name="Vírgula 4 2 2 6 3 4" xfId="0"/>
    <cellStyle name="Vírgula 4 2 2 6 3 4 2" xfId="0"/>
    <cellStyle name="Vírgula 4 2 2 6 3 4 2 2" xfId="0"/>
    <cellStyle name="Vírgula 4 2 2 6 3 4 3" xfId="0"/>
    <cellStyle name="Vírgula 4 2 2 6 3 5" xfId="0"/>
    <cellStyle name="Vírgula 4 2 2 6 3 5 2" xfId="0"/>
    <cellStyle name="Vírgula 4 2 2 6 3 6" xfId="0"/>
    <cellStyle name="Vírgula 4 2 2 6 4" xfId="0"/>
    <cellStyle name="Vírgula 4 2 2 6 4 2" xfId="0"/>
    <cellStyle name="Vírgula 4 2 2 6 4 2 2" xfId="0"/>
    <cellStyle name="Vírgula 4 2 2 6 4 2 2 2" xfId="0"/>
    <cellStyle name="Vírgula 4 2 2 6 4 2 2 2 2" xfId="0"/>
    <cellStyle name="Vírgula 4 2 2 6 4 2 2 3" xfId="0"/>
    <cellStyle name="Vírgula 4 2 2 6 4 2 3" xfId="0"/>
    <cellStyle name="Vírgula 4 2 2 6 4 2 3 2" xfId="0"/>
    <cellStyle name="Vírgula 4 2 2 6 4 2 4" xfId="0"/>
    <cellStyle name="Vírgula 4 2 2 6 4 3" xfId="0"/>
    <cellStyle name="Vírgula 4 2 2 6 4 3 2" xfId="0"/>
    <cellStyle name="Vírgula 4 2 2 6 4 3 2 2" xfId="0"/>
    <cellStyle name="Vírgula 4 2 2 6 4 3 3" xfId="0"/>
    <cellStyle name="Vírgula 4 2 2 6 4 4" xfId="0"/>
    <cellStyle name="Vírgula 4 2 2 6 4 4 2" xfId="0"/>
    <cellStyle name="Vírgula 4 2 2 6 4 5" xfId="0"/>
    <cellStyle name="Vírgula 4 2 2 6 5" xfId="0"/>
    <cellStyle name="Vírgula 4 2 2 6 5 2" xfId="0"/>
    <cellStyle name="Vírgula 4 2 2 6 5 2 2" xfId="0"/>
    <cellStyle name="Vírgula 4 2 2 6 5 2 2 2" xfId="0"/>
    <cellStyle name="Vírgula 4 2 2 6 5 2 3" xfId="0"/>
    <cellStyle name="Vírgula 4 2 2 6 5 3" xfId="0"/>
    <cellStyle name="Vírgula 4 2 2 6 5 3 2" xfId="0"/>
    <cellStyle name="Vírgula 4 2 2 6 5 4" xfId="0"/>
    <cellStyle name="Vírgula 4 2 2 6 6" xfId="0"/>
    <cellStyle name="Vírgula 4 2 2 6 6 2" xfId="0"/>
    <cellStyle name="Vírgula 4 2 2 6 6 2 2" xfId="0"/>
    <cellStyle name="Vírgula 4 2 2 6 6 3" xfId="0"/>
    <cellStyle name="Vírgula 4 2 2 6 7" xfId="0"/>
    <cellStyle name="Vírgula 4 2 2 6 7 2" xfId="0"/>
    <cellStyle name="Vírgula 4 2 2 6 8" xfId="0"/>
    <cellStyle name="Vírgula 4 2 2 7" xfId="0"/>
    <cellStyle name="Vírgula 4 2 2 7 2" xfId="0"/>
    <cellStyle name="Vírgula 4 2 2 7 2 2" xfId="0"/>
    <cellStyle name="Vírgula 4 2 2 7 2 2 2" xfId="0"/>
    <cellStyle name="Vírgula 4 2 2 7 2 2 2 2" xfId="0"/>
    <cellStyle name="Vírgula 4 2 2 7 2 2 2 2 2" xfId="0"/>
    <cellStyle name="Vírgula 4 2 2 7 2 2 2 3" xfId="0"/>
    <cellStyle name="Vírgula 4 2 2 7 2 2 3" xfId="0"/>
    <cellStyle name="Vírgula 4 2 2 7 2 2 3 2" xfId="0"/>
    <cellStyle name="Vírgula 4 2 2 7 2 2 4" xfId="0"/>
    <cellStyle name="Vírgula 4 2 2 7 2 3" xfId="0"/>
    <cellStyle name="Vírgula 4 2 2 7 2 3 2" xfId="0"/>
    <cellStyle name="Vírgula 4 2 2 7 2 3 2 2" xfId="0"/>
    <cellStyle name="Vírgula 4 2 2 7 2 3 3" xfId="0"/>
    <cellStyle name="Vírgula 4 2 2 7 2 4" xfId="0"/>
    <cellStyle name="Vírgula 4 2 2 7 2 4 2" xfId="0"/>
    <cellStyle name="Vírgula 4 2 2 7 2 5" xfId="0"/>
    <cellStyle name="Vírgula 4 2 2 7 3" xfId="0"/>
    <cellStyle name="Vírgula 4 2 2 7 3 2" xfId="0"/>
    <cellStyle name="Vírgula 4 2 2 7 3 2 2" xfId="0"/>
    <cellStyle name="Vírgula 4 2 2 7 3 2 2 2" xfId="0"/>
    <cellStyle name="Vírgula 4 2 2 7 3 2 3" xfId="0"/>
    <cellStyle name="Vírgula 4 2 2 7 3 3" xfId="0"/>
    <cellStyle name="Vírgula 4 2 2 7 3 3 2" xfId="0"/>
    <cellStyle name="Vírgula 4 2 2 7 3 4" xfId="0"/>
    <cellStyle name="Vírgula 4 2 2 7 4" xfId="0"/>
    <cellStyle name="Vírgula 4 2 2 7 4 2" xfId="0"/>
    <cellStyle name="Vírgula 4 2 2 7 4 2 2" xfId="0"/>
    <cellStyle name="Vírgula 4 2 2 7 4 3" xfId="0"/>
    <cellStyle name="Vírgula 4 2 2 7 5" xfId="0"/>
    <cellStyle name="Vírgula 4 2 2 7 5 2" xfId="0"/>
    <cellStyle name="Vírgula 4 2 2 7 6" xfId="0"/>
    <cellStyle name="Vírgula 4 2 2 8" xfId="0"/>
    <cellStyle name="Vírgula 4 2 2 8 2" xfId="0"/>
    <cellStyle name="Vírgula 4 2 2 8 2 2" xfId="0"/>
    <cellStyle name="Vírgula 4 2 2 8 2 2 2" xfId="0"/>
    <cellStyle name="Vírgula 4 2 2 8 2 2 2 2" xfId="0"/>
    <cellStyle name="Vírgula 4 2 2 8 2 2 2 2 2" xfId="0"/>
    <cellStyle name="Vírgula 4 2 2 8 2 2 2 3" xfId="0"/>
    <cellStyle name="Vírgula 4 2 2 8 2 2 3" xfId="0"/>
    <cellStyle name="Vírgula 4 2 2 8 2 2 3 2" xfId="0"/>
    <cellStyle name="Vírgula 4 2 2 8 2 2 4" xfId="0"/>
    <cellStyle name="Vírgula 4 2 2 8 2 3" xfId="0"/>
    <cellStyle name="Vírgula 4 2 2 8 2 3 2" xfId="0"/>
    <cellStyle name="Vírgula 4 2 2 8 2 3 2 2" xfId="0"/>
    <cellStyle name="Vírgula 4 2 2 8 2 3 3" xfId="0"/>
    <cellStyle name="Vírgula 4 2 2 8 2 4" xfId="0"/>
    <cellStyle name="Vírgula 4 2 2 8 2 4 2" xfId="0"/>
    <cellStyle name="Vírgula 4 2 2 8 2 5" xfId="0"/>
    <cellStyle name="Vírgula 4 2 2 8 3" xfId="0"/>
    <cellStyle name="Vírgula 4 2 2 8 3 2" xfId="0"/>
    <cellStyle name="Vírgula 4 2 2 8 3 2 2" xfId="0"/>
    <cellStyle name="Vírgula 4 2 2 8 3 2 2 2" xfId="0"/>
    <cellStyle name="Vírgula 4 2 2 8 3 2 3" xfId="0"/>
    <cellStyle name="Vírgula 4 2 2 8 3 3" xfId="0"/>
    <cellStyle name="Vírgula 4 2 2 8 3 3 2" xfId="0"/>
    <cellStyle name="Vírgula 4 2 2 8 3 4" xfId="0"/>
    <cellStyle name="Vírgula 4 2 2 8 4" xfId="0"/>
    <cellStyle name="Vírgula 4 2 2 8 4 2" xfId="0"/>
    <cellStyle name="Vírgula 4 2 2 8 4 2 2" xfId="0"/>
    <cellStyle name="Vírgula 4 2 2 8 4 3" xfId="0"/>
    <cellStyle name="Vírgula 4 2 2 8 5" xfId="0"/>
    <cellStyle name="Vírgula 4 2 2 8 5 2" xfId="0"/>
    <cellStyle name="Vírgula 4 2 2 8 6" xfId="0"/>
    <cellStyle name="Vírgula 4 2 2 9" xfId="0"/>
    <cellStyle name="Vírgula 4 2 2 9 2" xfId="0"/>
    <cellStyle name="Vírgula 4 2 2 9 2 2" xfId="0"/>
    <cellStyle name="Vírgula 4 2 2 9 2 2 2" xfId="0"/>
    <cellStyle name="Vírgula 4 2 2 9 2 2 2 2" xfId="0"/>
    <cellStyle name="Vírgula 4 2 2 9 2 2 3" xfId="0"/>
    <cellStyle name="Vírgula 4 2 2 9 2 3" xfId="0"/>
    <cellStyle name="Vírgula 4 2 2 9 2 3 2" xfId="0"/>
    <cellStyle name="Vírgula 4 2 2 9 2 4" xfId="0"/>
    <cellStyle name="Vírgula 4 2 2 9 3" xfId="0"/>
    <cellStyle name="Vírgula 4 2 2 9 3 2" xfId="0"/>
    <cellStyle name="Vírgula 4 2 2 9 3 2 2" xfId="0"/>
    <cellStyle name="Vírgula 4 2 2 9 3 3" xfId="0"/>
    <cellStyle name="Vírgula 4 2 2 9 4" xfId="0"/>
    <cellStyle name="Vírgula 4 2 2 9 4 2" xfId="0"/>
    <cellStyle name="Vírgula 4 2 2 9 5" xfId="0"/>
    <cellStyle name="Vírgula 4 2 3" xfId="0"/>
    <cellStyle name="Vírgula 4 2 3 10" xfId="0"/>
    <cellStyle name="Vírgula 4 2 3 10 2" xfId="0"/>
    <cellStyle name="Vírgula 4 2 3 10 2 2" xfId="0"/>
    <cellStyle name="Vírgula 4 2 3 10 3" xfId="0"/>
    <cellStyle name="Vírgula 4 2 3 11" xfId="0"/>
    <cellStyle name="Vírgula 4 2 3 11 2" xfId="0"/>
    <cellStyle name="Vírgula 4 2 3 12" xfId="0"/>
    <cellStyle name="Vírgula 4 2 3 2" xfId="0"/>
    <cellStyle name="Vírgula 4 2 3 2 10" xfId="0"/>
    <cellStyle name="Vírgula 4 2 3 2 10 2" xfId="0"/>
    <cellStyle name="Vírgula 4 2 3 2 11" xfId="0"/>
    <cellStyle name="Vírgula 4 2 3 2 2" xfId="0"/>
    <cellStyle name="Vírgula 4 2 3 2 2 10" xfId="0"/>
    <cellStyle name="Vírgula 4 2 3 2 2 2" xfId="0"/>
    <cellStyle name="Vírgula 4 2 3 2 2 2 2" xfId="0"/>
    <cellStyle name="Vírgula 4 2 3 2 2 2 2 2" xfId="0"/>
    <cellStyle name="Vírgula 4 2 3 2 2 2 2 2 2" xfId="0"/>
    <cellStyle name="Vírgula 4 2 3 2 2 2 2 2 2 2" xfId="0"/>
    <cellStyle name="Vírgula 4 2 3 2 2 2 2 2 2 2 2" xfId="0"/>
    <cellStyle name="Vírgula 4 2 3 2 2 2 2 2 2 2 2 2" xfId="0"/>
    <cellStyle name="Vírgula 4 2 3 2 2 2 2 2 2 2 2 2 2" xfId="0"/>
    <cellStyle name="Vírgula 4 2 3 2 2 2 2 2 2 2 2 3" xfId="0"/>
    <cellStyle name="Vírgula 4 2 3 2 2 2 2 2 2 2 3" xfId="0"/>
    <cellStyle name="Vírgula 4 2 3 2 2 2 2 2 2 2 3 2" xfId="0"/>
    <cellStyle name="Vírgula 4 2 3 2 2 2 2 2 2 2 4" xfId="0"/>
    <cellStyle name="Vírgula 4 2 3 2 2 2 2 2 2 3" xfId="0"/>
    <cellStyle name="Vírgula 4 2 3 2 2 2 2 2 2 3 2" xfId="0"/>
    <cellStyle name="Vírgula 4 2 3 2 2 2 2 2 2 3 2 2" xfId="0"/>
    <cellStyle name="Vírgula 4 2 3 2 2 2 2 2 2 3 3" xfId="0"/>
    <cellStyle name="Vírgula 4 2 3 2 2 2 2 2 2 4" xfId="0"/>
    <cellStyle name="Vírgula 4 2 3 2 2 2 2 2 2 4 2" xfId="0"/>
    <cellStyle name="Vírgula 4 2 3 2 2 2 2 2 2 5" xfId="0"/>
    <cellStyle name="Vírgula 4 2 3 2 2 2 2 2 3" xfId="0"/>
    <cellStyle name="Vírgula 4 2 3 2 2 2 2 2 3 2" xfId="0"/>
    <cellStyle name="Vírgula 4 2 3 2 2 2 2 2 3 2 2" xfId="0"/>
    <cellStyle name="Vírgula 4 2 3 2 2 2 2 2 3 2 2 2" xfId="0"/>
    <cellStyle name="Vírgula 4 2 3 2 2 2 2 2 3 2 3" xfId="0"/>
    <cellStyle name="Vírgula 4 2 3 2 2 2 2 2 3 3" xfId="0"/>
    <cellStyle name="Vírgula 4 2 3 2 2 2 2 2 3 3 2" xfId="0"/>
    <cellStyle name="Vírgula 4 2 3 2 2 2 2 2 3 4" xfId="0"/>
    <cellStyle name="Vírgula 4 2 3 2 2 2 2 2 4" xfId="0"/>
    <cellStyle name="Vírgula 4 2 3 2 2 2 2 2 4 2" xfId="0"/>
    <cellStyle name="Vírgula 4 2 3 2 2 2 2 2 4 2 2" xfId="0"/>
    <cellStyle name="Vírgula 4 2 3 2 2 2 2 2 4 3" xfId="0"/>
    <cellStyle name="Vírgula 4 2 3 2 2 2 2 2 5" xfId="0"/>
    <cellStyle name="Vírgula 4 2 3 2 2 2 2 2 5 2" xfId="0"/>
    <cellStyle name="Vírgula 4 2 3 2 2 2 2 2 6" xfId="0"/>
    <cellStyle name="Vírgula 4 2 3 2 2 2 2 3" xfId="0"/>
    <cellStyle name="Vírgula 4 2 3 2 2 2 2 3 2" xfId="0"/>
    <cellStyle name="Vírgula 4 2 3 2 2 2 2 3 2 2" xfId="0"/>
    <cellStyle name="Vírgula 4 2 3 2 2 2 2 3 2 2 2" xfId="0"/>
    <cellStyle name="Vírgula 4 2 3 2 2 2 2 3 2 2 2 2" xfId="0"/>
    <cellStyle name="Vírgula 4 2 3 2 2 2 2 3 2 2 2 2 2" xfId="0"/>
    <cellStyle name="Vírgula 4 2 3 2 2 2 2 3 2 2 2 3" xfId="0"/>
    <cellStyle name="Vírgula 4 2 3 2 2 2 2 3 2 2 3" xfId="0"/>
    <cellStyle name="Vírgula 4 2 3 2 2 2 2 3 2 2 3 2" xfId="0"/>
    <cellStyle name="Vírgula 4 2 3 2 2 2 2 3 2 2 4" xfId="0"/>
    <cellStyle name="Vírgula 4 2 3 2 2 2 2 3 2 3" xfId="0"/>
    <cellStyle name="Vírgula 4 2 3 2 2 2 2 3 2 3 2" xfId="0"/>
    <cellStyle name="Vírgula 4 2 3 2 2 2 2 3 2 3 2 2" xfId="0"/>
    <cellStyle name="Vírgula 4 2 3 2 2 2 2 3 2 3 3" xfId="0"/>
    <cellStyle name="Vírgula 4 2 3 2 2 2 2 3 2 4" xfId="0"/>
    <cellStyle name="Vírgula 4 2 3 2 2 2 2 3 2 4 2" xfId="0"/>
    <cellStyle name="Vírgula 4 2 3 2 2 2 2 3 2 5" xfId="0"/>
    <cellStyle name="Vírgula 4 2 3 2 2 2 2 3 3" xfId="0"/>
    <cellStyle name="Vírgula 4 2 3 2 2 2 2 3 3 2" xfId="0"/>
    <cellStyle name="Vírgula 4 2 3 2 2 2 2 3 3 2 2" xfId="0"/>
    <cellStyle name="Vírgula 4 2 3 2 2 2 2 3 3 2 2 2" xfId="0"/>
    <cellStyle name="Vírgula 4 2 3 2 2 2 2 3 3 2 3" xfId="0"/>
    <cellStyle name="Vírgula 4 2 3 2 2 2 2 3 3 3" xfId="0"/>
    <cellStyle name="Vírgula 4 2 3 2 2 2 2 3 3 3 2" xfId="0"/>
    <cellStyle name="Vírgula 4 2 3 2 2 2 2 3 3 4" xfId="0"/>
    <cellStyle name="Vírgula 4 2 3 2 2 2 2 3 4" xfId="0"/>
    <cellStyle name="Vírgula 4 2 3 2 2 2 2 3 4 2" xfId="0"/>
    <cellStyle name="Vírgula 4 2 3 2 2 2 2 3 4 2 2" xfId="0"/>
    <cellStyle name="Vírgula 4 2 3 2 2 2 2 3 4 3" xfId="0"/>
    <cellStyle name="Vírgula 4 2 3 2 2 2 2 3 5" xfId="0"/>
    <cellStyle name="Vírgula 4 2 3 2 2 2 2 3 5 2" xfId="0"/>
    <cellStyle name="Vírgula 4 2 3 2 2 2 2 3 6" xfId="0"/>
    <cellStyle name="Vírgula 4 2 3 2 2 2 2 4" xfId="0"/>
    <cellStyle name="Vírgula 4 2 3 2 2 2 2 4 2" xfId="0"/>
    <cellStyle name="Vírgula 4 2 3 2 2 2 2 4 2 2" xfId="0"/>
    <cellStyle name="Vírgula 4 2 3 2 2 2 2 4 2 2 2" xfId="0"/>
    <cellStyle name="Vírgula 4 2 3 2 2 2 2 4 2 2 2 2" xfId="0"/>
    <cellStyle name="Vírgula 4 2 3 2 2 2 2 4 2 2 3" xfId="0"/>
    <cellStyle name="Vírgula 4 2 3 2 2 2 2 4 2 3" xfId="0"/>
    <cellStyle name="Vírgula 4 2 3 2 2 2 2 4 2 3 2" xfId="0"/>
    <cellStyle name="Vírgula 4 2 3 2 2 2 2 4 2 4" xfId="0"/>
    <cellStyle name="Vírgula 4 2 3 2 2 2 2 4 3" xfId="0"/>
    <cellStyle name="Vírgula 4 2 3 2 2 2 2 4 3 2" xfId="0"/>
    <cellStyle name="Vírgula 4 2 3 2 2 2 2 4 3 2 2" xfId="0"/>
    <cellStyle name="Vírgula 4 2 3 2 2 2 2 4 3 3" xfId="0"/>
    <cellStyle name="Vírgula 4 2 3 2 2 2 2 4 4" xfId="0"/>
    <cellStyle name="Vírgula 4 2 3 2 2 2 2 4 4 2" xfId="0"/>
    <cellStyle name="Vírgula 4 2 3 2 2 2 2 4 5" xfId="0"/>
    <cellStyle name="Vírgula 4 2 3 2 2 2 2 5" xfId="0"/>
    <cellStyle name="Vírgula 4 2 3 2 2 2 2 5 2" xfId="0"/>
    <cellStyle name="Vírgula 4 2 3 2 2 2 2 5 2 2" xfId="0"/>
    <cellStyle name="Vírgula 4 2 3 2 2 2 2 5 2 2 2" xfId="0"/>
    <cellStyle name="Vírgula 4 2 3 2 2 2 2 5 2 3" xfId="0"/>
    <cellStyle name="Vírgula 4 2 3 2 2 2 2 5 3" xfId="0"/>
    <cellStyle name="Vírgula 4 2 3 2 2 2 2 5 3 2" xfId="0"/>
    <cellStyle name="Vírgula 4 2 3 2 2 2 2 5 4" xfId="0"/>
    <cellStyle name="Vírgula 4 2 3 2 2 2 2 6" xfId="0"/>
    <cellStyle name="Vírgula 4 2 3 2 2 2 2 6 2" xfId="0"/>
    <cellStyle name="Vírgula 4 2 3 2 2 2 2 6 2 2" xfId="0"/>
    <cellStyle name="Vírgula 4 2 3 2 2 2 2 6 3" xfId="0"/>
    <cellStyle name="Vírgula 4 2 3 2 2 2 2 7" xfId="0"/>
    <cellStyle name="Vírgula 4 2 3 2 2 2 2 7 2" xfId="0"/>
    <cellStyle name="Vírgula 4 2 3 2 2 2 2 8" xfId="0"/>
    <cellStyle name="Vírgula 4 2 3 2 2 2 3" xfId="0"/>
    <cellStyle name="Vírgula 4 2 3 2 2 2 3 2" xfId="0"/>
    <cellStyle name="Vírgula 4 2 3 2 2 2 3 2 2" xfId="0"/>
    <cellStyle name="Vírgula 4 2 3 2 2 2 3 2 2 2" xfId="0"/>
    <cellStyle name="Vírgula 4 2 3 2 2 2 3 2 2 2 2" xfId="0"/>
    <cellStyle name="Vírgula 4 2 3 2 2 2 3 2 2 2 2 2" xfId="0"/>
    <cellStyle name="Vírgula 4 2 3 2 2 2 3 2 2 2 3" xfId="0"/>
    <cellStyle name="Vírgula 4 2 3 2 2 2 3 2 2 3" xfId="0"/>
    <cellStyle name="Vírgula 4 2 3 2 2 2 3 2 2 3 2" xfId="0"/>
    <cellStyle name="Vírgula 4 2 3 2 2 2 3 2 2 4" xfId="0"/>
    <cellStyle name="Vírgula 4 2 3 2 2 2 3 2 3" xfId="0"/>
    <cellStyle name="Vírgula 4 2 3 2 2 2 3 2 3 2" xfId="0"/>
    <cellStyle name="Vírgula 4 2 3 2 2 2 3 2 3 2 2" xfId="0"/>
    <cellStyle name="Vírgula 4 2 3 2 2 2 3 2 3 3" xfId="0"/>
    <cellStyle name="Vírgula 4 2 3 2 2 2 3 2 4" xfId="0"/>
    <cellStyle name="Vírgula 4 2 3 2 2 2 3 2 4 2" xfId="0"/>
    <cellStyle name="Vírgula 4 2 3 2 2 2 3 2 5" xfId="0"/>
    <cellStyle name="Vírgula 4 2 3 2 2 2 3 3" xfId="0"/>
    <cellStyle name="Vírgula 4 2 3 2 2 2 3 3 2" xfId="0"/>
    <cellStyle name="Vírgula 4 2 3 2 2 2 3 3 2 2" xfId="0"/>
    <cellStyle name="Vírgula 4 2 3 2 2 2 3 3 2 2 2" xfId="0"/>
    <cellStyle name="Vírgula 4 2 3 2 2 2 3 3 2 3" xfId="0"/>
    <cellStyle name="Vírgula 4 2 3 2 2 2 3 3 3" xfId="0"/>
    <cellStyle name="Vírgula 4 2 3 2 2 2 3 3 3 2" xfId="0"/>
    <cellStyle name="Vírgula 4 2 3 2 2 2 3 3 4" xfId="0"/>
    <cellStyle name="Vírgula 4 2 3 2 2 2 3 4" xfId="0"/>
    <cellStyle name="Vírgula 4 2 3 2 2 2 3 4 2" xfId="0"/>
    <cellStyle name="Vírgula 4 2 3 2 2 2 3 4 2 2" xfId="0"/>
    <cellStyle name="Vírgula 4 2 3 2 2 2 3 4 3" xfId="0"/>
    <cellStyle name="Vírgula 4 2 3 2 2 2 3 5" xfId="0"/>
    <cellStyle name="Vírgula 4 2 3 2 2 2 3 5 2" xfId="0"/>
    <cellStyle name="Vírgula 4 2 3 2 2 2 3 6" xfId="0"/>
    <cellStyle name="Vírgula 4 2 3 2 2 2 4" xfId="0"/>
    <cellStyle name="Vírgula 4 2 3 2 2 2 4 2" xfId="0"/>
    <cellStyle name="Vírgula 4 2 3 2 2 2 4 2 2" xfId="0"/>
    <cellStyle name="Vírgula 4 2 3 2 2 2 4 2 2 2" xfId="0"/>
    <cellStyle name="Vírgula 4 2 3 2 2 2 4 2 2 2 2" xfId="0"/>
    <cellStyle name="Vírgula 4 2 3 2 2 2 4 2 2 2 2 2" xfId="0"/>
    <cellStyle name="Vírgula 4 2 3 2 2 2 4 2 2 2 3" xfId="0"/>
    <cellStyle name="Vírgula 4 2 3 2 2 2 4 2 2 3" xfId="0"/>
    <cellStyle name="Vírgula 4 2 3 2 2 2 4 2 2 3 2" xfId="0"/>
    <cellStyle name="Vírgula 4 2 3 2 2 2 4 2 2 4" xfId="0"/>
    <cellStyle name="Vírgula 4 2 3 2 2 2 4 2 3" xfId="0"/>
    <cellStyle name="Vírgula 4 2 3 2 2 2 4 2 3 2" xfId="0"/>
    <cellStyle name="Vírgula 4 2 3 2 2 2 4 2 3 2 2" xfId="0"/>
    <cellStyle name="Vírgula 4 2 3 2 2 2 4 2 3 3" xfId="0"/>
    <cellStyle name="Vírgula 4 2 3 2 2 2 4 2 4" xfId="0"/>
    <cellStyle name="Vírgula 4 2 3 2 2 2 4 2 4 2" xfId="0"/>
    <cellStyle name="Vírgula 4 2 3 2 2 2 4 2 5" xfId="0"/>
    <cellStyle name="Vírgula 4 2 3 2 2 2 4 3" xfId="0"/>
    <cellStyle name="Vírgula 4 2 3 2 2 2 4 3 2" xfId="0"/>
    <cellStyle name="Vírgula 4 2 3 2 2 2 4 3 2 2" xfId="0"/>
    <cellStyle name="Vírgula 4 2 3 2 2 2 4 3 2 2 2" xfId="0"/>
    <cellStyle name="Vírgula 4 2 3 2 2 2 4 3 2 3" xfId="0"/>
    <cellStyle name="Vírgula 4 2 3 2 2 2 4 3 3" xfId="0"/>
    <cellStyle name="Vírgula 4 2 3 2 2 2 4 3 3 2" xfId="0"/>
    <cellStyle name="Vírgula 4 2 3 2 2 2 4 3 4" xfId="0"/>
    <cellStyle name="Vírgula 4 2 3 2 2 2 4 4" xfId="0"/>
    <cellStyle name="Vírgula 4 2 3 2 2 2 4 4 2" xfId="0"/>
    <cellStyle name="Vírgula 4 2 3 2 2 2 4 4 2 2" xfId="0"/>
    <cellStyle name="Vírgula 4 2 3 2 2 2 4 4 3" xfId="0"/>
    <cellStyle name="Vírgula 4 2 3 2 2 2 4 5" xfId="0"/>
    <cellStyle name="Vírgula 4 2 3 2 2 2 4 5 2" xfId="0"/>
    <cellStyle name="Vírgula 4 2 3 2 2 2 4 6" xfId="0"/>
    <cellStyle name="Vírgula 4 2 3 2 2 2 5" xfId="0"/>
    <cellStyle name="Vírgula 4 2 3 2 2 2 5 2" xfId="0"/>
    <cellStyle name="Vírgula 4 2 3 2 2 2 5 2 2" xfId="0"/>
    <cellStyle name="Vírgula 4 2 3 2 2 2 5 2 2 2" xfId="0"/>
    <cellStyle name="Vírgula 4 2 3 2 2 2 5 2 2 2 2" xfId="0"/>
    <cellStyle name="Vírgula 4 2 3 2 2 2 5 2 2 3" xfId="0"/>
    <cellStyle name="Vírgula 4 2 3 2 2 2 5 2 3" xfId="0"/>
    <cellStyle name="Vírgula 4 2 3 2 2 2 5 2 3 2" xfId="0"/>
    <cellStyle name="Vírgula 4 2 3 2 2 2 5 2 4" xfId="0"/>
    <cellStyle name="Vírgula 4 2 3 2 2 2 5 3" xfId="0"/>
    <cellStyle name="Vírgula 4 2 3 2 2 2 5 3 2" xfId="0"/>
    <cellStyle name="Vírgula 4 2 3 2 2 2 5 3 2 2" xfId="0"/>
    <cellStyle name="Vírgula 4 2 3 2 2 2 5 3 3" xfId="0"/>
    <cellStyle name="Vírgula 4 2 3 2 2 2 5 4" xfId="0"/>
    <cellStyle name="Vírgula 4 2 3 2 2 2 5 4 2" xfId="0"/>
    <cellStyle name="Vírgula 4 2 3 2 2 2 5 5" xfId="0"/>
    <cellStyle name="Vírgula 4 2 3 2 2 2 6" xfId="0"/>
    <cellStyle name="Vírgula 4 2 3 2 2 2 6 2" xfId="0"/>
    <cellStyle name="Vírgula 4 2 3 2 2 2 6 2 2" xfId="0"/>
    <cellStyle name="Vírgula 4 2 3 2 2 2 6 2 2 2" xfId="0"/>
    <cellStyle name="Vírgula 4 2 3 2 2 2 6 2 3" xfId="0"/>
    <cellStyle name="Vírgula 4 2 3 2 2 2 6 3" xfId="0"/>
    <cellStyle name="Vírgula 4 2 3 2 2 2 6 3 2" xfId="0"/>
    <cellStyle name="Vírgula 4 2 3 2 2 2 6 4" xfId="0"/>
    <cellStyle name="Vírgula 4 2 3 2 2 2 7" xfId="0"/>
    <cellStyle name="Vírgula 4 2 3 2 2 2 7 2" xfId="0"/>
    <cellStyle name="Vírgula 4 2 3 2 2 2 7 2 2" xfId="0"/>
    <cellStyle name="Vírgula 4 2 3 2 2 2 7 3" xfId="0"/>
    <cellStyle name="Vírgula 4 2 3 2 2 2 8" xfId="0"/>
    <cellStyle name="Vírgula 4 2 3 2 2 2 8 2" xfId="0"/>
    <cellStyle name="Vírgula 4 2 3 2 2 2 9" xfId="0"/>
    <cellStyle name="Vírgula 4 2 3 2 2 3" xfId="0"/>
    <cellStyle name="Vírgula 4 2 3 2 2 3 2" xfId="0"/>
    <cellStyle name="Vírgula 4 2 3 2 2 3 2 2" xfId="0"/>
    <cellStyle name="Vírgula 4 2 3 2 2 3 2 2 2" xfId="0"/>
    <cellStyle name="Vírgula 4 2 3 2 2 3 2 2 2 2" xfId="0"/>
    <cellStyle name="Vírgula 4 2 3 2 2 3 2 2 2 2 2" xfId="0"/>
    <cellStyle name="Vírgula 4 2 3 2 2 3 2 2 2 2 2 2" xfId="0"/>
    <cellStyle name="Vírgula 4 2 3 2 2 3 2 2 2 2 3" xfId="0"/>
    <cellStyle name="Vírgula 4 2 3 2 2 3 2 2 2 3" xfId="0"/>
    <cellStyle name="Vírgula 4 2 3 2 2 3 2 2 2 3 2" xfId="0"/>
    <cellStyle name="Vírgula 4 2 3 2 2 3 2 2 2 4" xfId="0"/>
    <cellStyle name="Vírgula 4 2 3 2 2 3 2 2 3" xfId="0"/>
    <cellStyle name="Vírgula 4 2 3 2 2 3 2 2 3 2" xfId="0"/>
    <cellStyle name="Vírgula 4 2 3 2 2 3 2 2 3 2 2" xfId="0"/>
    <cellStyle name="Vírgula 4 2 3 2 2 3 2 2 3 3" xfId="0"/>
    <cellStyle name="Vírgula 4 2 3 2 2 3 2 2 4" xfId="0"/>
    <cellStyle name="Vírgula 4 2 3 2 2 3 2 2 4 2" xfId="0"/>
    <cellStyle name="Vírgula 4 2 3 2 2 3 2 2 5" xfId="0"/>
    <cellStyle name="Vírgula 4 2 3 2 2 3 2 3" xfId="0"/>
    <cellStyle name="Vírgula 4 2 3 2 2 3 2 3 2" xfId="0"/>
    <cellStyle name="Vírgula 4 2 3 2 2 3 2 3 2 2" xfId="0"/>
    <cellStyle name="Vírgula 4 2 3 2 2 3 2 3 2 2 2" xfId="0"/>
    <cellStyle name="Vírgula 4 2 3 2 2 3 2 3 2 3" xfId="0"/>
    <cellStyle name="Vírgula 4 2 3 2 2 3 2 3 3" xfId="0"/>
    <cellStyle name="Vírgula 4 2 3 2 2 3 2 3 3 2" xfId="0"/>
    <cellStyle name="Vírgula 4 2 3 2 2 3 2 3 4" xfId="0"/>
    <cellStyle name="Vírgula 4 2 3 2 2 3 2 4" xfId="0"/>
    <cellStyle name="Vírgula 4 2 3 2 2 3 2 4 2" xfId="0"/>
    <cellStyle name="Vírgula 4 2 3 2 2 3 2 4 2 2" xfId="0"/>
    <cellStyle name="Vírgula 4 2 3 2 2 3 2 4 3" xfId="0"/>
    <cellStyle name="Vírgula 4 2 3 2 2 3 2 5" xfId="0"/>
    <cellStyle name="Vírgula 4 2 3 2 2 3 2 5 2" xfId="0"/>
    <cellStyle name="Vírgula 4 2 3 2 2 3 2 6" xfId="0"/>
    <cellStyle name="Vírgula 4 2 3 2 2 3 3" xfId="0"/>
    <cellStyle name="Vírgula 4 2 3 2 2 3 3 2" xfId="0"/>
    <cellStyle name="Vírgula 4 2 3 2 2 3 3 2 2" xfId="0"/>
    <cellStyle name="Vírgula 4 2 3 2 2 3 3 2 2 2" xfId="0"/>
    <cellStyle name="Vírgula 4 2 3 2 2 3 3 2 2 2 2" xfId="0"/>
    <cellStyle name="Vírgula 4 2 3 2 2 3 3 2 2 2 2 2" xfId="0"/>
    <cellStyle name="Vírgula 4 2 3 2 2 3 3 2 2 2 3" xfId="0"/>
    <cellStyle name="Vírgula 4 2 3 2 2 3 3 2 2 3" xfId="0"/>
    <cellStyle name="Vírgula 4 2 3 2 2 3 3 2 2 3 2" xfId="0"/>
    <cellStyle name="Vírgula 4 2 3 2 2 3 3 2 2 4" xfId="0"/>
    <cellStyle name="Vírgula 4 2 3 2 2 3 3 2 3" xfId="0"/>
    <cellStyle name="Vírgula 4 2 3 2 2 3 3 2 3 2" xfId="0"/>
    <cellStyle name="Vírgula 4 2 3 2 2 3 3 2 3 2 2" xfId="0"/>
    <cellStyle name="Vírgula 4 2 3 2 2 3 3 2 3 3" xfId="0"/>
    <cellStyle name="Vírgula 4 2 3 2 2 3 3 2 4" xfId="0"/>
    <cellStyle name="Vírgula 4 2 3 2 2 3 3 2 4 2" xfId="0"/>
    <cellStyle name="Vírgula 4 2 3 2 2 3 3 2 5" xfId="0"/>
    <cellStyle name="Vírgula 4 2 3 2 2 3 3 3" xfId="0"/>
    <cellStyle name="Vírgula 4 2 3 2 2 3 3 3 2" xfId="0"/>
    <cellStyle name="Vírgula 4 2 3 2 2 3 3 3 2 2" xfId="0"/>
    <cellStyle name="Vírgula 4 2 3 2 2 3 3 3 2 2 2" xfId="0"/>
    <cellStyle name="Vírgula 4 2 3 2 2 3 3 3 2 3" xfId="0"/>
    <cellStyle name="Vírgula 4 2 3 2 2 3 3 3 3" xfId="0"/>
    <cellStyle name="Vírgula 4 2 3 2 2 3 3 3 3 2" xfId="0"/>
    <cellStyle name="Vírgula 4 2 3 2 2 3 3 3 4" xfId="0"/>
    <cellStyle name="Vírgula 4 2 3 2 2 3 3 4" xfId="0"/>
    <cellStyle name="Vírgula 4 2 3 2 2 3 3 4 2" xfId="0"/>
    <cellStyle name="Vírgula 4 2 3 2 2 3 3 4 2 2" xfId="0"/>
    <cellStyle name="Vírgula 4 2 3 2 2 3 3 4 3" xfId="0"/>
    <cellStyle name="Vírgula 4 2 3 2 2 3 3 5" xfId="0"/>
    <cellStyle name="Vírgula 4 2 3 2 2 3 3 5 2" xfId="0"/>
    <cellStyle name="Vírgula 4 2 3 2 2 3 3 6" xfId="0"/>
    <cellStyle name="Vírgula 4 2 3 2 2 3 4" xfId="0"/>
    <cellStyle name="Vírgula 4 2 3 2 2 3 4 2" xfId="0"/>
    <cellStyle name="Vírgula 4 2 3 2 2 3 4 2 2" xfId="0"/>
    <cellStyle name="Vírgula 4 2 3 2 2 3 4 2 2 2" xfId="0"/>
    <cellStyle name="Vírgula 4 2 3 2 2 3 4 2 2 2 2" xfId="0"/>
    <cellStyle name="Vírgula 4 2 3 2 2 3 4 2 2 3" xfId="0"/>
    <cellStyle name="Vírgula 4 2 3 2 2 3 4 2 3" xfId="0"/>
    <cellStyle name="Vírgula 4 2 3 2 2 3 4 2 3 2" xfId="0"/>
    <cellStyle name="Vírgula 4 2 3 2 2 3 4 2 4" xfId="0"/>
    <cellStyle name="Vírgula 4 2 3 2 2 3 4 3" xfId="0"/>
    <cellStyle name="Vírgula 4 2 3 2 2 3 4 3 2" xfId="0"/>
    <cellStyle name="Vírgula 4 2 3 2 2 3 4 3 2 2" xfId="0"/>
    <cellStyle name="Vírgula 4 2 3 2 2 3 4 3 3" xfId="0"/>
    <cellStyle name="Vírgula 4 2 3 2 2 3 4 4" xfId="0"/>
    <cellStyle name="Vírgula 4 2 3 2 2 3 4 4 2" xfId="0"/>
    <cellStyle name="Vírgula 4 2 3 2 2 3 4 5" xfId="0"/>
    <cellStyle name="Vírgula 4 2 3 2 2 3 5" xfId="0"/>
    <cellStyle name="Vírgula 4 2 3 2 2 3 5 2" xfId="0"/>
    <cellStyle name="Vírgula 4 2 3 2 2 3 5 2 2" xfId="0"/>
    <cellStyle name="Vírgula 4 2 3 2 2 3 5 2 2 2" xfId="0"/>
    <cellStyle name="Vírgula 4 2 3 2 2 3 5 2 3" xfId="0"/>
    <cellStyle name="Vírgula 4 2 3 2 2 3 5 3" xfId="0"/>
    <cellStyle name="Vírgula 4 2 3 2 2 3 5 3 2" xfId="0"/>
    <cellStyle name="Vírgula 4 2 3 2 2 3 5 4" xfId="0"/>
    <cellStyle name="Vírgula 4 2 3 2 2 3 6" xfId="0"/>
    <cellStyle name="Vírgula 4 2 3 2 2 3 6 2" xfId="0"/>
    <cellStyle name="Vírgula 4 2 3 2 2 3 6 2 2" xfId="0"/>
    <cellStyle name="Vírgula 4 2 3 2 2 3 6 3" xfId="0"/>
    <cellStyle name="Vírgula 4 2 3 2 2 3 7" xfId="0"/>
    <cellStyle name="Vírgula 4 2 3 2 2 3 7 2" xfId="0"/>
    <cellStyle name="Vírgula 4 2 3 2 2 3 8" xfId="0"/>
    <cellStyle name="Vírgula 4 2 3 2 2 4" xfId="0"/>
    <cellStyle name="Vírgula 4 2 3 2 2 4 2" xfId="0"/>
    <cellStyle name="Vírgula 4 2 3 2 2 4 2 2" xfId="0"/>
    <cellStyle name="Vírgula 4 2 3 2 2 4 2 2 2" xfId="0"/>
    <cellStyle name="Vírgula 4 2 3 2 2 4 2 2 2 2" xfId="0"/>
    <cellStyle name="Vírgula 4 2 3 2 2 4 2 2 2 2 2" xfId="0"/>
    <cellStyle name="Vírgula 4 2 3 2 2 4 2 2 2 3" xfId="0"/>
    <cellStyle name="Vírgula 4 2 3 2 2 4 2 2 3" xfId="0"/>
    <cellStyle name="Vírgula 4 2 3 2 2 4 2 2 3 2" xfId="0"/>
    <cellStyle name="Vírgula 4 2 3 2 2 4 2 2 4" xfId="0"/>
    <cellStyle name="Vírgula 4 2 3 2 2 4 2 3" xfId="0"/>
    <cellStyle name="Vírgula 4 2 3 2 2 4 2 3 2" xfId="0"/>
    <cellStyle name="Vírgula 4 2 3 2 2 4 2 3 2 2" xfId="0"/>
    <cellStyle name="Vírgula 4 2 3 2 2 4 2 3 3" xfId="0"/>
    <cellStyle name="Vírgula 4 2 3 2 2 4 2 4" xfId="0"/>
    <cellStyle name="Vírgula 4 2 3 2 2 4 2 4 2" xfId="0"/>
    <cellStyle name="Vírgula 4 2 3 2 2 4 2 5" xfId="0"/>
    <cellStyle name="Vírgula 4 2 3 2 2 4 3" xfId="0"/>
    <cellStyle name="Vírgula 4 2 3 2 2 4 3 2" xfId="0"/>
    <cellStyle name="Vírgula 4 2 3 2 2 4 3 2 2" xfId="0"/>
    <cellStyle name="Vírgula 4 2 3 2 2 4 3 2 2 2" xfId="0"/>
    <cellStyle name="Vírgula 4 2 3 2 2 4 3 2 3" xfId="0"/>
    <cellStyle name="Vírgula 4 2 3 2 2 4 3 3" xfId="0"/>
    <cellStyle name="Vírgula 4 2 3 2 2 4 3 3 2" xfId="0"/>
    <cellStyle name="Vírgula 4 2 3 2 2 4 3 4" xfId="0"/>
    <cellStyle name="Vírgula 4 2 3 2 2 4 4" xfId="0"/>
    <cellStyle name="Vírgula 4 2 3 2 2 4 4 2" xfId="0"/>
    <cellStyle name="Vírgula 4 2 3 2 2 4 4 2 2" xfId="0"/>
    <cellStyle name="Vírgula 4 2 3 2 2 4 4 3" xfId="0"/>
    <cellStyle name="Vírgula 4 2 3 2 2 4 5" xfId="0"/>
    <cellStyle name="Vírgula 4 2 3 2 2 4 5 2" xfId="0"/>
    <cellStyle name="Vírgula 4 2 3 2 2 4 6" xfId="0"/>
    <cellStyle name="Vírgula 4 2 3 2 2 5" xfId="0"/>
    <cellStyle name="Vírgula 4 2 3 2 2 5 2" xfId="0"/>
    <cellStyle name="Vírgula 4 2 3 2 2 5 2 2" xfId="0"/>
    <cellStyle name="Vírgula 4 2 3 2 2 5 2 2 2" xfId="0"/>
    <cellStyle name="Vírgula 4 2 3 2 2 5 2 2 2 2" xfId="0"/>
    <cellStyle name="Vírgula 4 2 3 2 2 5 2 2 2 2 2" xfId="0"/>
    <cellStyle name="Vírgula 4 2 3 2 2 5 2 2 2 3" xfId="0"/>
    <cellStyle name="Vírgula 4 2 3 2 2 5 2 2 3" xfId="0"/>
    <cellStyle name="Vírgula 4 2 3 2 2 5 2 2 3 2" xfId="0"/>
    <cellStyle name="Vírgula 4 2 3 2 2 5 2 2 4" xfId="0"/>
    <cellStyle name="Vírgula 4 2 3 2 2 5 2 3" xfId="0"/>
    <cellStyle name="Vírgula 4 2 3 2 2 5 2 3 2" xfId="0"/>
    <cellStyle name="Vírgula 4 2 3 2 2 5 2 3 2 2" xfId="0"/>
    <cellStyle name="Vírgula 4 2 3 2 2 5 2 3 3" xfId="0"/>
    <cellStyle name="Vírgula 4 2 3 2 2 5 2 4" xfId="0"/>
    <cellStyle name="Vírgula 4 2 3 2 2 5 2 4 2" xfId="0"/>
    <cellStyle name="Vírgula 4 2 3 2 2 5 2 5" xfId="0"/>
    <cellStyle name="Vírgula 4 2 3 2 2 5 3" xfId="0"/>
    <cellStyle name="Vírgula 4 2 3 2 2 5 3 2" xfId="0"/>
    <cellStyle name="Vírgula 4 2 3 2 2 5 3 2 2" xfId="0"/>
    <cellStyle name="Vírgula 4 2 3 2 2 5 3 2 2 2" xfId="0"/>
    <cellStyle name="Vírgula 4 2 3 2 2 5 3 2 3" xfId="0"/>
    <cellStyle name="Vírgula 4 2 3 2 2 5 3 3" xfId="0"/>
    <cellStyle name="Vírgula 4 2 3 2 2 5 3 3 2" xfId="0"/>
    <cellStyle name="Vírgula 4 2 3 2 2 5 3 4" xfId="0"/>
    <cellStyle name="Vírgula 4 2 3 2 2 5 4" xfId="0"/>
    <cellStyle name="Vírgula 4 2 3 2 2 5 4 2" xfId="0"/>
    <cellStyle name="Vírgula 4 2 3 2 2 5 4 2 2" xfId="0"/>
    <cellStyle name="Vírgula 4 2 3 2 2 5 4 3" xfId="0"/>
    <cellStyle name="Vírgula 4 2 3 2 2 5 5" xfId="0"/>
    <cellStyle name="Vírgula 4 2 3 2 2 5 5 2" xfId="0"/>
    <cellStyle name="Vírgula 4 2 3 2 2 5 6" xfId="0"/>
    <cellStyle name="Vírgula 4 2 3 2 2 6" xfId="0"/>
    <cellStyle name="Vírgula 4 2 3 2 2 6 2" xfId="0"/>
    <cellStyle name="Vírgula 4 2 3 2 2 6 2 2" xfId="0"/>
    <cellStyle name="Vírgula 4 2 3 2 2 6 2 2 2" xfId="0"/>
    <cellStyle name="Vírgula 4 2 3 2 2 6 2 2 2 2" xfId="0"/>
    <cellStyle name="Vírgula 4 2 3 2 2 6 2 2 3" xfId="0"/>
    <cellStyle name="Vírgula 4 2 3 2 2 6 2 3" xfId="0"/>
    <cellStyle name="Vírgula 4 2 3 2 2 6 2 3 2" xfId="0"/>
    <cellStyle name="Vírgula 4 2 3 2 2 6 2 4" xfId="0"/>
    <cellStyle name="Vírgula 4 2 3 2 2 6 3" xfId="0"/>
    <cellStyle name="Vírgula 4 2 3 2 2 6 3 2" xfId="0"/>
    <cellStyle name="Vírgula 4 2 3 2 2 6 3 2 2" xfId="0"/>
    <cellStyle name="Vírgula 4 2 3 2 2 6 3 3" xfId="0"/>
    <cellStyle name="Vírgula 4 2 3 2 2 6 4" xfId="0"/>
    <cellStyle name="Vírgula 4 2 3 2 2 6 4 2" xfId="0"/>
    <cellStyle name="Vírgula 4 2 3 2 2 6 5" xfId="0"/>
    <cellStyle name="Vírgula 4 2 3 2 2 7" xfId="0"/>
    <cellStyle name="Vírgula 4 2 3 2 2 7 2" xfId="0"/>
    <cellStyle name="Vírgula 4 2 3 2 2 7 2 2" xfId="0"/>
    <cellStyle name="Vírgula 4 2 3 2 2 7 2 2 2" xfId="0"/>
    <cellStyle name="Vírgula 4 2 3 2 2 7 2 3" xfId="0"/>
    <cellStyle name="Vírgula 4 2 3 2 2 7 3" xfId="0"/>
    <cellStyle name="Vírgula 4 2 3 2 2 7 3 2" xfId="0"/>
    <cellStyle name="Vírgula 4 2 3 2 2 7 4" xfId="0"/>
    <cellStyle name="Vírgula 4 2 3 2 2 8" xfId="0"/>
    <cellStyle name="Vírgula 4 2 3 2 2 8 2" xfId="0"/>
    <cellStyle name="Vírgula 4 2 3 2 2 8 2 2" xfId="0"/>
    <cellStyle name="Vírgula 4 2 3 2 2 8 3" xfId="0"/>
    <cellStyle name="Vírgula 4 2 3 2 2 9" xfId="0"/>
    <cellStyle name="Vírgula 4 2 3 2 2 9 2" xfId="0"/>
    <cellStyle name="Vírgula 4 2 3 2 3" xfId="0"/>
    <cellStyle name="Vírgula 4 2 3 2 3 2" xfId="0"/>
    <cellStyle name="Vírgula 4 2 3 2 3 2 2" xfId="0"/>
    <cellStyle name="Vírgula 4 2 3 2 3 2 2 2" xfId="0"/>
    <cellStyle name="Vírgula 4 2 3 2 3 2 2 2 2" xfId="0"/>
    <cellStyle name="Vírgula 4 2 3 2 3 2 2 2 2 2" xfId="0"/>
    <cellStyle name="Vírgula 4 2 3 2 3 2 2 2 2 2 2" xfId="0"/>
    <cellStyle name="Vírgula 4 2 3 2 3 2 2 2 2 2 2 2" xfId="0"/>
    <cellStyle name="Vírgula 4 2 3 2 3 2 2 2 2 2 3" xfId="0"/>
    <cellStyle name="Vírgula 4 2 3 2 3 2 2 2 2 3" xfId="0"/>
    <cellStyle name="Vírgula 4 2 3 2 3 2 2 2 2 3 2" xfId="0"/>
    <cellStyle name="Vírgula 4 2 3 2 3 2 2 2 2 4" xfId="0"/>
    <cellStyle name="Vírgula 4 2 3 2 3 2 2 2 3" xfId="0"/>
    <cellStyle name="Vírgula 4 2 3 2 3 2 2 2 3 2" xfId="0"/>
    <cellStyle name="Vírgula 4 2 3 2 3 2 2 2 3 2 2" xfId="0"/>
    <cellStyle name="Vírgula 4 2 3 2 3 2 2 2 3 3" xfId="0"/>
    <cellStyle name="Vírgula 4 2 3 2 3 2 2 2 4" xfId="0"/>
    <cellStyle name="Vírgula 4 2 3 2 3 2 2 2 4 2" xfId="0"/>
    <cellStyle name="Vírgula 4 2 3 2 3 2 2 2 5" xfId="0"/>
    <cellStyle name="Vírgula 4 2 3 2 3 2 2 3" xfId="0"/>
    <cellStyle name="Vírgula 4 2 3 2 3 2 2 3 2" xfId="0"/>
    <cellStyle name="Vírgula 4 2 3 2 3 2 2 3 2 2" xfId="0"/>
    <cellStyle name="Vírgula 4 2 3 2 3 2 2 3 2 2 2" xfId="0"/>
    <cellStyle name="Vírgula 4 2 3 2 3 2 2 3 2 3" xfId="0"/>
    <cellStyle name="Vírgula 4 2 3 2 3 2 2 3 3" xfId="0"/>
    <cellStyle name="Vírgula 4 2 3 2 3 2 2 3 3 2" xfId="0"/>
    <cellStyle name="Vírgula 4 2 3 2 3 2 2 3 4" xfId="0"/>
    <cellStyle name="Vírgula 4 2 3 2 3 2 2 4" xfId="0"/>
    <cellStyle name="Vírgula 4 2 3 2 3 2 2 4 2" xfId="0"/>
    <cellStyle name="Vírgula 4 2 3 2 3 2 2 4 2 2" xfId="0"/>
    <cellStyle name="Vírgula 4 2 3 2 3 2 2 4 3" xfId="0"/>
    <cellStyle name="Vírgula 4 2 3 2 3 2 2 5" xfId="0"/>
    <cellStyle name="Vírgula 4 2 3 2 3 2 2 5 2" xfId="0"/>
    <cellStyle name="Vírgula 4 2 3 2 3 2 2 6" xfId="0"/>
    <cellStyle name="Vírgula 4 2 3 2 3 2 3" xfId="0"/>
    <cellStyle name="Vírgula 4 2 3 2 3 2 3 2" xfId="0"/>
    <cellStyle name="Vírgula 4 2 3 2 3 2 3 2 2" xfId="0"/>
    <cellStyle name="Vírgula 4 2 3 2 3 2 3 2 2 2" xfId="0"/>
    <cellStyle name="Vírgula 4 2 3 2 3 2 3 2 2 2 2" xfId="0"/>
    <cellStyle name="Vírgula 4 2 3 2 3 2 3 2 2 2 2 2" xfId="0"/>
    <cellStyle name="Vírgula 4 2 3 2 3 2 3 2 2 2 3" xfId="0"/>
    <cellStyle name="Vírgula 4 2 3 2 3 2 3 2 2 3" xfId="0"/>
    <cellStyle name="Vírgula 4 2 3 2 3 2 3 2 2 3 2" xfId="0"/>
    <cellStyle name="Vírgula 4 2 3 2 3 2 3 2 2 4" xfId="0"/>
    <cellStyle name="Vírgula 4 2 3 2 3 2 3 2 3" xfId="0"/>
    <cellStyle name="Vírgula 4 2 3 2 3 2 3 2 3 2" xfId="0"/>
    <cellStyle name="Vírgula 4 2 3 2 3 2 3 2 3 2 2" xfId="0"/>
    <cellStyle name="Vírgula 4 2 3 2 3 2 3 2 3 3" xfId="0"/>
    <cellStyle name="Vírgula 4 2 3 2 3 2 3 2 4" xfId="0"/>
    <cellStyle name="Vírgula 4 2 3 2 3 2 3 2 4 2" xfId="0"/>
    <cellStyle name="Vírgula 4 2 3 2 3 2 3 2 5" xfId="0"/>
    <cellStyle name="Vírgula 4 2 3 2 3 2 3 3" xfId="0"/>
    <cellStyle name="Vírgula 4 2 3 2 3 2 3 3 2" xfId="0"/>
    <cellStyle name="Vírgula 4 2 3 2 3 2 3 3 2 2" xfId="0"/>
    <cellStyle name="Vírgula 4 2 3 2 3 2 3 3 2 2 2" xfId="0"/>
    <cellStyle name="Vírgula 4 2 3 2 3 2 3 3 2 3" xfId="0"/>
    <cellStyle name="Vírgula 4 2 3 2 3 2 3 3 3" xfId="0"/>
    <cellStyle name="Vírgula 4 2 3 2 3 2 3 3 3 2" xfId="0"/>
    <cellStyle name="Vírgula 4 2 3 2 3 2 3 3 4" xfId="0"/>
    <cellStyle name="Vírgula 4 2 3 2 3 2 3 4" xfId="0"/>
    <cellStyle name="Vírgula 4 2 3 2 3 2 3 4 2" xfId="0"/>
    <cellStyle name="Vírgula 4 2 3 2 3 2 3 4 2 2" xfId="0"/>
    <cellStyle name="Vírgula 4 2 3 2 3 2 3 4 3" xfId="0"/>
    <cellStyle name="Vírgula 4 2 3 2 3 2 3 5" xfId="0"/>
    <cellStyle name="Vírgula 4 2 3 2 3 2 3 5 2" xfId="0"/>
    <cellStyle name="Vírgula 4 2 3 2 3 2 3 6" xfId="0"/>
    <cellStyle name="Vírgula 4 2 3 2 3 2 4" xfId="0"/>
    <cellStyle name="Vírgula 4 2 3 2 3 2 4 2" xfId="0"/>
    <cellStyle name="Vírgula 4 2 3 2 3 2 4 2 2" xfId="0"/>
    <cellStyle name="Vírgula 4 2 3 2 3 2 4 2 2 2" xfId="0"/>
    <cellStyle name="Vírgula 4 2 3 2 3 2 4 2 2 2 2" xfId="0"/>
    <cellStyle name="Vírgula 4 2 3 2 3 2 4 2 2 3" xfId="0"/>
    <cellStyle name="Vírgula 4 2 3 2 3 2 4 2 3" xfId="0"/>
    <cellStyle name="Vírgula 4 2 3 2 3 2 4 2 3 2" xfId="0"/>
    <cellStyle name="Vírgula 4 2 3 2 3 2 4 2 4" xfId="0"/>
    <cellStyle name="Vírgula 4 2 3 2 3 2 4 3" xfId="0"/>
    <cellStyle name="Vírgula 4 2 3 2 3 2 4 3 2" xfId="0"/>
    <cellStyle name="Vírgula 4 2 3 2 3 2 4 3 2 2" xfId="0"/>
    <cellStyle name="Vírgula 4 2 3 2 3 2 4 3 3" xfId="0"/>
    <cellStyle name="Vírgula 4 2 3 2 3 2 4 4" xfId="0"/>
    <cellStyle name="Vírgula 4 2 3 2 3 2 4 4 2" xfId="0"/>
    <cellStyle name="Vírgula 4 2 3 2 3 2 4 5" xfId="0"/>
    <cellStyle name="Vírgula 4 2 3 2 3 2 5" xfId="0"/>
    <cellStyle name="Vírgula 4 2 3 2 3 2 5 2" xfId="0"/>
    <cellStyle name="Vírgula 4 2 3 2 3 2 5 2 2" xfId="0"/>
    <cellStyle name="Vírgula 4 2 3 2 3 2 5 2 2 2" xfId="0"/>
    <cellStyle name="Vírgula 4 2 3 2 3 2 5 2 3" xfId="0"/>
    <cellStyle name="Vírgula 4 2 3 2 3 2 5 3" xfId="0"/>
    <cellStyle name="Vírgula 4 2 3 2 3 2 5 3 2" xfId="0"/>
    <cellStyle name="Vírgula 4 2 3 2 3 2 5 4" xfId="0"/>
    <cellStyle name="Vírgula 4 2 3 2 3 2 6" xfId="0"/>
    <cellStyle name="Vírgula 4 2 3 2 3 2 6 2" xfId="0"/>
    <cellStyle name="Vírgula 4 2 3 2 3 2 6 2 2" xfId="0"/>
    <cellStyle name="Vírgula 4 2 3 2 3 2 6 3" xfId="0"/>
    <cellStyle name="Vírgula 4 2 3 2 3 2 7" xfId="0"/>
    <cellStyle name="Vírgula 4 2 3 2 3 2 7 2" xfId="0"/>
    <cellStyle name="Vírgula 4 2 3 2 3 2 8" xfId="0"/>
    <cellStyle name="Vírgula 4 2 3 2 3 3" xfId="0"/>
    <cellStyle name="Vírgula 4 2 3 2 3 3 2" xfId="0"/>
    <cellStyle name="Vírgula 4 2 3 2 3 3 2 2" xfId="0"/>
    <cellStyle name="Vírgula 4 2 3 2 3 3 2 2 2" xfId="0"/>
    <cellStyle name="Vírgula 4 2 3 2 3 3 2 2 2 2" xfId="0"/>
    <cellStyle name="Vírgula 4 2 3 2 3 3 2 2 2 2 2" xfId="0"/>
    <cellStyle name="Vírgula 4 2 3 2 3 3 2 2 2 3" xfId="0"/>
    <cellStyle name="Vírgula 4 2 3 2 3 3 2 2 3" xfId="0"/>
    <cellStyle name="Vírgula 4 2 3 2 3 3 2 2 3 2" xfId="0"/>
    <cellStyle name="Vírgula 4 2 3 2 3 3 2 2 4" xfId="0"/>
    <cellStyle name="Vírgula 4 2 3 2 3 3 2 3" xfId="0"/>
    <cellStyle name="Vírgula 4 2 3 2 3 3 2 3 2" xfId="0"/>
    <cellStyle name="Vírgula 4 2 3 2 3 3 2 3 2 2" xfId="0"/>
    <cellStyle name="Vírgula 4 2 3 2 3 3 2 3 3" xfId="0"/>
    <cellStyle name="Vírgula 4 2 3 2 3 3 2 4" xfId="0"/>
    <cellStyle name="Vírgula 4 2 3 2 3 3 2 4 2" xfId="0"/>
    <cellStyle name="Vírgula 4 2 3 2 3 3 2 5" xfId="0"/>
    <cellStyle name="Vírgula 4 2 3 2 3 3 3" xfId="0"/>
    <cellStyle name="Vírgula 4 2 3 2 3 3 3 2" xfId="0"/>
    <cellStyle name="Vírgula 4 2 3 2 3 3 3 2 2" xfId="0"/>
    <cellStyle name="Vírgula 4 2 3 2 3 3 3 2 2 2" xfId="0"/>
    <cellStyle name="Vírgula 4 2 3 2 3 3 3 2 3" xfId="0"/>
    <cellStyle name="Vírgula 4 2 3 2 3 3 3 3" xfId="0"/>
    <cellStyle name="Vírgula 4 2 3 2 3 3 3 3 2" xfId="0"/>
    <cellStyle name="Vírgula 4 2 3 2 3 3 3 4" xfId="0"/>
    <cellStyle name="Vírgula 4 2 3 2 3 3 4" xfId="0"/>
    <cellStyle name="Vírgula 4 2 3 2 3 3 4 2" xfId="0"/>
    <cellStyle name="Vírgula 4 2 3 2 3 3 4 2 2" xfId="0"/>
    <cellStyle name="Vírgula 4 2 3 2 3 3 4 3" xfId="0"/>
    <cellStyle name="Vírgula 4 2 3 2 3 3 5" xfId="0"/>
    <cellStyle name="Vírgula 4 2 3 2 3 3 5 2" xfId="0"/>
    <cellStyle name="Vírgula 4 2 3 2 3 3 6" xfId="0"/>
    <cellStyle name="Vírgula 4 2 3 2 3 4" xfId="0"/>
    <cellStyle name="Vírgula 4 2 3 2 3 4 2" xfId="0"/>
    <cellStyle name="Vírgula 4 2 3 2 3 4 2 2" xfId="0"/>
    <cellStyle name="Vírgula 4 2 3 2 3 4 2 2 2" xfId="0"/>
    <cellStyle name="Vírgula 4 2 3 2 3 4 2 2 2 2" xfId="0"/>
    <cellStyle name="Vírgula 4 2 3 2 3 4 2 2 2 2 2" xfId="0"/>
    <cellStyle name="Vírgula 4 2 3 2 3 4 2 2 2 3" xfId="0"/>
    <cellStyle name="Vírgula 4 2 3 2 3 4 2 2 3" xfId="0"/>
    <cellStyle name="Vírgula 4 2 3 2 3 4 2 2 3 2" xfId="0"/>
    <cellStyle name="Vírgula 4 2 3 2 3 4 2 2 4" xfId="0"/>
    <cellStyle name="Vírgula 4 2 3 2 3 4 2 3" xfId="0"/>
    <cellStyle name="Vírgula 4 2 3 2 3 4 2 3 2" xfId="0"/>
    <cellStyle name="Vírgula 4 2 3 2 3 4 2 3 2 2" xfId="0"/>
    <cellStyle name="Vírgula 4 2 3 2 3 4 2 3 3" xfId="0"/>
    <cellStyle name="Vírgula 4 2 3 2 3 4 2 4" xfId="0"/>
    <cellStyle name="Vírgula 4 2 3 2 3 4 2 4 2" xfId="0"/>
    <cellStyle name="Vírgula 4 2 3 2 3 4 2 5" xfId="0"/>
    <cellStyle name="Vírgula 4 2 3 2 3 4 3" xfId="0"/>
    <cellStyle name="Vírgula 4 2 3 2 3 4 3 2" xfId="0"/>
    <cellStyle name="Vírgula 4 2 3 2 3 4 3 2 2" xfId="0"/>
    <cellStyle name="Vírgula 4 2 3 2 3 4 3 2 2 2" xfId="0"/>
    <cellStyle name="Vírgula 4 2 3 2 3 4 3 2 3" xfId="0"/>
    <cellStyle name="Vírgula 4 2 3 2 3 4 3 3" xfId="0"/>
    <cellStyle name="Vírgula 4 2 3 2 3 4 3 3 2" xfId="0"/>
    <cellStyle name="Vírgula 4 2 3 2 3 4 3 4" xfId="0"/>
    <cellStyle name="Vírgula 4 2 3 2 3 4 4" xfId="0"/>
    <cellStyle name="Vírgula 4 2 3 2 3 4 4 2" xfId="0"/>
    <cellStyle name="Vírgula 4 2 3 2 3 4 4 2 2" xfId="0"/>
    <cellStyle name="Vírgula 4 2 3 2 3 4 4 3" xfId="0"/>
    <cellStyle name="Vírgula 4 2 3 2 3 4 5" xfId="0"/>
    <cellStyle name="Vírgula 4 2 3 2 3 4 5 2" xfId="0"/>
    <cellStyle name="Vírgula 4 2 3 2 3 4 6" xfId="0"/>
    <cellStyle name="Vírgula 4 2 3 2 3 5" xfId="0"/>
    <cellStyle name="Vírgula 4 2 3 2 3 5 2" xfId="0"/>
    <cellStyle name="Vírgula 4 2 3 2 3 5 2 2" xfId="0"/>
    <cellStyle name="Vírgula 4 2 3 2 3 5 2 2 2" xfId="0"/>
    <cellStyle name="Vírgula 4 2 3 2 3 5 2 2 2 2" xfId="0"/>
    <cellStyle name="Vírgula 4 2 3 2 3 5 2 2 3" xfId="0"/>
    <cellStyle name="Vírgula 4 2 3 2 3 5 2 3" xfId="0"/>
    <cellStyle name="Vírgula 4 2 3 2 3 5 2 3 2" xfId="0"/>
    <cellStyle name="Vírgula 4 2 3 2 3 5 2 4" xfId="0"/>
    <cellStyle name="Vírgula 4 2 3 2 3 5 3" xfId="0"/>
    <cellStyle name="Vírgula 4 2 3 2 3 5 3 2" xfId="0"/>
    <cellStyle name="Vírgula 4 2 3 2 3 5 3 2 2" xfId="0"/>
    <cellStyle name="Vírgula 4 2 3 2 3 5 3 3" xfId="0"/>
    <cellStyle name="Vírgula 4 2 3 2 3 5 4" xfId="0"/>
    <cellStyle name="Vírgula 4 2 3 2 3 5 4 2" xfId="0"/>
    <cellStyle name="Vírgula 4 2 3 2 3 5 5" xfId="0"/>
    <cellStyle name="Vírgula 4 2 3 2 3 6" xfId="0"/>
    <cellStyle name="Vírgula 4 2 3 2 3 6 2" xfId="0"/>
    <cellStyle name="Vírgula 4 2 3 2 3 6 2 2" xfId="0"/>
    <cellStyle name="Vírgula 4 2 3 2 3 6 2 2 2" xfId="0"/>
    <cellStyle name="Vírgula 4 2 3 2 3 6 2 3" xfId="0"/>
    <cellStyle name="Vírgula 4 2 3 2 3 6 3" xfId="0"/>
    <cellStyle name="Vírgula 4 2 3 2 3 6 3 2" xfId="0"/>
    <cellStyle name="Vírgula 4 2 3 2 3 6 4" xfId="0"/>
    <cellStyle name="Vírgula 4 2 3 2 3 7" xfId="0"/>
    <cellStyle name="Vírgula 4 2 3 2 3 7 2" xfId="0"/>
    <cellStyle name="Vírgula 4 2 3 2 3 7 2 2" xfId="0"/>
    <cellStyle name="Vírgula 4 2 3 2 3 7 3" xfId="0"/>
    <cellStyle name="Vírgula 4 2 3 2 3 8" xfId="0"/>
    <cellStyle name="Vírgula 4 2 3 2 3 8 2" xfId="0"/>
    <cellStyle name="Vírgula 4 2 3 2 3 9" xfId="0"/>
    <cellStyle name="Vírgula 4 2 3 2 4" xfId="0"/>
    <cellStyle name="Vírgula 4 2 3 2 4 2" xfId="0"/>
    <cellStyle name="Vírgula 4 2 3 2 4 2 2" xfId="0"/>
    <cellStyle name="Vírgula 4 2 3 2 4 2 2 2" xfId="0"/>
    <cellStyle name="Vírgula 4 2 3 2 4 2 2 2 2" xfId="0"/>
    <cellStyle name="Vírgula 4 2 3 2 4 2 2 2 2 2" xfId="0"/>
    <cellStyle name="Vírgula 4 2 3 2 4 2 2 2 2 2 2" xfId="0"/>
    <cellStyle name="Vírgula 4 2 3 2 4 2 2 2 2 3" xfId="0"/>
    <cellStyle name="Vírgula 4 2 3 2 4 2 2 2 3" xfId="0"/>
    <cellStyle name="Vírgula 4 2 3 2 4 2 2 2 3 2" xfId="0"/>
    <cellStyle name="Vírgula 4 2 3 2 4 2 2 2 4" xfId="0"/>
    <cellStyle name="Vírgula 4 2 3 2 4 2 2 3" xfId="0"/>
    <cellStyle name="Vírgula 4 2 3 2 4 2 2 3 2" xfId="0"/>
    <cellStyle name="Vírgula 4 2 3 2 4 2 2 3 2 2" xfId="0"/>
    <cellStyle name="Vírgula 4 2 3 2 4 2 2 3 3" xfId="0"/>
    <cellStyle name="Vírgula 4 2 3 2 4 2 2 4" xfId="0"/>
    <cellStyle name="Vírgula 4 2 3 2 4 2 2 4 2" xfId="0"/>
    <cellStyle name="Vírgula 4 2 3 2 4 2 2 5" xfId="0"/>
    <cellStyle name="Vírgula 4 2 3 2 4 2 3" xfId="0"/>
    <cellStyle name="Vírgula 4 2 3 2 4 2 3 2" xfId="0"/>
    <cellStyle name="Vírgula 4 2 3 2 4 2 3 2 2" xfId="0"/>
    <cellStyle name="Vírgula 4 2 3 2 4 2 3 2 2 2" xfId="0"/>
    <cellStyle name="Vírgula 4 2 3 2 4 2 3 2 3" xfId="0"/>
    <cellStyle name="Vírgula 4 2 3 2 4 2 3 3" xfId="0"/>
    <cellStyle name="Vírgula 4 2 3 2 4 2 3 3 2" xfId="0"/>
    <cellStyle name="Vírgula 4 2 3 2 4 2 3 4" xfId="0"/>
    <cellStyle name="Vírgula 4 2 3 2 4 2 4" xfId="0"/>
    <cellStyle name="Vírgula 4 2 3 2 4 2 4 2" xfId="0"/>
    <cellStyle name="Vírgula 4 2 3 2 4 2 4 2 2" xfId="0"/>
    <cellStyle name="Vírgula 4 2 3 2 4 2 4 3" xfId="0"/>
    <cellStyle name="Vírgula 4 2 3 2 4 2 5" xfId="0"/>
    <cellStyle name="Vírgula 4 2 3 2 4 2 5 2" xfId="0"/>
    <cellStyle name="Vírgula 4 2 3 2 4 2 6" xfId="0"/>
    <cellStyle name="Vírgula 4 2 3 2 4 3" xfId="0"/>
    <cellStyle name="Vírgula 4 2 3 2 4 3 2" xfId="0"/>
    <cellStyle name="Vírgula 4 2 3 2 4 3 2 2" xfId="0"/>
    <cellStyle name="Vírgula 4 2 3 2 4 3 2 2 2" xfId="0"/>
    <cellStyle name="Vírgula 4 2 3 2 4 3 2 2 2 2" xfId="0"/>
    <cellStyle name="Vírgula 4 2 3 2 4 3 2 2 2 2 2" xfId="0"/>
    <cellStyle name="Vírgula 4 2 3 2 4 3 2 2 2 3" xfId="0"/>
    <cellStyle name="Vírgula 4 2 3 2 4 3 2 2 3" xfId="0"/>
    <cellStyle name="Vírgula 4 2 3 2 4 3 2 2 3 2" xfId="0"/>
    <cellStyle name="Vírgula 4 2 3 2 4 3 2 2 4" xfId="0"/>
    <cellStyle name="Vírgula 4 2 3 2 4 3 2 3" xfId="0"/>
    <cellStyle name="Vírgula 4 2 3 2 4 3 2 3 2" xfId="0"/>
    <cellStyle name="Vírgula 4 2 3 2 4 3 2 3 2 2" xfId="0"/>
    <cellStyle name="Vírgula 4 2 3 2 4 3 2 3 3" xfId="0"/>
    <cellStyle name="Vírgula 4 2 3 2 4 3 2 4" xfId="0"/>
    <cellStyle name="Vírgula 4 2 3 2 4 3 2 4 2" xfId="0"/>
    <cellStyle name="Vírgula 4 2 3 2 4 3 2 5" xfId="0"/>
    <cellStyle name="Vírgula 4 2 3 2 4 3 3" xfId="0"/>
    <cellStyle name="Vírgula 4 2 3 2 4 3 3 2" xfId="0"/>
    <cellStyle name="Vírgula 4 2 3 2 4 3 3 2 2" xfId="0"/>
    <cellStyle name="Vírgula 4 2 3 2 4 3 3 2 2 2" xfId="0"/>
    <cellStyle name="Vírgula 4 2 3 2 4 3 3 2 3" xfId="0"/>
    <cellStyle name="Vírgula 4 2 3 2 4 3 3 3" xfId="0"/>
    <cellStyle name="Vírgula 4 2 3 2 4 3 3 3 2" xfId="0"/>
    <cellStyle name="Vírgula 4 2 3 2 4 3 3 4" xfId="0"/>
    <cellStyle name="Vírgula 4 2 3 2 4 3 4" xfId="0"/>
    <cellStyle name="Vírgula 4 2 3 2 4 3 4 2" xfId="0"/>
    <cellStyle name="Vírgula 4 2 3 2 4 3 4 2 2" xfId="0"/>
    <cellStyle name="Vírgula 4 2 3 2 4 3 4 3" xfId="0"/>
    <cellStyle name="Vírgula 4 2 3 2 4 3 5" xfId="0"/>
    <cellStyle name="Vírgula 4 2 3 2 4 3 5 2" xfId="0"/>
    <cellStyle name="Vírgula 4 2 3 2 4 3 6" xfId="0"/>
    <cellStyle name="Vírgula 4 2 3 2 4 4" xfId="0"/>
    <cellStyle name="Vírgula 4 2 3 2 4 4 2" xfId="0"/>
    <cellStyle name="Vírgula 4 2 3 2 4 4 2 2" xfId="0"/>
    <cellStyle name="Vírgula 4 2 3 2 4 4 2 2 2" xfId="0"/>
    <cellStyle name="Vírgula 4 2 3 2 4 4 2 2 2 2" xfId="0"/>
    <cellStyle name="Vírgula 4 2 3 2 4 4 2 2 3" xfId="0"/>
    <cellStyle name="Vírgula 4 2 3 2 4 4 2 3" xfId="0"/>
    <cellStyle name="Vírgula 4 2 3 2 4 4 2 3 2" xfId="0"/>
    <cellStyle name="Vírgula 4 2 3 2 4 4 2 4" xfId="0"/>
    <cellStyle name="Vírgula 4 2 3 2 4 4 3" xfId="0"/>
    <cellStyle name="Vírgula 4 2 3 2 4 4 3 2" xfId="0"/>
    <cellStyle name="Vírgula 4 2 3 2 4 4 3 2 2" xfId="0"/>
    <cellStyle name="Vírgula 4 2 3 2 4 4 3 3" xfId="0"/>
    <cellStyle name="Vírgula 4 2 3 2 4 4 4" xfId="0"/>
    <cellStyle name="Vírgula 4 2 3 2 4 4 4 2" xfId="0"/>
    <cellStyle name="Vírgula 4 2 3 2 4 4 5" xfId="0"/>
    <cellStyle name="Vírgula 4 2 3 2 4 5" xfId="0"/>
    <cellStyle name="Vírgula 4 2 3 2 4 5 2" xfId="0"/>
    <cellStyle name="Vírgula 4 2 3 2 4 5 2 2" xfId="0"/>
    <cellStyle name="Vírgula 4 2 3 2 4 5 2 2 2" xfId="0"/>
    <cellStyle name="Vírgula 4 2 3 2 4 5 2 3" xfId="0"/>
    <cellStyle name="Vírgula 4 2 3 2 4 5 3" xfId="0"/>
    <cellStyle name="Vírgula 4 2 3 2 4 5 3 2" xfId="0"/>
    <cellStyle name="Vírgula 4 2 3 2 4 5 4" xfId="0"/>
    <cellStyle name="Vírgula 4 2 3 2 4 6" xfId="0"/>
    <cellStyle name="Vírgula 4 2 3 2 4 6 2" xfId="0"/>
    <cellStyle name="Vírgula 4 2 3 2 4 6 2 2" xfId="0"/>
    <cellStyle name="Vírgula 4 2 3 2 4 6 3" xfId="0"/>
    <cellStyle name="Vírgula 4 2 3 2 4 7" xfId="0"/>
    <cellStyle name="Vírgula 4 2 3 2 4 7 2" xfId="0"/>
    <cellStyle name="Vírgula 4 2 3 2 4 8" xfId="0"/>
    <cellStyle name="Vírgula 4 2 3 2 5" xfId="0"/>
    <cellStyle name="Vírgula 4 2 3 2 5 2" xfId="0"/>
    <cellStyle name="Vírgula 4 2 3 2 5 2 2" xfId="0"/>
    <cellStyle name="Vírgula 4 2 3 2 5 2 2 2" xfId="0"/>
    <cellStyle name="Vírgula 4 2 3 2 5 2 2 2 2" xfId="0"/>
    <cellStyle name="Vírgula 4 2 3 2 5 2 2 2 2 2" xfId="0"/>
    <cellStyle name="Vírgula 4 2 3 2 5 2 2 2 3" xfId="0"/>
    <cellStyle name="Vírgula 4 2 3 2 5 2 2 3" xfId="0"/>
    <cellStyle name="Vírgula 4 2 3 2 5 2 2 3 2" xfId="0"/>
    <cellStyle name="Vírgula 4 2 3 2 5 2 2 4" xfId="0"/>
    <cellStyle name="Vírgula 4 2 3 2 5 2 3" xfId="0"/>
    <cellStyle name="Vírgula 4 2 3 2 5 2 3 2" xfId="0"/>
    <cellStyle name="Vírgula 4 2 3 2 5 2 3 2 2" xfId="0"/>
    <cellStyle name="Vírgula 4 2 3 2 5 2 3 3" xfId="0"/>
    <cellStyle name="Vírgula 4 2 3 2 5 2 4" xfId="0"/>
    <cellStyle name="Vírgula 4 2 3 2 5 2 4 2" xfId="0"/>
    <cellStyle name="Vírgula 4 2 3 2 5 2 5" xfId="0"/>
    <cellStyle name="Vírgula 4 2 3 2 5 3" xfId="0"/>
    <cellStyle name="Vírgula 4 2 3 2 5 3 2" xfId="0"/>
    <cellStyle name="Vírgula 4 2 3 2 5 3 2 2" xfId="0"/>
    <cellStyle name="Vírgula 4 2 3 2 5 3 2 2 2" xfId="0"/>
    <cellStyle name="Vírgula 4 2 3 2 5 3 2 3" xfId="0"/>
    <cellStyle name="Vírgula 4 2 3 2 5 3 3" xfId="0"/>
    <cellStyle name="Vírgula 4 2 3 2 5 3 3 2" xfId="0"/>
    <cellStyle name="Vírgula 4 2 3 2 5 3 4" xfId="0"/>
    <cellStyle name="Vírgula 4 2 3 2 5 4" xfId="0"/>
    <cellStyle name="Vírgula 4 2 3 2 5 4 2" xfId="0"/>
    <cellStyle name="Vírgula 4 2 3 2 5 4 2 2" xfId="0"/>
    <cellStyle name="Vírgula 4 2 3 2 5 4 3" xfId="0"/>
    <cellStyle name="Vírgula 4 2 3 2 5 5" xfId="0"/>
    <cellStyle name="Vírgula 4 2 3 2 5 5 2" xfId="0"/>
    <cellStyle name="Vírgula 4 2 3 2 5 6" xfId="0"/>
    <cellStyle name="Vírgula 4 2 3 2 6" xfId="0"/>
    <cellStyle name="Vírgula 4 2 3 2 6 2" xfId="0"/>
    <cellStyle name="Vírgula 4 2 3 2 6 2 2" xfId="0"/>
    <cellStyle name="Vírgula 4 2 3 2 6 2 2 2" xfId="0"/>
    <cellStyle name="Vírgula 4 2 3 2 6 2 2 2 2" xfId="0"/>
    <cellStyle name="Vírgula 4 2 3 2 6 2 2 2 2 2" xfId="0"/>
    <cellStyle name="Vírgula 4 2 3 2 6 2 2 2 3" xfId="0"/>
    <cellStyle name="Vírgula 4 2 3 2 6 2 2 3" xfId="0"/>
    <cellStyle name="Vírgula 4 2 3 2 6 2 2 3 2" xfId="0"/>
    <cellStyle name="Vírgula 4 2 3 2 6 2 2 4" xfId="0"/>
    <cellStyle name="Vírgula 4 2 3 2 6 2 3" xfId="0"/>
    <cellStyle name="Vírgula 4 2 3 2 6 2 3 2" xfId="0"/>
    <cellStyle name="Vírgula 4 2 3 2 6 2 3 2 2" xfId="0"/>
    <cellStyle name="Vírgula 4 2 3 2 6 2 3 3" xfId="0"/>
    <cellStyle name="Vírgula 4 2 3 2 6 2 4" xfId="0"/>
    <cellStyle name="Vírgula 4 2 3 2 6 2 4 2" xfId="0"/>
    <cellStyle name="Vírgula 4 2 3 2 6 2 5" xfId="0"/>
    <cellStyle name="Vírgula 4 2 3 2 6 3" xfId="0"/>
    <cellStyle name="Vírgula 4 2 3 2 6 3 2" xfId="0"/>
    <cellStyle name="Vírgula 4 2 3 2 6 3 2 2" xfId="0"/>
    <cellStyle name="Vírgula 4 2 3 2 6 3 2 2 2" xfId="0"/>
    <cellStyle name="Vírgula 4 2 3 2 6 3 2 3" xfId="0"/>
    <cellStyle name="Vírgula 4 2 3 2 6 3 3" xfId="0"/>
    <cellStyle name="Vírgula 4 2 3 2 6 3 3 2" xfId="0"/>
    <cellStyle name="Vírgula 4 2 3 2 6 3 4" xfId="0"/>
    <cellStyle name="Vírgula 4 2 3 2 6 4" xfId="0"/>
    <cellStyle name="Vírgula 4 2 3 2 6 4 2" xfId="0"/>
    <cellStyle name="Vírgula 4 2 3 2 6 4 2 2" xfId="0"/>
    <cellStyle name="Vírgula 4 2 3 2 6 4 3" xfId="0"/>
    <cellStyle name="Vírgula 4 2 3 2 6 5" xfId="0"/>
    <cellStyle name="Vírgula 4 2 3 2 6 5 2" xfId="0"/>
    <cellStyle name="Vírgula 4 2 3 2 6 6" xfId="0"/>
    <cellStyle name="Vírgula 4 2 3 2 7" xfId="0"/>
    <cellStyle name="Vírgula 4 2 3 2 7 2" xfId="0"/>
    <cellStyle name="Vírgula 4 2 3 2 7 2 2" xfId="0"/>
    <cellStyle name="Vírgula 4 2 3 2 7 2 2 2" xfId="0"/>
    <cellStyle name="Vírgula 4 2 3 2 7 2 2 2 2" xfId="0"/>
    <cellStyle name="Vírgula 4 2 3 2 7 2 2 3" xfId="0"/>
    <cellStyle name="Vírgula 4 2 3 2 7 2 3" xfId="0"/>
    <cellStyle name="Vírgula 4 2 3 2 7 2 3 2" xfId="0"/>
    <cellStyle name="Vírgula 4 2 3 2 7 2 4" xfId="0"/>
    <cellStyle name="Vírgula 4 2 3 2 7 3" xfId="0"/>
    <cellStyle name="Vírgula 4 2 3 2 7 3 2" xfId="0"/>
    <cellStyle name="Vírgula 4 2 3 2 7 3 2 2" xfId="0"/>
    <cellStyle name="Vírgula 4 2 3 2 7 3 3" xfId="0"/>
    <cellStyle name="Vírgula 4 2 3 2 7 4" xfId="0"/>
    <cellStyle name="Vírgula 4 2 3 2 7 4 2" xfId="0"/>
    <cellStyle name="Vírgula 4 2 3 2 7 5" xfId="0"/>
    <cellStyle name="Vírgula 4 2 3 2 8" xfId="0"/>
    <cellStyle name="Vírgula 4 2 3 2 8 2" xfId="0"/>
    <cellStyle name="Vírgula 4 2 3 2 8 2 2" xfId="0"/>
    <cellStyle name="Vírgula 4 2 3 2 8 2 2 2" xfId="0"/>
    <cellStyle name="Vírgula 4 2 3 2 8 2 3" xfId="0"/>
    <cellStyle name="Vírgula 4 2 3 2 8 3" xfId="0"/>
    <cellStyle name="Vírgula 4 2 3 2 8 3 2" xfId="0"/>
    <cellStyle name="Vírgula 4 2 3 2 8 4" xfId="0"/>
    <cellStyle name="Vírgula 4 2 3 2 9" xfId="0"/>
    <cellStyle name="Vírgula 4 2 3 2 9 2" xfId="0"/>
    <cellStyle name="Vírgula 4 2 3 2 9 2 2" xfId="0"/>
    <cellStyle name="Vírgula 4 2 3 2 9 3" xfId="0"/>
    <cellStyle name="Vírgula 4 2 3 3" xfId="0"/>
    <cellStyle name="Vírgula 4 2 3 3 10" xfId="0"/>
    <cellStyle name="Vírgula 4 2 3 3 2" xfId="0"/>
    <cellStyle name="Vírgula 4 2 3 3 2 2" xfId="0"/>
    <cellStyle name="Vírgula 4 2 3 3 2 2 2" xfId="0"/>
    <cellStyle name="Vírgula 4 2 3 3 2 2 2 2" xfId="0"/>
    <cellStyle name="Vírgula 4 2 3 3 2 2 2 2 2" xfId="0"/>
    <cellStyle name="Vírgula 4 2 3 3 2 2 2 2 2 2" xfId="0"/>
    <cellStyle name="Vírgula 4 2 3 3 2 2 2 2 2 2 2" xfId="0"/>
    <cellStyle name="Vírgula 4 2 3 3 2 2 2 2 2 2 2 2" xfId="0"/>
    <cellStyle name="Vírgula 4 2 3 3 2 2 2 2 2 2 3" xfId="0"/>
    <cellStyle name="Vírgula 4 2 3 3 2 2 2 2 2 3" xfId="0"/>
    <cellStyle name="Vírgula 4 2 3 3 2 2 2 2 2 3 2" xfId="0"/>
    <cellStyle name="Vírgula 4 2 3 3 2 2 2 2 2 4" xfId="0"/>
    <cellStyle name="Vírgula 4 2 3 3 2 2 2 2 3" xfId="0"/>
    <cellStyle name="Vírgula 4 2 3 3 2 2 2 2 3 2" xfId="0"/>
    <cellStyle name="Vírgula 4 2 3 3 2 2 2 2 3 2 2" xfId="0"/>
    <cellStyle name="Vírgula 4 2 3 3 2 2 2 2 3 3" xfId="0"/>
    <cellStyle name="Vírgula 4 2 3 3 2 2 2 2 4" xfId="0"/>
    <cellStyle name="Vírgula 4 2 3 3 2 2 2 2 4 2" xfId="0"/>
    <cellStyle name="Vírgula 4 2 3 3 2 2 2 2 5" xfId="0"/>
    <cellStyle name="Vírgula 4 2 3 3 2 2 2 3" xfId="0"/>
    <cellStyle name="Vírgula 4 2 3 3 2 2 2 3 2" xfId="0"/>
    <cellStyle name="Vírgula 4 2 3 3 2 2 2 3 2 2" xfId="0"/>
    <cellStyle name="Vírgula 4 2 3 3 2 2 2 3 2 2 2" xfId="0"/>
    <cellStyle name="Vírgula 4 2 3 3 2 2 2 3 2 3" xfId="0"/>
    <cellStyle name="Vírgula 4 2 3 3 2 2 2 3 3" xfId="0"/>
    <cellStyle name="Vírgula 4 2 3 3 2 2 2 3 3 2" xfId="0"/>
    <cellStyle name="Vírgula 4 2 3 3 2 2 2 3 4" xfId="0"/>
    <cellStyle name="Vírgula 4 2 3 3 2 2 2 4" xfId="0"/>
    <cellStyle name="Vírgula 4 2 3 3 2 2 2 4 2" xfId="0"/>
    <cellStyle name="Vírgula 4 2 3 3 2 2 2 4 2 2" xfId="0"/>
    <cellStyle name="Vírgula 4 2 3 3 2 2 2 4 3" xfId="0"/>
    <cellStyle name="Vírgula 4 2 3 3 2 2 2 5" xfId="0"/>
    <cellStyle name="Vírgula 4 2 3 3 2 2 2 5 2" xfId="0"/>
    <cellStyle name="Vírgula 4 2 3 3 2 2 2 6" xfId="0"/>
    <cellStyle name="Vírgula 4 2 3 3 2 2 3" xfId="0"/>
    <cellStyle name="Vírgula 4 2 3 3 2 2 3 2" xfId="0"/>
    <cellStyle name="Vírgula 4 2 3 3 2 2 3 2 2" xfId="0"/>
    <cellStyle name="Vírgula 4 2 3 3 2 2 3 2 2 2" xfId="0"/>
    <cellStyle name="Vírgula 4 2 3 3 2 2 3 2 2 2 2" xfId="0"/>
    <cellStyle name="Vírgula 4 2 3 3 2 2 3 2 2 2 2 2" xfId="0"/>
    <cellStyle name="Vírgula 4 2 3 3 2 2 3 2 2 2 3" xfId="0"/>
    <cellStyle name="Vírgula 4 2 3 3 2 2 3 2 2 3" xfId="0"/>
    <cellStyle name="Vírgula 4 2 3 3 2 2 3 2 2 3 2" xfId="0"/>
    <cellStyle name="Vírgula 4 2 3 3 2 2 3 2 2 4" xfId="0"/>
    <cellStyle name="Vírgula 4 2 3 3 2 2 3 2 3" xfId="0"/>
    <cellStyle name="Vírgula 4 2 3 3 2 2 3 2 3 2" xfId="0"/>
    <cellStyle name="Vírgula 4 2 3 3 2 2 3 2 3 2 2" xfId="0"/>
    <cellStyle name="Vírgula 4 2 3 3 2 2 3 2 3 3" xfId="0"/>
    <cellStyle name="Vírgula 4 2 3 3 2 2 3 2 4" xfId="0"/>
    <cellStyle name="Vírgula 4 2 3 3 2 2 3 2 4 2" xfId="0"/>
    <cellStyle name="Vírgula 4 2 3 3 2 2 3 2 5" xfId="0"/>
    <cellStyle name="Vírgula 4 2 3 3 2 2 3 3" xfId="0"/>
    <cellStyle name="Vírgula 4 2 3 3 2 2 3 3 2" xfId="0"/>
    <cellStyle name="Vírgula 4 2 3 3 2 2 3 3 2 2" xfId="0"/>
    <cellStyle name="Vírgula 4 2 3 3 2 2 3 3 2 2 2" xfId="0"/>
    <cellStyle name="Vírgula 4 2 3 3 2 2 3 3 2 3" xfId="0"/>
    <cellStyle name="Vírgula 4 2 3 3 2 2 3 3 3" xfId="0"/>
    <cellStyle name="Vírgula 4 2 3 3 2 2 3 3 3 2" xfId="0"/>
    <cellStyle name="Vírgula 4 2 3 3 2 2 3 3 4" xfId="0"/>
    <cellStyle name="Vírgula 4 2 3 3 2 2 3 4" xfId="0"/>
    <cellStyle name="Vírgula 4 2 3 3 2 2 3 4 2" xfId="0"/>
    <cellStyle name="Vírgula 4 2 3 3 2 2 3 4 2 2" xfId="0"/>
    <cellStyle name="Vírgula 4 2 3 3 2 2 3 4 3" xfId="0"/>
    <cellStyle name="Vírgula 4 2 3 3 2 2 3 5" xfId="0"/>
    <cellStyle name="Vírgula 4 2 3 3 2 2 3 5 2" xfId="0"/>
    <cellStyle name="Vírgula 4 2 3 3 2 2 3 6" xfId="0"/>
    <cellStyle name="Vírgula 4 2 3 3 2 2 4" xfId="0"/>
    <cellStyle name="Vírgula 4 2 3 3 2 2 4 2" xfId="0"/>
    <cellStyle name="Vírgula 4 2 3 3 2 2 4 2 2" xfId="0"/>
    <cellStyle name="Vírgula 4 2 3 3 2 2 4 2 2 2" xfId="0"/>
    <cellStyle name="Vírgula 4 2 3 3 2 2 4 2 2 2 2" xfId="0"/>
    <cellStyle name="Vírgula 4 2 3 3 2 2 4 2 2 3" xfId="0"/>
    <cellStyle name="Vírgula 4 2 3 3 2 2 4 2 3" xfId="0"/>
    <cellStyle name="Vírgula 4 2 3 3 2 2 4 2 3 2" xfId="0"/>
    <cellStyle name="Vírgula 4 2 3 3 2 2 4 2 4" xfId="0"/>
    <cellStyle name="Vírgula 4 2 3 3 2 2 4 3" xfId="0"/>
    <cellStyle name="Vírgula 4 2 3 3 2 2 4 3 2" xfId="0"/>
    <cellStyle name="Vírgula 4 2 3 3 2 2 4 3 2 2" xfId="0"/>
    <cellStyle name="Vírgula 4 2 3 3 2 2 4 3 3" xfId="0"/>
    <cellStyle name="Vírgula 4 2 3 3 2 2 4 4" xfId="0"/>
    <cellStyle name="Vírgula 4 2 3 3 2 2 4 4 2" xfId="0"/>
    <cellStyle name="Vírgula 4 2 3 3 2 2 4 5" xfId="0"/>
    <cellStyle name="Vírgula 4 2 3 3 2 2 5" xfId="0"/>
    <cellStyle name="Vírgula 4 2 3 3 2 2 5 2" xfId="0"/>
    <cellStyle name="Vírgula 4 2 3 3 2 2 5 2 2" xfId="0"/>
    <cellStyle name="Vírgula 4 2 3 3 2 2 5 2 2 2" xfId="0"/>
    <cellStyle name="Vírgula 4 2 3 3 2 2 5 2 3" xfId="0"/>
    <cellStyle name="Vírgula 4 2 3 3 2 2 5 3" xfId="0"/>
    <cellStyle name="Vírgula 4 2 3 3 2 2 5 3 2" xfId="0"/>
    <cellStyle name="Vírgula 4 2 3 3 2 2 5 4" xfId="0"/>
    <cellStyle name="Vírgula 4 2 3 3 2 2 6" xfId="0"/>
    <cellStyle name="Vírgula 4 2 3 3 2 2 6 2" xfId="0"/>
    <cellStyle name="Vírgula 4 2 3 3 2 2 6 2 2" xfId="0"/>
    <cellStyle name="Vírgula 4 2 3 3 2 2 6 3" xfId="0"/>
    <cellStyle name="Vírgula 4 2 3 3 2 2 7" xfId="0"/>
    <cellStyle name="Vírgula 4 2 3 3 2 2 7 2" xfId="0"/>
    <cellStyle name="Vírgula 4 2 3 3 2 2 8" xfId="0"/>
    <cellStyle name="Vírgula 4 2 3 3 2 3" xfId="0"/>
    <cellStyle name="Vírgula 4 2 3 3 2 3 2" xfId="0"/>
    <cellStyle name="Vírgula 4 2 3 3 2 3 2 2" xfId="0"/>
    <cellStyle name="Vírgula 4 2 3 3 2 3 2 2 2" xfId="0"/>
    <cellStyle name="Vírgula 4 2 3 3 2 3 2 2 2 2" xfId="0"/>
    <cellStyle name="Vírgula 4 2 3 3 2 3 2 2 2 2 2" xfId="0"/>
    <cellStyle name="Vírgula 4 2 3 3 2 3 2 2 2 3" xfId="0"/>
    <cellStyle name="Vírgula 4 2 3 3 2 3 2 2 3" xfId="0"/>
    <cellStyle name="Vírgula 4 2 3 3 2 3 2 2 3 2" xfId="0"/>
    <cellStyle name="Vírgula 4 2 3 3 2 3 2 2 4" xfId="0"/>
    <cellStyle name="Vírgula 4 2 3 3 2 3 2 3" xfId="0"/>
    <cellStyle name="Vírgula 4 2 3 3 2 3 2 3 2" xfId="0"/>
    <cellStyle name="Vírgula 4 2 3 3 2 3 2 3 2 2" xfId="0"/>
    <cellStyle name="Vírgula 4 2 3 3 2 3 2 3 3" xfId="0"/>
    <cellStyle name="Vírgula 4 2 3 3 2 3 2 4" xfId="0"/>
    <cellStyle name="Vírgula 4 2 3 3 2 3 2 4 2" xfId="0"/>
    <cellStyle name="Vírgula 4 2 3 3 2 3 2 5" xfId="0"/>
    <cellStyle name="Vírgula 4 2 3 3 2 3 3" xfId="0"/>
    <cellStyle name="Vírgula 4 2 3 3 2 3 3 2" xfId="0"/>
    <cellStyle name="Vírgula 4 2 3 3 2 3 3 2 2" xfId="0"/>
    <cellStyle name="Vírgula 4 2 3 3 2 3 3 2 2 2" xfId="0"/>
    <cellStyle name="Vírgula 4 2 3 3 2 3 3 2 3" xfId="0"/>
    <cellStyle name="Vírgula 4 2 3 3 2 3 3 3" xfId="0"/>
    <cellStyle name="Vírgula 4 2 3 3 2 3 3 3 2" xfId="0"/>
    <cellStyle name="Vírgula 4 2 3 3 2 3 3 4" xfId="0"/>
    <cellStyle name="Vírgula 4 2 3 3 2 3 4" xfId="0"/>
    <cellStyle name="Vírgula 4 2 3 3 2 3 4 2" xfId="0"/>
    <cellStyle name="Vírgula 4 2 3 3 2 3 4 2 2" xfId="0"/>
    <cellStyle name="Vírgula 4 2 3 3 2 3 4 3" xfId="0"/>
    <cellStyle name="Vírgula 4 2 3 3 2 3 5" xfId="0"/>
    <cellStyle name="Vírgula 4 2 3 3 2 3 5 2" xfId="0"/>
    <cellStyle name="Vírgula 4 2 3 3 2 3 6" xfId="0"/>
    <cellStyle name="Vírgula 4 2 3 3 2 4" xfId="0"/>
    <cellStyle name="Vírgula 4 2 3 3 2 4 2" xfId="0"/>
    <cellStyle name="Vírgula 4 2 3 3 2 4 2 2" xfId="0"/>
    <cellStyle name="Vírgula 4 2 3 3 2 4 2 2 2" xfId="0"/>
    <cellStyle name="Vírgula 4 2 3 3 2 4 2 2 2 2" xfId="0"/>
    <cellStyle name="Vírgula 4 2 3 3 2 4 2 2 2 2 2" xfId="0"/>
    <cellStyle name="Vírgula 4 2 3 3 2 4 2 2 2 3" xfId="0"/>
    <cellStyle name="Vírgula 4 2 3 3 2 4 2 2 3" xfId="0"/>
    <cellStyle name="Vírgula 4 2 3 3 2 4 2 2 3 2" xfId="0"/>
    <cellStyle name="Vírgula 4 2 3 3 2 4 2 2 4" xfId="0"/>
    <cellStyle name="Vírgula 4 2 3 3 2 4 2 3" xfId="0"/>
    <cellStyle name="Vírgula 4 2 3 3 2 4 2 3 2" xfId="0"/>
    <cellStyle name="Vírgula 4 2 3 3 2 4 2 3 2 2" xfId="0"/>
    <cellStyle name="Vírgula 4 2 3 3 2 4 2 3 3" xfId="0"/>
    <cellStyle name="Vírgula 4 2 3 3 2 4 2 4" xfId="0"/>
    <cellStyle name="Vírgula 4 2 3 3 2 4 2 4 2" xfId="0"/>
    <cellStyle name="Vírgula 4 2 3 3 2 4 2 5" xfId="0"/>
    <cellStyle name="Vírgula 4 2 3 3 2 4 3" xfId="0"/>
    <cellStyle name="Vírgula 4 2 3 3 2 4 3 2" xfId="0"/>
    <cellStyle name="Vírgula 4 2 3 3 2 4 3 2 2" xfId="0"/>
    <cellStyle name="Vírgula 4 2 3 3 2 4 3 2 2 2" xfId="0"/>
    <cellStyle name="Vírgula 4 2 3 3 2 4 3 2 3" xfId="0"/>
    <cellStyle name="Vírgula 4 2 3 3 2 4 3 3" xfId="0"/>
    <cellStyle name="Vírgula 4 2 3 3 2 4 3 3 2" xfId="0"/>
    <cellStyle name="Vírgula 4 2 3 3 2 4 3 4" xfId="0"/>
    <cellStyle name="Vírgula 4 2 3 3 2 4 4" xfId="0"/>
    <cellStyle name="Vírgula 4 2 3 3 2 4 4 2" xfId="0"/>
    <cellStyle name="Vírgula 4 2 3 3 2 4 4 2 2" xfId="0"/>
    <cellStyle name="Vírgula 4 2 3 3 2 4 4 3" xfId="0"/>
    <cellStyle name="Vírgula 4 2 3 3 2 4 5" xfId="0"/>
    <cellStyle name="Vírgula 4 2 3 3 2 4 5 2" xfId="0"/>
    <cellStyle name="Vírgula 4 2 3 3 2 4 6" xfId="0"/>
    <cellStyle name="Vírgula 4 2 3 3 2 5" xfId="0"/>
    <cellStyle name="Vírgula 4 2 3 3 2 5 2" xfId="0"/>
    <cellStyle name="Vírgula 4 2 3 3 2 5 2 2" xfId="0"/>
    <cellStyle name="Vírgula 4 2 3 3 2 5 2 2 2" xfId="0"/>
    <cellStyle name="Vírgula 4 2 3 3 2 5 2 2 2 2" xfId="0"/>
    <cellStyle name="Vírgula 4 2 3 3 2 5 2 2 3" xfId="0"/>
    <cellStyle name="Vírgula 4 2 3 3 2 5 2 3" xfId="0"/>
    <cellStyle name="Vírgula 4 2 3 3 2 5 2 3 2" xfId="0"/>
    <cellStyle name="Vírgula 4 2 3 3 2 5 2 4" xfId="0"/>
    <cellStyle name="Vírgula 4 2 3 3 2 5 3" xfId="0"/>
    <cellStyle name="Vírgula 4 2 3 3 2 5 3 2" xfId="0"/>
    <cellStyle name="Vírgula 4 2 3 3 2 5 3 2 2" xfId="0"/>
    <cellStyle name="Vírgula 4 2 3 3 2 5 3 3" xfId="0"/>
    <cellStyle name="Vírgula 4 2 3 3 2 5 4" xfId="0"/>
    <cellStyle name="Vírgula 4 2 3 3 2 5 4 2" xfId="0"/>
    <cellStyle name="Vírgula 4 2 3 3 2 5 5" xfId="0"/>
    <cellStyle name="Vírgula 4 2 3 3 2 6" xfId="0"/>
    <cellStyle name="Vírgula 4 2 3 3 2 6 2" xfId="0"/>
    <cellStyle name="Vírgula 4 2 3 3 2 6 2 2" xfId="0"/>
    <cellStyle name="Vírgula 4 2 3 3 2 6 2 2 2" xfId="0"/>
    <cellStyle name="Vírgula 4 2 3 3 2 6 2 3" xfId="0"/>
    <cellStyle name="Vírgula 4 2 3 3 2 6 3" xfId="0"/>
    <cellStyle name="Vírgula 4 2 3 3 2 6 3 2" xfId="0"/>
    <cellStyle name="Vírgula 4 2 3 3 2 6 4" xfId="0"/>
    <cellStyle name="Vírgula 4 2 3 3 2 7" xfId="0"/>
    <cellStyle name="Vírgula 4 2 3 3 2 7 2" xfId="0"/>
    <cellStyle name="Vírgula 4 2 3 3 2 7 2 2" xfId="0"/>
    <cellStyle name="Vírgula 4 2 3 3 2 7 3" xfId="0"/>
    <cellStyle name="Vírgula 4 2 3 3 2 8" xfId="0"/>
    <cellStyle name="Vírgula 4 2 3 3 2 8 2" xfId="0"/>
    <cellStyle name="Vírgula 4 2 3 3 2 9" xfId="0"/>
    <cellStyle name="Vírgula 4 2 3 3 3" xfId="0"/>
    <cellStyle name="Vírgula 4 2 3 3 3 2" xfId="0"/>
    <cellStyle name="Vírgula 4 2 3 3 3 2 2" xfId="0"/>
    <cellStyle name="Vírgula 4 2 3 3 3 2 2 2" xfId="0"/>
    <cellStyle name="Vírgula 4 2 3 3 3 2 2 2 2" xfId="0"/>
    <cellStyle name="Vírgula 4 2 3 3 3 2 2 2 2 2" xfId="0"/>
    <cellStyle name="Vírgula 4 2 3 3 3 2 2 2 2 2 2" xfId="0"/>
    <cellStyle name="Vírgula 4 2 3 3 3 2 2 2 2 3" xfId="0"/>
    <cellStyle name="Vírgula 4 2 3 3 3 2 2 2 3" xfId="0"/>
    <cellStyle name="Vírgula 4 2 3 3 3 2 2 2 3 2" xfId="0"/>
    <cellStyle name="Vírgula 4 2 3 3 3 2 2 2 4" xfId="0"/>
    <cellStyle name="Vírgula 4 2 3 3 3 2 2 3" xfId="0"/>
    <cellStyle name="Vírgula 4 2 3 3 3 2 2 3 2" xfId="0"/>
    <cellStyle name="Vírgula 4 2 3 3 3 2 2 3 2 2" xfId="0"/>
    <cellStyle name="Vírgula 4 2 3 3 3 2 2 3 3" xfId="0"/>
    <cellStyle name="Vírgula 4 2 3 3 3 2 2 4" xfId="0"/>
    <cellStyle name="Vírgula 4 2 3 3 3 2 2 4 2" xfId="0"/>
    <cellStyle name="Vírgula 4 2 3 3 3 2 2 5" xfId="0"/>
    <cellStyle name="Vírgula 4 2 3 3 3 2 3" xfId="0"/>
    <cellStyle name="Vírgula 4 2 3 3 3 2 3 2" xfId="0"/>
    <cellStyle name="Vírgula 4 2 3 3 3 2 3 2 2" xfId="0"/>
    <cellStyle name="Vírgula 4 2 3 3 3 2 3 2 2 2" xfId="0"/>
    <cellStyle name="Vírgula 4 2 3 3 3 2 3 2 3" xfId="0"/>
    <cellStyle name="Vírgula 4 2 3 3 3 2 3 3" xfId="0"/>
    <cellStyle name="Vírgula 4 2 3 3 3 2 3 3 2" xfId="0"/>
    <cellStyle name="Vírgula 4 2 3 3 3 2 3 4" xfId="0"/>
    <cellStyle name="Vírgula 4 2 3 3 3 2 4" xfId="0"/>
    <cellStyle name="Vírgula 4 2 3 3 3 2 4 2" xfId="0"/>
    <cellStyle name="Vírgula 4 2 3 3 3 2 4 2 2" xfId="0"/>
    <cellStyle name="Vírgula 4 2 3 3 3 2 4 3" xfId="0"/>
    <cellStyle name="Vírgula 4 2 3 3 3 2 5" xfId="0"/>
    <cellStyle name="Vírgula 4 2 3 3 3 2 5 2" xfId="0"/>
    <cellStyle name="Vírgula 4 2 3 3 3 2 6" xfId="0"/>
    <cellStyle name="Vírgula 4 2 3 3 3 3" xfId="0"/>
    <cellStyle name="Vírgula 4 2 3 3 3 3 2" xfId="0"/>
    <cellStyle name="Vírgula 4 2 3 3 3 3 2 2" xfId="0"/>
    <cellStyle name="Vírgula 4 2 3 3 3 3 2 2 2" xfId="0"/>
    <cellStyle name="Vírgula 4 2 3 3 3 3 2 2 2 2" xfId="0"/>
    <cellStyle name="Vírgula 4 2 3 3 3 3 2 2 2 2 2" xfId="0"/>
    <cellStyle name="Vírgula 4 2 3 3 3 3 2 2 2 3" xfId="0"/>
    <cellStyle name="Vírgula 4 2 3 3 3 3 2 2 3" xfId="0"/>
    <cellStyle name="Vírgula 4 2 3 3 3 3 2 2 3 2" xfId="0"/>
    <cellStyle name="Vírgula 4 2 3 3 3 3 2 2 4" xfId="0"/>
    <cellStyle name="Vírgula 4 2 3 3 3 3 2 3" xfId="0"/>
    <cellStyle name="Vírgula 4 2 3 3 3 3 2 3 2" xfId="0"/>
    <cellStyle name="Vírgula 4 2 3 3 3 3 2 3 2 2" xfId="0"/>
    <cellStyle name="Vírgula 4 2 3 3 3 3 2 3 3" xfId="0"/>
    <cellStyle name="Vírgula 4 2 3 3 3 3 2 4" xfId="0"/>
    <cellStyle name="Vírgula 4 2 3 3 3 3 2 4 2" xfId="0"/>
    <cellStyle name="Vírgula 4 2 3 3 3 3 2 5" xfId="0"/>
    <cellStyle name="Vírgula 4 2 3 3 3 3 3" xfId="0"/>
    <cellStyle name="Vírgula 4 2 3 3 3 3 3 2" xfId="0"/>
    <cellStyle name="Vírgula 4 2 3 3 3 3 3 2 2" xfId="0"/>
    <cellStyle name="Vírgula 4 2 3 3 3 3 3 2 2 2" xfId="0"/>
    <cellStyle name="Vírgula 4 2 3 3 3 3 3 2 3" xfId="0"/>
    <cellStyle name="Vírgula 4 2 3 3 3 3 3 3" xfId="0"/>
    <cellStyle name="Vírgula 4 2 3 3 3 3 3 3 2" xfId="0"/>
    <cellStyle name="Vírgula 4 2 3 3 3 3 3 4" xfId="0"/>
    <cellStyle name="Vírgula 4 2 3 3 3 3 4" xfId="0"/>
    <cellStyle name="Vírgula 4 2 3 3 3 3 4 2" xfId="0"/>
    <cellStyle name="Vírgula 4 2 3 3 3 3 4 2 2" xfId="0"/>
    <cellStyle name="Vírgula 4 2 3 3 3 3 4 3" xfId="0"/>
    <cellStyle name="Vírgula 4 2 3 3 3 3 5" xfId="0"/>
    <cellStyle name="Vírgula 4 2 3 3 3 3 5 2" xfId="0"/>
    <cellStyle name="Vírgula 4 2 3 3 3 3 6" xfId="0"/>
    <cellStyle name="Vírgula 4 2 3 3 3 4" xfId="0"/>
    <cellStyle name="Vírgula 4 2 3 3 3 4 2" xfId="0"/>
    <cellStyle name="Vírgula 4 2 3 3 3 4 2 2" xfId="0"/>
    <cellStyle name="Vírgula 4 2 3 3 3 4 2 2 2" xfId="0"/>
    <cellStyle name="Vírgula 4 2 3 3 3 4 2 2 2 2" xfId="0"/>
    <cellStyle name="Vírgula 4 2 3 3 3 4 2 2 3" xfId="0"/>
    <cellStyle name="Vírgula 4 2 3 3 3 4 2 3" xfId="0"/>
    <cellStyle name="Vírgula 4 2 3 3 3 4 2 3 2" xfId="0"/>
    <cellStyle name="Vírgula 4 2 3 3 3 4 2 4" xfId="0"/>
    <cellStyle name="Vírgula 4 2 3 3 3 4 3" xfId="0"/>
    <cellStyle name="Vírgula 4 2 3 3 3 4 3 2" xfId="0"/>
    <cellStyle name="Vírgula 4 2 3 3 3 4 3 2 2" xfId="0"/>
    <cellStyle name="Vírgula 4 2 3 3 3 4 3 3" xfId="0"/>
    <cellStyle name="Vírgula 4 2 3 3 3 4 4" xfId="0"/>
    <cellStyle name="Vírgula 4 2 3 3 3 4 4 2" xfId="0"/>
    <cellStyle name="Vírgula 4 2 3 3 3 4 5" xfId="0"/>
    <cellStyle name="Vírgula 4 2 3 3 3 5" xfId="0"/>
    <cellStyle name="Vírgula 4 2 3 3 3 5 2" xfId="0"/>
    <cellStyle name="Vírgula 4 2 3 3 3 5 2 2" xfId="0"/>
    <cellStyle name="Vírgula 4 2 3 3 3 5 2 2 2" xfId="0"/>
    <cellStyle name="Vírgula 4 2 3 3 3 5 2 3" xfId="0"/>
    <cellStyle name="Vírgula 4 2 3 3 3 5 3" xfId="0"/>
    <cellStyle name="Vírgula 4 2 3 3 3 5 3 2" xfId="0"/>
    <cellStyle name="Vírgula 4 2 3 3 3 5 4" xfId="0"/>
    <cellStyle name="Vírgula 4 2 3 3 3 6" xfId="0"/>
    <cellStyle name="Vírgula 4 2 3 3 3 6 2" xfId="0"/>
    <cellStyle name="Vírgula 4 2 3 3 3 6 2 2" xfId="0"/>
    <cellStyle name="Vírgula 4 2 3 3 3 6 3" xfId="0"/>
    <cellStyle name="Vírgula 4 2 3 3 3 7" xfId="0"/>
    <cellStyle name="Vírgula 4 2 3 3 3 7 2" xfId="0"/>
    <cellStyle name="Vírgula 4 2 3 3 3 8" xfId="0"/>
    <cellStyle name="Vírgula 4 2 3 3 4" xfId="0"/>
    <cellStyle name="Vírgula 4 2 3 3 4 2" xfId="0"/>
    <cellStyle name="Vírgula 4 2 3 3 4 2 2" xfId="0"/>
    <cellStyle name="Vírgula 4 2 3 3 4 2 2 2" xfId="0"/>
    <cellStyle name="Vírgula 4 2 3 3 4 2 2 2 2" xfId="0"/>
    <cellStyle name="Vírgula 4 2 3 3 4 2 2 2 2 2" xfId="0"/>
    <cellStyle name="Vírgula 4 2 3 3 4 2 2 2 3" xfId="0"/>
    <cellStyle name="Vírgula 4 2 3 3 4 2 2 3" xfId="0"/>
    <cellStyle name="Vírgula 4 2 3 3 4 2 2 3 2" xfId="0"/>
    <cellStyle name="Vírgula 4 2 3 3 4 2 2 4" xfId="0"/>
    <cellStyle name="Vírgula 4 2 3 3 4 2 3" xfId="0"/>
    <cellStyle name="Vírgula 4 2 3 3 4 2 3 2" xfId="0"/>
    <cellStyle name="Vírgula 4 2 3 3 4 2 3 2 2" xfId="0"/>
    <cellStyle name="Vírgula 4 2 3 3 4 2 3 3" xfId="0"/>
    <cellStyle name="Vírgula 4 2 3 3 4 2 4" xfId="0"/>
    <cellStyle name="Vírgula 4 2 3 3 4 2 4 2" xfId="0"/>
    <cellStyle name="Vírgula 4 2 3 3 4 2 5" xfId="0"/>
    <cellStyle name="Vírgula 4 2 3 3 4 3" xfId="0"/>
    <cellStyle name="Vírgula 4 2 3 3 4 3 2" xfId="0"/>
    <cellStyle name="Vírgula 4 2 3 3 4 3 2 2" xfId="0"/>
    <cellStyle name="Vírgula 4 2 3 3 4 3 2 2 2" xfId="0"/>
    <cellStyle name="Vírgula 4 2 3 3 4 3 2 3" xfId="0"/>
    <cellStyle name="Vírgula 4 2 3 3 4 3 3" xfId="0"/>
    <cellStyle name="Vírgula 4 2 3 3 4 3 3 2" xfId="0"/>
    <cellStyle name="Vírgula 4 2 3 3 4 3 4" xfId="0"/>
    <cellStyle name="Vírgula 4 2 3 3 4 4" xfId="0"/>
    <cellStyle name="Vírgula 4 2 3 3 4 4 2" xfId="0"/>
    <cellStyle name="Vírgula 4 2 3 3 4 4 2 2" xfId="0"/>
    <cellStyle name="Vírgula 4 2 3 3 4 4 3" xfId="0"/>
    <cellStyle name="Vírgula 4 2 3 3 4 5" xfId="0"/>
    <cellStyle name="Vírgula 4 2 3 3 4 5 2" xfId="0"/>
    <cellStyle name="Vírgula 4 2 3 3 4 6" xfId="0"/>
    <cellStyle name="Vírgula 4 2 3 3 5" xfId="0"/>
    <cellStyle name="Vírgula 4 2 3 3 5 2" xfId="0"/>
    <cellStyle name="Vírgula 4 2 3 3 5 2 2" xfId="0"/>
    <cellStyle name="Vírgula 4 2 3 3 5 2 2 2" xfId="0"/>
    <cellStyle name="Vírgula 4 2 3 3 5 2 2 2 2" xfId="0"/>
    <cellStyle name="Vírgula 4 2 3 3 5 2 2 2 2 2" xfId="0"/>
    <cellStyle name="Vírgula 4 2 3 3 5 2 2 2 3" xfId="0"/>
    <cellStyle name="Vírgula 4 2 3 3 5 2 2 3" xfId="0"/>
    <cellStyle name="Vírgula 4 2 3 3 5 2 2 3 2" xfId="0"/>
    <cellStyle name="Vírgula 4 2 3 3 5 2 2 4" xfId="0"/>
    <cellStyle name="Vírgula 4 2 3 3 5 2 3" xfId="0"/>
    <cellStyle name="Vírgula 4 2 3 3 5 2 3 2" xfId="0"/>
    <cellStyle name="Vírgula 4 2 3 3 5 2 3 2 2" xfId="0"/>
    <cellStyle name="Vírgula 4 2 3 3 5 2 3 3" xfId="0"/>
    <cellStyle name="Vírgula 4 2 3 3 5 2 4" xfId="0"/>
    <cellStyle name="Vírgula 4 2 3 3 5 2 4 2" xfId="0"/>
    <cellStyle name="Vírgula 4 2 3 3 5 2 5" xfId="0"/>
    <cellStyle name="Vírgula 4 2 3 3 5 3" xfId="0"/>
    <cellStyle name="Vírgula 4 2 3 3 5 3 2" xfId="0"/>
    <cellStyle name="Vírgula 4 2 3 3 5 3 2 2" xfId="0"/>
    <cellStyle name="Vírgula 4 2 3 3 5 3 2 2 2" xfId="0"/>
    <cellStyle name="Vírgula 4 2 3 3 5 3 2 3" xfId="0"/>
    <cellStyle name="Vírgula 4 2 3 3 5 3 3" xfId="0"/>
    <cellStyle name="Vírgula 4 2 3 3 5 3 3 2" xfId="0"/>
    <cellStyle name="Vírgula 4 2 3 3 5 3 4" xfId="0"/>
    <cellStyle name="Vírgula 4 2 3 3 5 4" xfId="0"/>
    <cellStyle name="Vírgula 4 2 3 3 5 4 2" xfId="0"/>
    <cellStyle name="Vírgula 4 2 3 3 5 4 2 2" xfId="0"/>
    <cellStyle name="Vírgula 4 2 3 3 5 4 3" xfId="0"/>
    <cellStyle name="Vírgula 4 2 3 3 5 5" xfId="0"/>
    <cellStyle name="Vírgula 4 2 3 3 5 5 2" xfId="0"/>
    <cellStyle name="Vírgula 4 2 3 3 5 6" xfId="0"/>
    <cellStyle name="Vírgula 4 2 3 3 6" xfId="0"/>
    <cellStyle name="Vírgula 4 2 3 3 6 2" xfId="0"/>
    <cellStyle name="Vírgula 4 2 3 3 6 2 2" xfId="0"/>
    <cellStyle name="Vírgula 4 2 3 3 6 2 2 2" xfId="0"/>
    <cellStyle name="Vírgula 4 2 3 3 6 2 2 2 2" xfId="0"/>
    <cellStyle name="Vírgula 4 2 3 3 6 2 2 3" xfId="0"/>
    <cellStyle name="Vírgula 4 2 3 3 6 2 3" xfId="0"/>
    <cellStyle name="Vírgula 4 2 3 3 6 2 3 2" xfId="0"/>
    <cellStyle name="Vírgula 4 2 3 3 6 2 4" xfId="0"/>
    <cellStyle name="Vírgula 4 2 3 3 6 3" xfId="0"/>
    <cellStyle name="Vírgula 4 2 3 3 6 3 2" xfId="0"/>
    <cellStyle name="Vírgula 4 2 3 3 6 3 2 2" xfId="0"/>
    <cellStyle name="Vírgula 4 2 3 3 6 3 3" xfId="0"/>
    <cellStyle name="Vírgula 4 2 3 3 6 4" xfId="0"/>
    <cellStyle name="Vírgula 4 2 3 3 6 4 2" xfId="0"/>
    <cellStyle name="Vírgula 4 2 3 3 6 5" xfId="0"/>
    <cellStyle name="Vírgula 4 2 3 3 7" xfId="0"/>
    <cellStyle name="Vírgula 4 2 3 3 7 2" xfId="0"/>
    <cellStyle name="Vírgula 4 2 3 3 7 2 2" xfId="0"/>
    <cellStyle name="Vírgula 4 2 3 3 7 2 2 2" xfId="0"/>
    <cellStyle name="Vírgula 4 2 3 3 7 2 3" xfId="0"/>
    <cellStyle name="Vírgula 4 2 3 3 7 3" xfId="0"/>
    <cellStyle name="Vírgula 4 2 3 3 7 3 2" xfId="0"/>
    <cellStyle name="Vírgula 4 2 3 3 7 4" xfId="0"/>
    <cellStyle name="Vírgula 4 2 3 3 8" xfId="0"/>
    <cellStyle name="Vírgula 4 2 3 3 8 2" xfId="0"/>
    <cellStyle name="Vírgula 4 2 3 3 8 2 2" xfId="0"/>
    <cellStyle name="Vírgula 4 2 3 3 8 3" xfId="0"/>
    <cellStyle name="Vírgula 4 2 3 3 9" xfId="0"/>
    <cellStyle name="Vírgula 4 2 3 3 9 2" xfId="0"/>
    <cellStyle name="Vírgula 4 2 3 4" xfId="0"/>
    <cellStyle name="Vírgula 4 2 3 4 2" xfId="0"/>
    <cellStyle name="Vírgula 4 2 3 4 2 2" xfId="0"/>
    <cellStyle name="Vírgula 4 2 3 4 2 2 2" xfId="0"/>
    <cellStyle name="Vírgula 4 2 3 4 2 2 2 2" xfId="0"/>
    <cellStyle name="Vírgula 4 2 3 4 2 2 2 2 2" xfId="0"/>
    <cellStyle name="Vírgula 4 2 3 4 2 2 2 2 2 2" xfId="0"/>
    <cellStyle name="Vírgula 4 2 3 4 2 2 2 2 2 2 2" xfId="0"/>
    <cellStyle name="Vírgula 4 2 3 4 2 2 2 2 2 3" xfId="0"/>
    <cellStyle name="Vírgula 4 2 3 4 2 2 2 2 3" xfId="0"/>
    <cellStyle name="Vírgula 4 2 3 4 2 2 2 2 3 2" xfId="0"/>
    <cellStyle name="Vírgula 4 2 3 4 2 2 2 2 4" xfId="0"/>
    <cellStyle name="Vírgula 4 2 3 4 2 2 2 3" xfId="0"/>
    <cellStyle name="Vírgula 4 2 3 4 2 2 2 3 2" xfId="0"/>
    <cellStyle name="Vírgula 4 2 3 4 2 2 2 3 2 2" xfId="0"/>
    <cellStyle name="Vírgula 4 2 3 4 2 2 2 3 3" xfId="0"/>
    <cellStyle name="Vírgula 4 2 3 4 2 2 2 4" xfId="0"/>
    <cellStyle name="Vírgula 4 2 3 4 2 2 2 4 2" xfId="0"/>
    <cellStyle name="Vírgula 4 2 3 4 2 2 2 5" xfId="0"/>
    <cellStyle name="Vírgula 4 2 3 4 2 2 3" xfId="0"/>
    <cellStyle name="Vírgula 4 2 3 4 2 2 3 2" xfId="0"/>
    <cellStyle name="Vírgula 4 2 3 4 2 2 3 2 2" xfId="0"/>
    <cellStyle name="Vírgula 4 2 3 4 2 2 3 2 2 2" xfId="0"/>
    <cellStyle name="Vírgula 4 2 3 4 2 2 3 2 3" xfId="0"/>
    <cellStyle name="Vírgula 4 2 3 4 2 2 3 3" xfId="0"/>
    <cellStyle name="Vírgula 4 2 3 4 2 2 3 3 2" xfId="0"/>
    <cellStyle name="Vírgula 4 2 3 4 2 2 3 4" xfId="0"/>
    <cellStyle name="Vírgula 4 2 3 4 2 2 4" xfId="0"/>
    <cellStyle name="Vírgula 4 2 3 4 2 2 4 2" xfId="0"/>
    <cellStyle name="Vírgula 4 2 3 4 2 2 4 2 2" xfId="0"/>
    <cellStyle name="Vírgula 4 2 3 4 2 2 4 3" xfId="0"/>
    <cellStyle name="Vírgula 4 2 3 4 2 2 5" xfId="0"/>
    <cellStyle name="Vírgula 4 2 3 4 2 2 5 2" xfId="0"/>
    <cellStyle name="Vírgula 4 2 3 4 2 2 6" xfId="0"/>
    <cellStyle name="Vírgula 4 2 3 4 2 3" xfId="0"/>
    <cellStyle name="Vírgula 4 2 3 4 2 3 2" xfId="0"/>
    <cellStyle name="Vírgula 4 2 3 4 2 3 2 2" xfId="0"/>
    <cellStyle name="Vírgula 4 2 3 4 2 3 2 2 2" xfId="0"/>
    <cellStyle name="Vírgula 4 2 3 4 2 3 2 2 2 2" xfId="0"/>
    <cellStyle name="Vírgula 4 2 3 4 2 3 2 2 2 2 2" xfId="0"/>
    <cellStyle name="Vírgula 4 2 3 4 2 3 2 2 2 3" xfId="0"/>
    <cellStyle name="Vírgula 4 2 3 4 2 3 2 2 3" xfId="0"/>
    <cellStyle name="Vírgula 4 2 3 4 2 3 2 2 3 2" xfId="0"/>
    <cellStyle name="Vírgula 4 2 3 4 2 3 2 2 4" xfId="0"/>
    <cellStyle name="Vírgula 4 2 3 4 2 3 2 3" xfId="0"/>
    <cellStyle name="Vírgula 4 2 3 4 2 3 2 3 2" xfId="0"/>
    <cellStyle name="Vírgula 4 2 3 4 2 3 2 3 2 2" xfId="0"/>
    <cellStyle name="Vírgula 4 2 3 4 2 3 2 3 3" xfId="0"/>
    <cellStyle name="Vírgula 4 2 3 4 2 3 2 4" xfId="0"/>
    <cellStyle name="Vírgula 4 2 3 4 2 3 2 4 2" xfId="0"/>
    <cellStyle name="Vírgula 4 2 3 4 2 3 2 5" xfId="0"/>
    <cellStyle name="Vírgula 4 2 3 4 2 3 3" xfId="0"/>
    <cellStyle name="Vírgula 4 2 3 4 2 3 3 2" xfId="0"/>
    <cellStyle name="Vírgula 4 2 3 4 2 3 3 2 2" xfId="0"/>
    <cellStyle name="Vírgula 4 2 3 4 2 3 3 2 2 2" xfId="0"/>
    <cellStyle name="Vírgula 4 2 3 4 2 3 3 2 3" xfId="0"/>
    <cellStyle name="Vírgula 4 2 3 4 2 3 3 3" xfId="0"/>
    <cellStyle name="Vírgula 4 2 3 4 2 3 3 3 2" xfId="0"/>
    <cellStyle name="Vírgula 4 2 3 4 2 3 3 4" xfId="0"/>
    <cellStyle name="Vírgula 4 2 3 4 2 3 4" xfId="0"/>
    <cellStyle name="Vírgula 4 2 3 4 2 3 4 2" xfId="0"/>
    <cellStyle name="Vírgula 4 2 3 4 2 3 4 2 2" xfId="0"/>
    <cellStyle name="Vírgula 4 2 3 4 2 3 4 3" xfId="0"/>
    <cellStyle name="Vírgula 4 2 3 4 2 3 5" xfId="0"/>
    <cellStyle name="Vírgula 4 2 3 4 2 3 5 2" xfId="0"/>
    <cellStyle name="Vírgula 4 2 3 4 2 3 6" xfId="0"/>
    <cellStyle name="Vírgula 4 2 3 4 2 4" xfId="0"/>
    <cellStyle name="Vírgula 4 2 3 4 2 4 2" xfId="0"/>
    <cellStyle name="Vírgula 4 2 3 4 2 4 2 2" xfId="0"/>
    <cellStyle name="Vírgula 4 2 3 4 2 4 2 2 2" xfId="0"/>
    <cellStyle name="Vírgula 4 2 3 4 2 4 2 2 2 2" xfId="0"/>
    <cellStyle name="Vírgula 4 2 3 4 2 4 2 2 3" xfId="0"/>
    <cellStyle name="Vírgula 4 2 3 4 2 4 2 3" xfId="0"/>
    <cellStyle name="Vírgula 4 2 3 4 2 4 2 3 2" xfId="0"/>
    <cellStyle name="Vírgula 4 2 3 4 2 4 2 4" xfId="0"/>
    <cellStyle name="Vírgula 4 2 3 4 2 4 3" xfId="0"/>
    <cellStyle name="Vírgula 4 2 3 4 2 4 3 2" xfId="0"/>
    <cellStyle name="Vírgula 4 2 3 4 2 4 3 2 2" xfId="0"/>
    <cellStyle name="Vírgula 4 2 3 4 2 4 3 3" xfId="0"/>
    <cellStyle name="Vírgula 4 2 3 4 2 4 4" xfId="0"/>
    <cellStyle name="Vírgula 4 2 3 4 2 4 4 2" xfId="0"/>
    <cellStyle name="Vírgula 4 2 3 4 2 4 5" xfId="0"/>
    <cellStyle name="Vírgula 4 2 3 4 2 5" xfId="0"/>
    <cellStyle name="Vírgula 4 2 3 4 2 5 2" xfId="0"/>
    <cellStyle name="Vírgula 4 2 3 4 2 5 2 2" xfId="0"/>
    <cellStyle name="Vírgula 4 2 3 4 2 5 2 2 2" xfId="0"/>
    <cellStyle name="Vírgula 4 2 3 4 2 5 2 3" xfId="0"/>
    <cellStyle name="Vírgula 4 2 3 4 2 5 3" xfId="0"/>
    <cellStyle name="Vírgula 4 2 3 4 2 5 3 2" xfId="0"/>
    <cellStyle name="Vírgula 4 2 3 4 2 5 4" xfId="0"/>
    <cellStyle name="Vírgula 4 2 3 4 2 6" xfId="0"/>
    <cellStyle name="Vírgula 4 2 3 4 2 6 2" xfId="0"/>
    <cellStyle name="Vírgula 4 2 3 4 2 6 2 2" xfId="0"/>
    <cellStyle name="Vírgula 4 2 3 4 2 6 3" xfId="0"/>
    <cellStyle name="Vírgula 4 2 3 4 2 7" xfId="0"/>
    <cellStyle name="Vírgula 4 2 3 4 2 7 2" xfId="0"/>
    <cellStyle name="Vírgula 4 2 3 4 2 8" xfId="0"/>
    <cellStyle name="Vírgula 4 2 3 4 3" xfId="0"/>
    <cellStyle name="Vírgula 4 2 3 4 3 2" xfId="0"/>
    <cellStyle name="Vírgula 4 2 3 4 3 2 2" xfId="0"/>
    <cellStyle name="Vírgula 4 2 3 4 3 2 2 2" xfId="0"/>
    <cellStyle name="Vírgula 4 2 3 4 3 2 2 2 2" xfId="0"/>
    <cellStyle name="Vírgula 4 2 3 4 3 2 2 2 2 2" xfId="0"/>
    <cellStyle name="Vírgula 4 2 3 4 3 2 2 2 3" xfId="0"/>
    <cellStyle name="Vírgula 4 2 3 4 3 2 2 3" xfId="0"/>
    <cellStyle name="Vírgula 4 2 3 4 3 2 2 3 2" xfId="0"/>
    <cellStyle name="Vírgula 4 2 3 4 3 2 2 4" xfId="0"/>
    <cellStyle name="Vírgula 4 2 3 4 3 2 3" xfId="0"/>
    <cellStyle name="Vírgula 4 2 3 4 3 2 3 2" xfId="0"/>
    <cellStyle name="Vírgula 4 2 3 4 3 2 3 2 2" xfId="0"/>
    <cellStyle name="Vírgula 4 2 3 4 3 2 3 3" xfId="0"/>
    <cellStyle name="Vírgula 4 2 3 4 3 2 4" xfId="0"/>
    <cellStyle name="Vírgula 4 2 3 4 3 2 4 2" xfId="0"/>
    <cellStyle name="Vírgula 4 2 3 4 3 2 5" xfId="0"/>
    <cellStyle name="Vírgula 4 2 3 4 3 3" xfId="0"/>
    <cellStyle name="Vírgula 4 2 3 4 3 3 2" xfId="0"/>
    <cellStyle name="Vírgula 4 2 3 4 3 3 2 2" xfId="0"/>
    <cellStyle name="Vírgula 4 2 3 4 3 3 2 2 2" xfId="0"/>
    <cellStyle name="Vírgula 4 2 3 4 3 3 2 3" xfId="0"/>
    <cellStyle name="Vírgula 4 2 3 4 3 3 3" xfId="0"/>
    <cellStyle name="Vírgula 4 2 3 4 3 3 3 2" xfId="0"/>
    <cellStyle name="Vírgula 4 2 3 4 3 3 4" xfId="0"/>
    <cellStyle name="Vírgula 4 2 3 4 3 4" xfId="0"/>
    <cellStyle name="Vírgula 4 2 3 4 3 4 2" xfId="0"/>
    <cellStyle name="Vírgula 4 2 3 4 3 4 2 2" xfId="0"/>
    <cellStyle name="Vírgula 4 2 3 4 3 4 3" xfId="0"/>
    <cellStyle name="Vírgula 4 2 3 4 3 5" xfId="0"/>
    <cellStyle name="Vírgula 4 2 3 4 3 5 2" xfId="0"/>
    <cellStyle name="Vírgula 4 2 3 4 3 6" xfId="0"/>
    <cellStyle name="Vírgula 4 2 3 4 4" xfId="0"/>
    <cellStyle name="Vírgula 4 2 3 4 4 2" xfId="0"/>
    <cellStyle name="Vírgula 4 2 3 4 4 2 2" xfId="0"/>
    <cellStyle name="Vírgula 4 2 3 4 4 2 2 2" xfId="0"/>
    <cellStyle name="Vírgula 4 2 3 4 4 2 2 2 2" xfId="0"/>
    <cellStyle name="Vírgula 4 2 3 4 4 2 2 2 2 2" xfId="0"/>
    <cellStyle name="Vírgula 4 2 3 4 4 2 2 2 3" xfId="0"/>
    <cellStyle name="Vírgula 4 2 3 4 4 2 2 3" xfId="0"/>
    <cellStyle name="Vírgula 4 2 3 4 4 2 2 3 2" xfId="0"/>
    <cellStyle name="Vírgula 4 2 3 4 4 2 2 4" xfId="0"/>
    <cellStyle name="Vírgula 4 2 3 4 4 2 3" xfId="0"/>
    <cellStyle name="Vírgula 4 2 3 4 4 2 3 2" xfId="0"/>
    <cellStyle name="Vírgula 4 2 3 4 4 2 3 2 2" xfId="0"/>
    <cellStyle name="Vírgula 4 2 3 4 4 2 3 3" xfId="0"/>
    <cellStyle name="Vírgula 4 2 3 4 4 2 4" xfId="0"/>
    <cellStyle name="Vírgula 4 2 3 4 4 2 4 2" xfId="0"/>
    <cellStyle name="Vírgula 4 2 3 4 4 2 5" xfId="0"/>
    <cellStyle name="Vírgula 4 2 3 4 4 3" xfId="0"/>
    <cellStyle name="Vírgula 4 2 3 4 4 3 2" xfId="0"/>
    <cellStyle name="Vírgula 4 2 3 4 4 3 2 2" xfId="0"/>
    <cellStyle name="Vírgula 4 2 3 4 4 3 2 2 2" xfId="0"/>
    <cellStyle name="Vírgula 4 2 3 4 4 3 2 3" xfId="0"/>
    <cellStyle name="Vírgula 4 2 3 4 4 3 3" xfId="0"/>
    <cellStyle name="Vírgula 4 2 3 4 4 3 3 2" xfId="0"/>
    <cellStyle name="Vírgula 4 2 3 4 4 3 4" xfId="0"/>
    <cellStyle name="Vírgula 4 2 3 4 4 4" xfId="0"/>
    <cellStyle name="Vírgula 4 2 3 4 4 4 2" xfId="0"/>
    <cellStyle name="Vírgula 4 2 3 4 4 4 2 2" xfId="0"/>
    <cellStyle name="Vírgula 4 2 3 4 4 4 3" xfId="0"/>
    <cellStyle name="Vírgula 4 2 3 4 4 5" xfId="0"/>
    <cellStyle name="Vírgula 4 2 3 4 4 5 2" xfId="0"/>
    <cellStyle name="Vírgula 4 2 3 4 4 6" xfId="0"/>
    <cellStyle name="Vírgula 4 2 3 4 5" xfId="0"/>
    <cellStyle name="Vírgula 4 2 3 4 5 2" xfId="0"/>
    <cellStyle name="Vírgula 4 2 3 4 5 2 2" xfId="0"/>
    <cellStyle name="Vírgula 4 2 3 4 5 2 2 2" xfId="0"/>
    <cellStyle name="Vírgula 4 2 3 4 5 2 2 2 2" xfId="0"/>
    <cellStyle name="Vírgula 4 2 3 4 5 2 2 3" xfId="0"/>
    <cellStyle name="Vírgula 4 2 3 4 5 2 3" xfId="0"/>
    <cellStyle name="Vírgula 4 2 3 4 5 2 3 2" xfId="0"/>
    <cellStyle name="Vírgula 4 2 3 4 5 2 4" xfId="0"/>
    <cellStyle name="Vírgula 4 2 3 4 5 3" xfId="0"/>
    <cellStyle name="Vírgula 4 2 3 4 5 3 2" xfId="0"/>
    <cellStyle name="Vírgula 4 2 3 4 5 3 2 2" xfId="0"/>
    <cellStyle name="Vírgula 4 2 3 4 5 3 3" xfId="0"/>
    <cellStyle name="Vírgula 4 2 3 4 5 4" xfId="0"/>
    <cellStyle name="Vírgula 4 2 3 4 5 4 2" xfId="0"/>
    <cellStyle name="Vírgula 4 2 3 4 5 5" xfId="0"/>
    <cellStyle name="Vírgula 4 2 3 4 6" xfId="0"/>
    <cellStyle name="Vírgula 4 2 3 4 6 2" xfId="0"/>
    <cellStyle name="Vírgula 4 2 3 4 6 2 2" xfId="0"/>
    <cellStyle name="Vírgula 4 2 3 4 6 2 2 2" xfId="0"/>
    <cellStyle name="Vírgula 4 2 3 4 6 2 3" xfId="0"/>
    <cellStyle name="Vírgula 4 2 3 4 6 3" xfId="0"/>
    <cellStyle name="Vírgula 4 2 3 4 6 3 2" xfId="0"/>
    <cellStyle name="Vírgula 4 2 3 4 6 4" xfId="0"/>
    <cellStyle name="Vírgula 4 2 3 4 7" xfId="0"/>
    <cellStyle name="Vírgula 4 2 3 4 7 2" xfId="0"/>
    <cellStyle name="Vírgula 4 2 3 4 7 2 2" xfId="0"/>
    <cellStyle name="Vírgula 4 2 3 4 7 3" xfId="0"/>
    <cellStyle name="Vírgula 4 2 3 4 8" xfId="0"/>
    <cellStyle name="Vírgula 4 2 3 4 8 2" xfId="0"/>
    <cellStyle name="Vírgula 4 2 3 4 9" xfId="0"/>
    <cellStyle name="Vírgula 4 2 3 5" xfId="0"/>
    <cellStyle name="Vírgula 4 2 3 5 2" xfId="0"/>
    <cellStyle name="Vírgula 4 2 3 5 2 2" xfId="0"/>
    <cellStyle name="Vírgula 4 2 3 5 2 2 2" xfId="0"/>
    <cellStyle name="Vírgula 4 2 3 5 2 2 2 2" xfId="0"/>
    <cellStyle name="Vírgula 4 2 3 5 2 2 2 2 2" xfId="0"/>
    <cellStyle name="Vírgula 4 2 3 5 2 2 2 2 2 2" xfId="0"/>
    <cellStyle name="Vírgula 4 2 3 5 2 2 2 2 3" xfId="0"/>
    <cellStyle name="Vírgula 4 2 3 5 2 2 2 3" xfId="0"/>
    <cellStyle name="Vírgula 4 2 3 5 2 2 2 3 2" xfId="0"/>
    <cellStyle name="Vírgula 4 2 3 5 2 2 2 4" xfId="0"/>
    <cellStyle name="Vírgula 4 2 3 5 2 2 3" xfId="0"/>
    <cellStyle name="Vírgula 4 2 3 5 2 2 3 2" xfId="0"/>
    <cellStyle name="Vírgula 4 2 3 5 2 2 3 2 2" xfId="0"/>
    <cellStyle name="Vírgula 4 2 3 5 2 2 3 3" xfId="0"/>
    <cellStyle name="Vírgula 4 2 3 5 2 2 4" xfId="0"/>
    <cellStyle name="Vírgula 4 2 3 5 2 2 4 2" xfId="0"/>
    <cellStyle name="Vírgula 4 2 3 5 2 2 5" xfId="0"/>
    <cellStyle name="Vírgula 4 2 3 5 2 3" xfId="0"/>
    <cellStyle name="Vírgula 4 2 3 5 2 3 2" xfId="0"/>
    <cellStyle name="Vírgula 4 2 3 5 2 3 2 2" xfId="0"/>
    <cellStyle name="Vírgula 4 2 3 5 2 3 2 2 2" xfId="0"/>
    <cellStyle name="Vírgula 4 2 3 5 2 3 2 3" xfId="0"/>
    <cellStyle name="Vírgula 4 2 3 5 2 3 3" xfId="0"/>
    <cellStyle name="Vírgula 4 2 3 5 2 3 3 2" xfId="0"/>
    <cellStyle name="Vírgula 4 2 3 5 2 3 4" xfId="0"/>
    <cellStyle name="Vírgula 4 2 3 5 2 4" xfId="0"/>
    <cellStyle name="Vírgula 4 2 3 5 2 4 2" xfId="0"/>
    <cellStyle name="Vírgula 4 2 3 5 2 4 2 2" xfId="0"/>
    <cellStyle name="Vírgula 4 2 3 5 2 4 3" xfId="0"/>
    <cellStyle name="Vírgula 4 2 3 5 2 5" xfId="0"/>
    <cellStyle name="Vírgula 4 2 3 5 2 5 2" xfId="0"/>
    <cellStyle name="Vírgula 4 2 3 5 2 6" xfId="0"/>
    <cellStyle name="Vírgula 4 2 3 5 3" xfId="0"/>
    <cellStyle name="Vírgula 4 2 3 5 3 2" xfId="0"/>
    <cellStyle name="Vírgula 4 2 3 5 3 2 2" xfId="0"/>
    <cellStyle name="Vírgula 4 2 3 5 3 2 2 2" xfId="0"/>
    <cellStyle name="Vírgula 4 2 3 5 3 2 2 2 2" xfId="0"/>
    <cellStyle name="Vírgula 4 2 3 5 3 2 2 2 2 2" xfId="0"/>
    <cellStyle name="Vírgula 4 2 3 5 3 2 2 2 3" xfId="0"/>
    <cellStyle name="Vírgula 4 2 3 5 3 2 2 3" xfId="0"/>
    <cellStyle name="Vírgula 4 2 3 5 3 2 2 3 2" xfId="0"/>
    <cellStyle name="Vírgula 4 2 3 5 3 2 2 4" xfId="0"/>
    <cellStyle name="Vírgula 4 2 3 5 3 2 3" xfId="0"/>
    <cellStyle name="Vírgula 4 2 3 5 3 2 3 2" xfId="0"/>
    <cellStyle name="Vírgula 4 2 3 5 3 2 3 2 2" xfId="0"/>
    <cellStyle name="Vírgula 4 2 3 5 3 2 3 3" xfId="0"/>
    <cellStyle name="Vírgula 4 2 3 5 3 2 4" xfId="0"/>
    <cellStyle name="Vírgula 4 2 3 5 3 2 4 2" xfId="0"/>
    <cellStyle name="Vírgula 4 2 3 5 3 2 5" xfId="0"/>
    <cellStyle name="Vírgula 4 2 3 5 3 3" xfId="0"/>
    <cellStyle name="Vírgula 4 2 3 5 3 3 2" xfId="0"/>
    <cellStyle name="Vírgula 4 2 3 5 3 3 2 2" xfId="0"/>
    <cellStyle name="Vírgula 4 2 3 5 3 3 2 2 2" xfId="0"/>
    <cellStyle name="Vírgula 4 2 3 5 3 3 2 3" xfId="0"/>
    <cellStyle name="Vírgula 4 2 3 5 3 3 3" xfId="0"/>
    <cellStyle name="Vírgula 4 2 3 5 3 3 3 2" xfId="0"/>
    <cellStyle name="Vírgula 4 2 3 5 3 3 4" xfId="0"/>
    <cellStyle name="Vírgula 4 2 3 5 3 4" xfId="0"/>
    <cellStyle name="Vírgula 4 2 3 5 3 4 2" xfId="0"/>
    <cellStyle name="Vírgula 4 2 3 5 3 4 2 2" xfId="0"/>
    <cellStyle name="Vírgula 4 2 3 5 3 4 3" xfId="0"/>
    <cellStyle name="Vírgula 4 2 3 5 3 5" xfId="0"/>
    <cellStyle name="Vírgula 4 2 3 5 3 5 2" xfId="0"/>
    <cellStyle name="Vírgula 4 2 3 5 3 6" xfId="0"/>
    <cellStyle name="Vírgula 4 2 3 5 4" xfId="0"/>
    <cellStyle name="Vírgula 4 2 3 5 4 2" xfId="0"/>
    <cellStyle name="Vírgula 4 2 3 5 4 2 2" xfId="0"/>
    <cellStyle name="Vírgula 4 2 3 5 4 2 2 2" xfId="0"/>
    <cellStyle name="Vírgula 4 2 3 5 4 2 2 2 2" xfId="0"/>
    <cellStyle name="Vírgula 4 2 3 5 4 2 2 3" xfId="0"/>
    <cellStyle name="Vírgula 4 2 3 5 4 2 3" xfId="0"/>
    <cellStyle name="Vírgula 4 2 3 5 4 2 3 2" xfId="0"/>
    <cellStyle name="Vírgula 4 2 3 5 4 2 4" xfId="0"/>
    <cellStyle name="Vírgula 4 2 3 5 4 3" xfId="0"/>
    <cellStyle name="Vírgula 4 2 3 5 4 3 2" xfId="0"/>
    <cellStyle name="Vírgula 4 2 3 5 4 3 2 2" xfId="0"/>
    <cellStyle name="Vírgula 4 2 3 5 4 3 3" xfId="0"/>
    <cellStyle name="Vírgula 4 2 3 5 4 4" xfId="0"/>
    <cellStyle name="Vírgula 4 2 3 5 4 4 2" xfId="0"/>
    <cellStyle name="Vírgula 4 2 3 5 4 5" xfId="0"/>
    <cellStyle name="Vírgula 4 2 3 5 5" xfId="0"/>
    <cellStyle name="Vírgula 4 2 3 5 5 2" xfId="0"/>
    <cellStyle name="Vírgula 4 2 3 5 5 2 2" xfId="0"/>
    <cellStyle name="Vírgula 4 2 3 5 5 2 2 2" xfId="0"/>
    <cellStyle name="Vírgula 4 2 3 5 5 2 3" xfId="0"/>
    <cellStyle name="Vírgula 4 2 3 5 5 3" xfId="0"/>
    <cellStyle name="Vírgula 4 2 3 5 5 3 2" xfId="0"/>
    <cellStyle name="Vírgula 4 2 3 5 5 4" xfId="0"/>
    <cellStyle name="Vírgula 4 2 3 5 6" xfId="0"/>
    <cellStyle name="Vírgula 4 2 3 5 6 2" xfId="0"/>
    <cellStyle name="Vírgula 4 2 3 5 6 2 2" xfId="0"/>
    <cellStyle name="Vírgula 4 2 3 5 6 3" xfId="0"/>
    <cellStyle name="Vírgula 4 2 3 5 7" xfId="0"/>
    <cellStyle name="Vírgula 4 2 3 5 7 2" xfId="0"/>
    <cellStyle name="Vírgula 4 2 3 5 8" xfId="0"/>
    <cellStyle name="Vírgula 4 2 3 6" xfId="0"/>
    <cellStyle name="Vírgula 4 2 3 6 2" xfId="0"/>
    <cellStyle name="Vírgula 4 2 3 6 2 2" xfId="0"/>
    <cellStyle name="Vírgula 4 2 3 6 2 2 2" xfId="0"/>
    <cellStyle name="Vírgula 4 2 3 6 2 2 2 2" xfId="0"/>
    <cellStyle name="Vírgula 4 2 3 6 2 2 2 2 2" xfId="0"/>
    <cellStyle name="Vírgula 4 2 3 6 2 2 2 3" xfId="0"/>
    <cellStyle name="Vírgula 4 2 3 6 2 2 3" xfId="0"/>
    <cellStyle name="Vírgula 4 2 3 6 2 2 3 2" xfId="0"/>
    <cellStyle name="Vírgula 4 2 3 6 2 2 4" xfId="0"/>
    <cellStyle name="Vírgula 4 2 3 6 2 3" xfId="0"/>
    <cellStyle name="Vírgula 4 2 3 6 2 3 2" xfId="0"/>
    <cellStyle name="Vírgula 4 2 3 6 2 3 2 2" xfId="0"/>
    <cellStyle name="Vírgula 4 2 3 6 2 3 3" xfId="0"/>
    <cellStyle name="Vírgula 4 2 3 6 2 4" xfId="0"/>
    <cellStyle name="Vírgula 4 2 3 6 2 4 2" xfId="0"/>
    <cellStyle name="Vírgula 4 2 3 6 2 5" xfId="0"/>
    <cellStyle name="Vírgula 4 2 3 6 3" xfId="0"/>
    <cellStyle name="Vírgula 4 2 3 6 3 2" xfId="0"/>
    <cellStyle name="Vírgula 4 2 3 6 3 2 2" xfId="0"/>
    <cellStyle name="Vírgula 4 2 3 6 3 2 2 2" xfId="0"/>
    <cellStyle name="Vírgula 4 2 3 6 3 2 3" xfId="0"/>
    <cellStyle name="Vírgula 4 2 3 6 3 3" xfId="0"/>
    <cellStyle name="Vírgula 4 2 3 6 3 3 2" xfId="0"/>
    <cellStyle name="Vírgula 4 2 3 6 3 4" xfId="0"/>
    <cellStyle name="Vírgula 4 2 3 6 4" xfId="0"/>
    <cellStyle name="Vírgula 4 2 3 6 4 2" xfId="0"/>
    <cellStyle name="Vírgula 4 2 3 6 4 2 2" xfId="0"/>
    <cellStyle name="Vírgula 4 2 3 6 4 3" xfId="0"/>
    <cellStyle name="Vírgula 4 2 3 6 5" xfId="0"/>
    <cellStyle name="Vírgula 4 2 3 6 5 2" xfId="0"/>
    <cellStyle name="Vírgula 4 2 3 6 6" xfId="0"/>
    <cellStyle name="Vírgula 4 2 3 7" xfId="0"/>
    <cellStyle name="Vírgula 4 2 3 7 2" xfId="0"/>
    <cellStyle name="Vírgula 4 2 3 7 2 2" xfId="0"/>
    <cellStyle name="Vírgula 4 2 3 7 2 2 2" xfId="0"/>
    <cellStyle name="Vírgula 4 2 3 7 2 2 2 2" xfId="0"/>
    <cellStyle name="Vírgula 4 2 3 7 2 2 2 2 2" xfId="0"/>
    <cellStyle name="Vírgula 4 2 3 7 2 2 2 3" xfId="0"/>
    <cellStyle name="Vírgula 4 2 3 7 2 2 3" xfId="0"/>
    <cellStyle name="Vírgula 4 2 3 7 2 2 3 2" xfId="0"/>
    <cellStyle name="Vírgula 4 2 3 7 2 2 4" xfId="0"/>
    <cellStyle name="Vírgula 4 2 3 7 2 3" xfId="0"/>
    <cellStyle name="Vírgula 4 2 3 7 2 3 2" xfId="0"/>
    <cellStyle name="Vírgula 4 2 3 7 2 3 2 2" xfId="0"/>
    <cellStyle name="Vírgula 4 2 3 7 2 3 3" xfId="0"/>
    <cellStyle name="Vírgula 4 2 3 7 2 4" xfId="0"/>
    <cellStyle name="Vírgula 4 2 3 7 2 4 2" xfId="0"/>
    <cellStyle name="Vírgula 4 2 3 7 2 5" xfId="0"/>
    <cellStyle name="Vírgula 4 2 3 7 3" xfId="0"/>
    <cellStyle name="Vírgula 4 2 3 7 3 2" xfId="0"/>
    <cellStyle name="Vírgula 4 2 3 7 3 2 2" xfId="0"/>
    <cellStyle name="Vírgula 4 2 3 7 3 2 2 2" xfId="0"/>
    <cellStyle name="Vírgula 4 2 3 7 3 2 3" xfId="0"/>
    <cellStyle name="Vírgula 4 2 3 7 3 3" xfId="0"/>
    <cellStyle name="Vírgula 4 2 3 7 3 3 2" xfId="0"/>
    <cellStyle name="Vírgula 4 2 3 7 3 4" xfId="0"/>
    <cellStyle name="Vírgula 4 2 3 7 4" xfId="0"/>
    <cellStyle name="Vírgula 4 2 3 7 4 2" xfId="0"/>
    <cellStyle name="Vírgula 4 2 3 7 4 2 2" xfId="0"/>
    <cellStyle name="Vírgula 4 2 3 7 4 3" xfId="0"/>
    <cellStyle name="Vírgula 4 2 3 7 5" xfId="0"/>
    <cellStyle name="Vírgula 4 2 3 7 5 2" xfId="0"/>
    <cellStyle name="Vírgula 4 2 3 7 6" xfId="0"/>
    <cellStyle name="Vírgula 4 2 3 8" xfId="0"/>
    <cellStyle name="Vírgula 4 2 3 8 2" xfId="0"/>
    <cellStyle name="Vírgula 4 2 3 8 2 2" xfId="0"/>
    <cellStyle name="Vírgula 4 2 3 8 2 2 2" xfId="0"/>
    <cellStyle name="Vírgula 4 2 3 8 2 2 2 2" xfId="0"/>
    <cellStyle name="Vírgula 4 2 3 8 2 2 3" xfId="0"/>
    <cellStyle name="Vírgula 4 2 3 8 2 3" xfId="0"/>
    <cellStyle name="Vírgula 4 2 3 8 2 3 2" xfId="0"/>
    <cellStyle name="Vírgula 4 2 3 8 2 4" xfId="0"/>
    <cellStyle name="Vírgula 4 2 3 8 3" xfId="0"/>
    <cellStyle name="Vírgula 4 2 3 8 3 2" xfId="0"/>
    <cellStyle name="Vírgula 4 2 3 8 3 2 2" xfId="0"/>
    <cellStyle name="Vírgula 4 2 3 8 3 3" xfId="0"/>
    <cellStyle name="Vírgula 4 2 3 8 4" xfId="0"/>
    <cellStyle name="Vírgula 4 2 3 8 4 2" xfId="0"/>
    <cellStyle name="Vírgula 4 2 3 8 5" xfId="0"/>
    <cellStyle name="Vírgula 4 2 3 9" xfId="0"/>
    <cellStyle name="Vírgula 4 2 3 9 2" xfId="0"/>
    <cellStyle name="Vírgula 4 2 3 9 2 2" xfId="0"/>
    <cellStyle name="Vírgula 4 2 3 9 2 2 2" xfId="0"/>
    <cellStyle name="Vírgula 4 2 3 9 2 3" xfId="0"/>
    <cellStyle name="Vírgula 4 2 3 9 3" xfId="0"/>
    <cellStyle name="Vírgula 4 2 3 9 3 2" xfId="0"/>
    <cellStyle name="Vírgula 4 2 3 9 4" xfId="0"/>
    <cellStyle name="Vírgula 4 2 4" xfId="0"/>
    <cellStyle name="Vírgula 4 2 4 10" xfId="0"/>
    <cellStyle name="Vírgula 4 2 4 10 2" xfId="0"/>
    <cellStyle name="Vírgula 4 2 4 11" xfId="0"/>
    <cellStyle name="Vírgula 4 2 4 2" xfId="0"/>
    <cellStyle name="Vírgula 4 2 4 2 10" xfId="0"/>
    <cellStyle name="Vírgula 4 2 4 2 2" xfId="0"/>
    <cellStyle name="Vírgula 4 2 4 2 2 2" xfId="0"/>
    <cellStyle name="Vírgula 4 2 4 2 2 2 2" xfId="0"/>
    <cellStyle name="Vírgula 4 2 4 2 2 2 2 2" xfId="0"/>
    <cellStyle name="Vírgula 4 2 4 2 2 2 2 2 2" xfId="0"/>
    <cellStyle name="Vírgula 4 2 4 2 2 2 2 2 2 2" xfId="0"/>
    <cellStyle name="Vírgula 4 2 4 2 2 2 2 2 2 2 2" xfId="0"/>
    <cellStyle name="Vírgula 4 2 4 2 2 2 2 2 2 2 2 2" xfId="0"/>
    <cellStyle name="Vírgula 4 2 4 2 2 2 2 2 2 2 3" xfId="0"/>
    <cellStyle name="Vírgula 4 2 4 2 2 2 2 2 2 3" xfId="0"/>
    <cellStyle name="Vírgula 4 2 4 2 2 2 2 2 2 3 2" xfId="0"/>
    <cellStyle name="Vírgula 4 2 4 2 2 2 2 2 2 4" xfId="0"/>
    <cellStyle name="Vírgula 4 2 4 2 2 2 2 2 3" xfId="0"/>
    <cellStyle name="Vírgula 4 2 4 2 2 2 2 2 3 2" xfId="0"/>
    <cellStyle name="Vírgula 4 2 4 2 2 2 2 2 3 2 2" xfId="0"/>
    <cellStyle name="Vírgula 4 2 4 2 2 2 2 2 3 3" xfId="0"/>
    <cellStyle name="Vírgula 4 2 4 2 2 2 2 2 4" xfId="0"/>
    <cellStyle name="Vírgula 4 2 4 2 2 2 2 2 4 2" xfId="0"/>
    <cellStyle name="Vírgula 4 2 4 2 2 2 2 2 5" xfId="0"/>
    <cellStyle name="Vírgula 4 2 4 2 2 2 2 3" xfId="0"/>
    <cellStyle name="Vírgula 4 2 4 2 2 2 2 3 2" xfId="0"/>
    <cellStyle name="Vírgula 4 2 4 2 2 2 2 3 2 2" xfId="0"/>
    <cellStyle name="Vírgula 4 2 4 2 2 2 2 3 2 2 2" xfId="0"/>
    <cellStyle name="Vírgula 4 2 4 2 2 2 2 3 2 3" xfId="0"/>
    <cellStyle name="Vírgula 4 2 4 2 2 2 2 3 3" xfId="0"/>
    <cellStyle name="Vírgula 4 2 4 2 2 2 2 3 3 2" xfId="0"/>
    <cellStyle name="Vírgula 4 2 4 2 2 2 2 3 4" xfId="0"/>
    <cellStyle name="Vírgula 4 2 4 2 2 2 2 4" xfId="0"/>
    <cellStyle name="Vírgula 4 2 4 2 2 2 2 4 2" xfId="0"/>
    <cellStyle name="Vírgula 4 2 4 2 2 2 2 4 2 2" xfId="0"/>
    <cellStyle name="Vírgula 4 2 4 2 2 2 2 4 3" xfId="0"/>
    <cellStyle name="Vírgula 4 2 4 2 2 2 2 5" xfId="0"/>
    <cellStyle name="Vírgula 4 2 4 2 2 2 2 5 2" xfId="0"/>
    <cellStyle name="Vírgula 4 2 4 2 2 2 2 6" xfId="0"/>
    <cellStyle name="Vírgula 4 2 4 2 2 2 3" xfId="0"/>
    <cellStyle name="Vírgula 4 2 4 2 2 2 3 2" xfId="0"/>
    <cellStyle name="Vírgula 4 2 4 2 2 2 3 2 2" xfId="0"/>
    <cellStyle name="Vírgula 4 2 4 2 2 2 3 2 2 2" xfId="0"/>
    <cellStyle name="Vírgula 4 2 4 2 2 2 3 2 2 2 2" xfId="0"/>
    <cellStyle name="Vírgula 4 2 4 2 2 2 3 2 2 2 2 2" xfId="0"/>
    <cellStyle name="Vírgula 4 2 4 2 2 2 3 2 2 2 3" xfId="0"/>
    <cellStyle name="Vírgula 4 2 4 2 2 2 3 2 2 3" xfId="0"/>
    <cellStyle name="Vírgula 4 2 4 2 2 2 3 2 2 3 2" xfId="0"/>
    <cellStyle name="Vírgula 4 2 4 2 2 2 3 2 2 4" xfId="0"/>
    <cellStyle name="Vírgula 4 2 4 2 2 2 3 2 3" xfId="0"/>
    <cellStyle name="Vírgula 4 2 4 2 2 2 3 2 3 2" xfId="0"/>
    <cellStyle name="Vírgula 4 2 4 2 2 2 3 2 3 2 2" xfId="0"/>
    <cellStyle name="Vírgula 4 2 4 2 2 2 3 2 3 3" xfId="0"/>
    <cellStyle name="Vírgula 4 2 4 2 2 2 3 2 4" xfId="0"/>
    <cellStyle name="Vírgula 4 2 4 2 2 2 3 2 4 2" xfId="0"/>
    <cellStyle name="Vírgula 4 2 4 2 2 2 3 2 5" xfId="0"/>
    <cellStyle name="Vírgula 4 2 4 2 2 2 3 3" xfId="0"/>
    <cellStyle name="Vírgula 4 2 4 2 2 2 3 3 2" xfId="0"/>
    <cellStyle name="Vírgula 4 2 4 2 2 2 3 3 2 2" xfId="0"/>
    <cellStyle name="Vírgula 4 2 4 2 2 2 3 3 2 2 2" xfId="0"/>
    <cellStyle name="Vírgula 4 2 4 2 2 2 3 3 2 3" xfId="0"/>
    <cellStyle name="Vírgula 4 2 4 2 2 2 3 3 3" xfId="0"/>
    <cellStyle name="Vírgula 4 2 4 2 2 2 3 3 3 2" xfId="0"/>
    <cellStyle name="Vírgula 4 2 4 2 2 2 3 3 4" xfId="0"/>
    <cellStyle name="Vírgula 4 2 4 2 2 2 3 4" xfId="0"/>
    <cellStyle name="Vírgula 4 2 4 2 2 2 3 4 2" xfId="0"/>
    <cellStyle name="Vírgula 4 2 4 2 2 2 3 4 2 2" xfId="0"/>
    <cellStyle name="Vírgula 4 2 4 2 2 2 3 4 3" xfId="0"/>
    <cellStyle name="Vírgula 4 2 4 2 2 2 3 5" xfId="0"/>
    <cellStyle name="Vírgula 4 2 4 2 2 2 3 5 2" xfId="0"/>
    <cellStyle name="Vírgula 4 2 4 2 2 2 3 6" xfId="0"/>
    <cellStyle name="Vírgula 4 2 4 2 2 2 4" xfId="0"/>
    <cellStyle name="Vírgula 4 2 4 2 2 2 4 2" xfId="0"/>
    <cellStyle name="Vírgula 4 2 4 2 2 2 4 2 2" xfId="0"/>
    <cellStyle name="Vírgula 4 2 4 2 2 2 4 2 2 2" xfId="0"/>
    <cellStyle name="Vírgula 4 2 4 2 2 2 4 2 2 2 2" xfId="0"/>
    <cellStyle name="Vírgula 4 2 4 2 2 2 4 2 2 3" xfId="0"/>
    <cellStyle name="Vírgula 4 2 4 2 2 2 4 2 3" xfId="0"/>
    <cellStyle name="Vírgula 4 2 4 2 2 2 4 2 3 2" xfId="0"/>
    <cellStyle name="Vírgula 4 2 4 2 2 2 4 2 4" xfId="0"/>
    <cellStyle name="Vírgula 4 2 4 2 2 2 4 3" xfId="0"/>
    <cellStyle name="Vírgula 4 2 4 2 2 2 4 3 2" xfId="0"/>
    <cellStyle name="Vírgula 4 2 4 2 2 2 4 3 2 2" xfId="0"/>
    <cellStyle name="Vírgula 4 2 4 2 2 2 4 3 3" xfId="0"/>
    <cellStyle name="Vírgula 4 2 4 2 2 2 4 4" xfId="0"/>
    <cellStyle name="Vírgula 4 2 4 2 2 2 4 4 2" xfId="0"/>
    <cellStyle name="Vírgula 4 2 4 2 2 2 4 5" xfId="0"/>
    <cellStyle name="Vírgula 4 2 4 2 2 2 5" xfId="0"/>
    <cellStyle name="Vírgula 4 2 4 2 2 2 5 2" xfId="0"/>
    <cellStyle name="Vírgula 4 2 4 2 2 2 5 2 2" xfId="0"/>
    <cellStyle name="Vírgula 4 2 4 2 2 2 5 2 2 2" xfId="0"/>
    <cellStyle name="Vírgula 4 2 4 2 2 2 5 2 3" xfId="0"/>
    <cellStyle name="Vírgula 4 2 4 2 2 2 5 3" xfId="0"/>
    <cellStyle name="Vírgula 4 2 4 2 2 2 5 3 2" xfId="0"/>
    <cellStyle name="Vírgula 4 2 4 2 2 2 5 4" xfId="0"/>
    <cellStyle name="Vírgula 4 2 4 2 2 2 6" xfId="0"/>
    <cellStyle name="Vírgula 4 2 4 2 2 2 6 2" xfId="0"/>
    <cellStyle name="Vírgula 4 2 4 2 2 2 6 2 2" xfId="0"/>
    <cellStyle name="Vírgula 4 2 4 2 2 2 6 3" xfId="0"/>
    <cellStyle name="Vírgula 4 2 4 2 2 2 7" xfId="0"/>
    <cellStyle name="Vírgula 4 2 4 2 2 2 7 2" xfId="0"/>
    <cellStyle name="Vírgula 4 2 4 2 2 2 8" xfId="0"/>
    <cellStyle name="Vírgula 4 2 4 2 2 3" xfId="0"/>
    <cellStyle name="Vírgula 4 2 4 2 2 3 2" xfId="0"/>
    <cellStyle name="Vírgula 4 2 4 2 2 3 2 2" xfId="0"/>
    <cellStyle name="Vírgula 4 2 4 2 2 3 2 2 2" xfId="0"/>
    <cellStyle name="Vírgula 4 2 4 2 2 3 2 2 2 2" xfId="0"/>
    <cellStyle name="Vírgula 4 2 4 2 2 3 2 2 2 2 2" xfId="0"/>
    <cellStyle name="Vírgula 4 2 4 2 2 3 2 2 2 3" xfId="0"/>
    <cellStyle name="Vírgula 4 2 4 2 2 3 2 2 3" xfId="0"/>
    <cellStyle name="Vírgula 4 2 4 2 2 3 2 2 3 2" xfId="0"/>
    <cellStyle name="Vírgula 4 2 4 2 2 3 2 2 4" xfId="0"/>
    <cellStyle name="Vírgula 4 2 4 2 2 3 2 3" xfId="0"/>
    <cellStyle name="Vírgula 4 2 4 2 2 3 2 3 2" xfId="0"/>
    <cellStyle name="Vírgula 4 2 4 2 2 3 2 3 2 2" xfId="0"/>
    <cellStyle name="Vírgula 4 2 4 2 2 3 2 3 3" xfId="0"/>
    <cellStyle name="Vírgula 4 2 4 2 2 3 2 4" xfId="0"/>
    <cellStyle name="Vírgula 4 2 4 2 2 3 2 4 2" xfId="0"/>
    <cellStyle name="Vírgula 4 2 4 2 2 3 2 5" xfId="0"/>
    <cellStyle name="Vírgula 4 2 4 2 2 3 3" xfId="0"/>
    <cellStyle name="Vírgula 4 2 4 2 2 3 3 2" xfId="0"/>
    <cellStyle name="Vírgula 4 2 4 2 2 3 3 2 2" xfId="0"/>
    <cellStyle name="Vírgula 4 2 4 2 2 3 3 2 2 2" xfId="0"/>
    <cellStyle name="Vírgula 4 2 4 2 2 3 3 2 3" xfId="0"/>
    <cellStyle name="Vírgula 4 2 4 2 2 3 3 3" xfId="0"/>
    <cellStyle name="Vírgula 4 2 4 2 2 3 3 3 2" xfId="0"/>
    <cellStyle name="Vírgula 4 2 4 2 2 3 3 4" xfId="0"/>
    <cellStyle name="Vírgula 4 2 4 2 2 3 4" xfId="0"/>
    <cellStyle name="Vírgula 4 2 4 2 2 3 4 2" xfId="0"/>
    <cellStyle name="Vírgula 4 2 4 2 2 3 4 2 2" xfId="0"/>
    <cellStyle name="Vírgula 4 2 4 2 2 3 4 3" xfId="0"/>
    <cellStyle name="Vírgula 4 2 4 2 2 3 5" xfId="0"/>
    <cellStyle name="Vírgula 4 2 4 2 2 3 5 2" xfId="0"/>
    <cellStyle name="Vírgula 4 2 4 2 2 3 6" xfId="0"/>
    <cellStyle name="Vírgula 4 2 4 2 2 4" xfId="0"/>
    <cellStyle name="Vírgula 4 2 4 2 2 4 2" xfId="0"/>
    <cellStyle name="Vírgula 4 2 4 2 2 4 2 2" xfId="0"/>
    <cellStyle name="Vírgula 4 2 4 2 2 4 2 2 2" xfId="0"/>
    <cellStyle name="Vírgula 4 2 4 2 2 4 2 2 2 2" xfId="0"/>
    <cellStyle name="Vírgula 4 2 4 2 2 4 2 2 2 2 2" xfId="0"/>
    <cellStyle name="Vírgula 4 2 4 2 2 4 2 2 2 3" xfId="0"/>
    <cellStyle name="Vírgula 4 2 4 2 2 4 2 2 3" xfId="0"/>
    <cellStyle name="Vírgula 4 2 4 2 2 4 2 2 3 2" xfId="0"/>
    <cellStyle name="Vírgula 4 2 4 2 2 4 2 2 4" xfId="0"/>
    <cellStyle name="Vírgula 4 2 4 2 2 4 2 3" xfId="0"/>
    <cellStyle name="Vírgula 4 2 4 2 2 4 2 3 2" xfId="0"/>
    <cellStyle name="Vírgula 4 2 4 2 2 4 2 3 2 2" xfId="0"/>
    <cellStyle name="Vírgula 4 2 4 2 2 4 2 3 3" xfId="0"/>
    <cellStyle name="Vírgula 4 2 4 2 2 4 2 4" xfId="0"/>
    <cellStyle name="Vírgula 4 2 4 2 2 4 2 4 2" xfId="0"/>
    <cellStyle name="Vírgula 4 2 4 2 2 4 2 5" xfId="0"/>
    <cellStyle name="Vírgula 4 2 4 2 2 4 3" xfId="0"/>
    <cellStyle name="Vírgula 4 2 4 2 2 4 3 2" xfId="0"/>
    <cellStyle name="Vírgula 4 2 4 2 2 4 3 2 2" xfId="0"/>
    <cellStyle name="Vírgula 4 2 4 2 2 4 3 2 2 2" xfId="0"/>
    <cellStyle name="Vírgula 4 2 4 2 2 4 3 2 3" xfId="0"/>
    <cellStyle name="Vírgula 4 2 4 2 2 4 3 3" xfId="0"/>
    <cellStyle name="Vírgula 4 2 4 2 2 4 3 3 2" xfId="0"/>
    <cellStyle name="Vírgula 4 2 4 2 2 4 3 4" xfId="0"/>
    <cellStyle name="Vírgula 4 2 4 2 2 4 4" xfId="0"/>
    <cellStyle name="Vírgula 4 2 4 2 2 4 4 2" xfId="0"/>
    <cellStyle name="Vírgula 4 2 4 2 2 4 4 2 2" xfId="0"/>
    <cellStyle name="Vírgula 4 2 4 2 2 4 4 3" xfId="0"/>
    <cellStyle name="Vírgula 4 2 4 2 2 4 5" xfId="0"/>
    <cellStyle name="Vírgula 4 2 4 2 2 4 5 2" xfId="0"/>
    <cellStyle name="Vírgula 4 2 4 2 2 4 6" xfId="0"/>
    <cellStyle name="Vírgula 4 2 4 2 2 5" xfId="0"/>
    <cellStyle name="Vírgula 4 2 4 2 2 5 2" xfId="0"/>
    <cellStyle name="Vírgula 4 2 4 2 2 5 2 2" xfId="0"/>
    <cellStyle name="Vírgula 4 2 4 2 2 5 2 2 2" xfId="0"/>
    <cellStyle name="Vírgula 4 2 4 2 2 5 2 2 2 2" xfId="0"/>
    <cellStyle name="Vírgula 4 2 4 2 2 5 2 2 3" xfId="0"/>
    <cellStyle name="Vírgula 4 2 4 2 2 5 2 3" xfId="0"/>
    <cellStyle name="Vírgula 4 2 4 2 2 5 2 3 2" xfId="0"/>
    <cellStyle name="Vírgula 4 2 4 2 2 5 2 4" xfId="0"/>
    <cellStyle name="Vírgula 4 2 4 2 2 5 3" xfId="0"/>
    <cellStyle name="Vírgula 4 2 4 2 2 5 3 2" xfId="0"/>
    <cellStyle name="Vírgula 4 2 4 2 2 5 3 2 2" xfId="0"/>
    <cellStyle name="Vírgula 4 2 4 2 2 5 3 3" xfId="0"/>
    <cellStyle name="Vírgula 4 2 4 2 2 5 4" xfId="0"/>
    <cellStyle name="Vírgula 4 2 4 2 2 5 4 2" xfId="0"/>
    <cellStyle name="Vírgula 4 2 4 2 2 5 5" xfId="0"/>
    <cellStyle name="Vírgula 4 2 4 2 2 6" xfId="0"/>
    <cellStyle name="Vírgula 4 2 4 2 2 6 2" xfId="0"/>
    <cellStyle name="Vírgula 4 2 4 2 2 6 2 2" xfId="0"/>
    <cellStyle name="Vírgula 4 2 4 2 2 6 2 2 2" xfId="0"/>
    <cellStyle name="Vírgula 4 2 4 2 2 6 2 3" xfId="0"/>
    <cellStyle name="Vírgula 4 2 4 2 2 6 3" xfId="0"/>
    <cellStyle name="Vírgula 4 2 4 2 2 6 3 2" xfId="0"/>
    <cellStyle name="Vírgula 4 2 4 2 2 6 4" xfId="0"/>
    <cellStyle name="Vírgula 4 2 4 2 2 7" xfId="0"/>
    <cellStyle name="Vírgula 4 2 4 2 2 7 2" xfId="0"/>
    <cellStyle name="Vírgula 4 2 4 2 2 7 2 2" xfId="0"/>
    <cellStyle name="Vírgula 4 2 4 2 2 7 3" xfId="0"/>
    <cellStyle name="Vírgula 4 2 4 2 2 8" xfId="0"/>
    <cellStyle name="Vírgula 4 2 4 2 2 8 2" xfId="0"/>
    <cellStyle name="Vírgula 4 2 4 2 2 9" xfId="0"/>
    <cellStyle name="Vírgula 4 2 4 2 3" xfId="0"/>
    <cellStyle name="Vírgula 4 2 4 2 3 2" xfId="0"/>
    <cellStyle name="Vírgula 4 2 4 2 3 2 2" xfId="0"/>
    <cellStyle name="Vírgula 4 2 4 2 3 2 2 2" xfId="0"/>
    <cellStyle name="Vírgula 4 2 4 2 3 2 2 2 2" xfId="0"/>
    <cellStyle name="Vírgula 4 2 4 2 3 2 2 2 2 2" xfId="0"/>
    <cellStyle name="Vírgula 4 2 4 2 3 2 2 2 2 2 2" xfId="0"/>
    <cellStyle name="Vírgula 4 2 4 2 3 2 2 2 2 3" xfId="0"/>
    <cellStyle name="Vírgula 4 2 4 2 3 2 2 2 3" xfId="0"/>
    <cellStyle name="Vírgula 4 2 4 2 3 2 2 2 3 2" xfId="0"/>
    <cellStyle name="Vírgula 4 2 4 2 3 2 2 2 4" xfId="0"/>
    <cellStyle name="Vírgula 4 2 4 2 3 2 2 3" xfId="0"/>
    <cellStyle name="Vírgula 4 2 4 2 3 2 2 3 2" xfId="0"/>
    <cellStyle name="Vírgula 4 2 4 2 3 2 2 3 2 2" xfId="0"/>
    <cellStyle name="Vírgula 4 2 4 2 3 2 2 3 3" xfId="0"/>
    <cellStyle name="Vírgula 4 2 4 2 3 2 2 4" xfId="0"/>
    <cellStyle name="Vírgula 4 2 4 2 3 2 2 4 2" xfId="0"/>
    <cellStyle name="Vírgula 4 2 4 2 3 2 2 5" xfId="0"/>
    <cellStyle name="Vírgula 4 2 4 2 3 2 3" xfId="0"/>
    <cellStyle name="Vírgula 4 2 4 2 3 2 3 2" xfId="0"/>
    <cellStyle name="Vírgula 4 2 4 2 3 2 3 2 2" xfId="0"/>
    <cellStyle name="Vírgula 4 2 4 2 3 2 3 2 2 2" xfId="0"/>
    <cellStyle name="Vírgula 4 2 4 2 3 2 3 2 3" xfId="0"/>
    <cellStyle name="Vírgula 4 2 4 2 3 2 3 3" xfId="0"/>
    <cellStyle name="Vírgula 4 2 4 2 3 2 3 3 2" xfId="0"/>
    <cellStyle name="Vírgula 4 2 4 2 3 2 3 4" xfId="0"/>
    <cellStyle name="Vírgula 4 2 4 2 3 2 4" xfId="0"/>
    <cellStyle name="Vírgula 4 2 4 2 3 2 4 2" xfId="0"/>
    <cellStyle name="Vírgula 4 2 4 2 3 2 4 2 2" xfId="0"/>
    <cellStyle name="Vírgula 4 2 4 2 3 2 4 3" xfId="0"/>
    <cellStyle name="Vírgula 4 2 4 2 3 2 5" xfId="0"/>
    <cellStyle name="Vírgula 4 2 4 2 3 2 5 2" xfId="0"/>
    <cellStyle name="Vírgula 4 2 4 2 3 2 6" xfId="0"/>
    <cellStyle name="Vírgula 4 2 4 2 3 3" xfId="0"/>
    <cellStyle name="Vírgula 4 2 4 2 3 3 2" xfId="0"/>
    <cellStyle name="Vírgula 4 2 4 2 3 3 2 2" xfId="0"/>
    <cellStyle name="Vírgula 4 2 4 2 3 3 2 2 2" xfId="0"/>
    <cellStyle name="Vírgula 4 2 4 2 3 3 2 2 2 2" xfId="0"/>
    <cellStyle name="Vírgula 4 2 4 2 3 3 2 2 2 2 2" xfId="0"/>
    <cellStyle name="Vírgula 4 2 4 2 3 3 2 2 2 3" xfId="0"/>
    <cellStyle name="Vírgula 4 2 4 2 3 3 2 2 3" xfId="0"/>
    <cellStyle name="Vírgula 4 2 4 2 3 3 2 2 3 2" xfId="0"/>
    <cellStyle name="Vírgula 4 2 4 2 3 3 2 2 4" xfId="0"/>
    <cellStyle name="Vírgula 4 2 4 2 3 3 2 3" xfId="0"/>
    <cellStyle name="Vírgula 4 2 4 2 3 3 2 3 2" xfId="0"/>
    <cellStyle name="Vírgula 4 2 4 2 3 3 2 3 2 2" xfId="0"/>
    <cellStyle name="Vírgula 4 2 4 2 3 3 2 3 3" xfId="0"/>
    <cellStyle name="Vírgula 4 2 4 2 3 3 2 4" xfId="0"/>
    <cellStyle name="Vírgula 4 2 4 2 3 3 2 4 2" xfId="0"/>
    <cellStyle name="Vírgula 4 2 4 2 3 3 2 5" xfId="0"/>
    <cellStyle name="Vírgula 4 2 4 2 3 3 3" xfId="0"/>
    <cellStyle name="Vírgula 4 2 4 2 3 3 3 2" xfId="0"/>
    <cellStyle name="Vírgula 4 2 4 2 3 3 3 2 2" xfId="0"/>
    <cellStyle name="Vírgula 4 2 4 2 3 3 3 2 2 2" xfId="0"/>
    <cellStyle name="Vírgula 4 2 4 2 3 3 3 2 3" xfId="0"/>
    <cellStyle name="Vírgula 4 2 4 2 3 3 3 3" xfId="0"/>
    <cellStyle name="Vírgula 4 2 4 2 3 3 3 3 2" xfId="0"/>
    <cellStyle name="Vírgula 4 2 4 2 3 3 3 4" xfId="0"/>
    <cellStyle name="Vírgula 4 2 4 2 3 3 4" xfId="0"/>
    <cellStyle name="Vírgula 4 2 4 2 3 3 4 2" xfId="0"/>
    <cellStyle name="Vírgula 4 2 4 2 3 3 4 2 2" xfId="0"/>
    <cellStyle name="Vírgula 4 2 4 2 3 3 4 3" xfId="0"/>
    <cellStyle name="Vírgula 4 2 4 2 3 3 5" xfId="0"/>
    <cellStyle name="Vírgula 4 2 4 2 3 3 5 2" xfId="0"/>
    <cellStyle name="Vírgula 4 2 4 2 3 3 6" xfId="0"/>
    <cellStyle name="Vírgula 4 2 4 2 3 4" xfId="0"/>
    <cellStyle name="Vírgula 4 2 4 2 3 4 2" xfId="0"/>
    <cellStyle name="Vírgula 4 2 4 2 3 4 2 2" xfId="0"/>
    <cellStyle name="Vírgula 4 2 4 2 3 4 2 2 2" xfId="0"/>
    <cellStyle name="Vírgula 4 2 4 2 3 4 2 2 2 2" xfId="0"/>
    <cellStyle name="Vírgula 4 2 4 2 3 4 2 2 3" xfId="0"/>
    <cellStyle name="Vírgula 4 2 4 2 3 4 2 3" xfId="0"/>
    <cellStyle name="Vírgula 4 2 4 2 3 4 2 3 2" xfId="0"/>
    <cellStyle name="Vírgula 4 2 4 2 3 4 2 4" xfId="0"/>
    <cellStyle name="Vírgula 4 2 4 2 3 4 3" xfId="0"/>
    <cellStyle name="Vírgula 4 2 4 2 3 4 3 2" xfId="0"/>
    <cellStyle name="Vírgula 4 2 4 2 3 4 3 2 2" xfId="0"/>
    <cellStyle name="Vírgula 4 2 4 2 3 4 3 3" xfId="0"/>
    <cellStyle name="Vírgula 4 2 4 2 3 4 4" xfId="0"/>
    <cellStyle name="Vírgula 4 2 4 2 3 4 4 2" xfId="0"/>
    <cellStyle name="Vírgula 4 2 4 2 3 4 5" xfId="0"/>
    <cellStyle name="Vírgula 4 2 4 2 3 5" xfId="0"/>
    <cellStyle name="Vírgula 4 2 4 2 3 5 2" xfId="0"/>
    <cellStyle name="Vírgula 4 2 4 2 3 5 2 2" xfId="0"/>
    <cellStyle name="Vírgula 4 2 4 2 3 5 2 2 2" xfId="0"/>
    <cellStyle name="Vírgula 4 2 4 2 3 5 2 3" xfId="0"/>
    <cellStyle name="Vírgula 4 2 4 2 3 5 3" xfId="0"/>
    <cellStyle name="Vírgula 4 2 4 2 3 5 3 2" xfId="0"/>
    <cellStyle name="Vírgula 4 2 4 2 3 5 4" xfId="0"/>
    <cellStyle name="Vírgula 4 2 4 2 3 6" xfId="0"/>
    <cellStyle name="Vírgula 4 2 4 2 3 6 2" xfId="0"/>
    <cellStyle name="Vírgula 4 2 4 2 3 6 2 2" xfId="0"/>
    <cellStyle name="Vírgula 4 2 4 2 3 6 3" xfId="0"/>
    <cellStyle name="Vírgula 4 2 4 2 3 7" xfId="0"/>
    <cellStyle name="Vírgula 4 2 4 2 3 7 2" xfId="0"/>
    <cellStyle name="Vírgula 4 2 4 2 3 8" xfId="0"/>
    <cellStyle name="Vírgula 4 2 4 2 4" xfId="0"/>
    <cellStyle name="Vírgula 4 2 4 2 4 2" xfId="0"/>
    <cellStyle name="Vírgula 4 2 4 2 4 2 2" xfId="0"/>
    <cellStyle name="Vírgula 4 2 4 2 4 2 2 2" xfId="0"/>
    <cellStyle name="Vírgula 4 2 4 2 4 2 2 2 2" xfId="0"/>
    <cellStyle name="Vírgula 4 2 4 2 4 2 2 2 2 2" xfId="0"/>
    <cellStyle name="Vírgula 4 2 4 2 4 2 2 2 3" xfId="0"/>
    <cellStyle name="Vírgula 4 2 4 2 4 2 2 3" xfId="0"/>
    <cellStyle name="Vírgula 4 2 4 2 4 2 2 3 2" xfId="0"/>
    <cellStyle name="Vírgula 4 2 4 2 4 2 2 4" xfId="0"/>
    <cellStyle name="Vírgula 4 2 4 2 4 2 3" xfId="0"/>
    <cellStyle name="Vírgula 4 2 4 2 4 2 3 2" xfId="0"/>
    <cellStyle name="Vírgula 4 2 4 2 4 2 3 2 2" xfId="0"/>
    <cellStyle name="Vírgula 4 2 4 2 4 2 3 3" xfId="0"/>
    <cellStyle name="Vírgula 4 2 4 2 4 2 4" xfId="0"/>
    <cellStyle name="Vírgula 4 2 4 2 4 2 4 2" xfId="0"/>
    <cellStyle name="Vírgula 4 2 4 2 4 2 5" xfId="0"/>
    <cellStyle name="Vírgula 4 2 4 2 4 3" xfId="0"/>
    <cellStyle name="Vírgula 4 2 4 2 4 3 2" xfId="0"/>
    <cellStyle name="Vírgula 4 2 4 2 4 3 2 2" xfId="0"/>
    <cellStyle name="Vírgula 4 2 4 2 4 3 2 2 2" xfId="0"/>
    <cellStyle name="Vírgula 4 2 4 2 4 3 2 3" xfId="0"/>
    <cellStyle name="Vírgula 4 2 4 2 4 3 3" xfId="0"/>
    <cellStyle name="Vírgula 4 2 4 2 4 3 3 2" xfId="0"/>
    <cellStyle name="Vírgula 4 2 4 2 4 3 4" xfId="0"/>
    <cellStyle name="Vírgula 4 2 4 2 4 4" xfId="0"/>
    <cellStyle name="Vírgula 4 2 4 2 4 4 2" xfId="0"/>
    <cellStyle name="Vírgula 4 2 4 2 4 4 2 2" xfId="0"/>
    <cellStyle name="Vírgula 4 2 4 2 4 4 3" xfId="0"/>
    <cellStyle name="Vírgula 4 2 4 2 4 5" xfId="0"/>
    <cellStyle name="Vírgula 4 2 4 2 4 5 2" xfId="0"/>
    <cellStyle name="Vírgula 4 2 4 2 4 6" xfId="0"/>
    <cellStyle name="Vírgula 4 2 4 2 5" xfId="0"/>
    <cellStyle name="Vírgula 4 2 4 2 5 2" xfId="0"/>
    <cellStyle name="Vírgula 4 2 4 2 5 2 2" xfId="0"/>
    <cellStyle name="Vírgula 4 2 4 2 5 2 2 2" xfId="0"/>
    <cellStyle name="Vírgula 4 2 4 2 5 2 2 2 2" xfId="0"/>
    <cellStyle name="Vírgula 4 2 4 2 5 2 2 2 2 2" xfId="0"/>
    <cellStyle name="Vírgula 4 2 4 2 5 2 2 2 3" xfId="0"/>
    <cellStyle name="Vírgula 4 2 4 2 5 2 2 3" xfId="0"/>
    <cellStyle name="Vírgula 4 2 4 2 5 2 2 3 2" xfId="0"/>
    <cellStyle name="Vírgula 4 2 4 2 5 2 2 4" xfId="0"/>
    <cellStyle name="Vírgula 4 2 4 2 5 2 3" xfId="0"/>
    <cellStyle name="Vírgula 4 2 4 2 5 2 3 2" xfId="0"/>
    <cellStyle name="Vírgula 4 2 4 2 5 2 3 2 2" xfId="0"/>
    <cellStyle name="Vírgula 4 2 4 2 5 2 3 3" xfId="0"/>
    <cellStyle name="Vírgula 4 2 4 2 5 2 4" xfId="0"/>
    <cellStyle name="Vírgula 4 2 4 2 5 2 4 2" xfId="0"/>
    <cellStyle name="Vírgula 4 2 4 2 5 2 5" xfId="0"/>
    <cellStyle name="Vírgula 4 2 4 2 5 3" xfId="0"/>
    <cellStyle name="Vírgula 4 2 4 2 5 3 2" xfId="0"/>
    <cellStyle name="Vírgula 4 2 4 2 5 3 2 2" xfId="0"/>
    <cellStyle name="Vírgula 4 2 4 2 5 3 2 2 2" xfId="0"/>
    <cellStyle name="Vírgula 4 2 4 2 5 3 2 3" xfId="0"/>
    <cellStyle name="Vírgula 4 2 4 2 5 3 3" xfId="0"/>
    <cellStyle name="Vírgula 4 2 4 2 5 3 3 2" xfId="0"/>
    <cellStyle name="Vírgula 4 2 4 2 5 3 4" xfId="0"/>
    <cellStyle name="Vírgula 4 2 4 2 5 4" xfId="0"/>
    <cellStyle name="Vírgula 4 2 4 2 5 4 2" xfId="0"/>
    <cellStyle name="Vírgula 4 2 4 2 5 4 2 2" xfId="0"/>
    <cellStyle name="Vírgula 4 2 4 2 5 4 3" xfId="0"/>
    <cellStyle name="Vírgula 4 2 4 2 5 5" xfId="0"/>
    <cellStyle name="Vírgula 4 2 4 2 5 5 2" xfId="0"/>
    <cellStyle name="Vírgula 4 2 4 2 5 6" xfId="0"/>
    <cellStyle name="Vírgula 4 2 4 2 6" xfId="0"/>
    <cellStyle name="Vírgula 4 2 4 2 6 2" xfId="0"/>
    <cellStyle name="Vírgula 4 2 4 2 6 2 2" xfId="0"/>
    <cellStyle name="Vírgula 4 2 4 2 6 2 2 2" xfId="0"/>
    <cellStyle name="Vírgula 4 2 4 2 6 2 2 2 2" xfId="0"/>
    <cellStyle name="Vírgula 4 2 4 2 6 2 2 3" xfId="0"/>
    <cellStyle name="Vírgula 4 2 4 2 6 2 3" xfId="0"/>
    <cellStyle name="Vírgula 4 2 4 2 6 2 3 2" xfId="0"/>
    <cellStyle name="Vírgula 4 2 4 2 6 2 4" xfId="0"/>
    <cellStyle name="Vírgula 4 2 4 2 6 3" xfId="0"/>
    <cellStyle name="Vírgula 4 2 4 2 6 3 2" xfId="0"/>
    <cellStyle name="Vírgula 4 2 4 2 6 3 2 2" xfId="0"/>
    <cellStyle name="Vírgula 4 2 4 2 6 3 3" xfId="0"/>
    <cellStyle name="Vírgula 4 2 4 2 6 4" xfId="0"/>
    <cellStyle name="Vírgula 4 2 4 2 6 4 2" xfId="0"/>
    <cellStyle name="Vírgula 4 2 4 2 6 5" xfId="0"/>
    <cellStyle name="Vírgula 4 2 4 2 7" xfId="0"/>
    <cellStyle name="Vírgula 4 2 4 2 7 2" xfId="0"/>
    <cellStyle name="Vírgula 4 2 4 2 7 2 2" xfId="0"/>
    <cellStyle name="Vírgula 4 2 4 2 7 2 2 2" xfId="0"/>
    <cellStyle name="Vírgula 4 2 4 2 7 2 3" xfId="0"/>
    <cellStyle name="Vírgula 4 2 4 2 7 3" xfId="0"/>
    <cellStyle name="Vírgula 4 2 4 2 7 3 2" xfId="0"/>
    <cellStyle name="Vírgula 4 2 4 2 7 4" xfId="0"/>
    <cellStyle name="Vírgula 4 2 4 2 8" xfId="0"/>
    <cellStyle name="Vírgula 4 2 4 2 8 2" xfId="0"/>
    <cellStyle name="Vírgula 4 2 4 2 8 2 2" xfId="0"/>
    <cellStyle name="Vírgula 4 2 4 2 8 3" xfId="0"/>
    <cellStyle name="Vírgula 4 2 4 2 9" xfId="0"/>
    <cellStyle name="Vírgula 4 2 4 2 9 2" xfId="0"/>
    <cellStyle name="Vírgula 4 2 4 3" xfId="0"/>
    <cellStyle name="Vírgula 4 2 4 3 2" xfId="0"/>
    <cellStyle name="Vírgula 4 2 4 3 2 2" xfId="0"/>
    <cellStyle name="Vírgula 4 2 4 3 2 2 2" xfId="0"/>
    <cellStyle name="Vírgula 4 2 4 3 2 2 2 2" xfId="0"/>
    <cellStyle name="Vírgula 4 2 4 3 2 2 2 2 2" xfId="0"/>
    <cellStyle name="Vírgula 4 2 4 3 2 2 2 2 2 2" xfId="0"/>
    <cellStyle name="Vírgula 4 2 4 3 2 2 2 2 2 2 2" xfId="0"/>
    <cellStyle name="Vírgula 4 2 4 3 2 2 2 2 2 3" xfId="0"/>
    <cellStyle name="Vírgula 4 2 4 3 2 2 2 2 3" xfId="0"/>
    <cellStyle name="Vírgula 4 2 4 3 2 2 2 2 3 2" xfId="0"/>
    <cellStyle name="Vírgula 4 2 4 3 2 2 2 2 4" xfId="0"/>
    <cellStyle name="Vírgula 4 2 4 3 2 2 2 3" xfId="0"/>
    <cellStyle name="Vírgula 4 2 4 3 2 2 2 3 2" xfId="0"/>
    <cellStyle name="Vírgula 4 2 4 3 2 2 2 3 2 2" xfId="0"/>
    <cellStyle name="Vírgula 4 2 4 3 2 2 2 3 3" xfId="0"/>
    <cellStyle name="Vírgula 4 2 4 3 2 2 2 4" xfId="0"/>
    <cellStyle name="Vírgula 4 2 4 3 2 2 2 4 2" xfId="0"/>
    <cellStyle name="Vírgula 4 2 4 3 2 2 2 5" xfId="0"/>
    <cellStyle name="Vírgula 4 2 4 3 2 2 3" xfId="0"/>
    <cellStyle name="Vírgula 4 2 4 3 2 2 3 2" xfId="0"/>
    <cellStyle name="Vírgula 4 2 4 3 2 2 3 2 2" xfId="0"/>
    <cellStyle name="Vírgula 4 2 4 3 2 2 3 2 2 2" xfId="0"/>
    <cellStyle name="Vírgula 4 2 4 3 2 2 3 2 3" xfId="0"/>
    <cellStyle name="Vírgula 4 2 4 3 2 2 3 3" xfId="0"/>
    <cellStyle name="Vírgula 4 2 4 3 2 2 3 3 2" xfId="0"/>
    <cellStyle name="Vírgula 4 2 4 3 2 2 3 4" xfId="0"/>
    <cellStyle name="Vírgula 4 2 4 3 2 2 4" xfId="0"/>
    <cellStyle name="Vírgula 4 2 4 3 2 2 4 2" xfId="0"/>
    <cellStyle name="Vírgula 4 2 4 3 2 2 4 2 2" xfId="0"/>
    <cellStyle name="Vírgula 4 2 4 3 2 2 4 3" xfId="0"/>
    <cellStyle name="Vírgula 4 2 4 3 2 2 5" xfId="0"/>
    <cellStyle name="Vírgula 4 2 4 3 2 2 5 2" xfId="0"/>
    <cellStyle name="Vírgula 4 2 4 3 2 2 6" xfId="0"/>
    <cellStyle name="Vírgula 4 2 4 3 2 3" xfId="0"/>
    <cellStyle name="Vírgula 4 2 4 3 2 3 2" xfId="0"/>
    <cellStyle name="Vírgula 4 2 4 3 2 3 2 2" xfId="0"/>
    <cellStyle name="Vírgula 4 2 4 3 2 3 2 2 2" xfId="0"/>
    <cellStyle name="Vírgula 4 2 4 3 2 3 2 2 2 2" xfId="0"/>
    <cellStyle name="Vírgula 4 2 4 3 2 3 2 2 2 2 2" xfId="0"/>
    <cellStyle name="Vírgula 4 2 4 3 2 3 2 2 2 3" xfId="0"/>
    <cellStyle name="Vírgula 4 2 4 3 2 3 2 2 3" xfId="0"/>
    <cellStyle name="Vírgula 4 2 4 3 2 3 2 2 3 2" xfId="0"/>
    <cellStyle name="Vírgula 4 2 4 3 2 3 2 2 4" xfId="0"/>
    <cellStyle name="Vírgula 4 2 4 3 2 3 2 3" xfId="0"/>
    <cellStyle name="Vírgula 4 2 4 3 2 3 2 3 2" xfId="0"/>
    <cellStyle name="Vírgula 4 2 4 3 2 3 2 3 2 2" xfId="0"/>
    <cellStyle name="Vírgula 4 2 4 3 2 3 2 3 3" xfId="0"/>
    <cellStyle name="Vírgula 4 2 4 3 2 3 2 4" xfId="0"/>
    <cellStyle name="Vírgula 4 2 4 3 2 3 2 4 2" xfId="0"/>
    <cellStyle name="Vírgula 4 2 4 3 2 3 2 5" xfId="0"/>
    <cellStyle name="Vírgula 4 2 4 3 2 3 3" xfId="0"/>
    <cellStyle name="Vírgula 4 2 4 3 2 3 3 2" xfId="0"/>
    <cellStyle name="Vírgula 4 2 4 3 2 3 3 2 2" xfId="0"/>
    <cellStyle name="Vírgula 4 2 4 3 2 3 3 2 2 2" xfId="0"/>
    <cellStyle name="Vírgula 4 2 4 3 2 3 3 2 3" xfId="0"/>
    <cellStyle name="Vírgula 4 2 4 3 2 3 3 3" xfId="0"/>
    <cellStyle name="Vírgula 4 2 4 3 2 3 3 3 2" xfId="0"/>
    <cellStyle name="Vírgula 4 2 4 3 2 3 3 4" xfId="0"/>
    <cellStyle name="Vírgula 4 2 4 3 2 3 4" xfId="0"/>
    <cellStyle name="Vírgula 4 2 4 3 2 3 4 2" xfId="0"/>
    <cellStyle name="Vírgula 4 2 4 3 2 3 4 2 2" xfId="0"/>
    <cellStyle name="Vírgula 4 2 4 3 2 3 4 3" xfId="0"/>
    <cellStyle name="Vírgula 4 2 4 3 2 3 5" xfId="0"/>
    <cellStyle name="Vírgula 4 2 4 3 2 3 5 2" xfId="0"/>
    <cellStyle name="Vírgula 4 2 4 3 2 3 6" xfId="0"/>
    <cellStyle name="Vírgula 4 2 4 3 2 4" xfId="0"/>
    <cellStyle name="Vírgula 4 2 4 3 2 4 2" xfId="0"/>
    <cellStyle name="Vírgula 4 2 4 3 2 4 2 2" xfId="0"/>
    <cellStyle name="Vírgula 4 2 4 3 2 4 2 2 2" xfId="0"/>
    <cellStyle name="Vírgula 4 2 4 3 2 4 2 2 2 2" xfId="0"/>
    <cellStyle name="Vírgula 4 2 4 3 2 4 2 2 3" xfId="0"/>
    <cellStyle name="Vírgula 4 2 4 3 2 4 2 3" xfId="0"/>
    <cellStyle name="Vírgula 4 2 4 3 2 4 2 3 2" xfId="0"/>
    <cellStyle name="Vírgula 4 2 4 3 2 4 2 4" xfId="0"/>
    <cellStyle name="Vírgula 4 2 4 3 2 4 3" xfId="0"/>
    <cellStyle name="Vírgula 4 2 4 3 2 4 3 2" xfId="0"/>
    <cellStyle name="Vírgula 4 2 4 3 2 4 3 2 2" xfId="0"/>
    <cellStyle name="Vírgula 4 2 4 3 2 4 3 3" xfId="0"/>
    <cellStyle name="Vírgula 4 2 4 3 2 4 4" xfId="0"/>
    <cellStyle name="Vírgula 4 2 4 3 2 4 4 2" xfId="0"/>
    <cellStyle name="Vírgula 4 2 4 3 2 4 5" xfId="0"/>
    <cellStyle name="Vírgula 4 2 4 3 2 5" xfId="0"/>
    <cellStyle name="Vírgula 4 2 4 3 2 5 2" xfId="0"/>
    <cellStyle name="Vírgula 4 2 4 3 2 5 2 2" xfId="0"/>
    <cellStyle name="Vírgula 4 2 4 3 2 5 2 2 2" xfId="0"/>
    <cellStyle name="Vírgula 4 2 4 3 2 5 2 3" xfId="0"/>
    <cellStyle name="Vírgula 4 2 4 3 2 5 3" xfId="0"/>
    <cellStyle name="Vírgula 4 2 4 3 2 5 3 2" xfId="0"/>
    <cellStyle name="Vírgula 4 2 4 3 2 5 4" xfId="0"/>
    <cellStyle name="Vírgula 4 2 4 3 2 6" xfId="0"/>
    <cellStyle name="Vírgula 4 2 4 3 2 6 2" xfId="0"/>
    <cellStyle name="Vírgula 4 2 4 3 2 6 2 2" xfId="0"/>
    <cellStyle name="Vírgula 4 2 4 3 2 6 3" xfId="0"/>
    <cellStyle name="Vírgula 4 2 4 3 2 7" xfId="0"/>
    <cellStyle name="Vírgula 4 2 4 3 2 7 2" xfId="0"/>
    <cellStyle name="Vírgula 4 2 4 3 2 8" xfId="0"/>
    <cellStyle name="Vírgula 4 2 4 3 3" xfId="0"/>
    <cellStyle name="Vírgula 4 2 4 3 3 2" xfId="0"/>
    <cellStyle name="Vírgula 4 2 4 3 3 2 2" xfId="0"/>
    <cellStyle name="Vírgula 4 2 4 3 3 2 2 2" xfId="0"/>
    <cellStyle name="Vírgula 4 2 4 3 3 2 2 2 2" xfId="0"/>
    <cellStyle name="Vírgula 4 2 4 3 3 2 2 2 2 2" xfId="0"/>
    <cellStyle name="Vírgula 4 2 4 3 3 2 2 2 3" xfId="0"/>
    <cellStyle name="Vírgula 4 2 4 3 3 2 2 3" xfId="0"/>
    <cellStyle name="Vírgula 4 2 4 3 3 2 2 3 2" xfId="0"/>
    <cellStyle name="Vírgula 4 2 4 3 3 2 2 4" xfId="0"/>
    <cellStyle name="Vírgula 4 2 4 3 3 2 3" xfId="0"/>
    <cellStyle name="Vírgula 4 2 4 3 3 2 3 2" xfId="0"/>
    <cellStyle name="Vírgula 4 2 4 3 3 2 3 2 2" xfId="0"/>
    <cellStyle name="Vírgula 4 2 4 3 3 2 3 3" xfId="0"/>
    <cellStyle name="Vírgula 4 2 4 3 3 2 4" xfId="0"/>
    <cellStyle name="Vírgula 4 2 4 3 3 2 4 2" xfId="0"/>
    <cellStyle name="Vírgula 4 2 4 3 3 2 5" xfId="0"/>
    <cellStyle name="Vírgula 4 2 4 3 3 3" xfId="0"/>
    <cellStyle name="Vírgula 4 2 4 3 3 3 2" xfId="0"/>
    <cellStyle name="Vírgula 4 2 4 3 3 3 2 2" xfId="0"/>
    <cellStyle name="Vírgula 4 2 4 3 3 3 2 2 2" xfId="0"/>
    <cellStyle name="Vírgula 4 2 4 3 3 3 2 3" xfId="0"/>
    <cellStyle name="Vírgula 4 2 4 3 3 3 3" xfId="0"/>
    <cellStyle name="Vírgula 4 2 4 3 3 3 3 2" xfId="0"/>
    <cellStyle name="Vírgula 4 2 4 3 3 3 4" xfId="0"/>
    <cellStyle name="Vírgula 4 2 4 3 3 4" xfId="0"/>
    <cellStyle name="Vírgula 4 2 4 3 3 4 2" xfId="0"/>
    <cellStyle name="Vírgula 4 2 4 3 3 4 2 2" xfId="0"/>
    <cellStyle name="Vírgula 4 2 4 3 3 4 3" xfId="0"/>
    <cellStyle name="Vírgula 4 2 4 3 3 5" xfId="0"/>
    <cellStyle name="Vírgula 4 2 4 3 3 5 2" xfId="0"/>
    <cellStyle name="Vírgula 4 2 4 3 3 6" xfId="0"/>
    <cellStyle name="Vírgula 4 2 4 3 4" xfId="0"/>
    <cellStyle name="Vírgula 4 2 4 3 4 2" xfId="0"/>
    <cellStyle name="Vírgula 4 2 4 3 4 2 2" xfId="0"/>
    <cellStyle name="Vírgula 4 2 4 3 4 2 2 2" xfId="0"/>
    <cellStyle name="Vírgula 4 2 4 3 4 2 2 2 2" xfId="0"/>
    <cellStyle name="Vírgula 4 2 4 3 4 2 2 2 2 2" xfId="0"/>
    <cellStyle name="Vírgula 4 2 4 3 4 2 2 2 3" xfId="0"/>
    <cellStyle name="Vírgula 4 2 4 3 4 2 2 3" xfId="0"/>
    <cellStyle name="Vírgula 4 2 4 3 4 2 2 3 2" xfId="0"/>
    <cellStyle name="Vírgula 4 2 4 3 4 2 2 4" xfId="0"/>
    <cellStyle name="Vírgula 4 2 4 3 4 2 3" xfId="0"/>
    <cellStyle name="Vírgula 4 2 4 3 4 2 3 2" xfId="0"/>
    <cellStyle name="Vírgula 4 2 4 3 4 2 3 2 2" xfId="0"/>
    <cellStyle name="Vírgula 4 2 4 3 4 2 3 3" xfId="0"/>
    <cellStyle name="Vírgula 4 2 4 3 4 2 4" xfId="0"/>
    <cellStyle name="Vírgula 4 2 4 3 4 2 4 2" xfId="0"/>
    <cellStyle name="Vírgula 4 2 4 3 4 2 5" xfId="0"/>
    <cellStyle name="Vírgula 4 2 4 3 4 3" xfId="0"/>
    <cellStyle name="Vírgula 4 2 4 3 4 3 2" xfId="0"/>
    <cellStyle name="Vírgula 4 2 4 3 4 3 2 2" xfId="0"/>
    <cellStyle name="Vírgula 4 2 4 3 4 3 2 2 2" xfId="0"/>
    <cellStyle name="Vírgula 4 2 4 3 4 3 2 3" xfId="0"/>
    <cellStyle name="Vírgula 4 2 4 3 4 3 3" xfId="0"/>
    <cellStyle name="Vírgula 4 2 4 3 4 3 3 2" xfId="0"/>
    <cellStyle name="Vírgula 4 2 4 3 4 3 4" xfId="0"/>
    <cellStyle name="Vírgula 4 2 4 3 4 4" xfId="0"/>
    <cellStyle name="Vírgula 4 2 4 3 4 4 2" xfId="0"/>
    <cellStyle name="Vírgula 4 2 4 3 4 4 2 2" xfId="0"/>
    <cellStyle name="Vírgula 4 2 4 3 4 4 3" xfId="0"/>
    <cellStyle name="Vírgula 4 2 4 3 4 5" xfId="0"/>
    <cellStyle name="Vírgula 4 2 4 3 4 5 2" xfId="0"/>
    <cellStyle name="Vírgula 4 2 4 3 4 6" xfId="0"/>
    <cellStyle name="Vírgula 4 2 4 3 5" xfId="0"/>
    <cellStyle name="Vírgula 4 2 4 3 5 2" xfId="0"/>
    <cellStyle name="Vírgula 4 2 4 3 5 2 2" xfId="0"/>
    <cellStyle name="Vírgula 4 2 4 3 5 2 2 2" xfId="0"/>
    <cellStyle name="Vírgula 4 2 4 3 5 2 2 2 2" xfId="0"/>
    <cellStyle name="Vírgula 4 2 4 3 5 2 2 3" xfId="0"/>
    <cellStyle name="Vírgula 4 2 4 3 5 2 3" xfId="0"/>
    <cellStyle name="Vírgula 4 2 4 3 5 2 3 2" xfId="0"/>
    <cellStyle name="Vírgula 4 2 4 3 5 2 4" xfId="0"/>
    <cellStyle name="Vírgula 4 2 4 3 5 3" xfId="0"/>
    <cellStyle name="Vírgula 4 2 4 3 5 3 2" xfId="0"/>
    <cellStyle name="Vírgula 4 2 4 3 5 3 2 2" xfId="0"/>
    <cellStyle name="Vírgula 4 2 4 3 5 3 3" xfId="0"/>
    <cellStyle name="Vírgula 4 2 4 3 5 4" xfId="0"/>
    <cellStyle name="Vírgula 4 2 4 3 5 4 2" xfId="0"/>
    <cellStyle name="Vírgula 4 2 4 3 5 5" xfId="0"/>
    <cellStyle name="Vírgula 4 2 4 3 6" xfId="0"/>
    <cellStyle name="Vírgula 4 2 4 3 6 2" xfId="0"/>
    <cellStyle name="Vírgula 4 2 4 3 6 2 2" xfId="0"/>
    <cellStyle name="Vírgula 4 2 4 3 6 2 2 2" xfId="0"/>
    <cellStyle name="Vírgula 4 2 4 3 6 2 3" xfId="0"/>
    <cellStyle name="Vírgula 4 2 4 3 6 3" xfId="0"/>
    <cellStyle name="Vírgula 4 2 4 3 6 3 2" xfId="0"/>
    <cellStyle name="Vírgula 4 2 4 3 6 4" xfId="0"/>
    <cellStyle name="Vírgula 4 2 4 3 7" xfId="0"/>
    <cellStyle name="Vírgula 4 2 4 3 7 2" xfId="0"/>
    <cellStyle name="Vírgula 4 2 4 3 7 2 2" xfId="0"/>
    <cellStyle name="Vírgula 4 2 4 3 7 3" xfId="0"/>
    <cellStyle name="Vírgula 4 2 4 3 8" xfId="0"/>
    <cellStyle name="Vírgula 4 2 4 3 8 2" xfId="0"/>
    <cellStyle name="Vírgula 4 2 4 3 9" xfId="0"/>
    <cellStyle name="Vírgula 4 2 4 4" xfId="0"/>
    <cellStyle name="Vírgula 4 2 4 4 2" xfId="0"/>
    <cellStyle name="Vírgula 4 2 4 4 2 2" xfId="0"/>
    <cellStyle name="Vírgula 4 2 4 4 2 2 2" xfId="0"/>
    <cellStyle name="Vírgula 4 2 4 4 2 2 2 2" xfId="0"/>
    <cellStyle name="Vírgula 4 2 4 4 2 2 2 2 2" xfId="0"/>
    <cellStyle name="Vírgula 4 2 4 4 2 2 2 2 2 2" xfId="0"/>
    <cellStyle name="Vírgula 4 2 4 4 2 2 2 2 3" xfId="0"/>
    <cellStyle name="Vírgula 4 2 4 4 2 2 2 3" xfId="0"/>
    <cellStyle name="Vírgula 4 2 4 4 2 2 2 3 2" xfId="0"/>
    <cellStyle name="Vírgula 4 2 4 4 2 2 2 4" xfId="0"/>
    <cellStyle name="Vírgula 4 2 4 4 2 2 3" xfId="0"/>
    <cellStyle name="Vírgula 4 2 4 4 2 2 3 2" xfId="0"/>
    <cellStyle name="Vírgula 4 2 4 4 2 2 3 2 2" xfId="0"/>
    <cellStyle name="Vírgula 4 2 4 4 2 2 3 3" xfId="0"/>
    <cellStyle name="Vírgula 4 2 4 4 2 2 4" xfId="0"/>
    <cellStyle name="Vírgula 4 2 4 4 2 2 4 2" xfId="0"/>
    <cellStyle name="Vírgula 4 2 4 4 2 2 5" xfId="0"/>
    <cellStyle name="Vírgula 4 2 4 4 2 3" xfId="0"/>
    <cellStyle name="Vírgula 4 2 4 4 2 3 2" xfId="0"/>
    <cellStyle name="Vírgula 4 2 4 4 2 3 2 2" xfId="0"/>
    <cellStyle name="Vírgula 4 2 4 4 2 3 2 2 2" xfId="0"/>
    <cellStyle name="Vírgula 4 2 4 4 2 3 2 3" xfId="0"/>
    <cellStyle name="Vírgula 4 2 4 4 2 3 3" xfId="0"/>
    <cellStyle name="Vírgula 4 2 4 4 2 3 3 2" xfId="0"/>
    <cellStyle name="Vírgula 4 2 4 4 2 3 4" xfId="0"/>
    <cellStyle name="Vírgula 4 2 4 4 2 4" xfId="0"/>
    <cellStyle name="Vírgula 4 2 4 4 2 4 2" xfId="0"/>
    <cellStyle name="Vírgula 4 2 4 4 2 4 2 2" xfId="0"/>
    <cellStyle name="Vírgula 4 2 4 4 2 4 3" xfId="0"/>
    <cellStyle name="Vírgula 4 2 4 4 2 5" xfId="0"/>
    <cellStyle name="Vírgula 4 2 4 4 2 5 2" xfId="0"/>
    <cellStyle name="Vírgula 4 2 4 4 2 6" xfId="0"/>
    <cellStyle name="Vírgula 4 2 4 4 3" xfId="0"/>
    <cellStyle name="Vírgula 4 2 4 4 3 2" xfId="0"/>
    <cellStyle name="Vírgula 4 2 4 4 3 2 2" xfId="0"/>
    <cellStyle name="Vírgula 4 2 4 4 3 2 2 2" xfId="0"/>
    <cellStyle name="Vírgula 4 2 4 4 3 2 2 2 2" xfId="0"/>
    <cellStyle name="Vírgula 4 2 4 4 3 2 2 2 2 2" xfId="0"/>
    <cellStyle name="Vírgula 4 2 4 4 3 2 2 2 3" xfId="0"/>
    <cellStyle name="Vírgula 4 2 4 4 3 2 2 3" xfId="0"/>
    <cellStyle name="Vírgula 4 2 4 4 3 2 2 3 2" xfId="0"/>
    <cellStyle name="Vírgula 4 2 4 4 3 2 2 4" xfId="0"/>
    <cellStyle name="Vírgula 4 2 4 4 3 2 3" xfId="0"/>
    <cellStyle name="Vírgula 4 2 4 4 3 2 3 2" xfId="0"/>
    <cellStyle name="Vírgula 4 2 4 4 3 2 3 2 2" xfId="0"/>
    <cellStyle name="Vírgula 4 2 4 4 3 2 3 3" xfId="0"/>
    <cellStyle name="Vírgula 4 2 4 4 3 2 4" xfId="0"/>
    <cellStyle name="Vírgula 4 2 4 4 3 2 4 2" xfId="0"/>
    <cellStyle name="Vírgula 4 2 4 4 3 2 5" xfId="0"/>
    <cellStyle name="Vírgula 4 2 4 4 3 3" xfId="0"/>
    <cellStyle name="Vírgula 4 2 4 4 3 3 2" xfId="0"/>
    <cellStyle name="Vírgula 4 2 4 4 3 3 2 2" xfId="0"/>
    <cellStyle name="Vírgula 4 2 4 4 3 3 2 2 2" xfId="0"/>
    <cellStyle name="Vírgula 4 2 4 4 3 3 2 3" xfId="0"/>
    <cellStyle name="Vírgula 4 2 4 4 3 3 3" xfId="0"/>
    <cellStyle name="Vírgula 4 2 4 4 3 3 3 2" xfId="0"/>
    <cellStyle name="Vírgula 4 2 4 4 3 3 4" xfId="0"/>
    <cellStyle name="Vírgula 4 2 4 4 3 4" xfId="0"/>
    <cellStyle name="Vírgula 4 2 4 4 3 4 2" xfId="0"/>
    <cellStyle name="Vírgula 4 2 4 4 3 4 2 2" xfId="0"/>
    <cellStyle name="Vírgula 4 2 4 4 3 4 3" xfId="0"/>
    <cellStyle name="Vírgula 4 2 4 4 3 5" xfId="0"/>
    <cellStyle name="Vírgula 4 2 4 4 3 5 2" xfId="0"/>
    <cellStyle name="Vírgula 4 2 4 4 3 6" xfId="0"/>
    <cellStyle name="Vírgula 4 2 4 4 4" xfId="0"/>
    <cellStyle name="Vírgula 4 2 4 4 4 2" xfId="0"/>
    <cellStyle name="Vírgula 4 2 4 4 4 2 2" xfId="0"/>
    <cellStyle name="Vírgula 4 2 4 4 4 2 2 2" xfId="0"/>
    <cellStyle name="Vírgula 4 2 4 4 4 2 2 2 2" xfId="0"/>
    <cellStyle name="Vírgula 4 2 4 4 4 2 2 3" xfId="0"/>
    <cellStyle name="Vírgula 4 2 4 4 4 2 3" xfId="0"/>
    <cellStyle name="Vírgula 4 2 4 4 4 2 3 2" xfId="0"/>
    <cellStyle name="Vírgula 4 2 4 4 4 2 4" xfId="0"/>
    <cellStyle name="Vírgula 4 2 4 4 4 3" xfId="0"/>
    <cellStyle name="Vírgula 4 2 4 4 4 3 2" xfId="0"/>
    <cellStyle name="Vírgula 4 2 4 4 4 3 2 2" xfId="0"/>
    <cellStyle name="Vírgula 4 2 4 4 4 3 3" xfId="0"/>
    <cellStyle name="Vírgula 4 2 4 4 4 4" xfId="0"/>
    <cellStyle name="Vírgula 4 2 4 4 4 4 2" xfId="0"/>
    <cellStyle name="Vírgula 4 2 4 4 4 5" xfId="0"/>
    <cellStyle name="Vírgula 4 2 4 4 5" xfId="0"/>
    <cellStyle name="Vírgula 4 2 4 4 5 2" xfId="0"/>
    <cellStyle name="Vírgula 4 2 4 4 5 2 2" xfId="0"/>
    <cellStyle name="Vírgula 4 2 4 4 5 2 2 2" xfId="0"/>
    <cellStyle name="Vírgula 4 2 4 4 5 2 3" xfId="0"/>
    <cellStyle name="Vírgula 4 2 4 4 5 3" xfId="0"/>
    <cellStyle name="Vírgula 4 2 4 4 5 3 2" xfId="0"/>
    <cellStyle name="Vírgula 4 2 4 4 5 4" xfId="0"/>
    <cellStyle name="Vírgula 4 2 4 4 6" xfId="0"/>
    <cellStyle name="Vírgula 4 2 4 4 6 2" xfId="0"/>
    <cellStyle name="Vírgula 4 2 4 4 6 2 2" xfId="0"/>
    <cellStyle name="Vírgula 4 2 4 4 6 3" xfId="0"/>
    <cellStyle name="Vírgula 4 2 4 4 7" xfId="0"/>
    <cellStyle name="Vírgula 4 2 4 4 7 2" xfId="0"/>
    <cellStyle name="Vírgula 4 2 4 4 8" xfId="0"/>
    <cellStyle name="Vírgula 4 2 4 5" xfId="0"/>
    <cellStyle name="Vírgula 4 2 4 5 2" xfId="0"/>
    <cellStyle name="Vírgula 4 2 4 5 2 2" xfId="0"/>
    <cellStyle name="Vírgula 4 2 4 5 2 2 2" xfId="0"/>
    <cellStyle name="Vírgula 4 2 4 5 2 2 2 2" xfId="0"/>
    <cellStyle name="Vírgula 4 2 4 5 2 2 2 2 2" xfId="0"/>
    <cellStyle name="Vírgula 4 2 4 5 2 2 2 3" xfId="0"/>
    <cellStyle name="Vírgula 4 2 4 5 2 2 3" xfId="0"/>
    <cellStyle name="Vírgula 4 2 4 5 2 2 3 2" xfId="0"/>
    <cellStyle name="Vírgula 4 2 4 5 2 2 4" xfId="0"/>
    <cellStyle name="Vírgula 4 2 4 5 2 3" xfId="0"/>
    <cellStyle name="Vírgula 4 2 4 5 2 3 2" xfId="0"/>
    <cellStyle name="Vírgula 4 2 4 5 2 3 2 2" xfId="0"/>
    <cellStyle name="Vírgula 4 2 4 5 2 3 3" xfId="0"/>
    <cellStyle name="Vírgula 4 2 4 5 2 4" xfId="0"/>
    <cellStyle name="Vírgula 4 2 4 5 2 4 2" xfId="0"/>
    <cellStyle name="Vírgula 4 2 4 5 2 5" xfId="0"/>
    <cellStyle name="Vírgula 4 2 4 5 3" xfId="0"/>
    <cellStyle name="Vírgula 4 2 4 5 3 2" xfId="0"/>
    <cellStyle name="Vírgula 4 2 4 5 3 2 2" xfId="0"/>
    <cellStyle name="Vírgula 4 2 4 5 3 2 2 2" xfId="0"/>
    <cellStyle name="Vírgula 4 2 4 5 3 2 3" xfId="0"/>
    <cellStyle name="Vírgula 4 2 4 5 3 3" xfId="0"/>
    <cellStyle name="Vírgula 4 2 4 5 3 3 2" xfId="0"/>
    <cellStyle name="Vírgula 4 2 4 5 3 4" xfId="0"/>
    <cellStyle name="Vírgula 4 2 4 5 4" xfId="0"/>
    <cellStyle name="Vírgula 4 2 4 5 4 2" xfId="0"/>
    <cellStyle name="Vírgula 4 2 4 5 4 2 2" xfId="0"/>
    <cellStyle name="Vírgula 4 2 4 5 4 3" xfId="0"/>
    <cellStyle name="Vírgula 4 2 4 5 5" xfId="0"/>
    <cellStyle name="Vírgula 4 2 4 5 5 2" xfId="0"/>
    <cellStyle name="Vírgula 4 2 4 5 6" xfId="0"/>
    <cellStyle name="Vírgula 4 2 4 6" xfId="0"/>
    <cellStyle name="Vírgula 4 2 4 6 2" xfId="0"/>
    <cellStyle name="Vírgula 4 2 4 6 2 2" xfId="0"/>
    <cellStyle name="Vírgula 4 2 4 6 2 2 2" xfId="0"/>
    <cellStyle name="Vírgula 4 2 4 6 2 2 2 2" xfId="0"/>
    <cellStyle name="Vírgula 4 2 4 6 2 2 2 2 2" xfId="0"/>
    <cellStyle name="Vírgula 4 2 4 6 2 2 2 3" xfId="0"/>
    <cellStyle name="Vírgula 4 2 4 6 2 2 3" xfId="0"/>
    <cellStyle name="Vírgula 4 2 4 6 2 2 3 2" xfId="0"/>
    <cellStyle name="Vírgula 4 2 4 6 2 2 4" xfId="0"/>
    <cellStyle name="Vírgula 4 2 4 6 2 3" xfId="0"/>
    <cellStyle name="Vírgula 4 2 4 6 2 3 2" xfId="0"/>
    <cellStyle name="Vírgula 4 2 4 6 2 3 2 2" xfId="0"/>
    <cellStyle name="Vírgula 4 2 4 6 2 3 3" xfId="0"/>
    <cellStyle name="Vírgula 4 2 4 6 2 4" xfId="0"/>
    <cellStyle name="Vírgula 4 2 4 6 2 4 2" xfId="0"/>
    <cellStyle name="Vírgula 4 2 4 6 2 5" xfId="0"/>
    <cellStyle name="Vírgula 4 2 4 6 3" xfId="0"/>
    <cellStyle name="Vírgula 4 2 4 6 3 2" xfId="0"/>
    <cellStyle name="Vírgula 4 2 4 6 3 2 2" xfId="0"/>
    <cellStyle name="Vírgula 4 2 4 6 3 2 2 2" xfId="0"/>
    <cellStyle name="Vírgula 4 2 4 6 3 2 3" xfId="0"/>
    <cellStyle name="Vírgula 4 2 4 6 3 3" xfId="0"/>
    <cellStyle name="Vírgula 4 2 4 6 3 3 2" xfId="0"/>
    <cellStyle name="Vírgula 4 2 4 6 3 4" xfId="0"/>
    <cellStyle name="Vírgula 4 2 4 6 4" xfId="0"/>
    <cellStyle name="Vírgula 4 2 4 6 4 2" xfId="0"/>
    <cellStyle name="Vírgula 4 2 4 6 4 2 2" xfId="0"/>
    <cellStyle name="Vírgula 4 2 4 6 4 3" xfId="0"/>
    <cellStyle name="Vírgula 4 2 4 6 5" xfId="0"/>
    <cellStyle name="Vírgula 4 2 4 6 5 2" xfId="0"/>
    <cellStyle name="Vírgula 4 2 4 6 6" xfId="0"/>
    <cellStyle name="Vírgula 4 2 4 7" xfId="0"/>
    <cellStyle name="Vírgula 4 2 4 7 2" xfId="0"/>
    <cellStyle name="Vírgula 4 2 4 7 2 2" xfId="0"/>
    <cellStyle name="Vírgula 4 2 4 7 2 2 2" xfId="0"/>
    <cellStyle name="Vírgula 4 2 4 7 2 2 2 2" xfId="0"/>
    <cellStyle name="Vírgula 4 2 4 7 2 2 3" xfId="0"/>
    <cellStyle name="Vírgula 4 2 4 7 2 3" xfId="0"/>
    <cellStyle name="Vírgula 4 2 4 7 2 3 2" xfId="0"/>
    <cellStyle name="Vírgula 4 2 4 7 2 4" xfId="0"/>
    <cellStyle name="Vírgula 4 2 4 7 3" xfId="0"/>
    <cellStyle name="Vírgula 4 2 4 7 3 2" xfId="0"/>
    <cellStyle name="Vírgula 4 2 4 7 3 2 2" xfId="0"/>
    <cellStyle name="Vírgula 4 2 4 7 3 3" xfId="0"/>
    <cellStyle name="Vírgula 4 2 4 7 4" xfId="0"/>
    <cellStyle name="Vírgula 4 2 4 7 4 2" xfId="0"/>
    <cellStyle name="Vírgula 4 2 4 7 5" xfId="0"/>
    <cellStyle name="Vírgula 4 2 4 8" xfId="0"/>
    <cellStyle name="Vírgula 4 2 4 8 2" xfId="0"/>
    <cellStyle name="Vírgula 4 2 4 8 2 2" xfId="0"/>
    <cellStyle name="Vírgula 4 2 4 8 2 2 2" xfId="0"/>
    <cellStyle name="Vírgula 4 2 4 8 2 3" xfId="0"/>
    <cellStyle name="Vírgula 4 2 4 8 3" xfId="0"/>
    <cellStyle name="Vírgula 4 2 4 8 3 2" xfId="0"/>
    <cellStyle name="Vírgula 4 2 4 8 4" xfId="0"/>
    <cellStyle name="Vírgula 4 2 4 9" xfId="0"/>
    <cellStyle name="Vírgula 4 2 4 9 2" xfId="0"/>
    <cellStyle name="Vírgula 4 2 4 9 2 2" xfId="0"/>
    <cellStyle name="Vírgula 4 2 4 9 3" xfId="0"/>
    <cellStyle name="Vírgula 4 2 5" xfId="0"/>
    <cellStyle name="Vírgula 4 2 5 10" xfId="0"/>
    <cellStyle name="Vírgula 4 2 5 2" xfId="0"/>
    <cellStyle name="Vírgula 4 2 5 2 2" xfId="0"/>
    <cellStyle name="Vírgula 4 2 5 2 2 2" xfId="0"/>
    <cellStyle name="Vírgula 4 2 5 2 2 2 2" xfId="0"/>
    <cellStyle name="Vírgula 4 2 5 2 2 2 2 2" xfId="0"/>
    <cellStyle name="Vírgula 4 2 5 2 2 2 2 2 2" xfId="0"/>
    <cellStyle name="Vírgula 4 2 5 2 2 2 2 2 2 2" xfId="0"/>
    <cellStyle name="Vírgula 4 2 5 2 2 2 2 2 2 2 2" xfId="0"/>
    <cellStyle name="Vírgula 4 2 5 2 2 2 2 2 2 3" xfId="0"/>
    <cellStyle name="Vírgula 4 2 5 2 2 2 2 2 3" xfId="0"/>
    <cellStyle name="Vírgula 4 2 5 2 2 2 2 2 3 2" xfId="0"/>
    <cellStyle name="Vírgula 4 2 5 2 2 2 2 2 4" xfId="0"/>
    <cellStyle name="Vírgula 4 2 5 2 2 2 2 3" xfId="0"/>
    <cellStyle name="Vírgula 4 2 5 2 2 2 2 3 2" xfId="0"/>
    <cellStyle name="Vírgula 4 2 5 2 2 2 2 3 2 2" xfId="0"/>
    <cellStyle name="Vírgula 4 2 5 2 2 2 2 3 3" xfId="0"/>
    <cellStyle name="Vírgula 4 2 5 2 2 2 2 4" xfId="0"/>
    <cellStyle name="Vírgula 4 2 5 2 2 2 2 4 2" xfId="0"/>
    <cellStyle name="Vírgula 4 2 5 2 2 2 2 5" xfId="0"/>
    <cellStyle name="Vírgula 4 2 5 2 2 2 3" xfId="0"/>
    <cellStyle name="Vírgula 4 2 5 2 2 2 3 2" xfId="0"/>
    <cellStyle name="Vírgula 4 2 5 2 2 2 3 2 2" xfId="0"/>
    <cellStyle name="Vírgula 4 2 5 2 2 2 3 2 2 2" xfId="0"/>
    <cellStyle name="Vírgula 4 2 5 2 2 2 3 2 3" xfId="0"/>
    <cellStyle name="Vírgula 4 2 5 2 2 2 3 3" xfId="0"/>
    <cellStyle name="Vírgula 4 2 5 2 2 2 3 3 2" xfId="0"/>
    <cellStyle name="Vírgula 4 2 5 2 2 2 3 4" xfId="0"/>
    <cellStyle name="Vírgula 4 2 5 2 2 2 4" xfId="0"/>
    <cellStyle name="Vírgula 4 2 5 2 2 2 4 2" xfId="0"/>
    <cellStyle name="Vírgula 4 2 5 2 2 2 4 2 2" xfId="0"/>
    <cellStyle name="Vírgula 4 2 5 2 2 2 4 3" xfId="0"/>
    <cellStyle name="Vírgula 4 2 5 2 2 2 5" xfId="0"/>
    <cellStyle name="Vírgula 4 2 5 2 2 2 5 2" xfId="0"/>
    <cellStyle name="Vírgula 4 2 5 2 2 2 6" xfId="0"/>
    <cellStyle name="Vírgula 4 2 5 2 2 3" xfId="0"/>
    <cellStyle name="Vírgula 4 2 5 2 2 3 2" xfId="0"/>
    <cellStyle name="Vírgula 4 2 5 2 2 3 2 2" xfId="0"/>
    <cellStyle name="Vírgula 4 2 5 2 2 3 2 2 2" xfId="0"/>
    <cellStyle name="Vírgula 4 2 5 2 2 3 2 2 2 2" xfId="0"/>
    <cellStyle name="Vírgula 4 2 5 2 2 3 2 2 2 2 2" xfId="0"/>
    <cellStyle name="Vírgula 4 2 5 2 2 3 2 2 2 3" xfId="0"/>
    <cellStyle name="Vírgula 4 2 5 2 2 3 2 2 3" xfId="0"/>
    <cellStyle name="Vírgula 4 2 5 2 2 3 2 2 3 2" xfId="0"/>
    <cellStyle name="Vírgula 4 2 5 2 2 3 2 2 4" xfId="0"/>
    <cellStyle name="Vírgula 4 2 5 2 2 3 2 3" xfId="0"/>
    <cellStyle name="Vírgula 4 2 5 2 2 3 2 3 2" xfId="0"/>
    <cellStyle name="Vírgula 4 2 5 2 2 3 2 3 2 2" xfId="0"/>
    <cellStyle name="Vírgula 4 2 5 2 2 3 2 3 3" xfId="0"/>
    <cellStyle name="Vírgula 4 2 5 2 2 3 2 4" xfId="0"/>
    <cellStyle name="Vírgula 4 2 5 2 2 3 2 4 2" xfId="0"/>
    <cellStyle name="Vírgula 4 2 5 2 2 3 2 5" xfId="0"/>
    <cellStyle name="Vírgula 4 2 5 2 2 3 3" xfId="0"/>
    <cellStyle name="Vírgula 4 2 5 2 2 3 3 2" xfId="0"/>
    <cellStyle name="Vírgula 4 2 5 2 2 3 3 2 2" xfId="0"/>
    <cellStyle name="Vírgula 4 2 5 2 2 3 3 2 2 2" xfId="0"/>
    <cellStyle name="Vírgula 4 2 5 2 2 3 3 2 3" xfId="0"/>
    <cellStyle name="Vírgula 4 2 5 2 2 3 3 3" xfId="0"/>
    <cellStyle name="Vírgula 4 2 5 2 2 3 3 3 2" xfId="0"/>
    <cellStyle name="Vírgula 4 2 5 2 2 3 3 4" xfId="0"/>
    <cellStyle name="Vírgula 4 2 5 2 2 3 4" xfId="0"/>
    <cellStyle name="Vírgula 4 2 5 2 2 3 4 2" xfId="0"/>
    <cellStyle name="Vírgula 4 2 5 2 2 3 4 2 2" xfId="0"/>
    <cellStyle name="Vírgula 4 2 5 2 2 3 4 3" xfId="0"/>
    <cellStyle name="Vírgula 4 2 5 2 2 3 5" xfId="0"/>
    <cellStyle name="Vírgula 4 2 5 2 2 3 5 2" xfId="0"/>
    <cellStyle name="Vírgula 4 2 5 2 2 3 6" xfId="0"/>
    <cellStyle name="Vírgula 4 2 5 2 2 4" xfId="0"/>
    <cellStyle name="Vírgula 4 2 5 2 2 4 2" xfId="0"/>
    <cellStyle name="Vírgula 4 2 5 2 2 4 2 2" xfId="0"/>
    <cellStyle name="Vírgula 4 2 5 2 2 4 2 2 2" xfId="0"/>
    <cellStyle name="Vírgula 4 2 5 2 2 4 2 2 2 2" xfId="0"/>
    <cellStyle name="Vírgula 4 2 5 2 2 4 2 2 3" xfId="0"/>
    <cellStyle name="Vírgula 4 2 5 2 2 4 2 3" xfId="0"/>
    <cellStyle name="Vírgula 4 2 5 2 2 4 2 3 2" xfId="0"/>
    <cellStyle name="Vírgula 4 2 5 2 2 4 2 4" xfId="0"/>
    <cellStyle name="Vírgula 4 2 5 2 2 4 3" xfId="0"/>
    <cellStyle name="Vírgula 4 2 5 2 2 4 3 2" xfId="0"/>
    <cellStyle name="Vírgula 4 2 5 2 2 4 3 2 2" xfId="0"/>
    <cellStyle name="Vírgula 4 2 5 2 2 4 3 3" xfId="0"/>
    <cellStyle name="Vírgula 4 2 5 2 2 4 4" xfId="0"/>
    <cellStyle name="Vírgula 4 2 5 2 2 4 4 2" xfId="0"/>
    <cellStyle name="Vírgula 4 2 5 2 2 4 5" xfId="0"/>
    <cellStyle name="Vírgula 4 2 5 2 2 5" xfId="0"/>
    <cellStyle name="Vírgula 4 2 5 2 2 5 2" xfId="0"/>
    <cellStyle name="Vírgula 4 2 5 2 2 5 2 2" xfId="0"/>
    <cellStyle name="Vírgula 4 2 5 2 2 5 2 2 2" xfId="0"/>
    <cellStyle name="Vírgula 4 2 5 2 2 5 2 3" xfId="0"/>
    <cellStyle name="Vírgula 4 2 5 2 2 5 3" xfId="0"/>
    <cellStyle name="Vírgula 4 2 5 2 2 5 3 2" xfId="0"/>
    <cellStyle name="Vírgula 4 2 5 2 2 5 4" xfId="0"/>
    <cellStyle name="Vírgula 4 2 5 2 2 6" xfId="0"/>
    <cellStyle name="Vírgula 4 2 5 2 2 6 2" xfId="0"/>
    <cellStyle name="Vírgula 4 2 5 2 2 6 2 2" xfId="0"/>
    <cellStyle name="Vírgula 4 2 5 2 2 6 3" xfId="0"/>
    <cellStyle name="Vírgula 4 2 5 2 2 7" xfId="0"/>
    <cellStyle name="Vírgula 4 2 5 2 2 7 2" xfId="0"/>
    <cellStyle name="Vírgula 4 2 5 2 2 8" xfId="0"/>
    <cellStyle name="Vírgula 4 2 5 2 3" xfId="0"/>
    <cellStyle name="Vírgula 4 2 5 2 3 2" xfId="0"/>
    <cellStyle name="Vírgula 4 2 5 2 3 2 2" xfId="0"/>
    <cellStyle name="Vírgula 4 2 5 2 3 2 2 2" xfId="0"/>
    <cellStyle name="Vírgula 4 2 5 2 3 2 2 2 2" xfId="0"/>
    <cellStyle name="Vírgula 4 2 5 2 3 2 2 2 2 2" xfId="0"/>
    <cellStyle name="Vírgula 4 2 5 2 3 2 2 2 3" xfId="0"/>
    <cellStyle name="Vírgula 4 2 5 2 3 2 2 3" xfId="0"/>
    <cellStyle name="Vírgula 4 2 5 2 3 2 2 3 2" xfId="0"/>
    <cellStyle name="Vírgula 4 2 5 2 3 2 2 4" xfId="0"/>
    <cellStyle name="Vírgula 4 2 5 2 3 2 3" xfId="0"/>
    <cellStyle name="Vírgula 4 2 5 2 3 2 3 2" xfId="0"/>
    <cellStyle name="Vírgula 4 2 5 2 3 2 3 2 2" xfId="0"/>
    <cellStyle name="Vírgula 4 2 5 2 3 2 3 3" xfId="0"/>
    <cellStyle name="Vírgula 4 2 5 2 3 2 4" xfId="0"/>
    <cellStyle name="Vírgula 4 2 5 2 3 2 4 2" xfId="0"/>
    <cellStyle name="Vírgula 4 2 5 2 3 2 5" xfId="0"/>
    <cellStyle name="Vírgula 4 2 5 2 3 3" xfId="0"/>
    <cellStyle name="Vírgula 4 2 5 2 3 3 2" xfId="0"/>
    <cellStyle name="Vírgula 4 2 5 2 3 3 2 2" xfId="0"/>
    <cellStyle name="Vírgula 4 2 5 2 3 3 2 2 2" xfId="0"/>
    <cellStyle name="Vírgula 4 2 5 2 3 3 2 3" xfId="0"/>
    <cellStyle name="Vírgula 4 2 5 2 3 3 3" xfId="0"/>
    <cellStyle name="Vírgula 4 2 5 2 3 3 3 2" xfId="0"/>
    <cellStyle name="Vírgula 4 2 5 2 3 3 4" xfId="0"/>
    <cellStyle name="Vírgula 4 2 5 2 3 4" xfId="0"/>
    <cellStyle name="Vírgula 4 2 5 2 3 4 2" xfId="0"/>
    <cellStyle name="Vírgula 4 2 5 2 3 4 2 2" xfId="0"/>
    <cellStyle name="Vírgula 4 2 5 2 3 4 3" xfId="0"/>
    <cellStyle name="Vírgula 4 2 5 2 3 5" xfId="0"/>
    <cellStyle name="Vírgula 4 2 5 2 3 5 2" xfId="0"/>
    <cellStyle name="Vírgula 4 2 5 2 3 6" xfId="0"/>
    <cellStyle name="Vírgula 4 2 5 2 4" xfId="0"/>
    <cellStyle name="Vírgula 4 2 5 2 4 2" xfId="0"/>
    <cellStyle name="Vírgula 4 2 5 2 4 2 2" xfId="0"/>
    <cellStyle name="Vírgula 4 2 5 2 4 2 2 2" xfId="0"/>
    <cellStyle name="Vírgula 4 2 5 2 4 2 2 2 2" xfId="0"/>
    <cellStyle name="Vírgula 4 2 5 2 4 2 2 2 2 2" xfId="0"/>
    <cellStyle name="Vírgula 4 2 5 2 4 2 2 2 3" xfId="0"/>
    <cellStyle name="Vírgula 4 2 5 2 4 2 2 3" xfId="0"/>
    <cellStyle name="Vírgula 4 2 5 2 4 2 2 3 2" xfId="0"/>
    <cellStyle name="Vírgula 4 2 5 2 4 2 2 4" xfId="0"/>
    <cellStyle name="Vírgula 4 2 5 2 4 2 3" xfId="0"/>
    <cellStyle name="Vírgula 4 2 5 2 4 2 3 2" xfId="0"/>
    <cellStyle name="Vírgula 4 2 5 2 4 2 3 2 2" xfId="0"/>
    <cellStyle name="Vírgula 4 2 5 2 4 2 3 3" xfId="0"/>
    <cellStyle name="Vírgula 4 2 5 2 4 2 4" xfId="0"/>
    <cellStyle name="Vírgula 4 2 5 2 4 2 4 2" xfId="0"/>
    <cellStyle name="Vírgula 4 2 5 2 4 2 5" xfId="0"/>
    <cellStyle name="Vírgula 4 2 5 2 4 3" xfId="0"/>
    <cellStyle name="Vírgula 4 2 5 2 4 3 2" xfId="0"/>
    <cellStyle name="Vírgula 4 2 5 2 4 3 2 2" xfId="0"/>
    <cellStyle name="Vírgula 4 2 5 2 4 3 2 2 2" xfId="0"/>
    <cellStyle name="Vírgula 4 2 5 2 4 3 2 3" xfId="0"/>
    <cellStyle name="Vírgula 4 2 5 2 4 3 3" xfId="0"/>
    <cellStyle name="Vírgula 4 2 5 2 4 3 3 2" xfId="0"/>
    <cellStyle name="Vírgula 4 2 5 2 4 3 4" xfId="0"/>
    <cellStyle name="Vírgula 4 2 5 2 4 4" xfId="0"/>
    <cellStyle name="Vírgula 4 2 5 2 4 4 2" xfId="0"/>
    <cellStyle name="Vírgula 4 2 5 2 4 4 2 2" xfId="0"/>
    <cellStyle name="Vírgula 4 2 5 2 4 4 3" xfId="0"/>
    <cellStyle name="Vírgula 4 2 5 2 4 5" xfId="0"/>
    <cellStyle name="Vírgula 4 2 5 2 4 5 2" xfId="0"/>
    <cellStyle name="Vírgula 4 2 5 2 4 6" xfId="0"/>
    <cellStyle name="Vírgula 4 2 5 2 5" xfId="0"/>
    <cellStyle name="Vírgula 4 2 5 2 5 2" xfId="0"/>
    <cellStyle name="Vírgula 4 2 5 2 5 2 2" xfId="0"/>
    <cellStyle name="Vírgula 4 2 5 2 5 2 2 2" xfId="0"/>
    <cellStyle name="Vírgula 4 2 5 2 5 2 2 2 2" xfId="0"/>
    <cellStyle name="Vírgula 4 2 5 2 5 2 2 3" xfId="0"/>
    <cellStyle name="Vírgula 4 2 5 2 5 2 3" xfId="0"/>
    <cellStyle name="Vírgula 4 2 5 2 5 2 3 2" xfId="0"/>
    <cellStyle name="Vírgula 4 2 5 2 5 2 4" xfId="0"/>
    <cellStyle name="Vírgula 4 2 5 2 5 3" xfId="0"/>
    <cellStyle name="Vírgula 4 2 5 2 5 3 2" xfId="0"/>
    <cellStyle name="Vírgula 4 2 5 2 5 3 2 2" xfId="0"/>
    <cellStyle name="Vírgula 4 2 5 2 5 3 3" xfId="0"/>
    <cellStyle name="Vírgula 4 2 5 2 5 4" xfId="0"/>
    <cellStyle name="Vírgula 4 2 5 2 5 4 2" xfId="0"/>
    <cellStyle name="Vírgula 4 2 5 2 5 5" xfId="0"/>
    <cellStyle name="Vírgula 4 2 5 2 6" xfId="0"/>
    <cellStyle name="Vírgula 4 2 5 2 6 2" xfId="0"/>
    <cellStyle name="Vírgula 4 2 5 2 6 2 2" xfId="0"/>
    <cellStyle name="Vírgula 4 2 5 2 6 2 2 2" xfId="0"/>
    <cellStyle name="Vírgula 4 2 5 2 6 2 3" xfId="0"/>
    <cellStyle name="Vírgula 4 2 5 2 6 3" xfId="0"/>
    <cellStyle name="Vírgula 4 2 5 2 6 3 2" xfId="0"/>
    <cellStyle name="Vírgula 4 2 5 2 6 4" xfId="0"/>
    <cellStyle name="Vírgula 4 2 5 2 7" xfId="0"/>
    <cellStyle name="Vírgula 4 2 5 2 7 2" xfId="0"/>
    <cellStyle name="Vírgula 4 2 5 2 7 2 2" xfId="0"/>
    <cellStyle name="Vírgula 4 2 5 2 7 3" xfId="0"/>
    <cellStyle name="Vírgula 4 2 5 2 8" xfId="0"/>
    <cellStyle name="Vírgula 4 2 5 2 8 2" xfId="0"/>
    <cellStyle name="Vírgula 4 2 5 2 9" xfId="0"/>
    <cellStyle name="Vírgula 4 2 5 3" xfId="0"/>
    <cellStyle name="Vírgula 4 2 5 3 2" xfId="0"/>
    <cellStyle name="Vírgula 4 2 5 3 2 2" xfId="0"/>
    <cellStyle name="Vírgula 4 2 5 3 2 2 2" xfId="0"/>
    <cellStyle name="Vírgula 4 2 5 3 2 2 2 2" xfId="0"/>
    <cellStyle name="Vírgula 4 2 5 3 2 2 2 2 2" xfId="0"/>
    <cellStyle name="Vírgula 4 2 5 3 2 2 2 2 2 2" xfId="0"/>
    <cellStyle name="Vírgula 4 2 5 3 2 2 2 2 3" xfId="0"/>
    <cellStyle name="Vírgula 4 2 5 3 2 2 2 3" xfId="0"/>
    <cellStyle name="Vírgula 4 2 5 3 2 2 2 3 2" xfId="0"/>
    <cellStyle name="Vírgula 4 2 5 3 2 2 2 4" xfId="0"/>
    <cellStyle name="Vírgula 4 2 5 3 2 2 3" xfId="0"/>
    <cellStyle name="Vírgula 4 2 5 3 2 2 3 2" xfId="0"/>
    <cellStyle name="Vírgula 4 2 5 3 2 2 3 2 2" xfId="0"/>
    <cellStyle name="Vírgula 4 2 5 3 2 2 3 3" xfId="0"/>
    <cellStyle name="Vírgula 4 2 5 3 2 2 4" xfId="0"/>
    <cellStyle name="Vírgula 4 2 5 3 2 2 4 2" xfId="0"/>
    <cellStyle name="Vírgula 4 2 5 3 2 2 5" xfId="0"/>
    <cellStyle name="Vírgula 4 2 5 3 2 3" xfId="0"/>
    <cellStyle name="Vírgula 4 2 5 3 2 3 2" xfId="0"/>
    <cellStyle name="Vírgula 4 2 5 3 2 3 2 2" xfId="0"/>
    <cellStyle name="Vírgula 4 2 5 3 2 3 2 2 2" xfId="0"/>
    <cellStyle name="Vírgula 4 2 5 3 2 3 2 3" xfId="0"/>
    <cellStyle name="Vírgula 4 2 5 3 2 3 3" xfId="0"/>
    <cellStyle name="Vírgula 4 2 5 3 2 3 3 2" xfId="0"/>
    <cellStyle name="Vírgula 4 2 5 3 2 3 4" xfId="0"/>
    <cellStyle name="Vírgula 4 2 5 3 2 4" xfId="0"/>
    <cellStyle name="Vírgula 4 2 5 3 2 4 2" xfId="0"/>
    <cellStyle name="Vírgula 4 2 5 3 2 4 2 2" xfId="0"/>
    <cellStyle name="Vírgula 4 2 5 3 2 4 3" xfId="0"/>
    <cellStyle name="Vírgula 4 2 5 3 2 5" xfId="0"/>
    <cellStyle name="Vírgula 4 2 5 3 2 5 2" xfId="0"/>
    <cellStyle name="Vírgula 4 2 5 3 2 6" xfId="0"/>
    <cellStyle name="Vírgula 4 2 5 3 3" xfId="0"/>
    <cellStyle name="Vírgula 4 2 5 3 3 2" xfId="0"/>
    <cellStyle name="Vírgula 4 2 5 3 3 2 2" xfId="0"/>
    <cellStyle name="Vírgula 4 2 5 3 3 2 2 2" xfId="0"/>
    <cellStyle name="Vírgula 4 2 5 3 3 2 2 2 2" xfId="0"/>
    <cellStyle name="Vírgula 4 2 5 3 3 2 2 2 2 2" xfId="0"/>
    <cellStyle name="Vírgula 4 2 5 3 3 2 2 2 3" xfId="0"/>
    <cellStyle name="Vírgula 4 2 5 3 3 2 2 3" xfId="0"/>
    <cellStyle name="Vírgula 4 2 5 3 3 2 2 3 2" xfId="0"/>
    <cellStyle name="Vírgula 4 2 5 3 3 2 2 4" xfId="0"/>
    <cellStyle name="Vírgula 4 2 5 3 3 2 3" xfId="0"/>
    <cellStyle name="Vírgula 4 2 5 3 3 2 3 2" xfId="0"/>
    <cellStyle name="Vírgula 4 2 5 3 3 2 3 2 2" xfId="0"/>
    <cellStyle name="Vírgula 4 2 5 3 3 2 3 3" xfId="0"/>
    <cellStyle name="Vírgula 4 2 5 3 3 2 4" xfId="0"/>
    <cellStyle name="Vírgula 4 2 5 3 3 2 4 2" xfId="0"/>
    <cellStyle name="Vírgula 4 2 5 3 3 2 5" xfId="0"/>
    <cellStyle name="Vírgula 4 2 5 3 3 3" xfId="0"/>
    <cellStyle name="Vírgula 4 2 5 3 3 3 2" xfId="0"/>
    <cellStyle name="Vírgula 4 2 5 3 3 3 2 2" xfId="0"/>
    <cellStyle name="Vírgula 4 2 5 3 3 3 2 2 2" xfId="0"/>
    <cellStyle name="Vírgula 4 2 5 3 3 3 2 3" xfId="0"/>
    <cellStyle name="Vírgula 4 2 5 3 3 3 3" xfId="0"/>
    <cellStyle name="Vírgula 4 2 5 3 3 3 3 2" xfId="0"/>
    <cellStyle name="Vírgula 4 2 5 3 3 3 4" xfId="0"/>
    <cellStyle name="Vírgula 4 2 5 3 3 4" xfId="0"/>
    <cellStyle name="Vírgula 4 2 5 3 3 4 2" xfId="0"/>
    <cellStyle name="Vírgula 4 2 5 3 3 4 2 2" xfId="0"/>
    <cellStyle name="Vírgula 4 2 5 3 3 4 3" xfId="0"/>
    <cellStyle name="Vírgula 4 2 5 3 3 5" xfId="0"/>
    <cellStyle name="Vírgula 4 2 5 3 3 5 2" xfId="0"/>
    <cellStyle name="Vírgula 4 2 5 3 3 6" xfId="0"/>
    <cellStyle name="Vírgula 4 2 5 3 4" xfId="0"/>
    <cellStyle name="Vírgula 4 2 5 3 4 2" xfId="0"/>
    <cellStyle name="Vírgula 4 2 5 3 4 2 2" xfId="0"/>
    <cellStyle name="Vírgula 4 2 5 3 4 2 2 2" xfId="0"/>
    <cellStyle name="Vírgula 4 2 5 3 4 2 2 2 2" xfId="0"/>
    <cellStyle name="Vírgula 4 2 5 3 4 2 2 3" xfId="0"/>
    <cellStyle name="Vírgula 4 2 5 3 4 2 3" xfId="0"/>
    <cellStyle name="Vírgula 4 2 5 3 4 2 3 2" xfId="0"/>
    <cellStyle name="Vírgula 4 2 5 3 4 2 4" xfId="0"/>
    <cellStyle name="Vírgula 4 2 5 3 4 3" xfId="0"/>
    <cellStyle name="Vírgula 4 2 5 3 4 3 2" xfId="0"/>
    <cellStyle name="Vírgula 4 2 5 3 4 3 2 2" xfId="0"/>
    <cellStyle name="Vírgula 4 2 5 3 4 3 3" xfId="0"/>
    <cellStyle name="Vírgula 4 2 5 3 4 4" xfId="0"/>
    <cellStyle name="Vírgula 4 2 5 3 4 4 2" xfId="0"/>
    <cellStyle name="Vírgula 4 2 5 3 4 5" xfId="0"/>
    <cellStyle name="Vírgula 4 2 5 3 5" xfId="0"/>
    <cellStyle name="Vírgula 4 2 5 3 5 2" xfId="0"/>
    <cellStyle name="Vírgula 4 2 5 3 5 2 2" xfId="0"/>
    <cellStyle name="Vírgula 4 2 5 3 5 2 2 2" xfId="0"/>
    <cellStyle name="Vírgula 4 2 5 3 5 2 3" xfId="0"/>
    <cellStyle name="Vírgula 4 2 5 3 5 3" xfId="0"/>
    <cellStyle name="Vírgula 4 2 5 3 5 3 2" xfId="0"/>
    <cellStyle name="Vírgula 4 2 5 3 5 4" xfId="0"/>
    <cellStyle name="Vírgula 4 2 5 3 6" xfId="0"/>
    <cellStyle name="Vírgula 4 2 5 3 6 2" xfId="0"/>
    <cellStyle name="Vírgula 4 2 5 3 6 2 2" xfId="0"/>
    <cellStyle name="Vírgula 4 2 5 3 6 3" xfId="0"/>
    <cellStyle name="Vírgula 4 2 5 3 7" xfId="0"/>
    <cellStyle name="Vírgula 4 2 5 3 7 2" xfId="0"/>
    <cellStyle name="Vírgula 4 2 5 3 8" xfId="0"/>
    <cellStyle name="Vírgula 4 2 5 4" xfId="0"/>
    <cellStyle name="Vírgula 4 2 5 4 2" xfId="0"/>
    <cellStyle name="Vírgula 4 2 5 4 2 2" xfId="0"/>
    <cellStyle name="Vírgula 4 2 5 4 2 2 2" xfId="0"/>
    <cellStyle name="Vírgula 4 2 5 4 2 2 2 2" xfId="0"/>
    <cellStyle name="Vírgula 4 2 5 4 2 2 2 2 2" xfId="0"/>
    <cellStyle name="Vírgula 4 2 5 4 2 2 2 3" xfId="0"/>
    <cellStyle name="Vírgula 4 2 5 4 2 2 3" xfId="0"/>
    <cellStyle name="Vírgula 4 2 5 4 2 2 3 2" xfId="0"/>
    <cellStyle name="Vírgula 4 2 5 4 2 2 4" xfId="0"/>
    <cellStyle name="Vírgula 4 2 5 4 2 3" xfId="0"/>
    <cellStyle name="Vírgula 4 2 5 4 2 3 2" xfId="0"/>
    <cellStyle name="Vírgula 4 2 5 4 2 3 2 2" xfId="0"/>
    <cellStyle name="Vírgula 4 2 5 4 2 3 3" xfId="0"/>
    <cellStyle name="Vírgula 4 2 5 4 2 4" xfId="0"/>
    <cellStyle name="Vírgula 4 2 5 4 2 4 2" xfId="0"/>
    <cellStyle name="Vírgula 4 2 5 4 2 5" xfId="0"/>
    <cellStyle name="Vírgula 4 2 5 4 3" xfId="0"/>
    <cellStyle name="Vírgula 4 2 5 4 3 2" xfId="0"/>
    <cellStyle name="Vírgula 4 2 5 4 3 2 2" xfId="0"/>
    <cellStyle name="Vírgula 4 2 5 4 3 2 2 2" xfId="0"/>
    <cellStyle name="Vírgula 4 2 5 4 3 2 3" xfId="0"/>
    <cellStyle name="Vírgula 4 2 5 4 3 3" xfId="0"/>
    <cellStyle name="Vírgula 4 2 5 4 3 3 2" xfId="0"/>
    <cellStyle name="Vírgula 4 2 5 4 3 4" xfId="0"/>
    <cellStyle name="Vírgula 4 2 5 4 4" xfId="0"/>
    <cellStyle name="Vírgula 4 2 5 4 4 2" xfId="0"/>
    <cellStyle name="Vírgula 4 2 5 4 4 2 2" xfId="0"/>
    <cellStyle name="Vírgula 4 2 5 4 4 3" xfId="0"/>
    <cellStyle name="Vírgula 4 2 5 4 5" xfId="0"/>
    <cellStyle name="Vírgula 4 2 5 4 5 2" xfId="0"/>
    <cellStyle name="Vírgula 4 2 5 4 6" xfId="0"/>
    <cellStyle name="Vírgula 4 2 5 5" xfId="0"/>
    <cellStyle name="Vírgula 4 2 5 5 2" xfId="0"/>
    <cellStyle name="Vírgula 4 2 5 5 2 2" xfId="0"/>
    <cellStyle name="Vírgula 4 2 5 5 2 2 2" xfId="0"/>
    <cellStyle name="Vírgula 4 2 5 5 2 2 2 2" xfId="0"/>
    <cellStyle name="Vírgula 4 2 5 5 2 2 2 2 2" xfId="0"/>
    <cellStyle name="Vírgula 4 2 5 5 2 2 2 3" xfId="0"/>
    <cellStyle name="Vírgula 4 2 5 5 2 2 3" xfId="0"/>
    <cellStyle name="Vírgula 4 2 5 5 2 2 3 2" xfId="0"/>
    <cellStyle name="Vírgula 4 2 5 5 2 2 4" xfId="0"/>
    <cellStyle name="Vírgula 4 2 5 5 2 3" xfId="0"/>
    <cellStyle name="Vírgula 4 2 5 5 2 3 2" xfId="0"/>
    <cellStyle name="Vírgula 4 2 5 5 2 3 2 2" xfId="0"/>
    <cellStyle name="Vírgula 4 2 5 5 2 3 3" xfId="0"/>
    <cellStyle name="Vírgula 4 2 5 5 2 4" xfId="0"/>
    <cellStyle name="Vírgula 4 2 5 5 2 4 2" xfId="0"/>
    <cellStyle name="Vírgula 4 2 5 5 2 5" xfId="0"/>
    <cellStyle name="Vírgula 4 2 5 5 3" xfId="0"/>
    <cellStyle name="Vírgula 4 2 5 5 3 2" xfId="0"/>
    <cellStyle name="Vírgula 4 2 5 5 3 2 2" xfId="0"/>
    <cellStyle name="Vírgula 4 2 5 5 3 2 2 2" xfId="0"/>
    <cellStyle name="Vírgula 4 2 5 5 3 2 3" xfId="0"/>
    <cellStyle name="Vírgula 4 2 5 5 3 3" xfId="0"/>
    <cellStyle name="Vírgula 4 2 5 5 3 3 2" xfId="0"/>
    <cellStyle name="Vírgula 4 2 5 5 3 4" xfId="0"/>
    <cellStyle name="Vírgula 4 2 5 5 4" xfId="0"/>
    <cellStyle name="Vírgula 4 2 5 5 4 2" xfId="0"/>
    <cellStyle name="Vírgula 4 2 5 5 4 2 2" xfId="0"/>
    <cellStyle name="Vírgula 4 2 5 5 4 3" xfId="0"/>
    <cellStyle name="Vírgula 4 2 5 5 5" xfId="0"/>
    <cellStyle name="Vírgula 4 2 5 5 5 2" xfId="0"/>
    <cellStyle name="Vírgula 4 2 5 5 6" xfId="0"/>
    <cellStyle name="Vírgula 4 2 5 6" xfId="0"/>
    <cellStyle name="Vírgula 4 2 5 6 2" xfId="0"/>
    <cellStyle name="Vírgula 4 2 5 6 2 2" xfId="0"/>
    <cellStyle name="Vírgula 4 2 5 6 2 2 2" xfId="0"/>
    <cellStyle name="Vírgula 4 2 5 6 2 2 2 2" xfId="0"/>
    <cellStyle name="Vírgula 4 2 5 6 2 2 3" xfId="0"/>
    <cellStyle name="Vírgula 4 2 5 6 2 3" xfId="0"/>
    <cellStyle name="Vírgula 4 2 5 6 2 3 2" xfId="0"/>
    <cellStyle name="Vírgula 4 2 5 6 2 4" xfId="0"/>
    <cellStyle name="Vírgula 4 2 5 6 3" xfId="0"/>
    <cellStyle name="Vírgula 4 2 5 6 3 2" xfId="0"/>
    <cellStyle name="Vírgula 4 2 5 6 3 2 2" xfId="0"/>
    <cellStyle name="Vírgula 4 2 5 6 3 3" xfId="0"/>
    <cellStyle name="Vírgula 4 2 5 6 4" xfId="0"/>
    <cellStyle name="Vírgula 4 2 5 6 4 2" xfId="0"/>
    <cellStyle name="Vírgula 4 2 5 6 5" xfId="0"/>
    <cellStyle name="Vírgula 4 2 5 7" xfId="0"/>
    <cellStyle name="Vírgula 4 2 5 7 2" xfId="0"/>
    <cellStyle name="Vírgula 4 2 5 7 2 2" xfId="0"/>
    <cellStyle name="Vírgula 4 2 5 7 2 2 2" xfId="0"/>
    <cellStyle name="Vírgula 4 2 5 7 2 3" xfId="0"/>
    <cellStyle name="Vírgula 4 2 5 7 3" xfId="0"/>
    <cellStyle name="Vírgula 4 2 5 7 3 2" xfId="0"/>
    <cellStyle name="Vírgula 4 2 5 7 4" xfId="0"/>
    <cellStyle name="Vírgula 4 2 5 8" xfId="0"/>
    <cellStyle name="Vírgula 4 2 5 8 2" xfId="0"/>
    <cellStyle name="Vírgula 4 2 5 8 2 2" xfId="0"/>
    <cellStyle name="Vírgula 4 2 5 8 3" xfId="0"/>
    <cellStyle name="Vírgula 4 2 5 9" xfId="0"/>
    <cellStyle name="Vírgula 4 2 5 9 2" xfId="0"/>
    <cellStyle name="Vírgula 4 2 6" xfId="0"/>
    <cellStyle name="Vírgula 4 2 6 2" xfId="0"/>
    <cellStyle name="Vírgula 4 2 6 2 2" xfId="0"/>
    <cellStyle name="Vírgula 4 2 6 2 2 2" xfId="0"/>
    <cellStyle name="Vírgula 4 2 6 2 2 2 2" xfId="0"/>
    <cellStyle name="Vírgula 4 2 6 2 2 2 2 2" xfId="0"/>
    <cellStyle name="Vírgula 4 2 6 2 2 2 2 2 2" xfId="0"/>
    <cellStyle name="Vírgula 4 2 6 2 2 2 2 2 2 2" xfId="0"/>
    <cellStyle name="Vírgula 4 2 6 2 2 2 2 2 3" xfId="0"/>
    <cellStyle name="Vírgula 4 2 6 2 2 2 2 3" xfId="0"/>
    <cellStyle name="Vírgula 4 2 6 2 2 2 2 3 2" xfId="0"/>
    <cellStyle name="Vírgula 4 2 6 2 2 2 2 4" xfId="0"/>
    <cellStyle name="Vírgula 4 2 6 2 2 2 3" xfId="0"/>
    <cellStyle name="Vírgula 4 2 6 2 2 2 3 2" xfId="0"/>
    <cellStyle name="Vírgula 4 2 6 2 2 2 3 2 2" xfId="0"/>
    <cellStyle name="Vírgula 4 2 6 2 2 2 3 3" xfId="0"/>
    <cellStyle name="Vírgula 4 2 6 2 2 2 4" xfId="0"/>
    <cellStyle name="Vírgula 4 2 6 2 2 2 4 2" xfId="0"/>
    <cellStyle name="Vírgula 4 2 6 2 2 2 5" xfId="0"/>
    <cellStyle name="Vírgula 4 2 6 2 2 3" xfId="0"/>
    <cellStyle name="Vírgula 4 2 6 2 2 3 2" xfId="0"/>
    <cellStyle name="Vírgula 4 2 6 2 2 3 2 2" xfId="0"/>
    <cellStyle name="Vírgula 4 2 6 2 2 3 2 2 2" xfId="0"/>
    <cellStyle name="Vírgula 4 2 6 2 2 3 2 3" xfId="0"/>
    <cellStyle name="Vírgula 4 2 6 2 2 3 3" xfId="0"/>
    <cellStyle name="Vírgula 4 2 6 2 2 3 3 2" xfId="0"/>
    <cellStyle name="Vírgula 4 2 6 2 2 3 4" xfId="0"/>
    <cellStyle name="Vírgula 4 2 6 2 2 4" xfId="0"/>
    <cellStyle name="Vírgula 4 2 6 2 2 4 2" xfId="0"/>
    <cellStyle name="Vírgula 4 2 6 2 2 4 2 2" xfId="0"/>
    <cellStyle name="Vírgula 4 2 6 2 2 4 3" xfId="0"/>
    <cellStyle name="Vírgula 4 2 6 2 2 5" xfId="0"/>
    <cellStyle name="Vírgula 4 2 6 2 2 5 2" xfId="0"/>
    <cellStyle name="Vírgula 4 2 6 2 2 6" xfId="0"/>
    <cellStyle name="Vírgula 4 2 6 2 3" xfId="0"/>
    <cellStyle name="Vírgula 4 2 6 2 3 2" xfId="0"/>
    <cellStyle name="Vírgula 4 2 6 2 3 2 2" xfId="0"/>
    <cellStyle name="Vírgula 4 2 6 2 3 2 2 2" xfId="0"/>
    <cellStyle name="Vírgula 4 2 6 2 3 2 2 2 2" xfId="0"/>
    <cellStyle name="Vírgula 4 2 6 2 3 2 2 2 2 2" xfId="0"/>
    <cellStyle name="Vírgula 4 2 6 2 3 2 2 2 3" xfId="0"/>
    <cellStyle name="Vírgula 4 2 6 2 3 2 2 3" xfId="0"/>
    <cellStyle name="Vírgula 4 2 6 2 3 2 2 3 2" xfId="0"/>
    <cellStyle name="Vírgula 4 2 6 2 3 2 2 4" xfId="0"/>
    <cellStyle name="Vírgula 4 2 6 2 3 2 3" xfId="0"/>
    <cellStyle name="Vírgula 4 2 6 2 3 2 3 2" xfId="0"/>
    <cellStyle name="Vírgula 4 2 6 2 3 2 3 2 2" xfId="0"/>
    <cellStyle name="Vírgula 4 2 6 2 3 2 3 3" xfId="0"/>
    <cellStyle name="Vírgula 4 2 6 2 3 2 4" xfId="0"/>
    <cellStyle name="Vírgula 4 2 6 2 3 2 4 2" xfId="0"/>
    <cellStyle name="Vírgula 4 2 6 2 3 2 5" xfId="0"/>
    <cellStyle name="Vírgula 4 2 6 2 3 3" xfId="0"/>
    <cellStyle name="Vírgula 4 2 6 2 3 3 2" xfId="0"/>
    <cellStyle name="Vírgula 4 2 6 2 3 3 2 2" xfId="0"/>
    <cellStyle name="Vírgula 4 2 6 2 3 3 2 2 2" xfId="0"/>
    <cellStyle name="Vírgula 4 2 6 2 3 3 2 3" xfId="0"/>
    <cellStyle name="Vírgula 4 2 6 2 3 3 3" xfId="0"/>
    <cellStyle name="Vírgula 4 2 6 2 3 3 3 2" xfId="0"/>
    <cellStyle name="Vírgula 4 2 6 2 3 3 4" xfId="0"/>
    <cellStyle name="Vírgula 4 2 6 2 3 4" xfId="0"/>
    <cellStyle name="Vírgula 4 2 6 2 3 4 2" xfId="0"/>
    <cellStyle name="Vírgula 4 2 6 2 3 4 2 2" xfId="0"/>
    <cellStyle name="Vírgula 4 2 6 2 3 4 3" xfId="0"/>
    <cellStyle name="Vírgula 4 2 6 2 3 5" xfId="0"/>
    <cellStyle name="Vírgula 4 2 6 2 3 5 2" xfId="0"/>
    <cellStyle name="Vírgula 4 2 6 2 3 6" xfId="0"/>
    <cellStyle name="Vírgula 4 2 6 2 4" xfId="0"/>
    <cellStyle name="Vírgula 4 2 6 2 4 2" xfId="0"/>
    <cellStyle name="Vírgula 4 2 6 2 4 2 2" xfId="0"/>
    <cellStyle name="Vírgula 4 2 6 2 4 2 2 2" xfId="0"/>
    <cellStyle name="Vírgula 4 2 6 2 4 2 2 2 2" xfId="0"/>
    <cellStyle name="Vírgula 4 2 6 2 4 2 2 3" xfId="0"/>
    <cellStyle name="Vírgula 4 2 6 2 4 2 3" xfId="0"/>
    <cellStyle name="Vírgula 4 2 6 2 4 2 3 2" xfId="0"/>
    <cellStyle name="Vírgula 4 2 6 2 4 2 4" xfId="0"/>
    <cellStyle name="Vírgula 4 2 6 2 4 3" xfId="0"/>
    <cellStyle name="Vírgula 4 2 6 2 4 3 2" xfId="0"/>
    <cellStyle name="Vírgula 4 2 6 2 4 3 2 2" xfId="0"/>
    <cellStyle name="Vírgula 4 2 6 2 4 3 3" xfId="0"/>
    <cellStyle name="Vírgula 4 2 6 2 4 4" xfId="0"/>
    <cellStyle name="Vírgula 4 2 6 2 4 4 2" xfId="0"/>
    <cellStyle name="Vírgula 4 2 6 2 4 5" xfId="0"/>
    <cellStyle name="Vírgula 4 2 6 2 5" xfId="0"/>
    <cellStyle name="Vírgula 4 2 6 2 5 2" xfId="0"/>
    <cellStyle name="Vírgula 4 2 6 2 5 2 2" xfId="0"/>
    <cellStyle name="Vírgula 4 2 6 2 5 2 2 2" xfId="0"/>
    <cellStyle name="Vírgula 4 2 6 2 5 2 3" xfId="0"/>
    <cellStyle name="Vírgula 4 2 6 2 5 3" xfId="0"/>
    <cellStyle name="Vírgula 4 2 6 2 5 3 2" xfId="0"/>
    <cellStyle name="Vírgula 4 2 6 2 5 4" xfId="0"/>
    <cellStyle name="Vírgula 4 2 6 2 6" xfId="0"/>
    <cellStyle name="Vírgula 4 2 6 2 6 2" xfId="0"/>
    <cellStyle name="Vírgula 4 2 6 2 6 2 2" xfId="0"/>
    <cellStyle name="Vírgula 4 2 6 2 6 3" xfId="0"/>
    <cellStyle name="Vírgula 4 2 6 2 7" xfId="0"/>
    <cellStyle name="Vírgula 4 2 6 2 7 2" xfId="0"/>
    <cellStyle name="Vírgula 4 2 6 2 8" xfId="0"/>
    <cellStyle name="Vírgula 4 2 6 3" xfId="0"/>
    <cellStyle name="Vírgula 4 2 6 3 2" xfId="0"/>
    <cellStyle name="Vírgula 4 2 6 3 2 2" xfId="0"/>
    <cellStyle name="Vírgula 4 2 6 3 2 2 2" xfId="0"/>
    <cellStyle name="Vírgula 4 2 6 3 2 2 2 2" xfId="0"/>
    <cellStyle name="Vírgula 4 2 6 3 2 2 2 2 2" xfId="0"/>
    <cellStyle name="Vírgula 4 2 6 3 2 2 2 3" xfId="0"/>
    <cellStyle name="Vírgula 4 2 6 3 2 2 3" xfId="0"/>
    <cellStyle name="Vírgula 4 2 6 3 2 2 3 2" xfId="0"/>
    <cellStyle name="Vírgula 4 2 6 3 2 2 4" xfId="0"/>
    <cellStyle name="Vírgula 4 2 6 3 2 3" xfId="0"/>
    <cellStyle name="Vírgula 4 2 6 3 2 3 2" xfId="0"/>
    <cellStyle name="Vírgula 4 2 6 3 2 3 2 2" xfId="0"/>
    <cellStyle name="Vírgula 4 2 6 3 2 3 3" xfId="0"/>
    <cellStyle name="Vírgula 4 2 6 3 2 4" xfId="0"/>
    <cellStyle name="Vírgula 4 2 6 3 2 4 2" xfId="0"/>
    <cellStyle name="Vírgula 4 2 6 3 2 5" xfId="0"/>
    <cellStyle name="Vírgula 4 2 6 3 3" xfId="0"/>
    <cellStyle name="Vírgula 4 2 6 3 3 2" xfId="0"/>
    <cellStyle name="Vírgula 4 2 6 3 3 2 2" xfId="0"/>
    <cellStyle name="Vírgula 4 2 6 3 3 2 2 2" xfId="0"/>
    <cellStyle name="Vírgula 4 2 6 3 3 2 3" xfId="0"/>
    <cellStyle name="Vírgula 4 2 6 3 3 3" xfId="0"/>
    <cellStyle name="Vírgula 4 2 6 3 3 3 2" xfId="0"/>
    <cellStyle name="Vírgula 4 2 6 3 3 4" xfId="0"/>
    <cellStyle name="Vírgula 4 2 6 3 4" xfId="0"/>
    <cellStyle name="Vírgula 4 2 6 3 4 2" xfId="0"/>
    <cellStyle name="Vírgula 4 2 6 3 4 2 2" xfId="0"/>
    <cellStyle name="Vírgula 4 2 6 3 4 3" xfId="0"/>
    <cellStyle name="Vírgula 4 2 6 3 5" xfId="0"/>
    <cellStyle name="Vírgula 4 2 6 3 5 2" xfId="0"/>
    <cellStyle name="Vírgula 4 2 6 3 6" xfId="0"/>
    <cellStyle name="Vírgula 4 2 6 4" xfId="0"/>
    <cellStyle name="Vírgula 4 2 6 4 2" xfId="0"/>
    <cellStyle name="Vírgula 4 2 6 4 2 2" xfId="0"/>
    <cellStyle name="Vírgula 4 2 6 4 2 2 2" xfId="0"/>
    <cellStyle name="Vírgula 4 2 6 4 2 2 2 2" xfId="0"/>
    <cellStyle name="Vírgula 4 2 6 4 2 2 2 2 2" xfId="0"/>
    <cellStyle name="Vírgula 4 2 6 4 2 2 2 3" xfId="0"/>
    <cellStyle name="Vírgula 4 2 6 4 2 2 3" xfId="0"/>
    <cellStyle name="Vírgula 4 2 6 4 2 2 3 2" xfId="0"/>
    <cellStyle name="Vírgula 4 2 6 4 2 2 4" xfId="0"/>
    <cellStyle name="Vírgula 4 2 6 4 2 3" xfId="0"/>
    <cellStyle name="Vírgula 4 2 6 4 2 3 2" xfId="0"/>
    <cellStyle name="Vírgula 4 2 6 4 2 3 2 2" xfId="0"/>
    <cellStyle name="Vírgula 4 2 6 4 2 3 3" xfId="0"/>
    <cellStyle name="Vírgula 4 2 6 4 2 4" xfId="0"/>
    <cellStyle name="Vírgula 4 2 6 4 2 4 2" xfId="0"/>
    <cellStyle name="Vírgula 4 2 6 4 2 5" xfId="0"/>
    <cellStyle name="Vírgula 4 2 6 4 3" xfId="0"/>
    <cellStyle name="Vírgula 4 2 6 4 3 2" xfId="0"/>
    <cellStyle name="Vírgula 4 2 6 4 3 2 2" xfId="0"/>
    <cellStyle name="Vírgula 4 2 6 4 3 2 2 2" xfId="0"/>
    <cellStyle name="Vírgula 4 2 6 4 3 2 3" xfId="0"/>
    <cellStyle name="Vírgula 4 2 6 4 3 3" xfId="0"/>
    <cellStyle name="Vírgula 4 2 6 4 3 3 2" xfId="0"/>
    <cellStyle name="Vírgula 4 2 6 4 3 4" xfId="0"/>
    <cellStyle name="Vírgula 4 2 6 4 4" xfId="0"/>
    <cellStyle name="Vírgula 4 2 6 4 4 2" xfId="0"/>
    <cellStyle name="Vírgula 4 2 6 4 4 2 2" xfId="0"/>
    <cellStyle name="Vírgula 4 2 6 4 4 3" xfId="0"/>
    <cellStyle name="Vírgula 4 2 6 4 5" xfId="0"/>
    <cellStyle name="Vírgula 4 2 6 4 5 2" xfId="0"/>
    <cellStyle name="Vírgula 4 2 6 4 6" xfId="0"/>
    <cellStyle name="Vírgula 4 2 6 5" xfId="0"/>
    <cellStyle name="Vírgula 4 2 6 5 2" xfId="0"/>
    <cellStyle name="Vírgula 4 2 6 5 2 2" xfId="0"/>
    <cellStyle name="Vírgula 4 2 6 5 2 2 2" xfId="0"/>
    <cellStyle name="Vírgula 4 2 6 5 2 2 2 2" xfId="0"/>
    <cellStyle name="Vírgula 4 2 6 5 2 2 3" xfId="0"/>
    <cellStyle name="Vírgula 4 2 6 5 2 3" xfId="0"/>
    <cellStyle name="Vírgula 4 2 6 5 2 3 2" xfId="0"/>
    <cellStyle name="Vírgula 4 2 6 5 2 4" xfId="0"/>
    <cellStyle name="Vírgula 4 2 6 5 3" xfId="0"/>
    <cellStyle name="Vírgula 4 2 6 5 3 2" xfId="0"/>
    <cellStyle name="Vírgula 4 2 6 5 3 2 2" xfId="0"/>
    <cellStyle name="Vírgula 4 2 6 5 3 3" xfId="0"/>
    <cellStyle name="Vírgula 4 2 6 5 4" xfId="0"/>
    <cellStyle name="Vírgula 4 2 6 5 4 2" xfId="0"/>
    <cellStyle name="Vírgula 4 2 6 5 5" xfId="0"/>
    <cellStyle name="Vírgula 4 2 6 6" xfId="0"/>
    <cellStyle name="Vírgula 4 2 6 6 2" xfId="0"/>
    <cellStyle name="Vírgula 4 2 6 6 2 2" xfId="0"/>
    <cellStyle name="Vírgula 4 2 6 6 2 2 2" xfId="0"/>
    <cellStyle name="Vírgula 4 2 6 6 2 3" xfId="0"/>
    <cellStyle name="Vírgula 4 2 6 6 3" xfId="0"/>
    <cellStyle name="Vírgula 4 2 6 6 3 2" xfId="0"/>
    <cellStyle name="Vírgula 4 2 6 6 4" xfId="0"/>
    <cellStyle name="Vírgula 4 2 6 7" xfId="0"/>
    <cellStyle name="Vírgula 4 2 6 7 2" xfId="0"/>
    <cellStyle name="Vírgula 4 2 6 7 2 2" xfId="0"/>
    <cellStyle name="Vírgula 4 2 6 7 3" xfId="0"/>
    <cellStyle name="Vírgula 4 2 6 8" xfId="0"/>
    <cellStyle name="Vírgula 4 2 6 8 2" xfId="0"/>
    <cellStyle name="Vírgula 4 2 6 9" xfId="0"/>
    <cellStyle name="Vírgula 4 2 7" xfId="0"/>
    <cellStyle name="Vírgula 4 2 7 2" xfId="0"/>
    <cellStyle name="Vírgula 4 2 7 2 2" xfId="0"/>
    <cellStyle name="Vírgula 4 2 7 2 2 2" xfId="0"/>
    <cellStyle name="Vírgula 4 2 7 2 2 2 2" xfId="0"/>
    <cellStyle name="Vírgula 4 2 7 2 2 2 2 2" xfId="0"/>
    <cellStyle name="Vírgula 4 2 7 2 2 2 2 2 2" xfId="0"/>
    <cellStyle name="Vírgula 4 2 7 2 2 2 2 3" xfId="0"/>
    <cellStyle name="Vírgula 4 2 7 2 2 2 3" xfId="0"/>
    <cellStyle name="Vírgula 4 2 7 2 2 2 3 2" xfId="0"/>
    <cellStyle name="Vírgula 4 2 7 2 2 2 4" xfId="0"/>
    <cellStyle name="Vírgula 4 2 7 2 2 3" xfId="0"/>
    <cellStyle name="Vírgula 4 2 7 2 2 3 2" xfId="0"/>
    <cellStyle name="Vírgula 4 2 7 2 2 3 2 2" xfId="0"/>
    <cellStyle name="Vírgula 4 2 7 2 2 3 3" xfId="0"/>
    <cellStyle name="Vírgula 4 2 7 2 2 4" xfId="0"/>
    <cellStyle name="Vírgula 4 2 7 2 2 4 2" xfId="0"/>
    <cellStyle name="Vírgula 4 2 7 2 2 5" xfId="0"/>
    <cellStyle name="Vírgula 4 2 7 2 3" xfId="0"/>
    <cellStyle name="Vírgula 4 2 7 2 3 2" xfId="0"/>
    <cellStyle name="Vírgula 4 2 7 2 3 2 2" xfId="0"/>
    <cellStyle name="Vírgula 4 2 7 2 3 2 2 2" xfId="0"/>
    <cellStyle name="Vírgula 4 2 7 2 3 2 3" xfId="0"/>
    <cellStyle name="Vírgula 4 2 7 2 3 3" xfId="0"/>
    <cellStyle name="Vírgula 4 2 7 2 3 3 2" xfId="0"/>
    <cellStyle name="Vírgula 4 2 7 2 3 4" xfId="0"/>
    <cellStyle name="Vírgula 4 2 7 2 4" xfId="0"/>
    <cellStyle name="Vírgula 4 2 7 2 4 2" xfId="0"/>
    <cellStyle name="Vírgula 4 2 7 2 4 2 2" xfId="0"/>
    <cellStyle name="Vírgula 4 2 7 2 4 3" xfId="0"/>
    <cellStyle name="Vírgula 4 2 7 2 5" xfId="0"/>
    <cellStyle name="Vírgula 4 2 7 2 5 2" xfId="0"/>
    <cellStyle name="Vírgula 4 2 7 2 6" xfId="0"/>
    <cellStyle name="Vírgula 4 2 7 3" xfId="0"/>
    <cellStyle name="Vírgula 4 2 7 3 2" xfId="0"/>
    <cellStyle name="Vírgula 4 2 7 3 2 2" xfId="0"/>
    <cellStyle name="Vírgula 4 2 7 3 2 2 2" xfId="0"/>
    <cellStyle name="Vírgula 4 2 7 3 2 2 2 2" xfId="0"/>
    <cellStyle name="Vírgula 4 2 7 3 2 2 2 2 2" xfId="0"/>
    <cellStyle name="Vírgula 4 2 7 3 2 2 2 3" xfId="0"/>
    <cellStyle name="Vírgula 4 2 7 3 2 2 3" xfId="0"/>
    <cellStyle name="Vírgula 4 2 7 3 2 2 3 2" xfId="0"/>
    <cellStyle name="Vírgula 4 2 7 3 2 2 4" xfId="0"/>
    <cellStyle name="Vírgula 4 2 7 3 2 3" xfId="0"/>
    <cellStyle name="Vírgula 4 2 7 3 2 3 2" xfId="0"/>
    <cellStyle name="Vírgula 4 2 7 3 2 3 2 2" xfId="0"/>
    <cellStyle name="Vírgula 4 2 7 3 2 3 3" xfId="0"/>
    <cellStyle name="Vírgula 4 2 7 3 2 4" xfId="0"/>
    <cellStyle name="Vírgula 4 2 7 3 2 4 2" xfId="0"/>
    <cellStyle name="Vírgula 4 2 7 3 2 5" xfId="0"/>
    <cellStyle name="Vírgula 4 2 7 3 3" xfId="0"/>
    <cellStyle name="Vírgula 4 2 7 3 3 2" xfId="0"/>
    <cellStyle name="Vírgula 4 2 7 3 3 2 2" xfId="0"/>
    <cellStyle name="Vírgula 4 2 7 3 3 2 2 2" xfId="0"/>
    <cellStyle name="Vírgula 4 2 7 3 3 2 3" xfId="0"/>
    <cellStyle name="Vírgula 4 2 7 3 3 3" xfId="0"/>
    <cellStyle name="Vírgula 4 2 7 3 3 3 2" xfId="0"/>
    <cellStyle name="Vírgula 4 2 7 3 3 4" xfId="0"/>
    <cellStyle name="Vírgula 4 2 7 3 4" xfId="0"/>
    <cellStyle name="Vírgula 4 2 7 3 4 2" xfId="0"/>
    <cellStyle name="Vírgula 4 2 7 3 4 2 2" xfId="0"/>
    <cellStyle name="Vírgula 4 2 7 3 4 3" xfId="0"/>
    <cellStyle name="Vírgula 4 2 7 3 5" xfId="0"/>
    <cellStyle name="Vírgula 4 2 7 3 5 2" xfId="0"/>
    <cellStyle name="Vírgula 4 2 7 3 6" xfId="0"/>
    <cellStyle name="Vírgula 4 2 7 4" xfId="0"/>
    <cellStyle name="Vírgula 4 2 7 4 2" xfId="0"/>
    <cellStyle name="Vírgula 4 2 7 4 2 2" xfId="0"/>
    <cellStyle name="Vírgula 4 2 7 4 2 2 2" xfId="0"/>
    <cellStyle name="Vírgula 4 2 7 4 2 2 2 2" xfId="0"/>
    <cellStyle name="Vírgula 4 2 7 4 2 2 3" xfId="0"/>
    <cellStyle name="Vírgula 4 2 7 4 2 3" xfId="0"/>
    <cellStyle name="Vírgula 4 2 7 4 2 3 2" xfId="0"/>
    <cellStyle name="Vírgula 4 2 7 4 2 4" xfId="0"/>
    <cellStyle name="Vírgula 4 2 7 4 3" xfId="0"/>
    <cellStyle name="Vírgula 4 2 7 4 3 2" xfId="0"/>
    <cellStyle name="Vírgula 4 2 7 4 3 2 2" xfId="0"/>
    <cellStyle name="Vírgula 4 2 7 4 3 3" xfId="0"/>
    <cellStyle name="Vírgula 4 2 7 4 4" xfId="0"/>
    <cellStyle name="Vírgula 4 2 7 4 4 2" xfId="0"/>
    <cellStyle name="Vírgula 4 2 7 4 5" xfId="0"/>
    <cellStyle name="Vírgula 4 2 7 5" xfId="0"/>
    <cellStyle name="Vírgula 4 2 7 5 2" xfId="0"/>
    <cellStyle name="Vírgula 4 2 7 5 2 2" xfId="0"/>
    <cellStyle name="Vírgula 4 2 7 5 2 2 2" xfId="0"/>
    <cellStyle name="Vírgula 4 2 7 5 2 3" xfId="0"/>
    <cellStyle name="Vírgula 4 2 7 5 3" xfId="0"/>
    <cellStyle name="Vírgula 4 2 7 5 3 2" xfId="0"/>
    <cellStyle name="Vírgula 4 2 7 5 4" xfId="0"/>
    <cellStyle name="Vírgula 4 2 7 6" xfId="0"/>
    <cellStyle name="Vírgula 4 2 7 6 2" xfId="0"/>
    <cellStyle name="Vírgula 4 2 7 6 2 2" xfId="0"/>
    <cellStyle name="Vírgula 4 2 7 6 3" xfId="0"/>
    <cellStyle name="Vírgula 4 2 7 7" xfId="0"/>
    <cellStyle name="Vírgula 4 2 7 7 2" xfId="0"/>
    <cellStyle name="Vírgula 4 2 7 8" xfId="0"/>
    <cellStyle name="Vírgula 4 2 8" xfId="0"/>
    <cellStyle name="Vírgula 4 2 8 2" xfId="0"/>
    <cellStyle name="Vírgula 4 2 8 2 2" xfId="0"/>
    <cellStyle name="Vírgula 4 2 8 2 2 2" xfId="0"/>
    <cellStyle name="Vírgula 4 2 8 2 2 2 2" xfId="0"/>
    <cellStyle name="Vírgula 4 2 8 2 2 2 2 2" xfId="0"/>
    <cellStyle name="Vírgula 4 2 8 2 2 2 3" xfId="0"/>
    <cellStyle name="Vírgula 4 2 8 2 2 3" xfId="0"/>
    <cellStyle name="Vírgula 4 2 8 2 2 3 2" xfId="0"/>
    <cellStyle name="Vírgula 4 2 8 2 2 4" xfId="0"/>
    <cellStyle name="Vírgula 4 2 8 2 3" xfId="0"/>
    <cellStyle name="Vírgula 4 2 8 2 3 2" xfId="0"/>
    <cellStyle name="Vírgula 4 2 8 2 3 2 2" xfId="0"/>
    <cellStyle name="Vírgula 4 2 8 2 3 3" xfId="0"/>
    <cellStyle name="Vírgula 4 2 8 2 4" xfId="0"/>
    <cellStyle name="Vírgula 4 2 8 2 4 2" xfId="0"/>
    <cellStyle name="Vírgula 4 2 8 2 5" xfId="0"/>
    <cellStyle name="Vírgula 4 2 8 3" xfId="0"/>
    <cellStyle name="Vírgula 4 2 8 3 2" xfId="0"/>
    <cellStyle name="Vírgula 4 2 8 3 2 2" xfId="0"/>
    <cellStyle name="Vírgula 4 2 8 3 2 2 2" xfId="0"/>
    <cellStyle name="Vírgula 4 2 8 3 2 3" xfId="0"/>
    <cellStyle name="Vírgula 4 2 8 3 3" xfId="0"/>
    <cellStyle name="Vírgula 4 2 8 3 3 2" xfId="0"/>
    <cellStyle name="Vírgula 4 2 8 3 4" xfId="0"/>
    <cellStyle name="Vírgula 4 2 8 4" xfId="0"/>
    <cellStyle name="Vírgula 4 2 8 4 2" xfId="0"/>
    <cellStyle name="Vírgula 4 2 8 4 2 2" xfId="0"/>
    <cellStyle name="Vírgula 4 2 8 4 3" xfId="0"/>
    <cellStyle name="Vírgula 4 2 8 5" xfId="0"/>
    <cellStyle name="Vírgula 4 2 8 5 2" xfId="0"/>
    <cellStyle name="Vírgula 4 2 8 6" xfId="0"/>
    <cellStyle name="Vírgula 4 2 9" xfId="0"/>
    <cellStyle name="Vírgula 4 2 9 2" xfId="0"/>
    <cellStyle name="Vírgula 4 2 9 2 2" xfId="0"/>
    <cellStyle name="Vírgula 4 2 9 2 2 2" xfId="0"/>
    <cellStyle name="Vírgula 4 2 9 2 2 2 2" xfId="0"/>
    <cellStyle name="Vírgula 4 2 9 2 2 2 2 2" xfId="0"/>
    <cellStyle name="Vírgula 4 2 9 2 2 2 3" xfId="0"/>
    <cellStyle name="Vírgula 4 2 9 2 2 3" xfId="0"/>
    <cellStyle name="Vírgula 4 2 9 2 2 3 2" xfId="0"/>
    <cellStyle name="Vírgula 4 2 9 2 2 4" xfId="0"/>
    <cellStyle name="Vírgula 4 2 9 2 3" xfId="0"/>
    <cellStyle name="Vírgula 4 2 9 2 3 2" xfId="0"/>
    <cellStyle name="Vírgula 4 2 9 2 3 2 2" xfId="0"/>
    <cellStyle name="Vírgula 4 2 9 2 3 3" xfId="0"/>
    <cellStyle name="Vírgula 4 2 9 2 4" xfId="0"/>
    <cellStyle name="Vírgula 4 2 9 2 4 2" xfId="0"/>
    <cellStyle name="Vírgula 4 2 9 2 5" xfId="0"/>
    <cellStyle name="Vírgula 4 2 9 3" xfId="0"/>
    <cellStyle name="Vírgula 4 2 9 3 2" xfId="0"/>
    <cellStyle name="Vírgula 4 2 9 3 2 2" xfId="0"/>
    <cellStyle name="Vírgula 4 2 9 3 2 2 2" xfId="0"/>
    <cellStyle name="Vírgula 4 2 9 3 2 3" xfId="0"/>
    <cellStyle name="Vírgula 4 2 9 3 3" xfId="0"/>
    <cellStyle name="Vírgula 4 2 9 3 3 2" xfId="0"/>
    <cellStyle name="Vírgula 4 2 9 3 4" xfId="0"/>
    <cellStyle name="Vírgula 4 2 9 4" xfId="0"/>
    <cellStyle name="Vírgula 4 2 9 4 2" xfId="0"/>
    <cellStyle name="Vírgula 4 2 9 4 2 2" xfId="0"/>
    <cellStyle name="Vírgula 4 2 9 4 3" xfId="0"/>
    <cellStyle name="Vírgula 4 2 9 5" xfId="0"/>
    <cellStyle name="Vírgula 4 2 9 5 2" xfId="0"/>
    <cellStyle name="Vírgula 4 2 9 6" xfId="0"/>
    <cellStyle name="Vírgula 4 3" xfId="0"/>
    <cellStyle name="Vírgula 4 3 2" xfId="0"/>
    <cellStyle name="Vírgula 4 3 2 2" xfId="0"/>
    <cellStyle name="Vírgula 4 3 2 2 2" xfId="0"/>
    <cellStyle name="Vírgula 4 3 2 2 2 2" xfId="0"/>
    <cellStyle name="Vírgula 4 3 2 2 2 2 2" xfId="0"/>
    <cellStyle name="Vírgula 4 3 2 2 2 2 2 2" xfId="0"/>
    <cellStyle name="Vírgula 4 3 2 2 2 2 2 2 2" xfId="0"/>
    <cellStyle name="Vírgula 4 3 2 2 2 2 2 3" xfId="0"/>
    <cellStyle name="Vírgula 4 3 2 2 2 2 3" xfId="0"/>
    <cellStyle name="Vírgula 4 3 2 2 2 2 3 2" xfId="0"/>
    <cellStyle name="Vírgula 4 3 2 2 2 2 4" xfId="0"/>
    <cellStyle name="Vírgula 4 3 2 2 2 3" xfId="0"/>
    <cellStyle name="Vírgula 4 3 2 2 2 3 2" xfId="0"/>
    <cellStyle name="Vírgula 4 3 2 2 2 3 2 2" xfId="0"/>
    <cellStyle name="Vírgula 4 3 2 2 2 3 3" xfId="0"/>
    <cellStyle name="Vírgula 4 3 2 2 2 4" xfId="0"/>
    <cellStyle name="Vírgula 4 3 2 2 2 4 2" xfId="0"/>
    <cellStyle name="Vírgula 4 3 2 2 2 5" xfId="0"/>
    <cellStyle name="Vírgula 4 3 2 2 3" xfId="0"/>
    <cellStyle name="Vírgula 4 3 2 2 3 2" xfId="0"/>
    <cellStyle name="Vírgula 4 3 2 2 3 2 2" xfId="0"/>
    <cellStyle name="Vírgula 4 3 2 2 3 2 2 2" xfId="0"/>
    <cellStyle name="Vírgula 4 3 2 2 3 2 3" xfId="0"/>
    <cellStyle name="Vírgula 4 3 2 2 3 3" xfId="0"/>
    <cellStyle name="Vírgula 4 3 2 2 3 3 2" xfId="0"/>
    <cellStyle name="Vírgula 4 3 2 2 3 4" xfId="0"/>
    <cellStyle name="Vírgula 4 3 2 2 4" xfId="0"/>
    <cellStyle name="Vírgula 4 3 2 2 4 2" xfId="0"/>
    <cellStyle name="Vírgula 4 3 2 2 4 2 2" xfId="0"/>
    <cellStyle name="Vírgula 4 3 2 2 4 3" xfId="0"/>
    <cellStyle name="Vírgula 4 3 2 2 5" xfId="0"/>
    <cellStyle name="Vírgula 4 3 2 2 5 2" xfId="0"/>
    <cellStyle name="Vírgula 4 3 2 2 6" xfId="0"/>
    <cellStyle name="Vírgula 4 3 2 3" xfId="0"/>
    <cellStyle name="Vírgula 4 3 2 3 2" xfId="0"/>
    <cellStyle name="Vírgula 4 3 2 3 2 2" xfId="0"/>
    <cellStyle name="Vírgula 4 3 2 3 2 2 2" xfId="0"/>
    <cellStyle name="Vírgula 4 3 2 3 2 2 2 2" xfId="0"/>
    <cellStyle name="Vírgula 4 3 2 3 2 2 2 2 2" xfId="0"/>
    <cellStyle name="Vírgula 4 3 2 3 2 2 2 3" xfId="0"/>
    <cellStyle name="Vírgula 4 3 2 3 2 2 3" xfId="0"/>
    <cellStyle name="Vírgula 4 3 2 3 2 2 3 2" xfId="0"/>
    <cellStyle name="Vírgula 4 3 2 3 2 2 4" xfId="0"/>
    <cellStyle name="Vírgula 4 3 2 3 2 3" xfId="0"/>
    <cellStyle name="Vírgula 4 3 2 3 2 3 2" xfId="0"/>
    <cellStyle name="Vírgula 4 3 2 3 2 3 2 2" xfId="0"/>
    <cellStyle name="Vírgula 4 3 2 3 2 3 3" xfId="0"/>
    <cellStyle name="Vírgula 4 3 2 3 2 4" xfId="0"/>
    <cellStyle name="Vírgula 4 3 2 3 2 4 2" xfId="0"/>
    <cellStyle name="Vírgula 4 3 2 3 2 5" xfId="0"/>
    <cellStyle name="Vírgula 4 3 2 3 3" xfId="0"/>
    <cellStyle name="Vírgula 4 3 2 3 3 2" xfId="0"/>
    <cellStyle name="Vírgula 4 3 2 3 3 2 2" xfId="0"/>
    <cellStyle name="Vírgula 4 3 2 3 3 2 2 2" xfId="0"/>
    <cellStyle name="Vírgula 4 3 2 3 3 2 3" xfId="0"/>
    <cellStyle name="Vírgula 4 3 2 3 3 3" xfId="0"/>
    <cellStyle name="Vírgula 4 3 2 3 3 3 2" xfId="0"/>
    <cellStyle name="Vírgula 4 3 2 3 3 4" xfId="0"/>
    <cellStyle name="Vírgula 4 3 2 3 4" xfId="0"/>
    <cellStyle name="Vírgula 4 3 2 3 4 2" xfId="0"/>
    <cellStyle name="Vírgula 4 3 2 3 4 2 2" xfId="0"/>
    <cellStyle name="Vírgula 4 3 2 3 4 3" xfId="0"/>
    <cellStyle name="Vírgula 4 3 2 3 5" xfId="0"/>
    <cellStyle name="Vírgula 4 3 2 3 5 2" xfId="0"/>
    <cellStyle name="Vírgula 4 3 2 3 6" xfId="0"/>
    <cellStyle name="Vírgula 4 3 2 4" xfId="0"/>
    <cellStyle name="Vírgula 4 3 2 4 2" xfId="0"/>
    <cellStyle name="Vírgula 4 3 2 4 2 2" xfId="0"/>
    <cellStyle name="Vírgula 4 3 2 4 2 2 2" xfId="0"/>
    <cellStyle name="Vírgula 4 3 2 4 2 2 2 2" xfId="0"/>
    <cellStyle name="Vírgula 4 3 2 4 2 2 3" xfId="0"/>
    <cellStyle name="Vírgula 4 3 2 4 2 3" xfId="0"/>
    <cellStyle name="Vírgula 4 3 2 4 2 3 2" xfId="0"/>
    <cellStyle name="Vírgula 4 3 2 4 2 4" xfId="0"/>
    <cellStyle name="Vírgula 4 3 2 4 3" xfId="0"/>
    <cellStyle name="Vírgula 4 3 2 4 3 2" xfId="0"/>
    <cellStyle name="Vírgula 4 3 2 4 3 2 2" xfId="0"/>
    <cellStyle name="Vírgula 4 3 2 4 3 3" xfId="0"/>
    <cellStyle name="Vírgula 4 3 2 4 4" xfId="0"/>
    <cellStyle name="Vírgula 4 3 2 4 4 2" xfId="0"/>
    <cellStyle name="Vírgula 4 3 2 4 5" xfId="0"/>
    <cellStyle name="Vírgula 4 3 2 5" xfId="0"/>
    <cellStyle name="Vírgula 4 3 2 5 2" xfId="0"/>
    <cellStyle name="Vírgula 4 3 2 5 2 2" xfId="0"/>
    <cellStyle name="Vírgula 4 3 2 5 2 2 2" xfId="0"/>
    <cellStyle name="Vírgula 4 3 2 5 2 3" xfId="0"/>
    <cellStyle name="Vírgula 4 3 2 5 3" xfId="0"/>
    <cellStyle name="Vírgula 4 3 2 5 3 2" xfId="0"/>
    <cellStyle name="Vírgula 4 3 2 5 4" xfId="0"/>
    <cellStyle name="Vírgula 4 3 2 6" xfId="0"/>
    <cellStyle name="Vírgula 4 3 2 6 2" xfId="0"/>
    <cellStyle name="Vírgula 4 3 2 6 2 2" xfId="0"/>
    <cellStyle name="Vírgula 4 3 2 6 3" xfId="0"/>
    <cellStyle name="Vírgula 4 3 2 7" xfId="0"/>
    <cellStyle name="Vírgula 4 3 2 7 2" xfId="0"/>
    <cellStyle name="Vírgula 4 3 2 8" xfId="0"/>
    <cellStyle name="Vírgula 4 3 3" xfId="0"/>
    <cellStyle name="Vírgula 4 3 3 2" xfId="0"/>
    <cellStyle name="Vírgula 4 3 3 2 2" xfId="0"/>
    <cellStyle name="Vírgula 4 3 3 2 2 2" xfId="0"/>
    <cellStyle name="Vírgula 4 3 3 2 2 2 2" xfId="0"/>
    <cellStyle name="Vírgula 4 3 3 2 2 2 2 2" xfId="0"/>
    <cellStyle name="Vírgula 4 3 3 2 2 2 3" xfId="0"/>
    <cellStyle name="Vírgula 4 3 3 2 2 3" xfId="0"/>
    <cellStyle name="Vírgula 4 3 3 2 2 3 2" xfId="0"/>
    <cellStyle name="Vírgula 4 3 3 2 2 4" xfId="0"/>
    <cellStyle name="Vírgula 4 3 3 2 3" xfId="0"/>
    <cellStyle name="Vírgula 4 3 3 2 3 2" xfId="0"/>
    <cellStyle name="Vírgula 4 3 3 2 3 2 2" xfId="0"/>
    <cellStyle name="Vírgula 4 3 3 2 3 3" xfId="0"/>
    <cellStyle name="Vírgula 4 3 3 2 4" xfId="0"/>
    <cellStyle name="Vírgula 4 3 3 2 4 2" xfId="0"/>
    <cellStyle name="Vírgula 4 3 3 2 5" xfId="0"/>
    <cellStyle name="Vírgula 4 3 3 3" xfId="0"/>
    <cellStyle name="Vírgula 4 3 3 3 2" xfId="0"/>
    <cellStyle name="Vírgula 4 3 3 3 2 2" xfId="0"/>
    <cellStyle name="Vírgula 4 3 3 3 2 2 2" xfId="0"/>
    <cellStyle name="Vírgula 4 3 3 3 2 3" xfId="0"/>
    <cellStyle name="Vírgula 4 3 3 3 3" xfId="0"/>
    <cellStyle name="Vírgula 4 3 3 3 3 2" xfId="0"/>
    <cellStyle name="Vírgula 4 3 3 3 4" xfId="0"/>
    <cellStyle name="Vírgula 4 3 3 4" xfId="0"/>
    <cellStyle name="Vírgula 4 3 3 4 2" xfId="0"/>
    <cellStyle name="Vírgula 4 3 3 4 2 2" xfId="0"/>
    <cellStyle name="Vírgula 4 3 3 4 3" xfId="0"/>
    <cellStyle name="Vírgula 4 3 3 5" xfId="0"/>
    <cellStyle name="Vírgula 4 3 3 5 2" xfId="0"/>
    <cellStyle name="Vírgula 4 3 3 6" xfId="0"/>
    <cellStyle name="Vírgula 4 3 4" xfId="0"/>
    <cellStyle name="Vírgula 4 3 4 2" xfId="0"/>
    <cellStyle name="Vírgula 4 3 4 2 2" xfId="0"/>
    <cellStyle name="Vírgula 4 3 4 2 2 2" xfId="0"/>
    <cellStyle name="Vírgula 4 3 4 2 2 2 2" xfId="0"/>
    <cellStyle name="Vírgula 4 3 4 2 2 2 2 2" xfId="0"/>
    <cellStyle name="Vírgula 4 3 4 2 2 2 3" xfId="0"/>
    <cellStyle name="Vírgula 4 3 4 2 2 3" xfId="0"/>
    <cellStyle name="Vírgula 4 3 4 2 2 3 2" xfId="0"/>
    <cellStyle name="Vírgula 4 3 4 2 2 4" xfId="0"/>
    <cellStyle name="Vírgula 4 3 4 2 3" xfId="0"/>
    <cellStyle name="Vírgula 4 3 4 2 3 2" xfId="0"/>
    <cellStyle name="Vírgula 4 3 4 2 3 2 2" xfId="0"/>
    <cellStyle name="Vírgula 4 3 4 2 3 3" xfId="0"/>
    <cellStyle name="Vírgula 4 3 4 2 4" xfId="0"/>
    <cellStyle name="Vírgula 4 3 4 2 4 2" xfId="0"/>
    <cellStyle name="Vírgula 4 3 4 2 5" xfId="0"/>
    <cellStyle name="Vírgula 4 3 4 3" xfId="0"/>
    <cellStyle name="Vírgula 4 3 4 3 2" xfId="0"/>
    <cellStyle name="Vírgula 4 3 4 3 2 2" xfId="0"/>
    <cellStyle name="Vírgula 4 3 4 3 2 2 2" xfId="0"/>
    <cellStyle name="Vírgula 4 3 4 3 2 3" xfId="0"/>
    <cellStyle name="Vírgula 4 3 4 3 3" xfId="0"/>
    <cellStyle name="Vírgula 4 3 4 3 3 2" xfId="0"/>
    <cellStyle name="Vírgula 4 3 4 3 4" xfId="0"/>
    <cellStyle name="Vírgula 4 3 4 4" xfId="0"/>
    <cellStyle name="Vírgula 4 3 4 4 2" xfId="0"/>
    <cellStyle name="Vírgula 4 3 4 4 2 2" xfId="0"/>
    <cellStyle name="Vírgula 4 3 4 4 3" xfId="0"/>
    <cellStyle name="Vírgula 4 3 4 5" xfId="0"/>
    <cellStyle name="Vírgula 4 3 4 5 2" xfId="0"/>
    <cellStyle name="Vírgula 4 3 4 6" xfId="0"/>
    <cellStyle name="Vírgula 4 3 5" xfId="0"/>
    <cellStyle name="Vírgula 4 3 5 2" xfId="0"/>
    <cellStyle name="Vírgula 4 3 5 2 2" xfId="0"/>
    <cellStyle name="Vírgula 4 3 5 2 2 2" xfId="0"/>
    <cellStyle name="Vírgula 4 3 5 2 2 2 2" xfId="0"/>
    <cellStyle name="Vírgula 4 3 5 2 2 3" xfId="0"/>
    <cellStyle name="Vírgula 4 3 5 2 3" xfId="0"/>
    <cellStyle name="Vírgula 4 3 5 2 3 2" xfId="0"/>
    <cellStyle name="Vírgula 4 3 5 2 4" xfId="0"/>
    <cellStyle name="Vírgula 4 3 5 3" xfId="0"/>
    <cellStyle name="Vírgula 4 3 5 3 2" xfId="0"/>
    <cellStyle name="Vírgula 4 3 5 3 2 2" xfId="0"/>
    <cellStyle name="Vírgula 4 3 5 3 3" xfId="0"/>
    <cellStyle name="Vírgula 4 3 5 4" xfId="0"/>
    <cellStyle name="Vírgula 4 3 5 4 2" xfId="0"/>
    <cellStyle name="Vírgula 4 3 5 5" xfId="0"/>
    <cellStyle name="Vírgula 4 3 6" xfId="0"/>
    <cellStyle name="Vírgula 4 3 6 2" xfId="0"/>
    <cellStyle name="Vírgula 4 3 6 2 2" xfId="0"/>
    <cellStyle name="Vírgula 4 3 6 2 2 2" xfId="0"/>
    <cellStyle name="Vírgula 4 3 6 2 3" xfId="0"/>
    <cellStyle name="Vírgula 4 3 6 3" xfId="0"/>
    <cellStyle name="Vírgula 4 3 6 3 2" xfId="0"/>
    <cellStyle name="Vírgula 4 3 6 4" xfId="0"/>
    <cellStyle name="Vírgula 4 3 7" xfId="0"/>
    <cellStyle name="Vírgula 4 3 7 2" xfId="0"/>
    <cellStyle name="Vírgula 4 3 7 2 2" xfId="0"/>
    <cellStyle name="Vírgula 4 3 7 3" xfId="0"/>
    <cellStyle name="Vírgula 4 3 8" xfId="0"/>
    <cellStyle name="Vírgula 4 3 8 2" xfId="0"/>
    <cellStyle name="Vírgula 4 3 9" xfId="0"/>
    <cellStyle name="Vírgula 4 4" xfId="0"/>
    <cellStyle name="Vírgula 4 4 2" xfId="0"/>
    <cellStyle name="Vírgula 4 4 2 2" xfId="0"/>
    <cellStyle name="Vírgula 4 4 2 2 2" xfId="0"/>
    <cellStyle name="Vírgula 4 4 2 2 2 2" xfId="0"/>
    <cellStyle name="Vírgula 4 4 2 2 3" xfId="0"/>
    <cellStyle name="Vírgula 4 4 2 3" xfId="0"/>
    <cellStyle name="Vírgula 4 4 2 3 2" xfId="0"/>
    <cellStyle name="Vírgula 4 4 2 4" xfId="0"/>
    <cellStyle name="Vírgula 4 4 3" xfId="0"/>
    <cellStyle name="Vírgula 4 4 3 2" xfId="0"/>
    <cellStyle name="Vírgula 4 4 3 2 2" xfId="0"/>
    <cellStyle name="Vírgula 4 4 3 3" xfId="0"/>
    <cellStyle name="Vírgula 4 4 4" xfId="0"/>
    <cellStyle name="Vírgula 4 4 4 2" xfId="0"/>
    <cellStyle name="Vírgula 4 4 5" xfId="0"/>
    <cellStyle name="Vírgula 5" xfId="0"/>
    <cellStyle name="Vírgula 5 2" xfId="0"/>
    <cellStyle name="Vírgula 5 2 10" xfId="0"/>
    <cellStyle name="Vírgula 5 2 10 2" xfId="0"/>
    <cellStyle name="Vírgula 5 2 10 2 2" xfId="0"/>
    <cellStyle name="Vírgula 5 2 10 2 2 2" xfId="0"/>
    <cellStyle name="Vírgula 5 2 10 2 2 2 2" xfId="0"/>
    <cellStyle name="Vírgula 5 2 10 2 2 3" xfId="0"/>
    <cellStyle name="Vírgula 5 2 10 2 3" xfId="0"/>
    <cellStyle name="Vírgula 5 2 10 2 3 2" xfId="0"/>
    <cellStyle name="Vírgula 5 2 10 2 4" xfId="0"/>
    <cellStyle name="Vírgula 5 2 10 3" xfId="0"/>
    <cellStyle name="Vírgula 5 2 10 3 2" xfId="0"/>
    <cellStyle name="Vírgula 5 2 10 3 2 2" xfId="0"/>
    <cellStyle name="Vírgula 5 2 10 3 3" xfId="0"/>
    <cellStyle name="Vírgula 5 2 10 4" xfId="0"/>
    <cellStyle name="Vírgula 5 2 10 4 2" xfId="0"/>
    <cellStyle name="Vírgula 5 2 10 5" xfId="0"/>
    <cellStyle name="Vírgula 5 2 11" xfId="0"/>
    <cellStyle name="Vírgula 5 2 11 2" xfId="0"/>
    <cellStyle name="Vírgula 5 2 11 2 2" xfId="0"/>
    <cellStyle name="Vírgula 5 2 11 2 2 2" xfId="0"/>
    <cellStyle name="Vírgula 5 2 11 2 3" xfId="0"/>
    <cellStyle name="Vírgula 5 2 11 3" xfId="0"/>
    <cellStyle name="Vírgula 5 2 11 3 2" xfId="0"/>
    <cellStyle name="Vírgula 5 2 11 4" xfId="0"/>
    <cellStyle name="Vírgula 5 2 12" xfId="0"/>
    <cellStyle name="Vírgula 5 2 12 2" xfId="0"/>
    <cellStyle name="Vírgula 5 2 12 2 2" xfId="0"/>
    <cellStyle name="Vírgula 5 2 12 3" xfId="0"/>
    <cellStyle name="Vírgula 5 2 13" xfId="0"/>
    <cellStyle name="Vírgula 5 2 13 2" xfId="0"/>
    <cellStyle name="Vírgula 5 2 14" xfId="0"/>
    <cellStyle name="Vírgula 5 2 2" xfId="0"/>
    <cellStyle name="Vírgula 5 2 2 10" xfId="0"/>
    <cellStyle name="Vírgula 5 2 2 10 2" xfId="0"/>
    <cellStyle name="Vírgula 5 2 2 10 2 2" xfId="0"/>
    <cellStyle name="Vírgula 5 2 2 10 2 2 2" xfId="0"/>
    <cellStyle name="Vírgula 5 2 2 10 2 3" xfId="0"/>
    <cellStyle name="Vírgula 5 2 2 10 3" xfId="0"/>
    <cellStyle name="Vírgula 5 2 2 10 3 2" xfId="0"/>
    <cellStyle name="Vírgula 5 2 2 10 4" xfId="0"/>
    <cellStyle name="Vírgula 5 2 2 11" xfId="0"/>
    <cellStyle name="Vírgula 5 2 2 11 2" xfId="0"/>
    <cellStyle name="Vírgula 5 2 2 11 2 2" xfId="0"/>
    <cellStyle name="Vírgula 5 2 2 11 3" xfId="0"/>
    <cellStyle name="Vírgula 5 2 2 12" xfId="0"/>
    <cellStyle name="Vírgula 5 2 2 12 2" xfId="0"/>
    <cellStyle name="Vírgula 5 2 2 13" xfId="0"/>
    <cellStyle name="Vírgula 5 2 2 2" xfId="0"/>
    <cellStyle name="Vírgula 5 2 2 2 10" xfId="0"/>
    <cellStyle name="Vírgula 5 2 2 2 10 2" xfId="0"/>
    <cellStyle name="Vírgula 5 2 2 2 10 2 2" xfId="0"/>
    <cellStyle name="Vírgula 5 2 2 2 10 3" xfId="0"/>
    <cellStyle name="Vírgula 5 2 2 2 11" xfId="0"/>
    <cellStyle name="Vírgula 5 2 2 2 11 2" xfId="0"/>
    <cellStyle name="Vírgula 5 2 2 2 12" xfId="0"/>
    <cellStyle name="Vírgula 5 2 2 2 2" xfId="0"/>
    <cellStyle name="Vírgula 5 2 2 2 2 10" xfId="0"/>
    <cellStyle name="Vírgula 5 2 2 2 2 10 2" xfId="0"/>
    <cellStyle name="Vírgula 5 2 2 2 2 11" xfId="0"/>
    <cellStyle name="Vírgula 5 2 2 2 2 2" xfId="0"/>
    <cellStyle name="Vírgula 5 2 2 2 2 2 10" xfId="0"/>
    <cellStyle name="Vírgula 5 2 2 2 2 2 2" xfId="0"/>
    <cellStyle name="Vírgula 5 2 2 2 2 2 2 2" xfId="0"/>
    <cellStyle name="Vírgula 5 2 2 2 2 2 2 2 2" xfId="0"/>
    <cellStyle name="Vírgula 5 2 2 2 2 2 2 2 2 2" xfId="0"/>
    <cellStyle name="Vírgula 5 2 2 2 2 2 2 2 2 2 2" xfId="0"/>
    <cellStyle name="Vírgula 5 2 2 2 2 2 2 2 2 2 2 2" xfId="0"/>
    <cellStyle name="Vírgula 5 2 2 2 2 2 2 2 2 2 2 2 2" xfId="0"/>
    <cellStyle name="Vírgula 5 2 2 2 2 2 2 2 2 2 2 2 2 2" xfId="0"/>
    <cellStyle name="Vírgula 5 2 2 2 2 2 2 2 2 2 2 2 3" xfId="0"/>
    <cellStyle name="Vírgula 5 2 2 2 2 2 2 2 2 2 2 3" xfId="0"/>
    <cellStyle name="Vírgula 5 2 2 2 2 2 2 2 2 2 2 3 2" xfId="0"/>
    <cellStyle name="Vírgula 5 2 2 2 2 2 2 2 2 2 2 4" xfId="0"/>
    <cellStyle name="Vírgula 5 2 2 2 2 2 2 2 2 2 3" xfId="0"/>
    <cellStyle name="Vírgula 5 2 2 2 2 2 2 2 2 2 3 2" xfId="0"/>
    <cellStyle name="Vírgula 5 2 2 2 2 2 2 2 2 2 3 2 2" xfId="0"/>
    <cellStyle name="Vírgula 5 2 2 2 2 2 2 2 2 2 3 3" xfId="0"/>
    <cellStyle name="Vírgula 5 2 2 2 2 2 2 2 2 2 4" xfId="0"/>
    <cellStyle name="Vírgula 5 2 2 2 2 2 2 2 2 2 4 2" xfId="0"/>
    <cellStyle name="Vírgula 5 2 2 2 2 2 2 2 2 2 5" xfId="0"/>
    <cellStyle name="Vírgula 5 2 2 2 2 2 2 2 2 3" xfId="0"/>
    <cellStyle name="Vírgula 5 2 2 2 2 2 2 2 2 3 2" xfId="0"/>
    <cellStyle name="Vírgula 5 2 2 2 2 2 2 2 2 3 2 2" xfId="0"/>
    <cellStyle name="Vírgula 5 2 2 2 2 2 2 2 2 3 2 2 2" xfId="0"/>
    <cellStyle name="Vírgula 5 2 2 2 2 2 2 2 2 3 2 3" xfId="0"/>
    <cellStyle name="Vírgula 5 2 2 2 2 2 2 2 2 3 3" xfId="0"/>
    <cellStyle name="Vírgula 5 2 2 2 2 2 2 2 2 3 3 2" xfId="0"/>
    <cellStyle name="Vírgula 5 2 2 2 2 2 2 2 2 3 4" xfId="0"/>
    <cellStyle name="Vírgula 5 2 2 2 2 2 2 2 2 4" xfId="0"/>
    <cellStyle name="Vírgula 5 2 2 2 2 2 2 2 2 4 2" xfId="0"/>
    <cellStyle name="Vírgula 5 2 2 2 2 2 2 2 2 4 2 2" xfId="0"/>
    <cellStyle name="Vírgula 5 2 2 2 2 2 2 2 2 4 3" xfId="0"/>
    <cellStyle name="Vírgula 5 2 2 2 2 2 2 2 2 5" xfId="0"/>
    <cellStyle name="Vírgula 5 2 2 2 2 2 2 2 2 5 2" xfId="0"/>
    <cellStyle name="Vírgula 5 2 2 2 2 2 2 2 2 6" xfId="0"/>
    <cellStyle name="Vírgula 5 2 2 2 2 2 2 2 3" xfId="0"/>
    <cellStyle name="Vírgula 5 2 2 2 2 2 2 2 3 2" xfId="0"/>
    <cellStyle name="Vírgula 5 2 2 2 2 2 2 2 3 2 2" xfId="0"/>
    <cellStyle name="Vírgula 5 2 2 2 2 2 2 2 3 2 2 2" xfId="0"/>
    <cellStyle name="Vírgula 5 2 2 2 2 2 2 2 3 2 2 2 2" xfId="0"/>
    <cellStyle name="Vírgula 5 2 2 2 2 2 2 2 3 2 2 2 2 2" xfId="0"/>
    <cellStyle name="Vírgula 5 2 2 2 2 2 2 2 3 2 2 2 3" xfId="0"/>
    <cellStyle name="Vírgula 5 2 2 2 2 2 2 2 3 2 2 3" xfId="0"/>
    <cellStyle name="Vírgula 5 2 2 2 2 2 2 2 3 2 2 3 2" xfId="0"/>
    <cellStyle name="Vírgula 5 2 2 2 2 2 2 2 3 2 2 4" xfId="0"/>
    <cellStyle name="Vírgula 5 2 2 2 2 2 2 2 3 2 3" xfId="0"/>
    <cellStyle name="Vírgula 5 2 2 2 2 2 2 2 3 2 3 2" xfId="0"/>
    <cellStyle name="Vírgula 5 2 2 2 2 2 2 2 3 2 3 2 2" xfId="0"/>
    <cellStyle name="Vírgula 5 2 2 2 2 2 2 2 3 2 3 3" xfId="0"/>
    <cellStyle name="Vírgula 5 2 2 2 2 2 2 2 3 2 4" xfId="0"/>
    <cellStyle name="Vírgula 5 2 2 2 2 2 2 2 3 2 4 2" xfId="0"/>
    <cellStyle name="Vírgula 5 2 2 2 2 2 2 2 3 2 5" xfId="0"/>
    <cellStyle name="Vírgula 5 2 2 2 2 2 2 2 3 3" xfId="0"/>
    <cellStyle name="Vírgula 5 2 2 2 2 2 2 2 3 3 2" xfId="0"/>
    <cellStyle name="Vírgula 5 2 2 2 2 2 2 2 3 3 2 2" xfId="0"/>
    <cellStyle name="Vírgula 5 2 2 2 2 2 2 2 3 3 2 2 2" xfId="0"/>
    <cellStyle name="Vírgula 5 2 2 2 2 2 2 2 3 3 2 3" xfId="0"/>
    <cellStyle name="Vírgula 5 2 2 2 2 2 2 2 3 3 3" xfId="0"/>
    <cellStyle name="Vírgula 5 2 2 2 2 2 2 2 3 3 3 2" xfId="0"/>
    <cellStyle name="Vírgula 5 2 2 2 2 2 2 2 3 3 4" xfId="0"/>
    <cellStyle name="Vírgula 5 2 2 2 2 2 2 2 3 4" xfId="0"/>
    <cellStyle name="Vírgula 5 2 2 2 2 2 2 2 3 4 2" xfId="0"/>
    <cellStyle name="Vírgula 5 2 2 2 2 2 2 2 3 4 2 2" xfId="0"/>
    <cellStyle name="Vírgula 5 2 2 2 2 2 2 2 3 4 3" xfId="0"/>
    <cellStyle name="Vírgula 5 2 2 2 2 2 2 2 3 5" xfId="0"/>
    <cellStyle name="Vírgula 5 2 2 2 2 2 2 2 3 5 2" xfId="0"/>
    <cellStyle name="Vírgula 5 2 2 2 2 2 2 2 3 6" xfId="0"/>
    <cellStyle name="Vírgula 5 2 2 2 2 2 2 2 4" xfId="0"/>
    <cellStyle name="Vírgula 5 2 2 2 2 2 2 2 4 2" xfId="0"/>
    <cellStyle name="Vírgula 5 2 2 2 2 2 2 2 4 2 2" xfId="0"/>
    <cellStyle name="Vírgula 5 2 2 2 2 2 2 2 4 2 2 2" xfId="0"/>
    <cellStyle name="Vírgula 5 2 2 2 2 2 2 2 4 2 2 2 2" xfId="0"/>
    <cellStyle name="Vírgula 5 2 2 2 2 2 2 2 4 2 2 3" xfId="0"/>
    <cellStyle name="Vírgula 5 2 2 2 2 2 2 2 4 2 3" xfId="0"/>
    <cellStyle name="Vírgula 5 2 2 2 2 2 2 2 4 2 3 2" xfId="0"/>
    <cellStyle name="Vírgula 5 2 2 2 2 2 2 2 4 2 4" xfId="0"/>
    <cellStyle name="Vírgula 5 2 2 2 2 2 2 2 4 3" xfId="0"/>
    <cellStyle name="Vírgula 5 2 2 2 2 2 2 2 4 3 2" xfId="0"/>
    <cellStyle name="Vírgula 5 2 2 2 2 2 2 2 4 3 2 2" xfId="0"/>
    <cellStyle name="Vírgula 5 2 2 2 2 2 2 2 4 3 3" xfId="0"/>
    <cellStyle name="Vírgula 5 2 2 2 2 2 2 2 4 4" xfId="0"/>
    <cellStyle name="Vírgula 5 2 2 2 2 2 2 2 4 4 2" xfId="0"/>
    <cellStyle name="Vírgula 5 2 2 2 2 2 2 2 4 5" xfId="0"/>
    <cellStyle name="Vírgula 5 2 2 2 2 2 2 2 5" xfId="0"/>
    <cellStyle name="Vírgula 5 2 2 2 2 2 2 2 5 2" xfId="0"/>
    <cellStyle name="Vírgula 5 2 2 2 2 2 2 2 5 2 2" xfId="0"/>
    <cellStyle name="Vírgula 5 2 2 2 2 2 2 2 5 2 2 2" xfId="0"/>
    <cellStyle name="Vírgula 5 2 2 2 2 2 2 2 5 2 3" xfId="0"/>
    <cellStyle name="Vírgula 5 2 2 2 2 2 2 2 5 3" xfId="0"/>
    <cellStyle name="Vírgula 5 2 2 2 2 2 2 2 5 3 2" xfId="0"/>
    <cellStyle name="Vírgula 5 2 2 2 2 2 2 2 5 4" xfId="0"/>
    <cellStyle name="Vírgula 5 2 2 2 2 2 2 2 6" xfId="0"/>
    <cellStyle name="Vírgula 5 2 2 2 2 2 2 2 6 2" xfId="0"/>
    <cellStyle name="Vírgula 5 2 2 2 2 2 2 2 6 2 2" xfId="0"/>
    <cellStyle name="Vírgula 5 2 2 2 2 2 2 2 6 3" xfId="0"/>
    <cellStyle name="Vírgula 5 2 2 2 2 2 2 2 7" xfId="0"/>
    <cellStyle name="Vírgula 5 2 2 2 2 2 2 2 7 2" xfId="0"/>
    <cellStyle name="Vírgula 5 2 2 2 2 2 2 2 8" xfId="0"/>
    <cellStyle name="Vírgula 5 2 2 2 2 2 2 3" xfId="0"/>
    <cellStyle name="Vírgula 5 2 2 2 2 2 2 3 2" xfId="0"/>
    <cellStyle name="Vírgula 5 2 2 2 2 2 2 3 2 2" xfId="0"/>
    <cellStyle name="Vírgula 5 2 2 2 2 2 2 3 2 2 2" xfId="0"/>
    <cellStyle name="Vírgula 5 2 2 2 2 2 2 3 2 2 2 2" xfId="0"/>
    <cellStyle name="Vírgula 5 2 2 2 2 2 2 3 2 2 2 2 2" xfId="0"/>
    <cellStyle name="Vírgula 5 2 2 2 2 2 2 3 2 2 2 3" xfId="0"/>
    <cellStyle name="Vírgula 5 2 2 2 2 2 2 3 2 2 3" xfId="0"/>
    <cellStyle name="Vírgula 5 2 2 2 2 2 2 3 2 2 3 2" xfId="0"/>
    <cellStyle name="Vírgula 5 2 2 2 2 2 2 3 2 2 4" xfId="0"/>
    <cellStyle name="Vírgula 5 2 2 2 2 2 2 3 2 3" xfId="0"/>
    <cellStyle name="Vírgula 5 2 2 2 2 2 2 3 2 3 2" xfId="0"/>
    <cellStyle name="Vírgula 5 2 2 2 2 2 2 3 2 3 2 2" xfId="0"/>
    <cellStyle name="Vírgula 5 2 2 2 2 2 2 3 2 3 3" xfId="0"/>
    <cellStyle name="Vírgula 5 2 2 2 2 2 2 3 2 4" xfId="0"/>
    <cellStyle name="Vírgula 5 2 2 2 2 2 2 3 2 4 2" xfId="0"/>
    <cellStyle name="Vírgula 5 2 2 2 2 2 2 3 2 5" xfId="0"/>
    <cellStyle name="Vírgula 5 2 2 2 2 2 2 3 3" xfId="0"/>
    <cellStyle name="Vírgula 5 2 2 2 2 2 2 3 3 2" xfId="0"/>
    <cellStyle name="Vírgula 5 2 2 2 2 2 2 3 3 2 2" xfId="0"/>
    <cellStyle name="Vírgula 5 2 2 2 2 2 2 3 3 2 2 2" xfId="0"/>
    <cellStyle name="Vírgula 5 2 2 2 2 2 2 3 3 2 3" xfId="0"/>
    <cellStyle name="Vírgula 5 2 2 2 2 2 2 3 3 3" xfId="0"/>
    <cellStyle name="Vírgula 5 2 2 2 2 2 2 3 3 3 2" xfId="0"/>
    <cellStyle name="Vírgula 5 2 2 2 2 2 2 3 3 4" xfId="0"/>
    <cellStyle name="Vírgula 5 2 2 2 2 2 2 3 4" xfId="0"/>
    <cellStyle name="Vírgula 5 2 2 2 2 2 2 3 4 2" xfId="0"/>
    <cellStyle name="Vírgula 5 2 2 2 2 2 2 3 4 2 2" xfId="0"/>
    <cellStyle name="Vírgula 5 2 2 2 2 2 2 3 4 3" xfId="0"/>
    <cellStyle name="Vírgula 5 2 2 2 2 2 2 3 5" xfId="0"/>
    <cellStyle name="Vírgula 5 2 2 2 2 2 2 3 5 2" xfId="0"/>
    <cellStyle name="Vírgula 5 2 2 2 2 2 2 3 6" xfId="0"/>
    <cellStyle name="Vírgula 5 2 2 2 2 2 2 4" xfId="0"/>
    <cellStyle name="Vírgula 5 2 2 2 2 2 2 4 2" xfId="0"/>
    <cellStyle name="Vírgula 5 2 2 2 2 2 2 4 2 2" xfId="0"/>
    <cellStyle name="Vírgula 5 2 2 2 2 2 2 4 2 2 2" xfId="0"/>
    <cellStyle name="Vírgula 5 2 2 2 2 2 2 4 2 2 2 2" xfId="0"/>
    <cellStyle name="Vírgula 5 2 2 2 2 2 2 4 2 2 2 2 2" xfId="0"/>
    <cellStyle name="Vírgula 5 2 2 2 2 2 2 4 2 2 2 3" xfId="0"/>
    <cellStyle name="Vírgula 5 2 2 2 2 2 2 4 2 2 3" xfId="0"/>
    <cellStyle name="Vírgula 5 2 2 2 2 2 2 4 2 2 3 2" xfId="0"/>
    <cellStyle name="Vírgula 5 2 2 2 2 2 2 4 2 2 4" xfId="0"/>
    <cellStyle name="Vírgula 5 2 2 2 2 2 2 4 2 3" xfId="0"/>
    <cellStyle name="Vírgula 5 2 2 2 2 2 2 4 2 3 2" xfId="0"/>
    <cellStyle name="Vírgula 5 2 2 2 2 2 2 4 2 3 2 2" xfId="0"/>
    <cellStyle name="Vírgula 5 2 2 2 2 2 2 4 2 3 3" xfId="0"/>
    <cellStyle name="Vírgula 5 2 2 2 2 2 2 4 2 4" xfId="0"/>
    <cellStyle name="Vírgula 5 2 2 2 2 2 2 4 2 4 2" xfId="0"/>
    <cellStyle name="Vírgula 5 2 2 2 2 2 2 4 2 5" xfId="0"/>
    <cellStyle name="Vírgula 5 2 2 2 2 2 2 4 3" xfId="0"/>
    <cellStyle name="Vírgula 5 2 2 2 2 2 2 4 3 2" xfId="0"/>
    <cellStyle name="Vírgula 5 2 2 2 2 2 2 4 3 2 2" xfId="0"/>
    <cellStyle name="Vírgula 5 2 2 2 2 2 2 4 3 2 2 2" xfId="0"/>
    <cellStyle name="Vírgula 5 2 2 2 2 2 2 4 3 2 3" xfId="0"/>
    <cellStyle name="Vírgula 5 2 2 2 2 2 2 4 3 3" xfId="0"/>
    <cellStyle name="Vírgula 5 2 2 2 2 2 2 4 3 3 2" xfId="0"/>
    <cellStyle name="Vírgula 5 2 2 2 2 2 2 4 3 4" xfId="0"/>
    <cellStyle name="Vírgula 5 2 2 2 2 2 2 4 4" xfId="0"/>
    <cellStyle name="Vírgula 5 2 2 2 2 2 2 4 4 2" xfId="0"/>
    <cellStyle name="Vírgula 5 2 2 2 2 2 2 4 4 2 2" xfId="0"/>
    <cellStyle name="Vírgula 5 2 2 2 2 2 2 4 4 3" xfId="0"/>
    <cellStyle name="Vírgula 5 2 2 2 2 2 2 4 5" xfId="0"/>
    <cellStyle name="Vírgula 5 2 2 2 2 2 2 4 5 2" xfId="0"/>
    <cellStyle name="Vírgula 5 2 2 2 2 2 2 4 6" xfId="0"/>
    <cellStyle name="Vírgula 5 2 2 2 2 2 2 5" xfId="0"/>
    <cellStyle name="Vírgula 5 2 2 2 2 2 2 5 2" xfId="0"/>
    <cellStyle name="Vírgula 5 2 2 2 2 2 2 5 2 2" xfId="0"/>
    <cellStyle name="Vírgula 5 2 2 2 2 2 2 5 2 2 2" xfId="0"/>
    <cellStyle name="Vírgula 5 2 2 2 2 2 2 5 2 2 2 2" xfId="0"/>
    <cellStyle name="Vírgula 5 2 2 2 2 2 2 5 2 2 3" xfId="0"/>
    <cellStyle name="Vírgula 5 2 2 2 2 2 2 5 2 3" xfId="0"/>
    <cellStyle name="Vírgula 5 2 2 2 2 2 2 5 2 3 2" xfId="0"/>
    <cellStyle name="Vírgula 5 2 2 2 2 2 2 5 2 4" xfId="0"/>
    <cellStyle name="Vírgula 5 2 2 2 2 2 2 5 3" xfId="0"/>
    <cellStyle name="Vírgula 5 2 2 2 2 2 2 5 3 2" xfId="0"/>
    <cellStyle name="Vírgula 5 2 2 2 2 2 2 5 3 2 2" xfId="0"/>
    <cellStyle name="Vírgula 5 2 2 2 2 2 2 5 3 3" xfId="0"/>
    <cellStyle name="Vírgula 5 2 2 2 2 2 2 5 4" xfId="0"/>
    <cellStyle name="Vírgula 5 2 2 2 2 2 2 5 4 2" xfId="0"/>
    <cellStyle name="Vírgula 5 2 2 2 2 2 2 5 5" xfId="0"/>
    <cellStyle name="Vírgula 5 2 2 2 2 2 2 6" xfId="0"/>
    <cellStyle name="Vírgula 5 2 2 2 2 2 2 6 2" xfId="0"/>
    <cellStyle name="Vírgula 5 2 2 2 2 2 2 6 2 2" xfId="0"/>
    <cellStyle name="Vírgula 5 2 2 2 2 2 2 6 2 2 2" xfId="0"/>
    <cellStyle name="Vírgula 5 2 2 2 2 2 2 6 2 3" xfId="0"/>
    <cellStyle name="Vírgula 5 2 2 2 2 2 2 6 3" xfId="0"/>
    <cellStyle name="Vírgula 5 2 2 2 2 2 2 6 3 2" xfId="0"/>
    <cellStyle name="Vírgula 5 2 2 2 2 2 2 6 4" xfId="0"/>
    <cellStyle name="Vírgula 5 2 2 2 2 2 2 7" xfId="0"/>
    <cellStyle name="Vírgula 5 2 2 2 2 2 2 7 2" xfId="0"/>
    <cellStyle name="Vírgula 5 2 2 2 2 2 2 7 2 2" xfId="0"/>
    <cellStyle name="Vírgula 5 2 2 2 2 2 2 7 3" xfId="0"/>
    <cellStyle name="Vírgula 5 2 2 2 2 2 2 8" xfId="0"/>
    <cellStyle name="Vírgula 5 2 2 2 2 2 2 8 2" xfId="0"/>
    <cellStyle name="Vírgula 5 2 2 2 2 2 2 9" xfId="0"/>
    <cellStyle name="Vírgula 5 2 2 2 2 2 3" xfId="0"/>
    <cellStyle name="Vírgula 5 2 2 2 2 2 3 2" xfId="0"/>
    <cellStyle name="Vírgula 5 2 2 2 2 2 3 2 2" xfId="0"/>
    <cellStyle name="Vírgula 5 2 2 2 2 2 3 2 2 2" xfId="0"/>
    <cellStyle name="Vírgula 5 2 2 2 2 2 3 2 2 2 2" xfId="0"/>
    <cellStyle name="Vírgula 5 2 2 2 2 2 3 2 2 2 2 2" xfId="0"/>
    <cellStyle name="Vírgula 5 2 2 2 2 2 3 2 2 2 2 2 2" xfId="0"/>
    <cellStyle name="Vírgula 5 2 2 2 2 2 3 2 2 2 2 3" xfId="0"/>
    <cellStyle name="Vírgula 5 2 2 2 2 2 3 2 2 2 3" xfId="0"/>
    <cellStyle name="Vírgula 5 2 2 2 2 2 3 2 2 2 3 2" xfId="0"/>
    <cellStyle name="Vírgula 5 2 2 2 2 2 3 2 2 2 4" xfId="0"/>
    <cellStyle name="Vírgula 5 2 2 2 2 2 3 2 2 3" xfId="0"/>
    <cellStyle name="Vírgula 5 2 2 2 2 2 3 2 2 3 2" xfId="0"/>
    <cellStyle name="Vírgula 5 2 2 2 2 2 3 2 2 3 2 2" xfId="0"/>
    <cellStyle name="Vírgula 5 2 2 2 2 2 3 2 2 3 3" xfId="0"/>
    <cellStyle name="Vírgula 5 2 2 2 2 2 3 2 2 4" xfId="0"/>
    <cellStyle name="Vírgula 5 2 2 2 2 2 3 2 2 4 2" xfId="0"/>
    <cellStyle name="Vírgula 5 2 2 2 2 2 3 2 2 5" xfId="0"/>
    <cellStyle name="Vírgula 5 2 2 2 2 2 3 2 3" xfId="0"/>
    <cellStyle name="Vírgula 5 2 2 2 2 2 3 2 3 2" xfId="0"/>
    <cellStyle name="Vírgula 5 2 2 2 2 2 3 2 3 2 2" xfId="0"/>
    <cellStyle name="Vírgula 5 2 2 2 2 2 3 2 3 2 2 2" xfId="0"/>
    <cellStyle name="Vírgula 5 2 2 2 2 2 3 2 3 2 3" xfId="0"/>
    <cellStyle name="Vírgula 5 2 2 2 2 2 3 2 3 3" xfId="0"/>
    <cellStyle name="Vírgula 5 2 2 2 2 2 3 2 3 3 2" xfId="0"/>
    <cellStyle name="Vírgula 5 2 2 2 2 2 3 2 3 4" xfId="0"/>
    <cellStyle name="Vírgula 5 2 2 2 2 2 3 2 4" xfId="0"/>
    <cellStyle name="Vírgula 5 2 2 2 2 2 3 2 4 2" xfId="0"/>
    <cellStyle name="Vírgula 5 2 2 2 2 2 3 2 4 2 2" xfId="0"/>
    <cellStyle name="Vírgula 5 2 2 2 2 2 3 2 4 3" xfId="0"/>
    <cellStyle name="Vírgula 5 2 2 2 2 2 3 2 5" xfId="0"/>
    <cellStyle name="Vírgula 5 2 2 2 2 2 3 2 5 2" xfId="0"/>
    <cellStyle name="Vírgula 5 2 2 2 2 2 3 2 6" xfId="0"/>
    <cellStyle name="Vírgula 5 2 2 2 2 2 3 3" xfId="0"/>
    <cellStyle name="Vírgula 5 2 2 2 2 2 3 3 2" xfId="0"/>
    <cellStyle name="Vírgula 5 2 2 2 2 2 3 3 2 2" xfId="0"/>
    <cellStyle name="Vírgula 5 2 2 2 2 2 3 3 2 2 2" xfId="0"/>
    <cellStyle name="Vírgula 5 2 2 2 2 2 3 3 2 2 2 2" xfId="0"/>
    <cellStyle name="Vírgula 5 2 2 2 2 2 3 3 2 2 2 2 2" xfId="0"/>
    <cellStyle name="Vírgula 5 2 2 2 2 2 3 3 2 2 2 3" xfId="0"/>
    <cellStyle name="Vírgula 5 2 2 2 2 2 3 3 2 2 3" xfId="0"/>
    <cellStyle name="Vírgula 5 2 2 2 2 2 3 3 2 2 3 2" xfId="0"/>
    <cellStyle name="Vírgula 5 2 2 2 2 2 3 3 2 2 4" xfId="0"/>
    <cellStyle name="Vírgula 5 2 2 2 2 2 3 3 2 3" xfId="0"/>
    <cellStyle name="Vírgula 5 2 2 2 2 2 3 3 2 3 2" xfId="0"/>
    <cellStyle name="Vírgula 5 2 2 2 2 2 3 3 2 3 2 2" xfId="0"/>
    <cellStyle name="Vírgula 5 2 2 2 2 2 3 3 2 3 3" xfId="0"/>
    <cellStyle name="Vírgula 5 2 2 2 2 2 3 3 2 4" xfId="0"/>
    <cellStyle name="Vírgula 5 2 2 2 2 2 3 3 2 4 2" xfId="0"/>
    <cellStyle name="Vírgula 5 2 2 2 2 2 3 3 2 5" xfId="0"/>
    <cellStyle name="Vírgula 5 2 2 2 2 2 3 3 3" xfId="0"/>
    <cellStyle name="Vírgula 5 2 2 2 2 2 3 3 3 2" xfId="0"/>
    <cellStyle name="Vírgula 5 2 2 2 2 2 3 3 3 2 2" xfId="0"/>
    <cellStyle name="Vírgula 5 2 2 2 2 2 3 3 3 2 2 2" xfId="0"/>
    <cellStyle name="Vírgula 5 2 2 2 2 2 3 3 3 2 3" xfId="0"/>
    <cellStyle name="Vírgula 5 2 2 2 2 2 3 3 3 3" xfId="0"/>
    <cellStyle name="Vírgula 5 2 2 2 2 2 3 3 3 3 2" xfId="0"/>
    <cellStyle name="Vírgula 5 2 2 2 2 2 3 3 3 4" xfId="0"/>
    <cellStyle name="Vírgula 5 2 2 2 2 2 3 3 4" xfId="0"/>
    <cellStyle name="Vírgula 5 2 2 2 2 2 3 3 4 2" xfId="0"/>
    <cellStyle name="Vírgula 5 2 2 2 2 2 3 3 4 2 2" xfId="0"/>
    <cellStyle name="Vírgula 5 2 2 2 2 2 3 3 4 3" xfId="0"/>
    <cellStyle name="Vírgula 5 2 2 2 2 2 3 3 5" xfId="0"/>
    <cellStyle name="Vírgula 5 2 2 2 2 2 3 3 5 2" xfId="0"/>
    <cellStyle name="Vírgula 5 2 2 2 2 2 3 3 6" xfId="0"/>
    <cellStyle name="Vírgula 5 2 2 2 2 2 3 4" xfId="0"/>
    <cellStyle name="Vírgula 5 2 2 2 2 2 3 4 2" xfId="0"/>
    <cellStyle name="Vírgula 5 2 2 2 2 2 3 4 2 2" xfId="0"/>
    <cellStyle name="Vírgula 5 2 2 2 2 2 3 4 2 2 2" xfId="0"/>
    <cellStyle name="Vírgula 5 2 2 2 2 2 3 4 2 2 2 2" xfId="0"/>
    <cellStyle name="Vírgula 5 2 2 2 2 2 3 4 2 2 3" xfId="0"/>
    <cellStyle name="Vírgula 5 2 2 2 2 2 3 4 2 3" xfId="0"/>
    <cellStyle name="Vírgula 5 2 2 2 2 2 3 4 2 3 2" xfId="0"/>
    <cellStyle name="Vírgula 5 2 2 2 2 2 3 4 2 4" xfId="0"/>
    <cellStyle name="Vírgula 5 2 2 2 2 2 3 4 3" xfId="0"/>
    <cellStyle name="Vírgula 5 2 2 2 2 2 3 4 3 2" xfId="0"/>
    <cellStyle name="Vírgula 5 2 2 2 2 2 3 4 3 2 2" xfId="0"/>
    <cellStyle name="Vírgula 5 2 2 2 2 2 3 4 3 3" xfId="0"/>
    <cellStyle name="Vírgula 5 2 2 2 2 2 3 4 4" xfId="0"/>
    <cellStyle name="Vírgula 5 2 2 2 2 2 3 4 4 2" xfId="0"/>
    <cellStyle name="Vírgula 5 2 2 2 2 2 3 4 5" xfId="0"/>
    <cellStyle name="Vírgula 5 2 2 2 2 2 3 5" xfId="0"/>
    <cellStyle name="Vírgula 5 2 2 2 2 2 3 5 2" xfId="0"/>
    <cellStyle name="Vírgula 5 2 2 2 2 2 3 5 2 2" xfId="0"/>
    <cellStyle name="Vírgula 5 2 2 2 2 2 3 5 2 2 2" xfId="0"/>
    <cellStyle name="Vírgula 5 2 2 2 2 2 3 5 2 3" xfId="0"/>
    <cellStyle name="Vírgula 5 2 2 2 2 2 3 5 3" xfId="0"/>
    <cellStyle name="Vírgula 5 2 2 2 2 2 3 5 3 2" xfId="0"/>
    <cellStyle name="Vírgula 5 2 2 2 2 2 3 5 4" xfId="0"/>
    <cellStyle name="Vírgula 5 2 2 2 2 2 3 6" xfId="0"/>
    <cellStyle name="Vírgula 5 2 2 2 2 2 3 6 2" xfId="0"/>
    <cellStyle name="Vírgula 5 2 2 2 2 2 3 6 2 2" xfId="0"/>
    <cellStyle name="Vírgula 5 2 2 2 2 2 3 6 3" xfId="0"/>
    <cellStyle name="Vírgula 5 2 2 2 2 2 3 7" xfId="0"/>
    <cellStyle name="Vírgula 5 2 2 2 2 2 3 7 2" xfId="0"/>
    <cellStyle name="Vírgula 5 2 2 2 2 2 3 8" xfId="0"/>
    <cellStyle name="Vírgula 5 2 2 2 2 2 4" xfId="0"/>
    <cellStyle name="Vírgula 5 2 2 2 2 2 4 2" xfId="0"/>
    <cellStyle name="Vírgula 5 2 2 2 2 2 4 2 2" xfId="0"/>
    <cellStyle name="Vírgula 5 2 2 2 2 2 4 2 2 2" xfId="0"/>
    <cellStyle name="Vírgula 5 2 2 2 2 2 4 2 2 2 2" xfId="0"/>
    <cellStyle name="Vírgula 5 2 2 2 2 2 4 2 2 2 2 2" xfId="0"/>
    <cellStyle name="Vírgula 5 2 2 2 2 2 4 2 2 2 3" xfId="0"/>
    <cellStyle name="Vírgula 5 2 2 2 2 2 4 2 2 3" xfId="0"/>
    <cellStyle name="Vírgula 5 2 2 2 2 2 4 2 2 3 2" xfId="0"/>
    <cellStyle name="Vírgula 5 2 2 2 2 2 4 2 2 4" xfId="0"/>
    <cellStyle name="Vírgula 5 2 2 2 2 2 4 2 3" xfId="0"/>
    <cellStyle name="Vírgula 5 2 2 2 2 2 4 2 3 2" xfId="0"/>
    <cellStyle name="Vírgula 5 2 2 2 2 2 4 2 3 2 2" xfId="0"/>
    <cellStyle name="Vírgula 5 2 2 2 2 2 4 2 3 3" xfId="0"/>
    <cellStyle name="Vírgula 5 2 2 2 2 2 4 2 4" xfId="0"/>
    <cellStyle name="Vírgula 5 2 2 2 2 2 4 2 4 2" xfId="0"/>
    <cellStyle name="Vírgula 5 2 2 2 2 2 4 2 5" xfId="0"/>
    <cellStyle name="Vírgula 5 2 2 2 2 2 4 3" xfId="0"/>
    <cellStyle name="Vírgula 5 2 2 2 2 2 4 3 2" xfId="0"/>
    <cellStyle name="Vírgula 5 2 2 2 2 2 4 3 2 2" xfId="0"/>
    <cellStyle name="Vírgula 5 2 2 2 2 2 4 3 2 2 2" xfId="0"/>
    <cellStyle name="Vírgula 5 2 2 2 2 2 4 3 2 3" xfId="0"/>
    <cellStyle name="Vírgula 5 2 2 2 2 2 4 3 3" xfId="0"/>
    <cellStyle name="Vírgula 5 2 2 2 2 2 4 3 3 2" xfId="0"/>
    <cellStyle name="Vírgula 5 2 2 2 2 2 4 3 4" xfId="0"/>
    <cellStyle name="Vírgula 5 2 2 2 2 2 4 4" xfId="0"/>
    <cellStyle name="Vírgula 5 2 2 2 2 2 4 4 2" xfId="0"/>
    <cellStyle name="Vírgula 5 2 2 2 2 2 4 4 2 2" xfId="0"/>
    <cellStyle name="Vírgula 5 2 2 2 2 2 4 4 3" xfId="0"/>
    <cellStyle name="Vírgula 5 2 2 2 2 2 4 5" xfId="0"/>
    <cellStyle name="Vírgula 5 2 2 2 2 2 4 5 2" xfId="0"/>
    <cellStyle name="Vírgula 5 2 2 2 2 2 4 6" xfId="0"/>
    <cellStyle name="Vírgula 5 2 2 2 2 2 5" xfId="0"/>
    <cellStyle name="Vírgula 5 2 2 2 2 2 5 2" xfId="0"/>
    <cellStyle name="Vírgula 5 2 2 2 2 2 5 2 2" xfId="0"/>
    <cellStyle name="Vírgula 5 2 2 2 2 2 5 2 2 2" xfId="0"/>
    <cellStyle name="Vírgula 5 2 2 2 2 2 5 2 2 2 2" xfId="0"/>
    <cellStyle name="Vírgula 5 2 2 2 2 2 5 2 2 2 2 2" xfId="0"/>
    <cellStyle name="Vírgula 5 2 2 2 2 2 5 2 2 2 3" xfId="0"/>
    <cellStyle name="Vírgula 5 2 2 2 2 2 5 2 2 3" xfId="0"/>
    <cellStyle name="Vírgula 5 2 2 2 2 2 5 2 2 3 2" xfId="0"/>
    <cellStyle name="Vírgula 5 2 2 2 2 2 5 2 2 4" xfId="0"/>
    <cellStyle name="Vírgula 5 2 2 2 2 2 5 2 3" xfId="0"/>
    <cellStyle name="Vírgula 5 2 2 2 2 2 5 2 3 2" xfId="0"/>
    <cellStyle name="Vírgula 5 2 2 2 2 2 5 2 3 2 2" xfId="0"/>
    <cellStyle name="Vírgula 5 2 2 2 2 2 5 2 3 3" xfId="0"/>
    <cellStyle name="Vírgula 5 2 2 2 2 2 5 2 4" xfId="0"/>
    <cellStyle name="Vírgula 5 2 2 2 2 2 5 2 4 2" xfId="0"/>
    <cellStyle name="Vírgula 5 2 2 2 2 2 5 2 5" xfId="0"/>
    <cellStyle name="Vírgula 5 2 2 2 2 2 5 3" xfId="0"/>
    <cellStyle name="Vírgula 5 2 2 2 2 2 5 3 2" xfId="0"/>
    <cellStyle name="Vírgula 5 2 2 2 2 2 5 3 2 2" xfId="0"/>
    <cellStyle name="Vírgula 5 2 2 2 2 2 5 3 2 2 2" xfId="0"/>
    <cellStyle name="Vírgula 5 2 2 2 2 2 5 3 2 3" xfId="0"/>
    <cellStyle name="Vírgula 5 2 2 2 2 2 5 3 3" xfId="0"/>
    <cellStyle name="Vírgula 5 2 2 2 2 2 5 3 3 2" xfId="0"/>
    <cellStyle name="Vírgula 5 2 2 2 2 2 5 3 4" xfId="0"/>
    <cellStyle name="Vírgula 5 2 2 2 2 2 5 4" xfId="0"/>
    <cellStyle name="Vírgula 5 2 2 2 2 2 5 4 2" xfId="0"/>
    <cellStyle name="Vírgula 5 2 2 2 2 2 5 4 2 2" xfId="0"/>
    <cellStyle name="Vírgula 5 2 2 2 2 2 5 4 3" xfId="0"/>
    <cellStyle name="Vírgula 5 2 2 2 2 2 5 5" xfId="0"/>
    <cellStyle name="Vírgula 5 2 2 2 2 2 5 5 2" xfId="0"/>
    <cellStyle name="Vírgula 5 2 2 2 2 2 5 6" xfId="0"/>
    <cellStyle name="Vírgula 5 2 2 2 2 2 6" xfId="0"/>
    <cellStyle name="Vírgula 5 2 2 2 2 2 6 2" xfId="0"/>
    <cellStyle name="Vírgula 5 2 2 2 2 2 6 2 2" xfId="0"/>
    <cellStyle name="Vírgula 5 2 2 2 2 2 6 2 2 2" xfId="0"/>
    <cellStyle name="Vírgula 5 2 2 2 2 2 6 2 2 2 2" xfId="0"/>
    <cellStyle name="Vírgula 5 2 2 2 2 2 6 2 2 3" xfId="0"/>
    <cellStyle name="Vírgula 5 2 2 2 2 2 6 2 3" xfId="0"/>
    <cellStyle name="Vírgula 5 2 2 2 2 2 6 2 3 2" xfId="0"/>
    <cellStyle name="Vírgula 5 2 2 2 2 2 6 2 4" xfId="0"/>
    <cellStyle name="Vírgula 5 2 2 2 2 2 6 3" xfId="0"/>
    <cellStyle name="Vírgula 5 2 2 2 2 2 6 3 2" xfId="0"/>
    <cellStyle name="Vírgula 5 2 2 2 2 2 6 3 2 2" xfId="0"/>
    <cellStyle name="Vírgula 5 2 2 2 2 2 6 3 3" xfId="0"/>
    <cellStyle name="Vírgula 5 2 2 2 2 2 6 4" xfId="0"/>
    <cellStyle name="Vírgula 5 2 2 2 2 2 6 4 2" xfId="0"/>
    <cellStyle name="Vírgula 5 2 2 2 2 2 6 5" xfId="0"/>
    <cellStyle name="Vírgula 5 2 2 2 2 2 7" xfId="0"/>
    <cellStyle name="Vírgula 5 2 2 2 2 2 7 2" xfId="0"/>
    <cellStyle name="Vírgula 5 2 2 2 2 2 7 2 2" xfId="0"/>
    <cellStyle name="Vírgula 5 2 2 2 2 2 7 2 2 2" xfId="0"/>
    <cellStyle name="Vírgula 5 2 2 2 2 2 7 2 3" xfId="0"/>
    <cellStyle name="Vírgula 5 2 2 2 2 2 7 3" xfId="0"/>
    <cellStyle name="Vírgula 5 2 2 2 2 2 7 3 2" xfId="0"/>
    <cellStyle name="Vírgula 5 2 2 2 2 2 7 4" xfId="0"/>
    <cellStyle name="Vírgula 5 2 2 2 2 2 8" xfId="0"/>
    <cellStyle name="Vírgula 5 2 2 2 2 2 8 2" xfId="0"/>
    <cellStyle name="Vírgula 5 2 2 2 2 2 8 2 2" xfId="0"/>
    <cellStyle name="Vírgula 5 2 2 2 2 2 8 3" xfId="0"/>
    <cellStyle name="Vírgula 5 2 2 2 2 2 9" xfId="0"/>
    <cellStyle name="Vírgula 5 2 2 2 2 2 9 2" xfId="0"/>
    <cellStyle name="Vírgula 5 2 2 2 2 3" xfId="0"/>
    <cellStyle name="Vírgula 5 2 2 2 2 3 2" xfId="0"/>
    <cellStyle name="Vírgula 5 2 2 2 2 3 2 2" xfId="0"/>
    <cellStyle name="Vírgula 5 2 2 2 2 3 2 2 2" xfId="0"/>
    <cellStyle name="Vírgula 5 2 2 2 2 3 2 2 2 2" xfId="0"/>
    <cellStyle name="Vírgula 5 2 2 2 2 3 2 2 2 2 2" xfId="0"/>
    <cellStyle name="Vírgula 5 2 2 2 2 3 2 2 2 2 2 2" xfId="0"/>
    <cellStyle name="Vírgula 5 2 2 2 2 3 2 2 2 2 2 2 2" xfId="0"/>
    <cellStyle name="Vírgula 5 2 2 2 2 3 2 2 2 2 2 3" xfId="0"/>
    <cellStyle name="Vírgula 5 2 2 2 2 3 2 2 2 2 3" xfId="0"/>
    <cellStyle name="Vírgula 5 2 2 2 2 3 2 2 2 2 3 2" xfId="0"/>
    <cellStyle name="Vírgula 5 2 2 2 2 3 2 2 2 2 4" xfId="0"/>
    <cellStyle name="Vírgula 5 2 2 2 2 3 2 2 2 3" xfId="0"/>
    <cellStyle name="Vírgula 5 2 2 2 2 3 2 2 2 3 2" xfId="0"/>
    <cellStyle name="Vírgula 5 2 2 2 2 3 2 2 2 3 2 2" xfId="0"/>
    <cellStyle name="Vírgula 5 2 2 2 2 3 2 2 2 3 3" xfId="0"/>
    <cellStyle name="Vírgula 5 2 2 2 2 3 2 2 2 4" xfId="0"/>
    <cellStyle name="Vírgula 5 2 2 2 2 3 2 2 2 4 2" xfId="0"/>
    <cellStyle name="Vírgula 5 2 2 2 2 3 2 2 2 5" xfId="0"/>
    <cellStyle name="Vírgula 5 2 2 2 2 3 2 2 3" xfId="0"/>
    <cellStyle name="Vírgula 5 2 2 2 2 3 2 2 3 2" xfId="0"/>
    <cellStyle name="Vírgula 5 2 2 2 2 3 2 2 3 2 2" xfId="0"/>
    <cellStyle name="Vírgula 5 2 2 2 2 3 2 2 3 2 2 2" xfId="0"/>
    <cellStyle name="Vírgula 5 2 2 2 2 3 2 2 3 2 3" xfId="0"/>
    <cellStyle name="Vírgula 5 2 2 2 2 3 2 2 3 3" xfId="0"/>
    <cellStyle name="Vírgula 5 2 2 2 2 3 2 2 3 3 2" xfId="0"/>
    <cellStyle name="Vírgula 5 2 2 2 2 3 2 2 3 4" xfId="0"/>
    <cellStyle name="Vírgula 5 2 2 2 2 3 2 2 4" xfId="0"/>
    <cellStyle name="Vírgula 5 2 2 2 2 3 2 2 4 2" xfId="0"/>
    <cellStyle name="Vírgula 5 2 2 2 2 3 2 2 4 2 2" xfId="0"/>
    <cellStyle name="Vírgula 5 2 2 2 2 3 2 2 4 3" xfId="0"/>
    <cellStyle name="Vírgula 5 2 2 2 2 3 2 2 5" xfId="0"/>
    <cellStyle name="Vírgula 5 2 2 2 2 3 2 2 5 2" xfId="0"/>
    <cellStyle name="Vírgula 5 2 2 2 2 3 2 2 6" xfId="0"/>
    <cellStyle name="Vírgula 5 2 2 2 2 3 2 3" xfId="0"/>
    <cellStyle name="Vírgula 5 2 2 2 2 3 2 3 2" xfId="0"/>
    <cellStyle name="Vírgula 5 2 2 2 2 3 2 3 2 2" xfId="0"/>
    <cellStyle name="Vírgula 5 2 2 2 2 3 2 3 2 2 2" xfId="0"/>
    <cellStyle name="Vírgula 5 2 2 2 2 3 2 3 2 2 2 2" xfId="0"/>
    <cellStyle name="Vírgula 5 2 2 2 2 3 2 3 2 2 2 2 2" xfId="0"/>
    <cellStyle name="Vírgula 5 2 2 2 2 3 2 3 2 2 2 3" xfId="0"/>
    <cellStyle name="Vírgula 5 2 2 2 2 3 2 3 2 2 3" xfId="0"/>
    <cellStyle name="Vírgula 5 2 2 2 2 3 2 3 2 2 3 2" xfId="0"/>
    <cellStyle name="Vírgula 5 2 2 2 2 3 2 3 2 2 4" xfId="0"/>
    <cellStyle name="Vírgula 5 2 2 2 2 3 2 3 2 3" xfId="0"/>
    <cellStyle name="Vírgula 5 2 2 2 2 3 2 3 2 3 2" xfId="0"/>
    <cellStyle name="Vírgula 5 2 2 2 2 3 2 3 2 3 2 2" xfId="0"/>
    <cellStyle name="Vírgula 5 2 2 2 2 3 2 3 2 3 3" xfId="0"/>
    <cellStyle name="Vírgula 5 2 2 2 2 3 2 3 2 4" xfId="0"/>
    <cellStyle name="Vírgula 5 2 2 2 2 3 2 3 2 4 2" xfId="0"/>
    <cellStyle name="Vírgula 5 2 2 2 2 3 2 3 2 5" xfId="0"/>
    <cellStyle name="Vírgula 5 2 2 2 2 3 2 3 3" xfId="0"/>
    <cellStyle name="Vírgula 5 2 2 2 2 3 2 3 3 2" xfId="0"/>
    <cellStyle name="Vírgula 5 2 2 2 2 3 2 3 3 2 2" xfId="0"/>
    <cellStyle name="Vírgula 5 2 2 2 2 3 2 3 3 2 2 2" xfId="0"/>
    <cellStyle name="Vírgula 5 2 2 2 2 3 2 3 3 2 3" xfId="0"/>
    <cellStyle name="Vírgula 5 2 2 2 2 3 2 3 3 3" xfId="0"/>
    <cellStyle name="Vírgula 5 2 2 2 2 3 2 3 3 3 2" xfId="0"/>
    <cellStyle name="Vírgula 5 2 2 2 2 3 2 3 3 4" xfId="0"/>
    <cellStyle name="Vírgula 5 2 2 2 2 3 2 3 4" xfId="0"/>
    <cellStyle name="Vírgula 5 2 2 2 2 3 2 3 4 2" xfId="0"/>
    <cellStyle name="Vírgula 5 2 2 2 2 3 2 3 4 2 2" xfId="0"/>
    <cellStyle name="Vírgula 5 2 2 2 2 3 2 3 4 3" xfId="0"/>
    <cellStyle name="Vírgula 5 2 2 2 2 3 2 3 5" xfId="0"/>
    <cellStyle name="Vírgula 5 2 2 2 2 3 2 3 5 2" xfId="0"/>
    <cellStyle name="Vírgula 5 2 2 2 2 3 2 3 6" xfId="0"/>
    <cellStyle name="Vírgula 5 2 2 2 2 3 2 4" xfId="0"/>
    <cellStyle name="Vírgula 5 2 2 2 2 3 2 4 2" xfId="0"/>
    <cellStyle name="Vírgula 5 2 2 2 2 3 2 4 2 2" xfId="0"/>
    <cellStyle name="Vírgula 5 2 2 2 2 3 2 4 2 2 2" xfId="0"/>
    <cellStyle name="Vírgula 5 2 2 2 2 3 2 4 2 2 2 2" xfId="0"/>
    <cellStyle name="Vírgula 5 2 2 2 2 3 2 4 2 2 3" xfId="0"/>
    <cellStyle name="Vírgula 5 2 2 2 2 3 2 4 2 3" xfId="0"/>
    <cellStyle name="Vírgula 5 2 2 2 2 3 2 4 2 3 2" xfId="0"/>
    <cellStyle name="Vírgula 5 2 2 2 2 3 2 4 2 4" xfId="0"/>
    <cellStyle name="Vírgula 5 2 2 2 2 3 2 4 3" xfId="0"/>
    <cellStyle name="Vírgula 5 2 2 2 2 3 2 4 3 2" xfId="0"/>
    <cellStyle name="Vírgula 5 2 2 2 2 3 2 4 3 2 2" xfId="0"/>
    <cellStyle name="Vírgula 5 2 2 2 2 3 2 4 3 3" xfId="0"/>
    <cellStyle name="Vírgula 5 2 2 2 2 3 2 4 4" xfId="0"/>
    <cellStyle name="Vírgula 5 2 2 2 2 3 2 4 4 2" xfId="0"/>
    <cellStyle name="Vírgula 5 2 2 2 2 3 2 4 5" xfId="0"/>
    <cellStyle name="Vírgula 5 2 2 2 2 3 2 5" xfId="0"/>
    <cellStyle name="Vírgula 5 2 2 2 2 3 2 5 2" xfId="0"/>
    <cellStyle name="Vírgula 5 2 2 2 2 3 2 5 2 2" xfId="0"/>
    <cellStyle name="Vírgula 5 2 2 2 2 3 2 5 2 2 2" xfId="0"/>
    <cellStyle name="Vírgula 5 2 2 2 2 3 2 5 2 3" xfId="0"/>
    <cellStyle name="Vírgula 5 2 2 2 2 3 2 5 3" xfId="0"/>
    <cellStyle name="Vírgula 5 2 2 2 2 3 2 5 3 2" xfId="0"/>
    <cellStyle name="Vírgula 5 2 2 2 2 3 2 5 4" xfId="0"/>
    <cellStyle name="Vírgula 5 2 2 2 2 3 2 6" xfId="0"/>
    <cellStyle name="Vírgula 5 2 2 2 2 3 2 6 2" xfId="0"/>
    <cellStyle name="Vírgula 5 2 2 2 2 3 2 6 2 2" xfId="0"/>
    <cellStyle name="Vírgula 5 2 2 2 2 3 2 6 3" xfId="0"/>
    <cellStyle name="Vírgula 5 2 2 2 2 3 2 7" xfId="0"/>
    <cellStyle name="Vírgula 5 2 2 2 2 3 2 7 2" xfId="0"/>
    <cellStyle name="Vírgula 5 2 2 2 2 3 2 8" xfId="0"/>
    <cellStyle name="Vírgula 5 2 2 2 2 3 3" xfId="0"/>
    <cellStyle name="Vírgula 5 2 2 2 2 3 3 2" xfId="0"/>
    <cellStyle name="Vírgula 5 2 2 2 2 3 3 2 2" xfId="0"/>
    <cellStyle name="Vírgula 5 2 2 2 2 3 3 2 2 2" xfId="0"/>
    <cellStyle name="Vírgula 5 2 2 2 2 3 3 2 2 2 2" xfId="0"/>
    <cellStyle name="Vírgula 5 2 2 2 2 3 3 2 2 2 2 2" xfId="0"/>
    <cellStyle name="Vírgula 5 2 2 2 2 3 3 2 2 2 3" xfId="0"/>
    <cellStyle name="Vírgula 5 2 2 2 2 3 3 2 2 3" xfId="0"/>
    <cellStyle name="Vírgula 5 2 2 2 2 3 3 2 2 3 2" xfId="0"/>
    <cellStyle name="Vírgula 5 2 2 2 2 3 3 2 2 4" xfId="0"/>
    <cellStyle name="Vírgula 5 2 2 2 2 3 3 2 3" xfId="0"/>
    <cellStyle name="Vírgula 5 2 2 2 2 3 3 2 3 2" xfId="0"/>
    <cellStyle name="Vírgula 5 2 2 2 2 3 3 2 3 2 2" xfId="0"/>
    <cellStyle name="Vírgula 5 2 2 2 2 3 3 2 3 3" xfId="0"/>
    <cellStyle name="Vírgula 5 2 2 2 2 3 3 2 4" xfId="0"/>
    <cellStyle name="Vírgula 5 2 2 2 2 3 3 2 4 2" xfId="0"/>
    <cellStyle name="Vírgula 5 2 2 2 2 3 3 2 5" xfId="0"/>
    <cellStyle name="Vírgula 5 2 2 2 2 3 3 3" xfId="0"/>
    <cellStyle name="Vírgula 5 2 2 2 2 3 3 3 2" xfId="0"/>
    <cellStyle name="Vírgula 5 2 2 2 2 3 3 3 2 2" xfId="0"/>
    <cellStyle name="Vírgula 5 2 2 2 2 3 3 3 2 2 2" xfId="0"/>
    <cellStyle name="Vírgula 5 2 2 2 2 3 3 3 2 3" xfId="0"/>
    <cellStyle name="Vírgula 5 2 2 2 2 3 3 3 3" xfId="0"/>
    <cellStyle name="Vírgula 5 2 2 2 2 3 3 3 3 2" xfId="0"/>
    <cellStyle name="Vírgula 5 2 2 2 2 3 3 3 4" xfId="0"/>
    <cellStyle name="Vírgula 5 2 2 2 2 3 3 4" xfId="0"/>
    <cellStyle name="Vírgula 5 2 2 2 2 3 3 4 2" xfId="0"/>
    <cellStyle name="Vírgula 5 2 2 2 2 3 3 4 2 2" xfId="0"/>
    <cellStyle name="Vírgula 5 2 2 2 2 3 3 4 3" xfId="0"/>
    <cellStyle name="Vírgula 5 2 2 2 2 3 3 5" xfId="0"/>
    <cellStyle name="Vírgula 5 2 2 2 2 3 3 5 2" xfId="0"/>
    <cellStyle name="Vírgula 5 2 2 2 2 3 3 6" xfId="0"/>
    <cellStyle name="Vírgula 5 2 2 2 2 3 4" xfId="0"/>
    <cellStyle name="Vírgula 5 2 2 2 2 3 4 2" xfId="0"/>
    <cellStyle name="Vírgula 5 2 2 2 2 3 4 2 2" xfId="0"/>
    <cellStyle name="Vírgula 5 2 2 2 2 3 4 2 2 2" xfId="0"/>
    <cellStyle name="Vírgula 5 2 2 2 2 3 4 2 2 2 2" xfId="0"/>
    <cellStyle name="Vírgula 5 2 2 2 2 3 4 2 2 2 2 2" xfId="0"/>
    <cellStyle name="Vírgula 5 2 2 2 2 3 4 2 2 2 3" xfId="0"/>
    <cellStyle name="Vírgula 5 2 2 2 2 3 4 2 2 3" xfId="0"/>
    <cellStyle name="Vírgula 5 2 2 2 2 3 4 2 2 3 2" xfId="0"/>
    <cellStyle name="Vírgula 5 2 2 2 2 3 4 2 2 4" xfId="0"/>
    <cellStyle name="Vírgula 5 2 2 2 2 3 4 2 3" xfId="0"/>
    <cellStyle name="Vírgula 5 2 2 2 2 3 4 2 3 2" xfId="0"/>
    <cellStyle name="Vírgula 5 2 2 2 2 3 4 2 3 2 2" xfId="0"/>
    <cellStyle name="Vírgula 5 2 2 2 2 3 4 2 3 3" xfId="0"/>
    <cellStyle name="Vírgula 5 2 2 2 2 3 4 2 4" xfId="0"/>
    <cellStyle name="Vírgula 5 2 2 2 2 3 4 2 4 2" xfId="0"/>
    <cellStyle name="Vírgula 5 2 2 2 2 3 4 2 5" xfId="0"/>
    <cellStyle name="Vírgula 5 2 2 2 2 3 4 3" xfId="0"/>
    <cellStyle name="Vírgula 5 2 2 2 2 3 4 3 2" xfId="0"/>
    <cellStyle name="Vírgula 5 2 2 2 2 3 4 3 2 2" xfId="0"/>
    <cellStyle name="Vírgula 5 2 2 2 2 3 4 3 2 2 2" xfId="0"/>
    <cellStyle name="Vírgula 5 2 2 2 2 3 4 3 2 3" xfId="0"/>
    <cellStyle name="Vírgula 5 2 2 2 2 3 4 3 3" xfId="0"/>
    <cellStyle name="Vírgula 5 2 2 2 2 3 4 3 3 2" xfId="0"/>
    <cellStyle name="Vírgula 5 2 2 2 2 3 4 3 4" xfId="0"/>
    <cellStyle name="Vírgula 5 2 2 2 2 3 4 4" xfId="0"/>
    <cellStyle name="Vírgula 5 2 2 2 2 3 4 4 2" xfId="0"/>
    <cellStyle name="Vírgula 5 2 2 2 2 3 4 4 2 2" xfId="0"/>
    <cellStyle name="Vírgula 5 2 2 2 2 3 4 4 3" xfId="0"/>
    <cellStyle name="Vírgula 5 2 2 2 2 3 4 5" xfId="0"/>
    <cellStyle name="Vírgula 5 2 2 2 2 3 4 5 2" xfId="0"/>
    <cellStyle name="Vírgula 5 2 2 2 2 3 4 6" xfId="0"/>
    <cellStyle name="Vírgula 5 2 2 2 2 3 5" xfId="0"/>
    <cellStyle name="Vírgula 5 2 2 2 2 3 5 2" xfId="0"/>
    <cellStyle name="Vírgula 5 2 2 2 2 3 5 2 2" xfId="0"/>
    <cellStyle name="Vírgula 5 2 2 2 2 3 5 2 2 2" xfId="0"/>
    <cellStyle name="Vírgula 5 2 2 2 2 3 5 2 2 2 2" xfId="0"/>
    <cellStyle name="Vírgula 5 2 2 2 2 3 5 2 2 3" xfId="0"/>
    <cellStyle name="Vírgula 5 2 2 2 2 3 5 2 3" xfId="0"/>
    <cellStyle name="Vírgula 5 2 2 2 2 3 5 2 3 2" xfId="0"/>
    <cellStyle name="Vírgula 5 2 2 2 2 3 5 2 4" xfId="0"/>
    <cellStyle name="Vírgula 5 2 2 2 2 3 5 3" xfId="0"/>
    <cellStyle name="Vírgula 5 2 2 2 2 3 5 3 2" xfId="0"/>
    <cellStyle name="Vírgula 5 2 2 2 2 3 5 3 2 2" xfId="0"/>
    <cellStyle name="Vírgula 5 2 2 2 2 3 5 3 3" xfId="0"/>
    <cellStyle name="Vírgula 5 2 2 2 2 3 5 4" xfId="0"/>
    <cellStyle name="Vírgula 5 2 2 2 2 3 5 4 2" xfId="0"/>
    <cellStyle name="Vírgula 5 2 2 2 2 3 5 5" xfId="0"/>
    <cellStyle name="Vírgula 5 2 2 2 2 3 6" xfId="0"/>
    <cellStyle name="Vírgula 5 2 2 2 2 3 6 2" xfId="0"/>
    <cellStyle name="Vírgula 5 2 2 2 2 3 6 2 2" xfId="0"/>
    <cellStyle name="Vírgula 5 2 2 2 2 3 6 2 2 2" xfId="0"/>
    <cellStyle name="Vírgula 5 2 2 2 2 3 6 2 3" xfId="0"/>
    <cellStyle name="Vírgula 5 2 2 2 2 3 6 3" xfId="0"/>
    <cellStyle name="Vírgula 5 2 2 2 2 3 6 3 2" xfId="0"/>
    <cellStyle name="Vírgula 5 2 2 2 2 3 6 4" xfId="0"/>
    <cellStyle name="Vírgula 5 2 2 2 2 3 7" xfId="0"/>
    <cellStyle name="Vírgula 5 2 2 2 2 3 7 2" xfId="0"/>
    <cellStyle name="Vírgula 5 2 2 2 2 3 7 2 2" xfId="0"/>
    <cellStyle name="Vírgula 5 2 2 2 2 3 7 3" xfId="0"/>
    <cellStyle name="Vírgula 5 2 2 2 2 3 8" xfId="0"/>
    <cellStyle name="Vírgula 5 2 2 2 2 3 8 2" xfId="0"/>
    <cellStyle name="Vírgula 5 2 2 2 2 3 9" xfId="0"/>
    <cellStyle name="Vírgula 5 2 2 2 2 4" xfId="0"/>
    <cellStyle name="Vírgula 5 2 2 2 2 4 2" xfId="0"/>
    <cellStyle name="Vírgula 5 2 2 2 2 4 2 2" xfId="0"/>
    <cellStyle name="Vírgula 5 2 2 2 2 4 2 2 2" xfId="0"/>
    <cellStyle name="Vírgula 5 2 2 2 2 4 2 2 2 2" xfId="0"/>
    <cellStyle name="Vírgula 5 2 2 2 2 4 2 2 2 2 2" xfId="0"/>
    <cellStyle name="Vírgula 5 2 2 2 2 4 2 2 2 2 2 2" xfId="0"/>
    <cellStyle name="Vírgula 5 2 2 2 2 4 2 2 2 2 3" xfId="0"/>
    <cellStyle name="Vírgula 5 2 2 2 2 4 2 2 2 3" xfId="0"/>
    <cellStyle name="Vírgula 5 2 2 2 2 4 2 2 2 3 2" xfId="0"/>
    <cellStyle name="Vírgula 5 2 2 2 2 4 2 2 2 4" xfId="0"/>
    <cellStyle name="Vírgula 5 2 2 2 2 4 2 2 3" xfId="0"/>
    <cellStyle name="Vírgula 5 2 2 2 2 4 2 2 3 2" xfId="0"/>
    <cellStyle name="Vírgula 5 2 2 2 2 4 2 2 3 2 2" xfId="0"/>
    <cellStyle name="Vírgula 5 2 2 2 2 4 2 2 3 3" xfId="0"/>
    <cellStyle name="Vírgula 5 2 2 2 2 4 2 2 4" xfId="0"/>
    <cellStyle name="Vírgula 5 2 2 2 2 4 2 2 4 2" xfId="0"/>
    <cellStyle name="Vírgula 5 2 2 2 2 4 2 2 5" xfId="0"/>
    <cellStyle name="Vírgula 5 2 2 2 2 4 2 3" xfId="0"/>
    <cellStyle name="Vírgula 5 2 2 2 2 4 2 3 2" xfId="0"/>
    <cellStyle name="Vírgula 5 2 2 2 2 4 2 3 2 2" xfId="0"/>
    <cellStyle name="Vírgula 5 2 2 2 2 4 2 3 2 2 2" xfId="0"/>
    <cellStyle name="Vírgula 5 2 2 2 2 4 2 3 2 3" xfId="0"/>
    <cellStyle name="Vírgula 5 2 2 2 2 4 2 3 3" xfId="0"/>
    <cellStyle name="Vírgula 5 2 2 2 2 4 2 3 3 2" xfId="0"/>
    <cellStyle name="Vírgula 5 2 2 2 2 4 2 3 4" xfId="0"/>
    <cellStyle name="Vírgula 5 2 2 2 2 4 2 4" xfId="0"/>
    <cellStyle name="Vírgula 5 2 2 2 2 4 2 4 2" xfId="0"/>
    <cellStyle name="Vírgula 5 2 2 2 2 4 2 4 2 2" xfId="0"/>
    <cellStyle name="Vírgula 5 2 2 2 2 4 2 4 3" xfId="0"/>
    <cellStyle name="Vírgula 5 2 2 2 2 4 2 5" xfId="0"/>
    <cellStyle name="Vírgula 5 2 2 2 2 4 2 5 2" xfId="0"/>
    <cellStyle name="Vírgula 5 2 2 2 2 4 2 6" xfId="0"/>
    <cellStyle name="Vírgula 5 2 2 2 2 4 3" xfId="0"/>
    <cellStyle name="Vírgula 5 2 2 2 2 4 3 2" xfId="0"/>
    <cellStyle name="Vírgula 5 2 2 2 2 4 3 2 2" xfId="0"/>
    <cellStyle name="Vírgula 5 2 2 2 2 4 3 2 2 2" xfId="0"/>
    <cellStyle name="Vírgula 5 2 2 2 2 4 3 2 2 2 2" xfId="0"/>
    <cellStyle name="Vírgula 5 2 2 2 2 4 3 2 2 2 2 2" xfId="0"/>
    <cellStyle name="Vírgula 5 2 2 2 2 4 3 2 2 2 3" xfId="0"/>
    <cellStyle name="Vírgula 5 2 2 2 2 4 3 2 2 3" xfId="0"/>
    <cellStyle name="Vírgula 5 2 2 2 2 4 3 2 2 3 2" xfId="0"/>
    <cellStyle name="Vírgula 5 2 2 2 2 4 3 2 2 4" xfId="0"/>
    <cellStyle name="Vírgula 5 2 2 2 2 4 3 2 3" xfId="0"/>
    <cellStyle name="Vírgula 5 2 2 2 2 4 3 2 3 2" xfId="0"/>
    <cellStyle name="Vírgula 5 2 2 2 2 4 3 2 3 2 2" xfId="0"/>
    <cellStyle name="Vírgula 5 2 2 2 2 4 3 2 3 3" xfId="0"/>
    <cellStyle name="Vírgula 5 2 2 2 2 4 3 2 4" xfId="0"/>
    <cellStyle name="Vírgula 5 2 2 2 2 4 3 2 4 2" xfId="0"/>
    <cellStyle name="Vírgula 5 2 2 2 2 4 3 2 5" xfId="0"/>
    <cellStyle name="Vírgula 5 2 2 2 2 4 3 3" xfId="0"/>
    <cellStyle name="Vírgula 5 2 2 2 2 4 3 3 2" xfId="0"/>
    <cellStyle name="Vírgula 5 2 2 2 2 4 3 3 2 2" xfId="0"/>
    <cellStyle name="Vírgula 5 2 2 2 2 4 3 3 2 2 2" xfId="0"/>
    <cellStyle name="Vírgula 5 2 2 2 2 4 3 3 2 3" xfId="0"/>
    <cellStyle name="Vírgula 5 2 2 2 2 4 3 3 3" xfId="0"/>
    <cellStyle name="Vírgula 5 2 2 2 2 4 3 3 3 2" xfId="0"/>
    <cellStyle name="Vírgula 5 2 2 2 2 4 3 3 4" xfId="0"/>
    <cellStyle name="Vírgula 5 2 2 2 2 4 3 4" xfId="0"/>
    <cellStyle name="Vírgula 5 2 2 2 2 4 3 4 2" xfId="0"/>
    <cellStyle name="Vírgula 5 2 2 2 2 4 3 4 2 2" xfId="0"/>
    <cellStyle name="Vírgula 5 2 2 2 2 4 3 4 3" xfId="0"/>
    <cellStyle name="Vírgula 5 2 2 2 2 4 3 5" xfId="0"/>
    <cellStyle name="Vírgula 5 2 2 2 2 4 3 5 2" xfId="0"/>
    <cellStyle name="Vírgula 5 2 2 2 2 4 3 6" xfId="0"/>
    <cellStyle name="Vírgula 5 2 2 2 2 4 4" xfId="0"/>
    <cellStyle name="Vírgula 5 2 2 2 2 4 4 2" xfId="0"/>
    <cellStyle name="Vírgula 5 2 2 2 2 4 4 2 2" xfId="0"/>
    <cellStyle name="Vírgula 5 2 2 2 2 4 4 2 2 2" xfId="0"/>
    <cellStyle name="Vírgula 5 2 2 2 2 4 4 2 2 2 2" xfId="0"/>
    <cellStyle name="Vírgula 5 2 2 2 2 4 4 2 2 3" xfId="0"/>
    <cellStyle name="Vírgula 5 2 2 2 2 4 4 2 3" xfId="0"/>
    <cellStyle name="Vírgula 5 2 2 2 2 4 4 2 3 2" xfId="0"/>
    <cellStyle name="Vírgula 5 2 2 2 2 4 4 2 4" xfId="0"/>
    <cellStyle name="Vírgula 5 2 2 2 2 4 4 3" xfId="0"/>
    <cellStyle name="Vírgula 5 2 2 2 2 4 4 3 2" xfId="0"/>
    <cellStyle name="Vírgula 5 2 2 2 2 4 4 3 2 2" xfId="0"/>
    <cellStyle name="Vírgula 5 2 2 2 2 4 4 3 3" xfId="0"/>
    <cellStyle name="Vírgula 5 2 2 2 2 4 4 4" xfId="0"/>
    <cellStyle name="Vírgula 5 2 2 2 2 4 4 4 2" xfId="0"/>
    <cellStyle name="Vírgula 5 2 2 2 2 4 4 5" xfId="0"/>
    <cellStyle name="Vírgula 5 2 2 2 2 4 5" xfId="0"/>
    <cellStyle name="Vírgula 5 2 2 2 2 4 5 2" xfId="0"/>
    <cellStyle name="Vírgula 5 2 2 2 2 4 5 2 2" xfId="0"/>
    <cellStyle name="Vírgula 5 2 2 2 2 4 5 2 2 2" xfId="0"/>
    <cellStyle name="Vírgula 5 2 2 2 2 4 5 2 3" xfId="0"/>
    <cellStyle name="Vírgula 5 2 2 2 2 4 5 3" xfId="0"/>
    <cellStyle name="Vírgula 5 2 2 2 2 4 5 3 2" xfId="0"/>
    <cellStyle name="Vírgula 5 2 2 2 2 4 5 4" xfId="0"/>
    <cellStyle name="Vírgula 5 2 2 2 2 4 6" xfId="0"/>
    <cellStyle name="Vírgula 5 2 2 2 2 4 6 2" xfId="0"/>
    <cellStyle name="Vírgula 5 2 2 2 2 4 6 2 2" xfId="0"/>
    <cellStyle name="Vírgula 5 2 2 2 2 4 6 3" xfId="0"/>
    <cellStyle name="Vírgula 5 2 2 2 2 4 7" xfId="0"/>
    <cellStyle name="Vírgula 5 2 2 2 2 4 7 2" xfId="0"/>
    <cellStyle name="Vírgula 5 2 2 2 2 4 8" xfId="0"/>
    <cellStyle name="Vírgula 5 2 2 2 2 5" xfId="0"/>
    <cellStyle name="Vírgula 5 2 2 2 2 5 2" xfId="0"/>
    <cellStyle name="Vírgula 5 2 2 2 2 5 2 2" xfId="0"/>
    <cellStyle name="Vírgula 5 2 2 2 2 5 2 2 2" xfId="0"/>
    <cellStyle name="Vírgula 5 2 2 2 2 5 2 2 2 2" xfId="0"/>
    <cellStyle name="Vírgula 5 2 2 2 2 5 2 2 2 2 2" xfId="0"/>
    <cellStyle name="Vírgula 5 2 2 2 2 5 2 2 2 3" xfId="0"/>
    <cellStyle name="Vírgula 5 2 2 2 2 5 2 2 3" xfId="0"/>
    <cellStyle name="Vírgula 5 2 2 2 2 5 2 2 3 2" xfId="0"/>
    <cellStyle name="Vírgula 5 2 2 2 2 5 2 2 4" xfId="0"/>
    <cellStyle name="Vírgula 5 2 2 2 2 5 2 3" xfId="0"/>
    <cellStyle name="Vírgula 5 2 2 2 2 5 2 3 2" xfId="0"/>
    <cellStyle name="Vírgula 5 2 2 2 2 5 2 3 2 2" xfId="0"/>
    <cellStyle name="Vírgula 5 2 2 2 2 5 2 3 3" xfId="0"/>
    <cellStyle name="Vírgula 5 2 2 2 2 5 2 4" xfId="0"/>
    <cellStyle name="Vírgula 5 2 2 2 2 5 2 4 2" xfId="0"/>
    <cellStyle name="Vírgula 5 2 2 2 2 5 2 5" xfId="0"/>
    <cellStyle name="Vírgula 5 2 2 2 2 5 3" xfId="0"/>
    <cellStyle name="Vírgula 5 2 2 2 2 5 3 2" xfId="0"/>
    <cellStyle name="Vírgula 5 2 2 2 2 5 3 2 2" xfId="0"/>
    <cellStyle name="Vírgula 5 2 2 2 2 5 3 2 2 2" xfId="0"/>
    <cellStyle name="Vírgula 5 2 2 2 2 5 3 2 3" xfId="0"/>
    <cellStyle name="Vírgula 5 2 2 2 2 5 3 3" xfId="0"/>
    <cellStyle name="Vírgula 5 2 2 2 2 5 3 3 2" xfId="0"/>
    <cellStyle name="Vírgula 5 2 2 2 2 5 3 4" xfId="0"/>
    <cellStyle name="Vírgula 5 2 2 2 2 5 4" xfId="0"/>
    <cellStyle name="Vírgula 5 2 2 2 2 5 4 2" xfId="0"/>
    <cellStyle name="Vírgula 5 2 2 2 2 5 4 2 2" xfId="0"/>
    <cellStyle name="Vírgula 5 2 2 2 2 5 4 3" xfId="0"/>
    <cellStyle name="Vírgula 5 2 2 2 2 5 5" xfId="0"/>
    <cellStyle name="Vírgula 5 2 2 2 2 5 5 2" xfId="0"/>
    <cellStyle name="Vírgula 5 2 2 2 2 5 6" xfId="0"/>
    <cellStyle name="Vírgula 5 2 2 2 2 6" xfId="0"/>
    <cellStyle name="Vírgula 5 2 2 2 2 6 2" xfId="0"/>
    <cellStyle name="Vírgula 5 2 2 2 2 6 2 2" xfId="0"/>
    <cellStyle name="Vírgula 5 2 2 2 2 6 2 2 2" xfId="0"/>
    <cellStyle name="Vírgula 5 2 2 2 2 6 2 2 2 2" xfId="0"/>
    <cellStyle name="Vírgula 5 2 2 2 2 6 2 2 2 2 2" xfId="0"/>
    <cellStyle name="Vírgula 5 2 2 2 2 6 2 2 2 3" xfId="0"/>
    <cellStyle name="Vírgula 5 2 2 2 2 6 2 2 3" xfId="0"/>
    <cellStyle name="Vírgula 5 2 2 2 2 6 2 2 3 2" xfId="0"/>
    <cellStyle name="Vírgula 5 2 2 2 2 6 2 2 4" xfId="0"/>
    <cellStyle name="Vírgula 5 2 2 2 2 6 2 3" xfId="0"/>
    <cellStyle name="Vírgula 5 2 2 2 2 6 2 3 2" xfId="0"/>
    <cellStyle name="Vírgula 5 2 2 2 2 6 2 3 2 2" xfId="0"/>
    <cellStyle name="Vírgula 5 2 2 2 2 6 2 3 3" xfId="0"/>
    <cellStyle name="Vírgula 5 2 2 2 2 6 2 4" xfId="0"/>
    <cellStyle name="Vírgula 5 2 2 2 2 6 2 4 2" xfId="0"/>
    <cellStyle name="Vírgula 5 2 2 2 2 6 2 5" xfId="0"/>
    <cellStyle name="Vírgula 5 2 2 2 2 6 3" xfId="0"/>
    <cellStyle name="Vírgula 5 2 2 2 2 6 3 2" xfId="0"/>
    <cellStyle name="Vírgula 5 2 2 2 2 6 3 2 2" xfId="0"/>
    <cellStyle name="Vírgula 5 2 2 2 2 6 3 2 2 2" xfId="0"/>
    <cellStyle name="Vírgula 5 2 2 2 2 6 3 2 3" xfId="0"/>
    <cellStyle name="Vírgula 5 2 2 2 2 6 3 3" xfId="0"/>
    <cellStyle name="Vírgula 5 2 2 2 2 6 3 3 2" xfId="0"/>
    <cellStyle name="Vírgula 5 2 2 2 2 6 3 4" xfId="0"/>
    <cellStyle name="Vírgula 5 2 2 2 2 6 4" xfId="0"/>
    <cellStyle name="Vírgula 5 2 2 2 2 6 4 2" xfId="0"/>
    <cellStyle name="Vírgula 5 2 2 2 2 6 4 2 2" xfId="0"/>
    <cellStyle name="Vírgula 5 2 2 2 2 6 4 3" xfId="0"/>
    <cellStyle name="Vírgula 5 2 2 2 2 6 5" xfId="0"/>
    <cellStyle name="Vírgula 5 2 2 2 2 6 5 2" xfId="0"/>
    <cellStyle name="Vírgula 5 2 2 2 2 6 6" xfId="0"/>
    <cellStyle name="Vírgula 5 2 2 2 2 7" xfId="0"/>
    <cellStyle name="Vírgula 5 2 2 2 2 7 2" xfId="0"/>
    <cellStyle name="Vírgula 5 2 2 2 2 7 2 2" xfId="0"/>
    <cellStyle name="Vírgula 5 2 2 2 2 7 2 2 2" xfId="0"/>
    <cellStyle name="Vírgula 5 2 2 2 2 7 2 2 2 2" xfId="0"/>
    <cellStyle name="Vírgula 5 2 2 2 2 7 2 2 3" xfId="0"/>
    <cellStyle name="Vírgula 5 2 2 2 2 7 2 3" xfId="0"/>
    <cellStyle name="Vírgula 5 2 2 2 2 7 2 3 2" xfId="0"/>
    <cellStyle name="Vírgula 5 2 2 2 2 7 2 4" xfId="0"/>
    <cellStyle name="Vírgula 5 2 2 2 2 7 3" xfId="0"/>
    <cellStyle name="Vírgula 5 2 2 2 2 7 3 2" xfId="0"/>
    <cellStyle name="Vírgula 5 2 2 2 2 7 3 2 2" xfId="0"/>
    <cellStyle name="Vírgula 5 2 2 2 2 7 3 3" xfId="0"/>
    <cellStyle name="Vírgula 5 2 2 2 2 7 4" xfId="0"/>
    <cellStyle name="Vírgula 5 2 2 2 2 7 4 2" xfId="0"/>
    <cellStyle name="Vírgula 5 2 2 2 2 7 5" xfId="0"/>
    <cellStyle name="Vírgula 5 2 2 2 2 8" xfId="0"/>
    <cellStyle name="Vírgula 5 2 2 2 2 8 2" xfId="0"/>
    <cellStyle name="Vírgula 5 2 2 2 2 8 2 2" xfId="0"/>
    <cellStyle name="Vírgula 5 2 2 2 2 8 2 2 2" xfId="0"/>
    <cellStyle name="Vírgula 5 2 2 2 2 8 2 3" xfId="0"/>
    <cellStyle name="Vírgula 5 2 2 2 2 8 3" xfId="0"/>
    <cellStyle name="Vírgula 5 2 2 2 2 8 3 2" xfId="0"/>
    <cellStyle name="Vírgula 5 2 2 2 2 8 4" xfId="0"/>
    <cellStyle name="Vírgula 5 2 2 2 2 9" xfId="0"/>
    <cellStyle name="Vírgula 5 2 2 2 2 9 2" xfId="0"/>
    <cellStyle name="Vírgula 5 2 2 2 2 9 2 2" xfId="0"/>
    <cellStyle name="Vírgula 5 2 2 2 2 9 3" xfId="0"/>
    <cellStyle name="Vírgula 5 2 2 2 3" xfId="0"/>
    <cellStyle name="Vírgula 5 2 2 2 3 10" xfId="0"/>
    <cellStyle name="Vírgula 5 2 2 2 3 2" xfId="0"/>
    <cellStyle name="Vírgula 5 2 2 2 3 2 2" xfId="0"/>
    <cellStyle name="Vírgula 5 2 2 2 3 2 2 2" xfId="0"/>
    <cellStyle name="Vírgula 5 2 2 2 3 2 2 2 2" xfId="0"/>
    <cellStyle name="Vírgula 5 2 2 2 3 2 2 2 2 2" xfId="0"/>
    <cellStyle name="Vírgula 5 2 2 2 3 2 2 2 2 2 2" xfId="0"/>
    <cellStyle name="Vírgula 5 2 2 2 3 2 2 2 2 2 2 2" xfId="0"/>
    <cellStyle name="Vírgula 5 2 2 2 3 2 2 2 2 2 2 2 2" xfId="0"/>
    <cellStyle name="Vírgula 5 2 2 2 3 2 2 2 2 2 2 3" xfId="0"/>
    <cellStyle name="Vírgula 5 2 2 2 3 2 2 2 2 2 3" xfId="0"/>
    <cellStyle name="Vírgula 5 2 2 2 3 2 2 2 2 2 3 2" xfId="0"/>
    <cellStyle name="Vírgula 5 2 2 2 3 2 2 2 2 2 4" xfId="0"/>
    <cellStyle name="Vírgula 5 2 2 2 3 2 2 2 2 3" xfId="0"/>
    <cellStyle name="Vírgula 5 2 2 2 3 2 2 2 2 3 2" xfId="0"/>
    <cellStyle name="Vírgula 5 2 2 2 3 2 2 2 2 3 2 2" xfId="0"/>
    <cellStyle name="Vírgula 5 2 2 2 3 2 2 2 2 3 3" xfId="0"/>
    <cellStyle name="Vírgula 5 2 2 2 3 2 2 2 2 4" xfId="0"/>
    <cellStyle name="Vírgula 5 2 2 2 3 2 2 2 2 4 2" xfId="0"/>
    <cellStyle name="Vírgula 5 2 2 2 3 2 2 2 2 5" xfId="0"/>
    <cellStyle name="Vírgula 5 2 2 2 3 2 2 2 3" xfId="0"/>
    <cellStyle name="Vírgula 5 2 2 2 3 2 2 2 3 2" xfId="0"/>
    <cellStyle name="Vírgula 5 2 2 2 3 2 2 2 3 2 2" xfId="0"/>
    <cellStyle name="Vírgula 5 2 2 2 3 2 2 2 3 2 2 2" xfId="0"/>
    <cellStyle name="Vírgula 5 2 2 2 3 2 2 2 3 2 3" xfId="0"/>
    <cellStyle name="Vírgula 5 2 2 2 3 2 2 2 3 3" xfId="0"/>
    <cellStyle name="Vírgula 5 2 2 2 3 2 2 2 3 3 2" xfId="0"/>
    <cellStyle name="Vírgula 5 2 2 2 3 2 2 2 3 4" xfId="0"/>
    <cellStyle name="Vírgula 5 2 2 2 3 2 2 2 4" xfId="0"/>
    <cellStyle name="Vírgula 5 2 2 2 3 2 2 2 4 2" xfId="0"/>
    <cellStyle name="Vírgula 5 2 2 2 3 2 2 2 4 2 2" xfId="0"/>
    <cellStyle name="Vírgula 5 2 2 2 3 2 2 2 4 3" xfId="0"/>
    <cellStyle name="Vírgula 5 2 2 2 3 2 2 2 5" xfId="0"/>
    <cellStyle name="Vírgula 5 2 2 2 3 2 2 2 5 2" xfId="0"/>
    <cellStyle name="Vírgula 5 2 2 2 3 2 2 2 6" xfId="0"/>
    <cellStyle name="Vírgula 5 2 2 2 3 2 2 3" xfId="0"/>
    <cellStyle name="Vírgula 5 2 2 2 3 2 2 3 2" xfId="0"/>
    <cellStyle name="Vírgula 5 2 2 2 3 2 2 3 2 2" xfId="0"/>
    <cellStyle name="Vírgula 5 2 2 2 3 2 2 3 2 2 2" xfId="0"/>
    <cellStyle name="Vírgula 5 2 2 2 3 2 2 3 2 2 2 2" xfId="0"/>
    <cellStyle name="Vírgula 5 2 2 2 3 2 2 3 2 2 2 2 2" xfId="0"/>
    <cellStyle name="Vírgula 5 2 2 2 3 2 2 3 2 2 2 3" xfId="0"/>
    <cellStyle name="Vírgula 5 2 2 2 3 2 2 3 2 2 3" xfId="0"/>
    <cellStyle name="Vírgula 5 2 2 2 3 2 2 3 2 2 3 2" xfId="0"/>
    <cellStyle name="Vírgula 5 2 2 2 3 2 2 3 2 2 4" xfId="0"/>
    <cellStyle name="Vírgula 5 2 2 2 3 2 2 3 2 3" xfId="0"/>
    <cellStyle name="Vírgula 5 2 2 2 3 2 2 3 2 3 2" xfId="0"/>
    <cellStyle name="Vírgula 5 2 2 2 3 2 2 3 2 3 2 2" xfId="0"/>
    <cellStyle name="Vírgula 5 2 2 2 3 2 2 3 2 3 3" xfId="0"/>
    <cellStyle name="Vírgula 5 2 2 2 3 2 2 3 2 4" xfId="0"/>
    <cellStyle name="Vírgula 5 2 2 2 3 2 2 3 2 4 2" xfId="0"/>
    <cellStyle name="Vírgula 5 2 2 2 3 2 2 3 2 5" xfId="0"/>
    <cellStyle name="Vírgula 5 2 2 2 3 2 2 3 3" xfId="0"/>
    <cellStyle name="Vírgula 5 2 2 2 3 2 2 3 3 2" xfId="0"/>
    <cellStyle name="Vírgula 5 2 2 2 3 2 2 3 3 2 2" xfId="0"/>
    <cellStyle name="Vírgula 5 2 2 2 3 2 2 3 3 2 2 2" xfId="0"/>
    <cellStyle name="Vírgula 5 2 2 2 3 2 2 3 3 2 3" xfId="0"/>
    <cellStyle name="Vírgula 5 2 2 2 3 2 2 3 3 3" xfId="0"/>
    <cellStyle name="Vírgula 5 2 2 2 3 2 2 3 3 3 2" xfId="0"/>
    <cellStyle name="Vírgula 5 2 2 2 3 2 2 3 3 4" xfId="0"/>
    <cellStyle name="Vírgula 5 2 2 2 3 2 2 3 4" xfId="0"/>
    <cellStyle name="Vírgula 5 2 2 2 3 2 2 3 4 2" xfId="0"/>
    <cellStyle name="Vírgula 5 2 2 2 3 2 2 3 4 2 2" xfId="0"/>
    <cellStyle name="Vírgula 5 2 2 2 3 2 2 3 4 3" xfId="0"/>
    <cellStyle name="Vírgula 5 2 2 2 3 2 2 3 5" xfId="0"/>
    <cellStyle name="Vírgula 5 2 2 2 3 2 2 3 5 2" xfId="0"/>
    <cellStyle name="Vírgula 5 2 2 2 3 2 2 3 6" xfId="0"/>
    <cellStyle name="Vírgula 5 2 2 2 3 2 2 4" xfId="0"/>
    <cellStyle name="Vírgula 5 2 2 2 3 2 2 4 2" xfId="0"/>
    <cellStyle name="Vírgula 5 2 2 2 3 2 2 4 2 2" xfId="0"/>
    <cellStyle name="Vírgula 5 2 2 2 3 2 2 4 2 2 2" xfId="0"/>
    <cellStyle name="Vírgula 5 2 2 2 3 2 2 4 2 2 2 2" xfId="0"/>
    <cellStyle name="Vírgula 5 2 2 2 3 2 2 4 2 2 3" xfId="0"/>
    <cellStyle name="Vírgula 5 2 2 2 3 2 2 4 2 3" xfId="0"/>
    <cellStyle name="Vírgula 5 2 2 2 3 2 2 4 2 3 2" xfId="0"/>
    <cellStyle name="Vírgula 5 2 2 2 3 2 2 4 2 4" xfId="0"/>
    <cellStyle name="Vírgula 5 2 2 2 3 2 2 4 3" xfId="0"/>
    <cellStyle name="Vírgula 5 2 2 2 3 2 2 4 3 2" xfId="0"/>
    <cellStyle name="Vírgula 5 2 2 2 3 2 2 4 3 2 2" xfId="0"/>
    <cellStyle name="Vírgula 5 2 2 2 3 2 2 4 3 3" xfId="0"/>
    <cellStyle name="Vírgula 5 2 2 2 3 2 2 4 4" xfId="0"/>
    <cellStyle name="Vírgula 5 2 2 2 3 2 2 4 4 2" xfId="0"/>
    <cellStyle name="Vírgula 5 2 2 2 3 2 2 4 5" xfId="0"/>
    <cellStyle name="Vírgula 5 2 2 2 3 2 2 5" xfId="0"/>
    <cellStyle name="Vírgula 5 2 2 2 3 2 2 5 2" xfId="0"/>
    <cellStyle name="Vírgula 5 2 2 2 3 2 2 5 2 2" xfId="0"/>
    <cellStyle name="Vírgula 5 2 2 2 3 2 2 5 2 2 2" xfId="0"/>
    <cellStyle name="Vírgula 5 2 2 2 3 2 2 5 2 3" xfId="0"/>
    <cellStyle name="Vírgula 5 2 2 2 3 2 2 5 3" xfId="0"/>
    <cellStyle name="Vírgula 5 2 2 2 3 2 2 5 3 2" xfId="0"/>
    <cellStyle name="Vírgula 5 2 2 2 3 2 2 5 4" xfId="0"/>
    <cellStyle name="Vírgula 5 2 2 2 3 2 2 6" xfId="0"/>
    <cellStyle name="Vírgula 5 2 2 2 3 2 2 6 2" xfId="0"/>
    <cellStyle name="Vírgula 5 2 2 2 3 2 2 6 2 2" xfId="0"/>
    <cellStyle name="Vírgula 5 2 2 2 3 2 2 6 3" xfId="0"/>
    <cellStyle name="Vírgula 5 2 2 2 3 2 2 7" xfId="0"/>
    <cellStyle name="Vírgula 5 2 2 2 3 2 2 7 2" xfId="0"/>
    <cellStyle name="Vírgula 5 2 2 2 3 2 2 8" xfId="0"/>
    <cellStyle name="Vírgula 5 2 2 2 3 2 3" xfId="0"/>
    <cellStyle name="Vírgula 5 2 2 2 3 2 3 2" xfId="0"/>
    <cellStyle name="Vírgula 5 2 2 2 3 2 3 2 2" xfId="0"/>
    <cellStyle name="Vírgula 5 2 2 2 3 2 3 2 2 2" xfId="0"/>
    <cellStyle name="Vírgula 5 2 2 2 3 2 3 2 2 2 2" xfId="0"/>
    <cellStyle name="Vírgula 5 2 2 2 3 2 3 2 2 2 2 2" xfId="0"/>
    <cellStyle name="Vírgula 5 2 2 2 3 2 3 2 2 2 3" xfId="0"/>
    <cellStyle name="Vírgula 5 2 2 2 3 2 3 2 2 3" xfId="0"/>
    <cellStyle name="Vírgula 5 2 2 2 3 2 3 2 2 3 2" xfId="0"/>
    <cellStyle name="Vírgula 5 2 2 2 3 2 3 2 2 4" xfId="0"/>
    <cellStyle name="Vírgula 5 2 2 2 3 2 3 2 3" xfId="0"/>
    <cellStyle name="Vírgula 5 2 2 2 3 2 3 2 3 2" xfId="0"/>
    <cellStyle name="Vírgula 5 2 2 2 3 2 3 2 3 2 2" xfId="0"/>
    <cellStyle name="Vírgula 5 2 2 2 3 2 3 2 3 3" xfId="0"/>
    <cellStyle name="Vírgula 5 2 2 2 3 2 3 2 4" xfId="0"/>
    <cellStyle name="Vírgula 5 2 2 2 3 2 3 2 4 2" xfId="0"/>
    <cellStyle name="Vírgula 5 2 2 2 3 2 3 2 5" xfId="0"/>
    <cellStyle name="Vírgula 5 2 2 2 3 2 3 3" xfId="0"/>
    <cellStyle name="Vírgula 5 2 2 2 3 2 3 3 2" xfId="0"/>
    <cellStyle name="Vírgula 5 2 2 2 3 2 3 3 2 2" xfId="0"/>
    <cellStyle name="Vírgula 5 2 2 2 3 2 3 3 2 2 2" xfId="0"/>
    <cellStyle name="Vírgula 5 2 2 2 3 2 3 3 2 3" xfId="0"/>
    <cellStyle name="Vírgula 5 2 2 2 3 2 3 3 3" xfId="0"/>
    <cellStyle name="Vírgula 5 2 2 2 3 2 3 3 3 2" xfId="0"/>
    <cellStyle name="Vírgula 5 2 2 2 3 2 3 3 4" xfId="0"/>
    <cellStyle name="Vírgula 5 2 2 2 3 2 3 4" xfId="0"/>
    <cellStyle name="Vírgula 5 2 2 2 3 2 3 4 2" xfId="0"/>
    <cellStyle name="Vírgula 5 2 2 2 3 2 3 4 2 2" xfId="0"/>
    <cellStyle name="Vírgula 5 2 2 2 3 2 3 4 3" xfId="0"/>
    <cellStyle name="Vírgula 5 2 2 2 3 2 3 5" xfId="0"/>
    <cellStyle name="Vírgula 5 2 2 2 3 2 3 5 2" xfId="0"/>
    <cellStyle name="Vírgula 5 2 2 2 3 2 3 6" xfId="0"/>
    <cellStyle name="Vírgula 5 2 2 2 3 2 4" xfId="0"/>
    <cellStyle name="Vírgula 5 2 2 2 3 2 4 2" xfId="0"/>
    <cellStyle name="Vírgula 5 2 2 2 3 2 4 2 2" xfId="0"/>
    <cellStyle name="Vírgula 5 2 2 2 3 2 4 2 2 2" xfId="0"/>
    <cellStyle name="Vírgula 5 2 2 2 3 2 4 2 2 2 2" xfId="0"/>
    <cellStyle name="Vírgula 5 2 2 2 3 2 4 2 2 2 2 2" xfId="0"/>
    <cellStyle name="Vírgula 5 2 2 2 3 2 4 2 2 2 3" xfId="0"/>
    <cellStyle name="Vírgula 5 2 2 2 3 2 4 2 2 3" xfId="0"/>
    <cellStyle name="Vírgula 5 2 2 2 3 2 4 2 2 3 2" xfId="0"/>
    <cellStyle name="Vírgula 5 2 2 2 3 2 4 2 2 4" xfId="0"/>
    <cellStyle name="Vírgula 5 2 2 2 3 2 4 2 3" xfId="0"/>
    <cellStyle name="Vírgula 5 2 2 2 3 2 4 2 3 2" xfId="0"/>
    <cellStyle name="Vírgula 5 2 2 2 3 2 4 2 3 2 2" xfId="0"/>
    <cellStyle name="Vírgula 5 2 2 2 3 2 4 2 3 3" xfId="0"/>
    <cellStyle name="Vírgula 5 2 2 2 3 2 4 2 4" xfId="0"/>
    <cellStyle name="Vírgula 5 2 2 2 3 2 4 2 4 2" xfId="0"/>
    <cellStyle name="Vírgula 5 2 2 2 3 2 4 2 5" xfId="0"/>
    <cellStyle name="Vírgula 5 2 2 2 3 2 4 3" xfId="0"/>
    <cellStyle name="Vírgula 5 2 2 2 3 2 4 3 2" xfId="0"/>
    <cellStyle name="Vírgula 5 2 2 2 3 2 4 3 2 2" xfId="0"/>
    <cellStyle name="Vírgula 5 2 2 2 3 2 4 3 2 2 2" xfId="0"/>
    <cellStyle name="Vírgula 5 2 2 2 3 2 4 3 2 3" xfId="0"/>
    <cellStyle name="Vírgula 5 2 2 2 3 2 4 3 3" xfId="0"/>
    <cellStyle name="Vírgula 5 2 2 2 3 2 4 3 3 2" xfId="0"/>
    <cellStyle name="Vírgula 5 2 2 2 3 2 4 3 4" xfId="0"/>
    <cellStyle name="Vírgula 5 2 2 2 3 2 4 4" xfId="0"/>
    <cellStyle name="Vírgula 5 2 2 2 3 2 4 4 2" xfId="0"/>
    <cellStyle name="Vírgula 5 2 2 2 3 2 4 4 2 2" xfId="0"/>
    <cellStyle name="Vírgula 5 2 2 2 3 2 4 4 3" xfId="0"/>
    <cellStyle name="Vírgula 5 2 2 2 3 2 4 5" xfId="0"/>
    <cellStyle name="Vírgula 5 2 2 2 3 2 4 5 2" xfId="0"/>
    <cellStyle name="Vírgula 5 2 2 2 3 2 4 6" xfId="0"/>
    <cellStyle name="Vírgula 5 2 2 2 3 2 5" xfId="0"/>
    <cellStyle name="Vírgula 5 2 2 2 3 2 5 2" xfId="0"/>
    <cellStyle name="Vírgula 5 2 2 2 3 2 5 2 2" xfId="0"/>
    <cellStyle name="Vírgula 5 2 2 2 3 2 5 2 2 2" xfId="0"/>
    <cellStyle name="Vírgula 5 2 2 2 3 2 5 2 2 2 2" xfId="0"/>
    <cellStyle name="Vírgula 5 2 2 2 3 2 5 2 2 3" xfId="0"/>
    <cellStyle name="Vírgula 5 2 2 2 3 2 5 2 3" xfId="0"/>
    <cellStyle name="Vírgula 5 2 2 2 3 2 5 2 3 2" xfId="0"/>
    <cellStyle name="Vírgula 5 2 2 2 3 2 5 2 4" xfId="0"/>
    <cellStyle name="Vírgula 5 2 2 2 3 2 5 3" xfId="0"/>
    <cellStyle name="Vírgula 5 2 2 2 3 2 5 3 2" xfId="0"/>
    <cellStyle name="Vírgula 5 2 2 2 3 2 5 3 2 2" xfId="0"/>
    <cellStyle name="Vírgula 5 2 2 2 3 2 5 3 3" xfId="0"/>
    <cellStyle name="Vírgula 5 2 2 2 3 2 5 4" xfId="0"/>
    <cellStyle name="Vírgula 5 2 2 2 3 2 5 4 2" xfId="0"/>
    <cellStyle name="Vírgula 5 2 2 2 3 2 5 5" xfId="0"/>
    <cellStyle name="Vírgula 5 2 2 2 3 2 6" xfId="0"/>
    <cellStyle name="Vírgula 5 2 2 2 3 2 6 2" xfId="0"/>
    <cellStyle name="Vírgula 5 2 2 2 3 2 6 2 2" xfId="0"/>
    <cellStyle name="Vírgula 5 2 2 2 3 2 6 2 2 2" xfId="0"/>
    <cellStyle name="Vírgula 5 2 2 2 3 2 6 2 3" xfId="0"/>
    <cellStyle name="Vírgula 5 2 2 2 3 2 6 3" xfId="0"/>
    <cellStyle name="Vírgula 5 2 2 2 3 2 6 3 2" xfId="0"/>
    <cellStyle name="Vírgula 5 2 2 2 3 2 6 4" xfId="0"/>
    <cellStyle name="Vírgula 5 2 2 2 3 2 7" xfId="0"/>
    <cellStyle name="Vírgula 5 2 2 2 3 2 7 2" xfId="0"/>
    <cellStyle name="Vírgula 5 2 2 2 3 2 7 2 2" xfId="0"/>
    <cellStyle name="Vírgula 5 2 2 2 3 2 7 3" xfId="0"/>
    <cellStyle name="Vírgula 5 2 2 2 3 2 8" xfId="0"/>
    <cellStyle name="Vírgula 5 2 2 2 3 2 8 2" xfId="0"/>
    <cellStyle name="Vírgula 5 2 2 2 3 2 9" xfId="0"/>
    <cellStyle name="Vírgula 5 2 2 2 3 3" xfId="0"/>
    <cellStyle name="Vírgula 5 2 2 2 3 3 2" xfId="0"/>
    <cellStyle name="Vírgula 5 2 2 2 3 3 2 2" xfId="0"/>
    <cellStyle name="Vírgula 5 2 2 2 3 3 2 2 2" xfId="0"/>
    <cellStyle name="Vírgula 5 2 2 2 3 3 2 2 2 2" xfId="0"/>
    <cellStyle name="Vírgula 5 2 2 2 3 3 2 2 2 2 2" xfId="0"/>
    <cellStyle name="Vírgula 5 2 2 2 3 3 2 2 2 2 2 2" xfId="0"/>
    <cellStyle name="Vírgula 5 2 2 2 3 3 2 2 2 2 3" xfId="0"/>
    <cellStyle name="Vírgula 5 2 2 2 3 3 2 2 2 3" xfId="0"/>
    <cellStyle name="Vírgula 5 2 2 2 3 3 2 2 2 3 2" xfId="0"/>
    <cellStyle name="Vírgula 5 2 2 2 3 3 2 2 2 4" xfId="0"/>
    <cellStyle name="Vírgula 5 2 2 2 3 3 2 2 3" xfId="0"/>
    <cellStyle name="Vírgula 5 2 2 2 3 3 2 2 3 2" xfId="0"/>
    <cellStyle name="Vírgula 5 2 2 2 3 3 2 2 3 2 2" xfId="0"/>
    <cellStyle name="Vírgula 5 2 2 2 3 3 2 2 3 3" xfId="0"/>
    <cellStyle name="Vírgula 5 2 2 2 3 3 2 2 4" xfId="0"/>
    <cellStyle name="Vírgula 5 2 2 2 3 3 2 2 4 2" xfId="0"/>
    <cellStyle name="Vírgula 5 2 2 2 3 3 2 2 5" xfId="0"/>
    <cellStyle name="Vírgula 5 2 2 2 3 3 2 3" xfId="0"/>
    <cellStyle name="Vírgula 5 2 2 2 3 3 2 3 2" xfId="0"/>
    <cellStyle name="Vírgula 5 2 2 2 3 3 2 3 2 2" xfId="0"/>
    <cellStyle name="Vírgula 5 2 2 2 3 3 2 3 2 2 2" xfId="0"/>
    <cellStyle name="Vírgula 5 2 2 2 3 3 2 3 2 3" xfId="0"/>
    <cellStyle name="Vírgula 5 2 2 2 3 3 2 3 3" xfId="0"/>
    <cellStyle name="Vírgula 5 2 2 2 3 3 2 3 3 2" xfId="0"/>
    <cellStyle name="Vírgula 5 2 2 2 3 3 2 3 4" xfId="0"/>
    <cellStyle name="Vírgula 5 2 2 2 3 3 2 4" xfId="0"/>
    <cellStyle name="Vírgula 5 2 2 2 3 3 2 4 2" xfId="0"/>
    <cellStyle name="Vírgula 5 2 2 2 3 3 2 4 2 2" xfId="0"/>
    <cellStyle name="Vírgula 5 2 2 2 3 3 2 4 3" xfId="0"/>
    <cellStyle name="Vírgula 5 2 2 2 3 3 2 5" xfId="0"/>
    <cellStyle name="Vírgula 5 2 2 2 3 3 2 5 2" xfId="0"/>
    <cellStyle name="Vírgula 5 2 2 2 3 3 2 6" xfId="0"/>
    <cellStyle name="Vírgula 5 2 2 2 3 3 3" xfId="0"/>
    <cellStyle name="Vírgula 5 2 2 2 3 3 3 2" xfId="0"/>
    <cellStyle name="Vírgula 5 2 2 2 3 3 3 2 2" xfId="0"/>
    <cellStyle name="Vírgula 5 2 2 2 3 3 3 2 2 2" xfId="0"/>
    <cellStyle name="Vírgula 5 2 2 2 3 3 3 2 2 2 2" xfId="0"/>
    <cellStyle name="Vírgula 5 2 2 2 3 3 3 2 2 2 2 2" xfId="0"/>
    <cellStyle name="Vírgula 5 2 2 2 3 3 3 2 2 2 3" xfId="0"/>
    <cellStyle name="Vírgula 5 2 2 2 3 3 3 2 2 3" xfId="0"/>
    <cellStyle name="Vírgula 5 2 2 2 3 3 3 2 2 3 2" xfId="0"/>
    <cellStyle name="Vírgula 5 2 2 2 3 3 3 2 2 4" xfId="0"/>
    <cellStyle name="Vírgula 5 2 2 2 3 3 3 2 3" xfId="0"/>
    <cellStyle name="Vírgula 5 2 2 2 3 3 3 2 3 2" xfId="0"/>
    <cellStyle name="Vírgula 5 2 2 2 3 3 3 2 3 2 2" xfId="0"/>
    <cellStyle name="Vírgula 5 2 2 2 3 3 3 2 3 3" xfId="0"/>
    <cellStyle name="Vírgula 5 2 2 2 3 3 3 2 4" xfId="0"/>
    <cellStyle name="Vírgula 5 2 2 2 3 3 3 2 4 2" xfId="0"/>
    <cellStyle name="Vírgula 5 2 2 2 3 3 3 2 5" xfId="0"/>
    <cellStyle name="Vírgula 5 2 2 2 3 3 3 3" xfId="0"/>
    <cellStyle name="Vírgula 5 2 2 2 3 3 3 3 2" xfId="0"/>
    <cellStyle name="Vírgula 5 2 2 2 3 3 3 3 2 2" xfId="0"/>
    <cellStyle name="Vírgula 5 2 2 2 3 3 3 3 2 2 2" xfId="0"/>
    <cellStyle name="Vírgula 5 2 2 2 3 3 3 3 2 3" xfId="0"/>
    <cellStyle name="Vírgula 5 2 2 2 3 3 3 3 3" xfId="0"/>
    <cellStyle name="Vírgula 5 2 2 2 3 3 3 3 3 2" xfId="0"/>
    <cellStyle name="Vírgula 5 2 2 2 3 3 3 3 4" xfId="0"/>
    <cellStyle name="Vírgula 5 2 2 2 3 3 3 4" xfId="0"/>
    <cellStyle name="Vírgula 5 2 2 2 3 3 3 4 2" xfId="0"/>
    <cellStyle name="Vírgula 5 2 2 2 3 3 3 4 2 2" xfId="0"/>
    <cellStyle name="Vírgula 5 2 2 2 3 3 3 4 3" xfId="0"/>
    <cellStyle name="Vírgula 5 2 2 2 3 3 3 5" xfId="0"/>
    <cellStyle name="Vírgula 5 2 2 2 3 3 3 5 2" xfId="0"/>
    <cellStyle name="Vírgula 5 2 2 2 3 3 3 6" xfId="0"/>
    <cellStyle name="Vírgula 5 2 2 2 3 3 4" xfId="0"/>
    <cellStyle name="Vírgula 5 2 2 2 3 3 4 2" xfId="0"/>
    <cellStyle name="Vírgula 5 2 2 2 3 3 4 2 2" xfId="0"/>
    <cellStyle name="Vírgula 5 2 2 2 3 3 4 2 2 2" xfId="0"/>
    <cellStyle name="Vírgula 5 2 2 2 3 3 4 2 2 2 2" xfId="0"/>
    <cellStyle name="Vírgula 5 2 2 2 3 3 4 2 2 3" xfId="0"/>
    <cellStyle name="Vírgula 5 2 2 2 3 3 4 2 3" xfId="0"/>
    <cellStyle name="Vírgula 5 2 2 2 3 3 4 2 3 2" xfId="0"/>
    <cellStyle name="Vírgula 5 2 2 2 3 3 4 2 4" xfId="0"/>
    <cellStyle name="Vírgula 5 2 2 2 3 3 4 3" xfId="0"/>
    <cellStyle name="Vírgula 5 2 2 2 3 3 4 3 2" xfId="0"/>
    <cellStyle name="Vírgula 5 2 2 2 3 3 4 3 2 2" xfId="0"/>
    <cellStyle name="Vírgula 5 2 2 2 3 3 4 3 3" xfId="0"/>
    <cellStyle name="Vírgula 5 2 2 2 3 3 4 4" xfId="0"/>
    <cellStyle name="Vírgula 5 2 2 2 3 3 4 4 2" xfId="0"/>
    <cellStyle name="Vírgula 5 2 2 2 3 3 4 5" xfId="0"/>
    <cellStyle name="Vírgula 5 2 2 2 3 3 5" xfId="0"/>
    <cellStyle name="Vírgula 5 2 2 2 3 3 5 2" xfId="0"/>
    <cellStyle name="Vírgula 5 2 2 2 3 3 5 2 2" xfId="0"/>
    <cellStyle name="Vírgula 5 2 2 2 3 3 5 2 2 2" xfId="0"/>
    <cellStyle name="Vírgula 5 2 2 2 3 3 5 2 3" xfId="0"/>
    <cellStyle name="Vírgula 5 2 2 2 3 3 5 3" xfId="0"/>
    <cellStyle name="Vírgula 5 2 2 2 3 3 5 3 2" xfId="0"/>
    <cellStyle name="Vírgula 5 2 2 2 3 3 5 4" xfId="0"/>
    <cellStyle name="Vírgula 5 2 2 2 3 3 6" xfId="0"/>
    <cellStyle name="Vírgula 5 2 2 2 3 3 6 2" xfId="0"/>
    <cellStyle name="Vírgula 5 2 2 2 3 3 6 2 2" xfId="0"/>
    <cellStyle name="Vírgula 5 2 2 2 3 3 6 3" xfId="0"/>
    <cellStyle name="Vírgula 5 2 2 2 3 3 7" xfId="0"/>
    <cellStyle name="Vírgula 5 2 2 2 3 3 7 2" xfId="0"/>
    <cellStyle name="Vírgula 5 2 2 2 3 3 8" xfId="0"/>
    <cellStyle name="Vírgula 5 2 2 2 3 4" xfId="0"/>
    <cellStyle name="Vírgula 5 2 2 2 3 4 2" xfId="0"/>
    <cellStyle name="Vírgula 5 2 2 2 3 4 2 2" xfId="0"/>
    <cellStyle name="Vírgula 5 2 2 2 3 4 2 2 2" xfId="0"/>
    <cellStyle name="Vírgula 5 2 2 2 3 4 2 2 2 2" xfId="0"/>
    <cellStyle name="Vírgula 5 2 2 2 3 4 2 2 2 2 2" xfId="0"/>
    <cellStyle name="Vírgula 5 2 2 2 3 4 2 2 2 3" xfId="0"/>
    <cellStyle name="Vírgula 5 2 2 2 3 4 2 2 3" xfId="0"/>
    <cellStyle name="Vírgula 5 2 2 2 3 4 2 2 3 2" xfId="0"/>
    <cellStyle name="Vírgula 5 2 2 2 3 4 2 2 4" xfId="0"/>
    <cellStyle name="Vírgula 5 2 2 2 3 4 2 3" xfId="0"/>
    <cellStyle name="Vírgula 5 2 2 2 3 4 2 3 2" xfId="0"/>
    <cellStyle name="Vírgula 5 2 2 2 3 4 2 3 2 2" xfId="0"/>
    <cellStyle name="Vírgula 5 2 2 2 3 4 2 3 3" xfId="0"/>
    <cellStyle name="Vírgula 5 2 2 2 3 4 2 4" xfId="0"/>
    <cellStyle name="Vírgula 5 2 2 2 3 4 2 4 2" xfId="0"/>
    <cellStyle name="Vírgula 5 2 2 2 3 4 2 5" xfId="0"/>
    <cellStyle name="Vírgula 5 2 2 2 3 4 3" xfId="0"/>
    <cellStyle name="Vírgula 5 2 2 2 3 4 3 2" xfId="0"/>
    <cellStyle name="Vírgula 5 2 2 2 3 4 3 2 2" xfId="0"/>
    <cellStyle name="Vírgula 5 2 2 2 3 4 3 2 2 2" xfId="0"/>
    <cellStyle name="Vírgula 5 2 2 2 3 4 3 2 3" xfId="0"/>
    <cellStyle name="Vírgula 5 2 2 2 3 4 3 3" xfId="0"/>
    <cellStyle name="Vírgula 5 2 2 2 3 4 3 3 2" xfId="0"/>
    <cellStyle name="Vírgula 5 2 2 2 3 4 3 4" xfId="0"/>
    <cellStyle name="Vírgula 5 2 2 2 3 4 4" xfId="0"/>
    <cellStyle name="Vírgula 5 2 2 2 3 4 4 2" xfId="0"/>
    <cellStyle name="Vírgula 5 2 2 2 3 4 4 2 2" xfId="0"/>
    <cellStyle name="Vírgula 5 2 2 2 3 4 4 3" xfId="0"/>
    <cellStyle name="Vírgula 5 2 2 2 3 4 5" xfId="0"/>
    <cellStyle name="Vírgula 5 2 2 2 3 4 5 2" xfId="0"/>
    <cellStyle name="Vírgula 5 2 2 2 3 4 6" xfId="0"/>
    <cellStyle name="Vírgula 5 2 2 2 3 5" xfId="0"/>
    <cellStyle name="Vírgula 5 2 2 2 3 5 2" xfId="0"/>
    <cellStyle name="Vírgula 5 2 2 2 3 5 2 2" xfId="0"/>
    <cellStyle name="Vírgula 5 2 2 2 3 5 2 2 2" xfId="0"/>
    <cellStyle name="Vírgula 5 2 2 2 3 5 2 2 2 2" xfId="0"/>
    <cellStyle name="Vírgula 5 2 2 2 3 5 2 2 2 2 2" xfId="0"/>
    <cellStyle name="Vírgula 5 2 2 2 3 5 2 2 2 3" xfId="0"/>
    <cellStyle name="Vírgula 5 2 2 2 3 5 2 2 3" xfId="0"/>
    <cellStyle name="Vírgula 5 2 2 2 3 5 2 2 3 2" xfId="0"/>
    <cellStyle name="Vírgula 5 2 2 2 3 5 2 2 4" xfId="0"/>
    <cellStyle name="Vírgula 5 2 2 2 3 5 2 3" xfId="0"/>
    <cellStyle name="Vírgula 5 2 2 2 3 5 2 3 2" xfId="0"/>
    <cellStyle name="Vírgula 5 2 2 2 3 5 2 3 2 2" xfId="0"/>
    <cellStyle name="Vírgula 5 2 2 2 3 5 2 3 3" xfId="0"/>
    <cellStyle name="Vírgula 5 2 2 2 3 5 2 4" xfId="0"/>
    <cellStyle name="Vírgula 5 2 2 2 3 5 2 4 2" xfId="0"/>
    <cellStyle name="Vírgula 5 2 2 2 3 5 2 5" xfId="0"/>
    <cellStyle name="Vírgula 5 2 2 2 3 5 3" xfId="0"/>
    <cellStyle name="Vírgula 5 2 2 2 3 5 3 2" xfId="0"/>
    <cellStyle name="Vírgula 5 2 2 2 3 5 3 2 2" xfId="0"/>
    <cellStyle name="Vírgula 5 2 2 2 3 5 3 2 2 2" xfId="0"/>
    <cellStyle name="Vírgula 5 2 2 2 3 5 3 2 3" xfId="0"/>
    <cellStyle name="Vírgula 5 2 2 2 3 5 3 3" xfId="0"/>
    <cellStyle name="Vírgula 5 2 2 2 3 5 3 3 2" xfId="0"/>
    <cellStyle name="Vírgula 5 2 2 2 3 5 3 4" xfId="0"/>
    <cellStyle name="Vírgula 5 2 2 2 3 5 4" xfId="0"/>
    <cellStyle name="Vírgula 5 2 2 2 3 5 4 2" xfId="0"/>
    <cellStyle name="Vírgula 5 2 2 2 3 5 4 2 2" xfId="0"/>
    <cellStyle name="Vírgula 5 2 2 2 3 5 4 3" xfId="0"/>
    <cellStyle name="Vírgula 5 2 2 2 3 5 5" xfId="0"/>
    <cellStyle name="Vírgula 5 2 2 2 3 5 5 2" xfId="0"/>
    <cellStyle name="Vírgula 5 2 2 2 3 5 6" xfId="0"/>
    <cellStyle name="Vírgula 5 2 2 2 3 6" xfId="0"/>
    <cellStyle name="Vírgula 5 2 2 2 3 6 2" xfId="0"/>
    <cellStyle name="Vírgula 5 2 2 2 3 6 2 2" xfId="0"/>
    <cellStyle name="Vírgula 5 2 2 2 3 6 2 2 2" xfId="0"/>
    <cellStyle name="Vírgula 5 2 2 2 3 6 2 2 2 2" xfId="0"/>
    <cellStyle name="Vírgula 5 2 2 2 3 6 2 2 3" xfId="0"/>
    <cellStyle name="Vírgula 5 2 2 2 3 6 2 3" xfId="0"/>
    <cellStyle name="Vírgula 5 2 2 2 3 6 2 3 2" xfId="0"/>
    <cellStyle name="Vírgula 5 2 2 2 3 6 2 4" xfId="0"/>
    <cellStyle name="Vírgula 5 2 2 2 3 6 3" xfId="0"/>
    <cellStyle name="Vírgula 5 2 2 2 3 6 3 2" xfId="0"/>
    <cellStyle name="Vírgula 5 2 2 2 3 6 3 2 2" xfId="0"/>
    <cellStyle name="Vírgula 5 2 2 2 3 6 3 3" xfId="0"/>
    <cellStyle name="Vírgula 5 2 2 2 3 6 4" xfId="0"/>
    <cellStyle name="Vírgula 5 2 2 2 3 6 4 2" xfId="0"/>
    <cellStyle name="Vírgula 5 2 2 2 3 6 5" xfId="0"/>
    <cellStyle name="Vírgula 5 2 2 2 3 7" xfId="0"/>
    <cellStyle name="Vírgula 5 2 2 2 3 7 2" xfId="0"/>
    <cellStyle name="Vírgula 5 2 2 2 3 7 2 2" xfId="0"/>
    <cellStyle name="Vírgula 5 2 2 2 3 7 2 2 2" xfId="0"/>
    <cellStyle name="Vírgula 5 2 2 2 3 7 2 3" xfId="0"/>
    <cellStyle name="Vírgula 5 2 2 2 3 7 3" xfId="0"/>
    <cellStyle name="Vírgula 5 2 2 2 3 7 3 2" xfId="0"/>
    <cellStyle name="Vírgula 5 2 2 2 3 7 4" xfId="0"/>
    <cellStyle name="Vírgula 5 2 2 2 3 8" xfId="0"/>
    <cellStyle name="Vírgula 5 2 2 2 3 8 2" xfId="0"/>
    <cellStyle name="Vírgula 5 2 2 2 3 8 2 2" xfId="0"/>
    <cellStyle name="Vírgula 5 2 2 2 3 8 3" xfId="0"/>
    <cellStyle name="Vírgula 5 2 2 2 3 9" xfId="0"/>
    <cellStyle name="Vírgula 5 2 2 2 3 9 2" xfId="0"/>
    <cellStyle name="Vírgula 5 2 2 2 4" xfId="0"/>
    <cellStyle name="Vírgula 5 2 2 2 4 2" xfId="0"/>
    <cellStyle name="Vírgula 5 2 2 2 4 2 2" xfId="0"/>
    <cellStyle name="Vírgula 5 2 2 2 4 2 2 2" xfId="0"/>
    <cellStyle name="Vírgula 5 2 2 2 4 2 2 2 2" xfId="0"/>
    <cellStyle name="Vírgula 5 2 2 2 4 2 2 2 2 2" xfId="0"/>
    <cellStyle name="Vírgula 5 2 2 2 4 2 2 2 2 2 2" xfId="0"/>
    <cellStyle name="Vírgula 5 2 2 2 4 2 2 2 2 2 2 2" xfId="0"/>
    <cellStyle name="Vírgula 5 2 2 2 4 2 2 2 2 2 3" xfId="0"/>
    <cellStyle name="Vírgula 5 2 2 2 4 2 2 2 2 3" xfId="0"/>
    <cellStyle name="Vírgula 5 2 2 2 4 2 2 2 2 3 2" xfId="0"/>
    <cellStyle name="Vírgula 5 2 2 2 4 2 2 2 2 4" xfId="0"/>
    <cellStyle name="Vírgula 5 2 2 2 4 2 2 2 3" xfId="0"/>
    <cellStyle name="Vírgula 5 2 2 2 4 2 2 2 3 2" xfId="0"/>
    <cellStyle name="Vírgula 5 2 2 2 4 2 2 2 3 2 2" xfId="0"/>
    <cellStyle name="Vírgula 5 2 2 2 4 2 2 2 3 3" xfId="0"/>
    <cellStyle name="Vírgula 5 2 2 2 4 2 2 2 4" xfId="0"/>
    <cellStyle name="Vírgula 5 2 2 2 4 2 2 2 4 2" xfId="0"/>
    <cellStyle name="Vírgula 5 2 2 2 4 2 2 2 5" xfId="0"/>
    <cellStyle name="Vírgula 5 2 2 2 4 2 2 3" xfId="0"/>
    <cellStyle name="Vírgula 5 2 2 2 4 2 2 3 2" xfId="0"/>
    <cellStyle name="Vírgula 5 2 2 2 4 2 2 3 2 2" xfId="0"/>
    <cellStyle name="Vírgula 5 2 2 2 4 2 2 3 2 2 2" xfId="0"/>
    <cellStyle name="Vírgula 5 2 2 2 4 2 2 3 2 3" xfId="0"/>
    <cellStyle name="Vírgula 5 2 2 2 4 2 2 3 3" xfId="0"/>
    <cellStyle name="Vírgula 5 2 2 2 4 2 2 3 3 2" xfId="0"/>
    <cellStyle name="Vírgula 5 2 2 2 4 2 2 3 4" xfId="0"/>
    <cellStyle name="Vírgula 5 2 2 2 4 2 2 4" xfId="0"/>
    <cellStyle name="Vírgula 5 2 2 2 4 2 2 4 2" xfId="0"/>
    <cellStyle name="Vírgula 5 2 2 2 4 2 2 4 2 2" xfId="0"/>
    <cellStyle name="Vírgula 5 2 2 2 4 2 2 4 3" xfId="0"/>
    <cellStyle name="Vírgula 5 2 2 2 4 2 2 5" xfId="0"/>
    <cellStyle name="Vírgula 5 2 2 2 4 2 2 5 2" xfId="0"/>
    <cellStyle name="Vírgula 5 2 2 2 4 2 2 6" xfId="0"/>
    <cellStyle name="Vírgula 5 2 2 2 4 2 3" xfId="0"/>
    <cellStyle name="Vírgula 5 2 2 2 4 2 3 2" xfId="0"/>
    <cellStyle name="Vírgula 5 2 2 2 4 2 3 2 2" xfId="0"/>
    <cellStyle name="Vírgula 5 2 2 2 4 2 3 2 2 2" xfId="0"/>
    <cellStyle name="Vírgula 5 2 2 2 4 2 3 2 2 2 2" xfId="0"/>
    <cellStyle name="Vírgula 5 2 2 2 4 2 3 2 2 2 2 2" xfId="0"/>
    <cellStyle name="Vírgula 5 2 2 2 4 2 3 2 2 2 3" xfId="0"/>
    <cellStyle name="Vírgula 5 2 2 2 4 2 3 2 2 3" xfId="0"/>
    <cellStyle name="Vírgula 5 2 2 2 4 2 3 2 2 3 2" xfId="0"/>
    <cellStyle name="Vírgula 5 2 2 2 4 2 3 2 2 4" xfId="0"/>
    <cellStyle name="Vírgula 5 2 2 2 4 2 3 2 3" xfId="0"/>
    <cellStyle name="Vírgula 5 2 2 2 4 2 3 2 3 2" xfId="0"/>
    <cellStyle name="Vírgula 5 2 2 2 4 2 3 2 3 2 2" xfId="0"/>
    <cellStyle name="Vírgula 5 2 2 2 4 2 3 2 3 3" xfId="0"/>
    <cellStyle name="Vírgula 5 2 2 2 4 2 3 2 4" xfId="0"/>
    <cellStyle name="Vírgula 5 2 2 2 4 2 3 2 4 2" xfId="0"/>
    <cellStyle name="Vírgula 5 2 2 2 4 2 3 2 5" xfId="0"/>
    <cellStyle name="Vírgula 5 2 2 2 4 2 3 3" xfId="0"/>
    <cellStyle name="Vírgula 5 2 2 2 4 2 3 3 2" xfId="0"/>
    <cellStyle name="Vírgula 5 2 2 2 4 2 3 3 2 2" xfId="0"/>
    <cellStyle name="Vírgula 5 2 2 2 4 2 3 3 2 2 2" xfId="0"/>
    <cellStyle name="Vírgula 5 2 2 2 4 2 3 3 2 3" xfId="0"/>
    <cellStyle name="Vírgula 5 2 2 2 4 2 3 3 3" xfId="0"/>
    <cellStyle name="Vírgula 5 2 2 2 4 2 3 3 3 2" xfId="0"/>
    <cellStyle name="Vírgula 5 2 2 2 4 2 3 3 4" xfId="0"/>
    <cellStyle name="Vírgula 5 2 2 2 4 2 3 4" xfId="0"/>
    <cellStyle name="Vírgula 5 2 2 2 4 2 3 4 2" xfId="0"/>
    <cellStyle name="Vírgula 5 2 2 2 4 2 3 4 2 2" xfId="0"/>
    <cellStyle name="Vírgula 5 2 2 2 4 2 3 4 3" xfId="0"/>
    <cellStyle name="Vírgula 5 2 2 2 4 2 3 5" xfId="0"/>
    <cellStyle name="Vírgula 5 2 2 2 4 2 3 5 2" xfId="0"/>
    <cellStyle name="Vírgula 5 2 2 2 4 2 3 6" xfId="0"/>
    <cellStyle name="Vírgula 5 2 2 2 4 2 4" xfId="0"/>
    <cellStyle name="Vírgula 5 2 2 2 4 2 4 2" xfId="0"/>
    <cellStyle name="Vírgula 5 2 2 2 4 2 4 2 2" xfId="0"/>
    <cellStyle name="Vírgula 5 2 2 2 4 2 4 2 2 2" xfId="0"/>
    <cellStyle name="Vírgula 5 2 2 2 4 2 4 2 2 2 2" xfId="0"/>
    <cellStyle name="Vírgula 5 2 2 2 4 2 4 2 2 3" xfId="0"/>
    <cellStyle name="Vírgula 5 2 2 2 4 2 4 2 3" xfId="0"/>
    <cellStyle name="Vírgula 5 2 2 2 4 2 4 2 3 2" xfId="0"/>
    <cellStyle name="Vírgula 5 2 2 2 4 2 4 2 4" xfId="0"/>
    <cellStyle name="Vírgula 5 2 2 2 4 2 4 3" xfId="0"/>
    <cellStyle name="Vírgula 5 2 2 2 4 2 4 3 2" xfId="0"/>
    <cellStyle name="Vírgula 5 2 2 2 4 2 4 3 2 2" xfId="0"/>
    <cellStyle name="Vírgula 5 2 2 2 4 2 4 3 3" xfId="0"/>
    <cellStyle name="Vírgula 5 2 2 2 4 2 4 4" xfId="0"/>
    <cellStyle name="Vírgula 5 2 2 2 4 2 4 4 2" xfId="0"/>
    <cellStyle name="Vírgula 5 2 2 2 4 2 4 5" xfId="0"/>
    <cellStyle name="Vírgula 5 2 2 2 4 2 5" xfId="0"/>
    <cellStyle name="Vírgula 5 2 2 2 4 2 5 2" xfId="0"/>
    <cellStyle name="Vírgula 5 2 2 2 4 2 5 2 2" xfId="0"/>
    <cellStyle name="Vírgula 5 2 2 2 4 2 5 2 2 2" xfId="0"/>
    <cellStyle name="Vírgula 5 2 2 2 4 2 5 2 3" xfId="0"/>
    <cellStyle name="Vírgula 5 2 2 2 4 2 5 3" xfId="0"/>
    <cellStyle name="Vírgula 5 2 2 2 4 2 5 3 2" xfId="0"/>
    <cellStyle name="Vírgula 5 2 2 2 4 2 5 4" xfId="0"/>
    <cellStyle name="Vírgula 5 2 2 2 4 2 6" xfId="0"/>
    <cellStyle name="Vírgula 5 2 2 2 4 2 6 2" xfId="0"/>
    <cellStyle name="Vírgula 5 2 2 2 4 2 6 2 2" xfId="0"/>
    <cellStyle name="Vírgula 5 2 2 2 4 2 6 3" xfId="0"/>
    <cellStyle name="Vírgula 5 2 2 2 4 2 7" xfId="0"/>
    <cellStyle name="Vírgula 5 2 2 2 4 2 7 2" xfId="0"/>
    <cellStyle name="Vírgula 5 2 2 2 4 2 8" xfId="0"/>
    <cellStyle name="Vírgula 5 2 2 2 4 3" xfId="0"/>
    <cellStyle name="Vírgula 5 2 2 2 4 3 2" xfId="0"/>
    <cellStyle name="Vírgula 5 2 2 2 4 3 2 2" xfId="0"/>
    <cellStyle name="Vírgula 5 2 2 2 4 3 2 2 2" xfId="0"/>
    <cellStyle name="Vírgula 5 2 2 2 4 3 2 2 2 2" xfId="0"/>
    <cellStyle name="Vírgula 5 2 2 2 4 3 2 2 2 2 2" xfId="0"/>
    <cellStyle name="Vírgula 5 2 2 2 4 3 2 2 2 3" xfId="0"/>
    <cellStyle name="Vírgula 5 2 2 2 4 3 2 2 3" xfId="0"/>
    <cellStyle name="Vírgula 5 2 2 2 4 3 2 2 3 2" xfId="0"/>
    <cellStyle name="Vírgula 5 2 2 2 4 3 2 2 4" xfId="0"/>
    <cellStyle name="Vírgula 5 2 2 2 4 3 2 3" xfId="0"/>
    <cellStyle name="Vírgula 5 2 2 2 4 3 2 3 2" xfId="0"/>
    <cellStyle name="Vírgula 5 2 2 2 4 3 2 3 2 2" xfId="0"/>
    <cellStyle name="Vírgula 5 2 2 2 4 3 2 3 3" xfId="0"/>
    <cellStyle name="Vírgula 5 2 2 2 4 3 2 4" xfId="0"/>
    <cellStyle name="Vírgula 5 2 2 2 4 3 2 4 2" xfId="0"/>
    <cellStyle name="Vírgula 5 2 2 2 4 3 2 5" xfId="0"/>
    <cellStyle name="Vírgula 5 2 2 2 4 3 3" xfId="0"/>
    <cellStyle name="Vírgula 5 2 2 2 4 3 3 2" xfId="0"/>
    <cellStyle name="Vírgula 5 2 2 2 4 3 3 2 2" xfId="0"/>
    <cellStyle name="Vírgula 5 2 2 2 4 3 3 2 2 2" xfId="0"/>
    <cellStyle name="Vírgula 5 2 2 2 4 3 3 2 3" xfId="0"/>
    <cellStyle name="Vírgula 5 2 2 2 4 3 3 3" xfId="0"/>
    <cellStyle name="Vírgula 5 2 2 2 4 3 3 3 2" xfId="0"/>
    <cellStyle name="Vírgula 5 2 2 2 4 3 3 4" xfId="0"/>
    <cellStyle name="Vírgula 5 2 2 2 4 3 4" xfId="0"/>
    <cellStyle name="Vírgula 5 2 2 2 4 3 4 2" xfId="0"/>
    <cellStyle name="Vírgula 5 2 2 2 4 3 4 2 2" xfId="0"/>
    <cellStyle name="Vírgula 5 2 2 2 4 3 4 3" xfId="0"/>
    <cellStyle name="Vírgula 5 2 2 2 4 3 5" xfId="0"/>
    <cellStyle name="Vírgula 5 2 2 2 4 3 5 2" xfId="0"/>
    <cellStyle name="Vírgula 5 2 2 2 4 3 6" xfId="0"/>
    <cellStyle name="Vírgula 5 2 2 2 4 4" xfId="0"/>
    <cellStyle name="Vírgula 5 2 2 2 4 4 2" xfId="0"/>
    <cellStyle name="Vírgula 5 2 2 2 4 4 2 2" xfId="0"/>
    <cellStyle name="Vírgula 5 2 2 2 4 4 2 2 2" xfId="0"/>
    <cellStyle name="Vírgula 5 2 2 2 4 4 2 2 2 2" xfId="0"/>
    <cellStyle name="Vírgula 5 2 2 2 4 4 2 2 2 2 2" xfId="0"/>
    <cellStyle name="Vírgula 5 2 2 2 4 4 2 2 2 3" xfId="0"/>
    <cellStyle name="Vírgula 5 2 2 2 4 4 2 2 3" xfId="0"/>
    <cellStyle name="Vírgula 5 2 2 2 4 4 2 2 3 2" xfId="0"/>
    <cellStyle name="Vírgula 5 2 2 2 4 4 2 2 4" xfId="0"/>
    <cellStyle name="Vírgula 5 2 2 2 4 4 2 3" xfId="0"/>
    <cellStyle name="Vírgula 5 2 2 2 4 4 2 3 2" xfId="0"/>
    <cellStyle name="Vírgula 5 2 2 2 4 4 2 3 2 2" xfId="0"/>
    <cellStyle name="Vírgula 5 2 2 2 4 4 2 3 3" xfId="0"/>
    <cellStyle name="Vírgula 5 2 2 2 4 4 2 4" xfId="0"/>
    <cellStyle name="Vírgula 5 2 2 2 4 4 2 4 2" xfId="0"/>
    <cellStyle name="Vírgula 5 2 2 2 4 4 2 5" xfId="0"/>
    <cellStyle name="Vírgula 5 2 2 2 4 4 3" xfId="0"/>
    <cellStyle name="Vírgula 5 2 2 2 4 4 3 2" xfId="0"/>
    <cellStyle name="Vírgula 5 2 2 2 4 4 3 2 2" xfId="0"/>
    <cellStyle name="Vírgula 5 2 2 2 4 4 3 2 2 2" xfId="0"/>
    <cellStyle name="Vírgula 5 2 2 2 4 4 3 2 3" xfId="0"/>
    <cellStyle name="Vírgula 5 2 2 2 4 4 3 3" xfId="0"/>
    <cellStyle name="Vírgula 5 2 2 2 4 4 3 3 2" xfId="0"/>
    <cellStyle name="Vírgula 5 2 2 2 4 4 3 4" xfId="0"/>
    <cellStyle name="Vírgula 5 2 2 2 4 4 4" xfId="0"/>
    <cellStyle name="Vírgula 5 2 2 2 4 4 4 2" xfId="0"/>
    <cellStyle name="Vírgula 5 2 2 2 4 4 4 2 2" xfId="0"/>
    <cellStyle name="Vírgula 5 2 2 2 4 4 4 3" xfId="0"/>
    <cellStyle name="Vírgula 5 2 2 2 4 4 5" xfId="0"/>
    <cellStyle name="Vírgula 5 2 2 2 4 4 5 2" xfId="0"/>
    <cellStyle name="Vírgula 5 2 2 2 4 4 6" xfId="0"/>
    <cellStyle name="Vírgula 5 2 2 2 4 5" xfId="0"/>
    <cellStyle name="Vírgula 5 2 2 2 4 5 2" xfId="0"/>
    <cellStyle name="Vírgula 5 2 2 2 4 5 2 2" xfId="0"/>
    <cellStyle name="Vírgula 5 2 2 2 4 5 2 2 2" xfId="0"/>
    <cellStyle name="Vírgula 5 2 2 2 4 5 2 2 2 2" xfId="0"/>
    <cellStyle name="Vírgula 5 2 2 2 4 5 2 2 3" xfId="0"/>
    <cellStyle name="Vírgula 5 2 2 2 4 5 2 3" xfId="0"/>
    <cellStyle name="Vírgula 5 2 2 2 4 5 2 3 2" xfId="0"/>
    <cellStyle name="Vírgula 5 2 2 2 4 5 2 4" xfId="0"/>
    <cellStyle name="Vírgula 5 2 2 2 4 5 3" xfId="0"/>
    <cellStyle name="Vírgula 5 2 2 2 4 5 3 2" xfId="0"/>
    <cellStyle name="Vírgula 5 2 2 2 4 5 3 2 2" xfId="0"/>
    <cellStyle name="Vírgula 5 2 2 2 4 5 3 3" xfId="0"/>
    <cellStyle name="Vírgula 5 2 2 2 4 5 4" xfId="0"/>
    <cellStyle name="Vírgula 5 2 2 2 4 5 4 2" xfId="0"/>
    <cellStyle name="Vírgula 5 2 2 2 4 5 5" xfId="0"/>
    <cellStyle name="Vírgula 5 2 2 2 4 6" xfId="0"/>
    <cellStyle name="Vírgula 5 2 2 2 4 6 2" xfId="0"/>
    <cellStyle name="Vírgula 5 2 2 2 4 6 2 2" xfId="0"/>
    <cellStyle name="Vírgula 5 2 2 2 4 6 2 2 2" xfId="0"/>
    <cellStyle name="Vírgula 5 2 2 2 4 6 2 3" xfId="0"/>
    <cellStyle name="Vírgula 5 2 2 2 4 6 3" xfId="0"/>
    <cellStyle name="Vírgula 5 2 2 2 4 6 3 2" xfId="0"/>
    <cellStyle name="Vírgula 5 2 2 2 4 6 4" xfId="0"/>
    <cellStyle name="Vírgula 5 2 2 2 4 7" xfId="0"/>
    <cellStyle name="Vírgula 5 2 2 2 4 7 2" xfId="0"/>
    <cellStyle name="Vírgula 5 2 2 2 4 7 2 2" xfId="0"/>
    <cellStyle name="Vírgula 5 2 2 2 4 7 3" xfId="0"/>
    <cellStyle name="Vírgula 5 2 2 2 4 8" xfId="0"/>
    <cellStyle name="Vírgula 5 2 2 2 4 8 2" xfId="0"/>
    <cellStyle name="Vírgula 5 2 2 2 4 9" xfId="0"/>
    <cellStyle name="Vírgula 5 2 2 2 5" xfId="0"/>
    <cellStyle name="Vírgula 5 2 2 2 5 2" xfId="0"/>
    <cellStyle name="Vírgula 5 2 2 2 5 2 2" xfId="0"/>
    <cellStyle name="Vírgula 5 2 2 2 5 2 2 2" xfId="0"/>
    <cellStyle name="Vírgula 5 2 2 2 5 2 2 2 2" xfId="0"/>
    <cellStyle name="Vírgula 5 2 2 2 5 2 2 2 2 2" xfId="0"/>
    <cellStyle name="Vírgula 5 2 2 2 5 2 2 2 2 2 2" xfId="0"/>
    <cellStyle name="Vírgula 5 2 2 2 5 2 2 2 2 3" xfId="0"/>
    <cellStyle name="Vírgula 5 2 2 2 5 2 2 2 3" xfId="0"/>
    <cellStyle name="Vírgula 5 2 2 2 5 2 2 2 3 2" xfId="0"/>
    <cellStyle name="Vírgula 5 2 2 2 5 2 2 2 4" xfId="0"/>
    <cellStyle name="Vírgula 5 2 2 2 5 2 2 3" xfId="0"/>
    <cellStyle name="Vírgula 5 2 2 2 5 2 2 3 2" xfId="0"/>
    <cellStyle name="Vírgula 5 2 2 2 5 2 2 3 2 2" xfId="0"/>
    <cellStyle name="Vírgula 5 2 2 2 5 2 2 3 3" xfId="0"/>
    <cellStyle name="Vírgula 5 2 2 2 5 2 2 4" xfId="0"/>
    <cellStyle name="Vírgula 5 2 2 2 5 2 2 4 2" xfId="0"/>
    <cellStyle name="Vírgula 5 2 2 2 5 2 2 5" xfId="0"/>
    <cellStyle name="Vírgula 5 2 2 2 5 2 3" xfId="0"/>
    <cellStyle name="Vírgula 5 2 2 2 5 2 3 2" xfId="0"/>
    <cellStyle name="Vírgula 5 2 2 2 5 2 3 2 2" xfId="0"/>
    <cellStyle name="Vírgula 5 2 2 2 5 2 3 2 2 2" xfId="0"/>
    <cellStyle name="Vírgula 5 2 2 2 5 2 3 2 3" xfId="0"/>
    <cellStyle name="Vírgula 5 2 2 2 5 2 3 3" xfId="0"/>
    <cellStyle name="Vírgula 5 2 2 2 5 2 3 3 2" xfId="0"/>
    <cellStyle name="Vírgula 5 2 2 2 5 2 3 4" xfId="0"/>
    <cellStyle name="Vírgula 5 2 2 2 5 2 4" xfId="0"/>
    <cellStyle name="Vírgula 5 2 2 2 5 2 4 2" xfId="0"/>
    <cellStyle name="Vírgula 5 2 2 2 5 2 4 2 2" xfId="0"/>
    <cellStyle name="Vírgula 5 2 2 2 5 2 4 3" xfId="0"/>
    <cellStyle name="Vírgula 5 2 2 2 5 2 5" xfId="0"/>
    <cellStyle name="Vírgula 5 2 2 2 5 2 5 2" xfId="0"/>
    <cellStyle name="Vírgula 5 2 2 2 5 2 6" xfId="0"/>
    <cellStyle name="Vírgula 5 2 2 2 5 3" xfId="0"/>
    <cellStyle name="Vírgula 5 2 2 2 5 3 2" xfId="0"/>
    <cellStyle name="Vírgula 5 2 2 2 5 3 2 2" xfId="0"/>
    <cellStyle name="Vírgula 5 2 2 2 5 3 2 2 2" xfId="0"/>
    <cellStyle name="Vírgula 5 2 2 2 5 3 2 2 2 2" xfId="0"/>
    <cellStyle name="Vírgula 5 2 2 2 5 3 2 2 2 2 2" xfId="0"/>
    <cellStyle name="Vírgula 5 2 2 2 5 3 2 2 2 3" xfId="0"/>
    <cellStyle name="Vírgula 5 2 2 2 5 3 2 2 3" xfId="0"/>
    <cellStyle name="Vírgula 5 2 2 2 5 3 2 2 3 2" xfId="0"/>
    <cellStyle name="Vírgula 5 2 2 2 5 3 2 2 4" xfId="0"/>
    <cellStyle name="Vírgula 5 2 2 2 5 3 2 3" xfId="0"/>
    <cellStyle name="Vírgula 5 2 2 2 5 3 2 3 2" xfId="0"/>
    <cellStyle name="Vírgula 5 2 2 2 5 3 2 3 2 2" xfId="0"/>
    <cellStyle name="Vírgula 5 2 2 2 5 3 2 3 3" xfId="0"/>
    <cellStyle name="Vírgula 5 2 2 2 5 3 2 4" xfId="0"/>
    <cellStyle name="Vírgula 5 2 2 2 5 3 2 4 2" xfId="0"/>
    <cellStyle name="Vírgula 5 2 2 2 5 3 2 5" xfId="0"/>
    <cellStyle name="Vírgula 5 2 2 2 5 3 3" xfId="0"/>
    <cellStyle name="Vírgula 5 2 2 2 5 3 3 2" xfId="0"/>
    <cellStyle name="Vírgula 5 2 2 2 5 3 3 2 2" xfId="0"/>
    <cellStyle name="Vírgula 5 2 2 2 5 3 3 2 2 2" xfId="0"/>
    <cellStyle name="Vírgula 5 2 2 2 5 3 3 2 3" xfId="0"/>
    <cellStyle name="Vírgula 5 2 2 2 5 3 3 3" xfId="0"/>
    <cellStyle name="Vírgula 5 2 2 2 5 3 3 3 2" xfId="0"/>
    <cellStyle name="Vírgula 5 2 2 2 5 3 3 4" xfId="0"/>
    <cellStyle name="Vírgula 5 2 2 2 5 3 4" xfId="0"/>
    <cellStyle name="Vírgula 5 2 2 2 5 3 4 2" xfId="0"/>
    <cellStyle name="Vírgula 5 2 2 2 5 3 4 2 2" xfId="0"/>
    <cellStyle name="Vírgula 5 2 2 2 5 3 4 3" xfId="0"/>
    <cellStyle name="Vírgula 5 2 2 2 5 3 5" xfId="0"/>
    <cellStyle name="Vírgula 5 2 2 2 5 3 5 2" xfId="0"/>
    <cellStyle name="Vírgula 5 2 2 2 5 3 6" xfId="0"/>
    <cellStyle name="Vírgula 5 2 2 2 5 4" xfId="0"/>
    <cellStyle name="Vírgula 5 2 2 2 5 4 2" xfId="0"/>
    <cellStyle name="Vírgula 5 2 2 2 5 4 2 2" xfId="0"/>
    <cellStyle name="Vírgula 5 2 2 2 5 4 2 2 2" xfId="0"/>
    <cellStyle name="Vírgula 5 2 2 2 5 4 2 2 2 2" xfId="0"/>
    <cellStyle name="Vírgula 5 2 2 2 5 4 2 2 3" xfId="0"/>
    <cellStyle name="Vírgula 5 2 2 2 5 4 2 3" xfId="0"/>
    <cellStyle name="Vírgula 5 2 2 2 5 4 2 3 2" xfId="0"/>
    <cellStyle name="Vírgula 5 2 2 2 5 4 2 4" xfId="0"/>
    <cellStyle name="Vírgula 5 2 2 2 5 4 3" xfId="0"/>
    <cellStyle name="Vírgula 5 2 2 2 5 4 3 2" xfId="0"/>
    <cellStyle name="Vírgula 5 2 2 2 5 4 3 2 2" xfId="0"/>
    <cellStyle name="Vírgula 5 2 2 2 5 4 3 3" xfId="0"/>
    <cellStyle name="Vírgula 5 2 2 2 5 4 4" xfId="0"/>
    <cellStyle name="Vírgula 5 2 2 2 5 4 4 2" xfId="0"/>
    <cellStyle name="Vírgula 5 2 2 2 5 4 5" xfId="0"/>
    <cellStyle name="Vírgula 5 2 2 2 5 5" xfId="0"/>
    <cellStyle name="Vírgula 5 2 2 2 5 5 2" xfId="0"/>
    <cellStyle name="Vírgula 5 2 2 2 5 5 2 2" xfId="0"/>
    <cellStyle name="Vírgula 5 2 2 2 5 5 2 2 2" xfId="0"/>
    <cellStyle name="Vírgula 5 2 2 2 5 5 2 3" xfId="0"/>
    <cellStyle name="Vírgula 5 2 2 2 5 5 3" xfId="0"/>
    <cellStyle name="Vírgula 5 2 2 2 5 5 3 2" xfId="0"/>
    <cellStyle name="Vírgula 5 2 2 2 5 5 4" xfId="0"/>
    <cellStyle name="Vírgula 5 2 2 2 5 6" xfId="0"/>
    <cellStyle name="Vírgula 5 2 2 2 5 6 2" xfId="0"/>
    <cellStyle name="Vírgula 5 2 2 2 5 6 2 2" xfId="0"/>
    <cellStyle name="Vírgula 5 2 2 2 5 6 3" xfId="0"/>
    <cellStyle name="Vírgula 5 2 2 2 5 7" xfId="0"/>
    <cellStyle name="Vírgula 5 2 2 2 5 7 2" xfId="0"/>
    <cellStyle name="Vírgula 5 2 2 2 5 8" xfId="0"/>
    <cellStyle name="Vírgula 5 2 2 2 6" xfId="0"/>
    <cellStyle name="Vírgula 5 2 2 2 6 2" xfId="0"/>
    <cellStyle name="Vírgula 5 2 2 2 6 2 2" xfId="0"/>
    <cellStyle name="Vírgula 5 2 2 2 6 2 2 2" xfId="0"/>
    <cellStyle name="Vírgula 5 2 2 2 6 2 2 2 2" xfId="0"/>
    <cellStyle name="Vírgula 5 2 2 2 6 2 2 2 2 2" xfId="0"/>
    <cellStyle name="Vírgula 5 2 2 2 6 2 2 2 3" xfId="0"/>
    <cellStyle name="Vírgula 5 2 2 2 6 2 2 3" xfId="0"/>
    <cellStyle name="Vírgula 5 2 2 2 6 2 2 3 2" xfId="0"/>
    <cellStyle name="Vírgula 5 2 2 2 6 2 2 4" xfId="0"/>
    <cellStyle name="Vírgula 5 2 2 2 6 2 3" xfId="0"/>
    <cellStyle name="Vírgula 5 2 2 2 6 2 3 2" xfId="0"/>
    <cellStyle name="Vírgula 5 2 2 2 6 2 3 2 2" xfId="0"/>
    <cellStyle name="Vírgula 5 2 2 2 6 2 3 3" xfId="0"/>
    <cellStyle name="Vírgula 5 2 2 2 6 2 4" xfId="0"/>
    <cellStyle name="Vírgula 5 2 2 2 6 2 4 2" xfId="0"/>
    <cellStyle name="Vírgula 5 2 2 2 6 2 5" xfId="0"/>
    <cellStyle name="Vírgula 5 2 2 2 6 3" xfId="0"/>
    <cellStyle name="Vírgula 5 2 2 2 6 3 2" xfId="0"/>
    <cellStyle name="Vírgula 5 2 2 2 6 3 2 2" xfId="0"/>
    <cellStyle name="Vírgula 5 2 2 2 6 3 2 2 2" xfId="0"/>
    <cellStyle name="Vírgula 5 2 2 2 6 3 2 3" xfId="0"/>
    <cellStyle name="Vírgula 5 2 2 2 6 3 3" xfId="0"/>
    <cellStyle name="Vírgula 5 2 2 2 6 3 3 2" xfId="0"/>
    <cellStyle name="Vírgula 5 2 2 2 6 3 4" xfId="0"/>
    <cellStyle name="Vírgula 5 2 2 2 6 4" xfId="0"/>
    <cellStyle name="Vírgula 5 2 2 2 6 4 2" xfId="0"/>
    <cellStyle name="Vírgula 5 2 2 2 6 4 2 2" xfId="0"/>
    <cellStyle name="Vírgula 5 2 2 2 6 4 3" xfId="0"/>
    <cellStyle name="Vírgula 5 2 2 2 6 5" xfId="0"/>
    <cellStyle name="Vírgula 5 2 2 2 6 5 2" xfId="0"/>
    <cellStyle name="Vírgula 5 2 2 2 6 6" xfId="0"/>
    <cellStyle name="Vírgula 5 2 2 2 7" xfId="0"/>
    <cellStyle name="Vírgula 5 2 2 2 7 2" xfId="0"/>
    <cellStyle name="Vírgula 5 2 2 2 7 2 2" xfId="0"/>
    <cellStyle name="Vírgula 5 2 2 2 7 2 2 2" xfId="0"/>
    <cellStyle name="Vírgula 5 2 2 2 7 2 2 2 2" xfId="0"/>
    <cellStyle name="Vírgula 5 2 2 2 7 2 2 2 2 2" xfId="0"/>
    <cellStyle name="Vírgula 5 2 2 2 7 2 2 2 3" xfId="0"/>
    <cellStyle name="Vírgula 5 2 2 2 7 2 2 3" xfId="0"/>
    <cellStyle name="Vírgula 5 2 2 2 7 2 2 3 2" xfId="0"/>
    <cellStyle name="Vírgula 5 2 2 2 7 2 2 4" xfId="0"/>
    <cellStyle name="Vírgula 5 2 2 2 7 2 3" xfId="0"/>
    <cellStyle name="Vírgula 5 2 2 2 7 2 3 2" xfId="0"/>
    <cellStyle name="Vírgula 5 2 2 2 7 2 3 2 2" xfId="0"/>
    <cellStyle name="Vírgula 5 2 2 2 7 2 3 3" xfId="0"/>
    <cellStyle name="Vírgula 5 2 2 2 7 2 4" xfId="0"/>
    <cellStyle name="Vírgula 5 2 2 2 7 2 4 2" xfId="0"/>
    <cellStyle name="Vírgula 5 2 2 2 7 2 5" xfId="0"/>
    <cellStyle name="Vírgula 5 2 2 2 7 3" xfId="0"/>
    <cellStyle name="Vírgula 5 2 2 2 7 3 2" xfId="0"/>
    <cellStyle name="Vírgula 5 2 2 2 7 3 2 2" xfId="0"/>
    <cellStyle name="Vírgula 5 2 2 2 7 3 2 2 2" xfId="0"/>
    <cellStyle name="Vírgula 5 2 2 2 7 3 2 3" xfId="0"/>
    <cellStyle name="Vírgula 5 2 2 2 7 3 3" xfId="0"/>
    <cellStyle name="Vírgula 5 2 2 2 7 3 3 2" xfId="0"/>
    <cellStyle name="Vírgula 5 2 2 2 7 3 4" xfId="0"/>
    <cellStyle name="Vírgula 5 2 2 2 7 4" xfId="0"/>
    <cellStyle name="Vírgula 5 2 2 2 7 4 2" xfId="0"/>
    <cellStyle name="Vírgula 5 2 2 2 7 4 2 2" xfId="0"/>
    <cellStyle name="Vírgula 5 2 2 2 7 4 3" xfId="0"/>
    <cellStyle name="Vírgula 5 2 2 2 7 5" xfId="0"/>
    <cellStyle name="Vírgula 5 2 2 2 7 5 2" xfId="0"/>
    <cellStyle name="Vírgula 5 2 2 2 7 6" xfId="0"/>
    <cellStyle name="Vírgula 5 2 2 2 8" xfId="0"/>
    <cellStyle name="Vírgula 5 2 2 2 8 2" xfId="0"/>
    <cellStyle name="Vírgula 5 2 2 2 8 2 2" xfId="0"/>
    <cellStyle name="Vírgula 5 2 2 2 8 2 2 2" xfId="0"/>
    <cellStyle name="Vírgula 5 2 2 2 8 2 2 2 2" xfId="0"/>
    <cellStyle name="Vírgula 5 2 2 2 8 2 2 3" xfId="0"/>
    <cellStyle name="Vírgula 5 2 2 2 8 2 3" xfId="0"/>
    <cellStyle name="Vírgula 5 2 2 2 8 2 3 2" xfId="0"/>
    <cellStyle name="Vírgula 5 2 2 2 8 2 4" xfId="0"/>
    <cellStyle name="Vírgula 5 2 2 2 8 3" xfId="0"/>
    <cellStyle name="Vírgula 5 2 2 2 8 3 2" xfId="0"/>
    <cellStyle name="Vírgula 5 2 2 2 8 3 2 2" xfId="0"/>
    <cellStyle name="Vírgula 5 2 2 2 8 3 3" xfId="0"/>
    <cellStyle name="Vírgula 5 2 2 2 8 4" xfId="0"/>
    <cellStyle name="Vírgula 5 2 2 2 8 4 2" xfId="0"/>
    <cellStyle name="Vírgula 5 2 2 2 8 5" xfId="0"/>
    <cellStyle name="Vírgula 5 2 2 2 9" xfId="0"/>
    <cellStyle name="Vírgula 5 2 2 2 9 2" xfId="0"/>
    <cellStyle name="Vírgula 5 2 2 2 9 2 2" xfId="0"/>
    <cellStyle name="Vírgula 5 2 2 2 9 2 2 2" xfId="0"/>
    <cellStyle name="Vírgula 5 2 2 2 9 2 3" xfId="0"/>
    <cellStyle name="Vírgula 5 2 2 2 9 3" xfId="0"/>
    <cellStyle name="Vírgula 5 2 2 2 9 3 2" xfId="0"/>
    <cellStyle name="Vírgula 5 2 2 2 9 4" xfId="0"/>
    <cellStyle name="Vírgula 5 2 2 3" xfId="0"/>
    <cellStyle name="Vírgula 5 2 2 3 10" xfId="0"/>
    <cellStyle name="Vírgula 5 2 2 3 10 2" xfId="0"/>
    <cellStyle name="Vírgula 5 2 2 3 11" xfId="0"/>
    <cellStyle name="Vírgula 5 2 2 3 2" xfId="0"/>
    <cellStyle name="Vírgula 5 2 2 3 2 10" xfId="0"/>
    <cellStyle name="Vírgula 5 2 2 3 2 2" xfId="0"/>
    <cellStyle name="Vírgula 5 2 2 3 2 2 2" xfId="0"/>
    <cellStyle name="Vírgula 5 2 2 3 2 2 2 2" xfId="0"/>
    <cellStyle name="Vírgula 5 2 2 3 2 2 2 2 2" xfId="0"/>
    <cellStyle name="Vírgula 5 2 2 3 2 2 2 2 2 2" xfId="0"/>
    <cellStyle name="Vírgula 5 2 2 3 2 2 2 2 2 2 2" xfId="0"/>
    <cellStyle name="Vírgula 5 2 2 3 2 2 2 2 2 2 2 2" xfId="0"/>
    <cellStyle name="Vírgula 5 2 2 3 2 2 2 2 2 2 2 2 2" xfId="0"/>
    <cellStyle name="Vírgula 5 2 2 3 2 2 2 2 2 2 2 3" xfId="0"/>
    <cellStyle name="Vírgula 5 2 2 3 2 2 2 2 2 2 3" xfId="0"/>
    <cellStyle name="Vírgula 5 2 2 3 2 2 2 2 2 2 3 2" xfId="0"/>
    <cellStyle name="Vírgula 5 2 2 3 2 2 2 2 2 2 4" xfId="0"/>
    <cellStyle name="Vírgula 5 2 2 3 2 2 2 2 2 3" xfId="0"/>
    <cellStyle name="Vírgula 5 2 2 3 2 2 2 2 2 3 2" xfId="0"/>
    <cellStyle name="Vírgula 5 2 2 3 2 2 2 2 2 3 2 2" xfId="0"/>
    <cellStyle name="Vírgula 5 2 2 3 2 2 2 2 2 3 3" xfId="0"/>
    <cellStyle name="Vírgula 5 2 2 3 2 2 2 2 2 4" xfId="0"/>
    <cellStyle name="Vírgula 5 2 2 3 2 2 2 2 2 4 2" xfId="0"/>
    <cellStyle name="Vírgula 5 2 2 3 2 2 2 2 2 5" xfId="0"/>
    <cellStyle name="Vírgula 5 2 2 3 2 2 2 2 3" xfId="0"/>
    <cellStyle name="Vírgula 5 2 2 3 2 2 2 2 3 2" xfId="0"/>
    <cellStyle name="Vírgula 5 2 2 3 2 2 2 2 3 2 2" xfId="0"/>
    <cellStyle name="Vírgula 5 2 2 3 2 2 2 2 3 2 2 2" xfId="0"/>
    <cellStyle name="Vírgula 5 2 2 3 2 2 2 2 3 2 3" xfId="0"/>
    <cellStyle name="Vírgula 5 2 2 3 2 2 2 2 3 3" xfId="0"/>
    <cellStyle name="Vírgula 5 2 2 3 2 2 2 2 3 3 2" xfId="0"/>
    <cellStyle name="Vírgula 5 2 2 3 2 2 2 2 3 4" xfId="0"/>
    <cellStyle name="Vírgula 5 2 2 3 2 2 2 2 4" xfId="0"/>
    <cellStyle name="Vírgula 5 2 2 3 2 2 2 2 4 2" xfId="0"/>
    <cellStyle name="Vírgula 5 2 2 3 2 2 2 2 4 2 2" xfId="0"/>
    <cellStyle name="Vírgula 5 2 2 3 2 2 2 2 4 3" xfId="0"/>
    <cellStyle name="Vírgula 5 2 2 3 2 2 2 2 5" xfId="0"/>
    <cellStyle name="Vírgula 5 2 2 3 2 2 2 2 5 2" xfId="0"/>
    <cellStyle name="Vírgula 5 2 2 3 2 2 2 2 6" xfId="0"/>
    <cellStyle name="Vírgula 5 2 2 3 2 2 2 3" xfId="0"/>
    <cellStyle name="Vírgula 5 2 2 3 2 2 2 3 2" xfId="0"/>
    <cellStyle name="Vírgula 5 2 2 3 2 2 2 3 2 2" xfId="0"/>
    <cellStyle name="Vírgula 5 2 2 3 2 2 2 3 2 2 2" xfId="0"/>
    <cellStyle name="Vírgula 5 2 2 3 2 2 2 3 2 2 2 2" xfId="0"/>
    <cellStyle name="Vírgula 5 2 2 3 2 2 2 3 2 2 2 2 2" xfId="0"/>
    <cellStyle name="Vírgula 5 2 2 3 2 2 2 3 2 2 2 3" xfId="0"/>
    <cellStyle name="Vírgula 5 2 2 3 2 2 2 3 2 2 3" xfId="0"/>
    <cellStyle name="Vírgula 5 2 2 3 2 2 2 3 2 2 3 2" xfId="0"/>
    <cellStyle name="Vírgula 5 2 2 3 2 2 2 3 2 2 4" xfId="0"/>
    <cellStyle name="Vírgula 5 2 2 3 2 2 2 3 2 3" xfId="0"/>
    <cellStyle name="Vírgula 5 2 2 3 2 2 2 3 2 3 2" xfId="0"/>
    <cellStyle name="Vírgula 5 2 2 3 2 2 2 3 2 3 2 2" xfId="0"/>
    <cellStyle name="Vírgula 5 2 2 3 2 2 2 3 2 3 3" xfId="0"/>
    <cellStyle name="Vírgula 5 2 2 3 2 2 2 3 2 4" xfId="0"/>
    <cellStyle name="Vírgula 5 2 2 3 2 2 2 3 2 4 2" xfId="0"/>
    <cellStyle name="Vírgula 5 2 2 3 2 2 2 3 2 5" xfId="0"/>
    <cellStyle name="Vírgula 5 2 2 3 2 2 2 3 3" xfId="0"/>
    <cellStyle name="Vírgula 5 2 2 3 2 2 2 3 3 2" xfId="0"/>
    <cellStyle name="Vírgula 5 2 2 3 2 2 2 3 3 2 2" xfId="0"/>
    <cellStyle name="Vírgula 5 2 2 3 2 2 2 3 3 2 2 2" xfId="0"/>
    <cellStyle name="Vírgula 5 2 2 3 2 2 2 3 3 2 3" xfId="0"/>
    <cellStyle name="Vírgula 5 2 2 3 2 2 2 3 3 3" xfId="0"/>
    <cellStyle name="Vírgula 5 2 2 3 2 2 2 3 3 3 2" xfId="0"/>
    <cellStyle name="Vírgula 5 2 2 3 2 2 2 3 3 4" xfId="0"/>
    <cellStyle name="Vírgula 5 2 2 3 2 2 2 3 4" xfId="0"/>
    <cellStyle name="Vírgula 5 2 2 3 2 2 2 3 4 2" xfId="0"/>
    <cellStyle name="Vírgula 5 2 2 3 2 2 2 3 4 2 2" xfId="0"/>
    <cellStyle name="Vírgula 5 2 2 3 2 2 2 3 4 3" xfId="0"/>
    <cellStyle name="Vírgula 5 2 2 3 2 2 2 3 5" xfId="0"/>
    <cellStyle name="Vírgula 5 2 2 3 2 2 2 3 5 2" xfId="0"/>
    <cellStyle name="Vírgula 5 2 2 3 2 2 2 3 6" xfId="0"/>
    <cellStyle name="Vírgula 5 2 2 3 2 2 2 4" xfId="0"/>
    <cellStyle name="Vírgula 5 2 2 3 2 2 2 4 2" xfId="0"/>
    <cellStyle name="Vírgula 5 2 2 3 2 2 2 4 2 2" xfId="0"/>
    <cellStyle name="Vírgula 5 2 2 3 2 2 2 4 2 2 2" xfId="0"/>
    <cellStyle name="Vírgula 5 2 2 3 2 2 2 4 2 2 2 2" xfId="0"/>
    <cellStyle name="Vírgula 5 2 2 3 2 2 2 4 2 2 3" xfId="0"/>
    <cellStyle name="Vírgula 5 2 2 3 2 2 2 4 2 3" xfId="0"/>
    <cellStyle name="Vírgula 5 2 2 3 2 2 2 4 2 3 2" xfId="0"/>
    <cellStyle name="Vírgula 5 2 2 3 2 2 2 4 2 4" xfId="0"/>
    <cellStyle name="Vírgula 5 2 2 3 2 2 2 4 3" xfId="0"/>
    <cellStyle name="Vírgula 5 2 2 3 2 2 2 4 3 2" xfId="0"/>
    <cellStyle name="Vírgula 5 2 2 3 2 2 2 4 3 2 2" xfId="0"/>
    <cellStyle name="Vírgula 5 2 2 3 2 2 2 4 3 3" xfId="0"/>
    <cellStyle name="Vírgula 5 2 2 3 2 2 2 4 4" xfId="0"/>
    <cellStyle name="Vírgula 5 2 2 3 2 2 2 4 4 2" xfId="0"/>
    <cellStyle name="Vírgula 5 2 2 3 2 2 2 4 5" xfId="0"/>
    <cellStyle name="Vírgula 5 2 2 3 2 2 2 5" xfId="0"/>
    <cellStyle name="Vírgula 5 2 2 3 2 2 2 5 2" xfId="0"/>
    <cellStyle name="Vírgula 5 2 2 3 2 2 2 5 2 2" xfId="0"/>
    <cellStyle name="Vírgula 5 2 2 3 2 2 2 5 2 2 2" xfId="0"/>
    <cellStyle name="Vírgula 5 2 2 3 2 2 2 5 2 3" xfId="0"/>
    <cellStyle name="Vírgula 5 2 2 3 2 2 2 5 3" xfId="0"/>
    <cellStyle name="Vírgula 5 2 2 3 2 2 2 5 3 2" xfId="0"/>
    <cellStyle name="Vírgula 5 2 2 3 2 2 2 5 4" xfId="0"/>
    <cellStyle name="Vírgula 5 2 2 3 2 2 2 6" xfId="0"/>
    <cellStyle name="Vírgula 5 2 2 3 2 2 2 6 2" xfId="0"/>
    <cellStyle name="Vírgula 5 2 2 3 2 2 2 6 2 2" xfId="0"/>
    <cellStyle name="Vírgula 5 2 2 3 2 2 2 6 3" xfId="0"/>
    <cellStyle name="Vírgula 5 2 2 3 2 2 2 7" xfId="0"/>
    <cellStyle name="Vírgula 5 2 2 3 2 2 2 7 2" xfId="0"/>
    <cellStyle name="Vírgula 5 2 2 3 2 2 2 8" xfId="0"/>
    <cellStyle name="Vírgula 5 2 2 3 2 2 3" xfId="0"/>
    <cellStyle name="Vírgula 5 2 2 3 2 2 3 2" xfId="0"/>
    <cellStyle name="Vírgula 5 2 2 3 2 2 3 2 2" xfId="0"/>
    <cellStyle name="Vírgula 5 2 2 3 2 2 3 2 2 2" xfId="0"/>
    <cellStyle name="Vírgula 5 2 2 3 2 2 3 2 2 2 2" xfId="0"/>
    <cellStyle name="Vírgula 5 2 2 3 2 2 3 2 2 2 2 2" xfId="0"/>
    <cellStyle name="Vírgula 5 2 2 3 2 2 3 2 2 2 3" xfId="0"/>
    <cellStyle name="Vírgula 5 2 2 3 2 2 3 2 2 3" xfId="0"/>
    <cellStyle name="Vírgula 5 2 2 3 2 2 3 2 2 3 2" xfId="0"/>
    <cellStyle name="Vírgula 5 2 2 3 2 2 3 2 2 4" xfId="0"/>
    <cellStyle name="Vírgula 5 2 2 3 2 2 3 2 3" xfId="0"/>
    <cellStyle name="Vírgula 5 2 2 3 2 2 3 2 3 2" xfId="0"/>
    <cellStyle name="Vírgula 5 2 2 3 2 2 3 2 3 2 2" xfId="0"/>
    <cellStyle name="Vírgula 5 2 2 3 2 2 3 2 3 3" xfId="0"/>
    <cellStyle name="Vírgula 5 2 2 3 2 2 3 2 4" xfId="0"/>
    <cellStyle name="Vírgula 5 2 2 3 2 2 3 2 4 2" xfId="0"/>
    <cellStyle name="Vírgula 5 2 2 3 2 2 3 2 5" xfId="0"/>
    <cellStyle name="Vírgula 5 2 2 3 2 2 3 3" xfId="0"/>
    <cellStyle name="Vírgula 5 2 2 3 2 2 3 3 2" xfId="0"/>
    <cellStyle name="Vírgula 5 2 2 3 2 2 3 3 2 2" xfId="0"/>
    <cellStyle name="Vírgula 5 2 2 3 2 2 3 3 2 2 2" xfId="0"/>
    <cellStyle name="Vírgula 5 2 2 3 2 2 3 3 2 3" xfId="0"/>
    <cellStyle name="Vírgula 5 2 2 3 2 2 3 3 3" xfId="0"/>
    <cellStyle name="Vírgula 5 2 2 3 2 2 3 3 3 2" xfId="0"/>
    <cellStyle name="Vírgula 5 2 2 3 2 2 3 3 4" xfId="0"/>
    <cellStyle name="Vírgula 5 2 2 3 2 2 3 4" xfId="0"/>
    <cellStyle name="Vírgula 5 2 2 3 2 2 3 4 2" xfId="0"/>
    <cellStyle name="Vírgula 5 2 2 3 2 2 3 4 2 2" xfId="0"/>
    <cellStyle name="Vírgula 5 2 2 3 2 2 3 4 3" xfId="0"/>
    <cellStyle name="Vírgula 5 2 2 3 2 2 3 5" xfId="0"/>
    <cellStyle name="Vírgula 5 2 2 3 2 2 3 5 2" xfId="0"/>
    <cellStyle name="Vírgula 5 2 2 3 2 2 3 6" xfId="0"/>
    <cellStyle name="Vírgula 5 2 2 3 2 2 4" xfId="0"/>
    <cellStyle name="Vírgula 5 2 2 3 2 2 4 2" xfId="0"/>
    <cellStyle name="Vírgula 5 2 2 3 2 2 4 2 2" xfId="0"/>
    <cellStyle name="Vírgula 5 2 2 3 2 2 4 2 2 2" xfId="0"/>
    <cellStyle name="Vírgula 5 2 2 3 2 2 4 2 2 2 2" xfId="0"/>
    <cellStyle name="Vírgula 5 2 2 3 2 2 4 2 2 2 2 2" xfId="0"/>
    <cellStyle name="Vírgula 5 2 2 3 2 2 4 2 2 2 3" xfId="0"/>
    <cellStyle name="Vírgula 5 2 2 3 2 2 4 2 2 3" xfId="0"/>
    <cellStyle name="Vírgula 5 2 2 3 2 2 4 2 2 3 2" xfId="0"/>
    <cellStyle name="Vírgula 5 2 2 3 2 2 4 2 2 4" xfId="0"/>
    <cellStyle name="Vírgula 5 2 2 3 2 2 4 2 3" xfId="0"/>
    <cellStyle name="Vírgula 5 2 2 3 2 2 4 2 3 2" xfId="0"/>
    <cellStyle name="Vírgula 5 2 2 3 2 2 4 2 3 2 2" xfId="0"/>
    <cellStyle name="Vírgula 5 2 2 3 2 2 4 2 3 3" xfId="0"/>
    <cellStyle name="Vírgula 5 2 2 3 2 2 4 2 4" xfId="0"/>
    <cellStyle name="Vírgula 5 2 2 3 2 2 4 2 4 2" xfId="0"/>
    <cellStyle name="Vírgula 5 2 2 3 2 2 4 2 5" xfId="0"/>
    <cellStyle name="Vírgula 5 2 2 3 2 2 4 3" xfId="0"/>
    <cellStyle name="Vírgula 5 2 2 3 2 2 4 3 2" xfId="0"/>
    <cellStyle name="Vírgula 5 2 2 3 2 2 4 3 2 2" xfId="0"/>
    <cellStyle name="Vírgula 5 2 2 3 2 2 4 3 2 2 2" xfId="0"/>
    <cellStyle name="Vírgula 5 2 2 3 2 2 4 3 2 3" xfId="0"/>
    <cellStyle name="Vírgula 5 2 2 3 2 2 4 3 3" xfId="0"/>
    <cellStyle name="Vírgula 5 2 2 3 2 2 4 3 3 2" xfId="0"/>
    <cellStyle name="Vírgula 5 2 2 3 2 2 4 3 4" xfId="0"/>
    <cellStyle name="Vírgula 5 2 2 3 2 2 4 4" xfId="0"/>
    <cellStyle name="Vírgula 5 2 2 3 2 2 4 4 2" xfId="0"/>
    <cellStyle name="Vírgula 5 2 2 3 2 2 4 4 2 2" xfId="0"/>
    <cellStyle name="Vírgula 5 2 2 3 2 2 4 4 3" xfId="0"/>
    <cellStyle name="Vírgula 5 2 2 3 2 2 4 5" xfId="0"/>
    <cellStyle name="Vírgula 5 2 2 3 2 2 4 5 2" xfId="0"/>
    <cellStyle name="Vírgula 5 2 2 3 2 2 4 6" xfId="0"/>
    <cellStyle name="Vírgula 5 2 2 3 2 2 5" xfId="0"/>
    <cellStyle name="Vírgula 5 2 2 3 2 2 5 2" xfId="0"/>
    <cellStyle name="Vírgula 5 2 2 3 2 2 5 2 2" xfId="0"/>
    <cellStyle name="Vírgula 5 2 2 3 2 2 5 2 2 2" xfId="0"/>
    <cellStyle name="Vírgula 5 2 2 3 2 2 5 2 2 2 2" xfId="0"/>
    <cellStyle name="Vírgula 5 2 2 3 2 2 5 2 2 3" xfId="0"/>
    <cellStyle name="Vírgula 5 2 2 3 2 2 5 2 3" xfId="0"/>
    <cellStyle name="Vírgula 5 2 2 3 2 2 5 2 3 2" xfId="0"/>
    <cellStyle name="Vírgula 5 2 2 3 2 2 5 2 4" xfId="0"/>
    <cellStyle name="Vírgula 5 2 2 3 2 2 5 3" xfId="0"/>
    <cellStyle name="Vírgula 5 2 2 3 2 2 5 3 2" xfId="0"/>
    <cellStyle name="Vírgula 5 2 2 3 2 2 5 3 2 2" xfId="0"/>
    <cellStyle name="Vírgula 5 2 2 3 2 2 5 3 3" xfId="0"/>
    <cellStyle name="Vírgula 5 2 2 3 2 2 5 4" xfId="0"/>
    <cellStyle name="Vírgula 5 2 2 3 2 2 5 4 2" xfId="0"/>
    <cellStyle name="Vírgula 5 2 2 3 2 2 5 5" xfId="0"/>
    <cellStyle name="Vírgula 5 2 2 3 2 2 6" xfId="0"/>
    <cellStyle name="Vírgula 5 2 2 3 2 2 6 2" xfId="0"/>
    <cellStyle name="Vírgula 5 2 2 3 2 2 6 2 2" xfId="0"/>
    <cellStyle name="Vírgula 5 2 2 3 2 2 6 2 2 2" xfId="0"/>
    <cellStyle name="Vírgula 5 2 2 3 2 2 6 2 3" xfId="0"/>
    <cellStyle name="Vírgula 5 2 2 3 2 2 6 3" xfId="0"/>
    <cellStyle name="Vírgula 5 2 2 3 2 2 6 3 2" xfId="0"/>
    <cellStyle name="Vírgula 5 2 2 3 2 2 6 4" xfId="0"/>
    <cellStyle name="Vírgula 5 2 2 3 2 2 7" xfId="0"/>
    <cellStyle name="Vírgula 5 2 2 3 2 2 7 2" xfId="0"/>
    <cellStyle name="Vírgula 5 2 2 3 2 2 7 2 2" xfId="0"/>
    <cellStyle name="Vírgula 5 2 2 3 2 2 7 3" xfId="0"/>
    <cellStyle name="Vírgula 5 2 2 3 2 2 8" xfId="0"/>
    <cellStyle name="Vírgula 5 2 2 3 2 2 8 2" xfId="0"/>
    <cellStyle name="Vírgula 5 2 2 3 2 2 9" xfId="0"/>
    <cellStyle name="Vírgula 5 2 2 3 2 3" xfId="0"/>
    <cellStyle name="Vírgula 5 2 2 3 2 3 2" xfId="0"/>
    <cellStyle name="Vírgula 5 2 2 3 2 3 2 2" xfId="0"/>
    <cellStyle name="Vírgula 5 2 2 3 2 3 2 2 2" xfId="0"/>
    <cellStyle name="Vírgula 5 2 2 3 2 3 2 2 2 2" xfId="0"/>
    <cellStyle name="Vírgula 5 2 2 3 2 3 2 2 2 2 2" xfId="0"/>
    <cellStyle name="Vírgula 5 2 2 3 2 3 2 2 2 2 2 2" xfId="0"/>
    <cellStyle name="Vírgula 5 2 2 3 2 3 2 2 2 2 3" xfId="0"/>
    <cellStyle name="Vírgula 5 2 2 3 2 3 2 2 2 3" xfId="0"/>
    <cellStyle name="Vírgula 5 2 2 3 2 3 2 2 2 3 2" xfId="0"/>
    <cellStyle name="Vírgula 5 2 2 3 2 3 2 2 2 4" xfId="0"/>
    <cellStyle name="Vírgula 5 2 2 3 2 3 2 2 3" xfId="0"/>
    <cellStyle name="Vírgula 5 2 2 3 2 3 2 2 3 2" xfId="0"/>
    <cellStyle name="Vírgula 5 2 2 3 2 3 2 2 3 2 2" xfId="0"/>
    <cellStyle name="Vírgula 5 2 2 3 2 3 2 2 3 3" xfId="0"/>
    <cellStyle name="Vírgula 5 2 2 3 2 3 2 2 4" xfId="0"/>
    <cellStyle name="Vírgula 5 2 2 3 2 3 2 2 4 2" xfId="0"/>
    <cellStyle name="Vírgula 5 2 2 3 2 3 2 2 5" xfId="0"/>
    <cellStyle name="Vírgula 5 2 2 3 2 3 2 3" xfId="0"/>
    <cellStyle name="Vírgula 5 2 2 3 2 3 2 3 2" xfId="0"/>
    <cellStyle name="Vírgula 5 2 2 3 2 3 2 3 2 2" xfId="0"/>
    <cellStyle name="Vírgula 5 2 2 3 2 3 2 3 2 2 2" xfId="0"/>
    <cellStyle name="Vírgula 5 2 2 3 2 3 2 3 2 3" xfId="0"/>
    <cellStyle name="Vírgula 5 2 2 3 2 3 2 3 3" xfId="0"/>
    <cellStyle name="Vírgula 5 2 2 3 2 3 2 3 3 2" xfId="0"/>
    <cellStyle name="Vírgula 5 2 2 3 2 3 2 3 4" xfId="0"/>
    <cellStyle name="Vírgula 5 2 2 3 2 3 2 4" xfId="0"/>
    <cellStyle name="Vírgula 5 2 2 3 2 3 2 4 2" xfId="0"/>
    <cellStyle name="Vírgula 5 2 2 3 2 3 2 4 2 2" xfId="0"/>
    <cellStyle name="Vírgula 5 2 2 3 2 3 2 4 3" xfId="0"/>
    <cellStyle name="Vírgula 5 2 2 3 2 3 2 5" xfId="0"/>
    <cellStyle name="Vírgula 5 2 2 3 2 3 2 5 2" xfId="0"/>
    <cellStyle name="Vírgula 5 2 2 3 2 3 2 6" xfId="0"/>
    <cellStyle name="Vírgula 5 2 2 3 2 3 3" xfId="0"/>
    <cellStyle name="Vírgula 5 2 2 3 2 3 3 2" xfId="0"/>
    <cellStyle name="Vírgula 5 2 2 3 2 3 3 2 2" xfId="0"/>
    <cellStyle name="Vírgula 5 2 2 3 2 3 3 2 2 2" xfId="0"/>
    <cellStyle name="Vírgula 5 2 2 3 2 3 3 2 2 2 2" xfId="0"/>
    <cellStyle name="Vírgula 5 2 2 3 2 3 3 2 2 2 2 2" xfId="0"/>
    <cellStyle name="Vírgula 5 2 2 3 2 3 3 2 2 2 3" xfId="0"/>
    <cellStyle name="Vírgula 5 2 2 3 2 3 3 2 2 3" xfId="0"/>
    <cellStyle name="Vírgula 5 2 2 3 2 3 3 2 2 3 2" xfId="0"/>
    <cellStyle name="Vírgula 5 2 2 3 2 3 3 2 2 4" xfId="0"/>
    <cellStyle name="Vírgula 5 2 2 3 2 3 3 2 3" xfId="0"/>
    <cellStyle name="Vírgula 5 2 2 3 2 3 3 2 3 2" xfId="0"/>
    <cellStyle name="Vírgula 5 2 2 3 2 3 3 2 3 2 2" xfId="0"/>
    <cellStyle name="Vírgula 5 2 2 3 2 3 3 2 3 3" xfId="0"/>
    <cellStyle name="Vírgula 5 2 2 3 2 3 3 2 4" xfId="0"/>
    <cellStyle name="Vírgula 5 2 2 3 2 3 3 2 4 2" xfId="0"/>
    <cellStyle name="Vírgula 5 2 2 3 2 3 3 2 5" xfId="0"/>
    <cellStyle name="Vírgula 5 2 2 3 2 3 3 3" xfId="0"/>
    <cellStyle name="Vírgula 5 2 2 3 2 3 3 3 2" xfId="0"/>
    <cellStyle name="Vírgula 5 2 2 3 2 3 3 3 2 2" xfId="0"/>
    <cellStyle name="Vírgula 5 2 2 3 2 3 3 3 2 2 2" xfId="0"/>
    <cellStyle name="Vírgula 5 2 2 3 2 3 3 3 2 3" xfId="0"/>
    <cellStyle name="Vírgula 5 2 2 3 2 3 3 3 3" xfId="0"/>
    <cellStyle name="Vírgula 5 2 2 3 2 3 3 3 3 2" xfId="0"/>
    <cellStyle name="Vírgula 5 2 2 3 2 3 3 3 4" xfId="0"/>
    <cellStyle name="Vírgula 5 2 2 3 2 3 3 4" xfId="0"/>
    <cellStyle name="Vírgula 5 2 2 3 2 3 3 4 2" xfId="0"/>
    <cellStyle name="Vírgula 5 2 2 3 2 3 3 4 2 2" xfId="0"/>
    <cellStyle name="Vírgula 5 2 2 3 2 3 3 4 3" xfId="0"/>
    <cellStyle name="Vírgula 5 2 2 3 2 3 3 5" xfId="0"/>
    <cellStyle name="Vírgula 5 2 2 3 2 3 3 5 2" xfId="0"/>
    <cellStyle name="Vírgula 5 2 2 3 2 3 3 6" xfId="0"/>
    <cellStyle name="Vírgula 5 2 2 3 2 3 4" xfId="0"/>
    <cellStyle name="Vírgula 5 2 2 3 2 3 4 2" xfId="0"/>
    <cellStyle name="Vírgula 5 2 2 3 2 3 4 2 2" xfId="0"/>
    <cellStyle name="Vírgula 5 2 2 3 2 3 4 2 2 2" xfId="0"/>
    <cellStyle name="Vírgula 5 2 2 3 2 3 4 2 2 2 2" xfId="0"/>
    <cellStyle name="Vírgula 5 2 2 3 2 3 4 2 2 3" xfId="0"/>
    <cellStyle name="Vírgula 5 2 2 3 2 3 4 2 3" xfId="0"/>
    <cellStyle name="Vírgula 5 2 2 3 2 3 4 2 3 2" xfId="0"/>
    <cellStyle name="Vírgula 5 2 2 3 2 3 4 2 4" xfId="0"/>
    <cellStyle name="Vírgula 5 2 2 3 2 3 4 3" xfId="0"/>
    <cellStyle name="Vírgula 5 2 2 3 2 3 4 3 2" xfId="0"/>
    <cellStyle name="Vírgula 5 2 2 3 2 3 4 3 2 2" xfId="0"/>
    <cellStyle name="Vírgula 5 2 2 3 2 3 4 3 3" xfId="0"/>
    <cellStyle name="Vírgula 5 2 2 3 2 3 4 4" xfId="0"/>
    <cellStyle name="Vírgula 5 2 2 3 2 3 4 4 2" xfId="0"/>
    <cellStyle name="Vírgula 5 2 2 3 2 3 4 5" xfId="0"/>
    <cellStyle name="Vírgula 5 2 2 3 2 3 5" xfId="0"/>
    <cellStyle name="Vírgula 5 2 2 3 2 3 5 2" xfId="0"/>
    <cellStyle name="Vírgula 5 2 2 3 2 3 5 2 2" xfId="0"/>
    <cellStyle name="Vírgula 5 2 2 3 2 3 5 2 2 2" xfId="0"/>
    <cellStyle name="Vírgula 5 2 2 3 2 3 5 2 3" xfId="0"/>
    <cellStyle name="Vírgula 5 2 2 3 2 3 5 3" xfId="0"/>
    <cellStyle name="Vírgula 5 2 2 3 2 3 5 3 2" xfId="0"/>
    <cellStyle name="Vírgula 5 2 2 3 2 3 5 4" xfId="0"/>
    <cellStyle name="Vírgula 5 2 2 3 2 3 6" xfId="0"/>
    <cellStyle name="Vírgula 5 2 2 3 2 3 6 2" xfId="0"/>
    <cellStyle name="Vírgula 5 2 2 3 2 3 6 2 2" xfId="0"/>
    <cellStyle name="Vírgula 5 2 2 3 2 3 6 3" xfId="0"/>
    <cellStyle name="Vírgula 5 2 2 3 2 3 7" xfId="0"/>
    <cellStyle name="Vírgula 5 2 2 3 2 3 7 2" xfId="0"/>
    <cellStyle name="Vírgula 5 2 2 3 2 3 8" xfId="0"/>
    <cellStyle name="Vírgula 5 2 2 3 2 4" xfId="0"/>
    <cellStyle name="Vírgula 5 2 2 3 2 4 2" xfId="0"/>
    <cellStyle name="Vírgula 5 2 2 3 2 4 2 2" xfId="0"/>
    <cellStyle name="Vírgula 5 2 2 3 2 4 2 2 2" xfId="0"/>
    <cellStyle name="Vírgula 5 2 2 3 2 4 2 2 2 2" xfId="0"/>
    <cellStyle name="Vírgula 5 2 2 3 2 4 2 2 2 2 2" xfId="0"/>
    <cellStyle name="Vírgula 5 2 2 3 2 4 2 2 2 3" xfId="0"/>
    <cellStyle name="Vírgula 5 2 2 3 2 4 2 2 3" xfId="0"/>
    <cellStyle name="Vírgula 5 2 2 3 2 4 2 2 3 2" xfId="0"/>
    <cellStyle name="Vírgula 5 2 2 3 2 4 2 2 4" xfId="0"/>
    <cellStyle name="Vírgula 5 2 2 3 2 4 2 3" xfId="0"/>
    <cellStyle name="Vírgula 5 2 2 3 2 4 2 3 2" xfId="0"/>
    <cellStyle name="Vírgula 5 2 2 3 2 4 2 3 2 2" xfId="0"/>
    <cellStyle name="Vírgula 5 2 2 3 2 4 2 3 3" xfId="0"/>
    <cellStyle name="Vírgula 5 2 2 3 2 4 2 4" xfId="0"/>
    <cellStyle name="Vírgula 5 2 2 3 2 4 2 4 2" xfId="0"/>
    <cellStyle name="Vírgula 5 2 2 3 2 4 2 5" xfId="0"/>
    <cellStyle name="Vírgula 5 2 2 3 2 4 3" xfId="0"/>
    <cellStyle name="Vírgula 5 2 2 3 2 4 3 2" xfId="0"/>
    <cellStyle name="Vírgula 5 2 2 3 2 4 3 2 2" xfId="0"/>
    <cellStyle name="Vírgula 5 2 2 3 2 4 3 2 2 2" xfId="0"/>
    <cellStyle name="Vírgula 5 2 2 3 2 4 3 2 3" xfId="0"/>
    <cellStyle name="Vírgula 5 2 2 3 2 4 3 3" xfId="0"/>
    <cellStyle name="Vírgula 5 2 2 3 2 4 3 3 2" xfId="0"/>
    <cellStyle name="Vírgula 5 2 2 3 2 4 3 4" xfId="0"/>
    <cellStyle name="Vírgula 5 2 2 3 2 4 4" xfId="0"/>
    <cellStyle name="Vírgula 5 2 2 3 2 4 4 2" xfId="0"/>
    <cellStyle name="Vírgula 5 2 2 3 2 4 4 2 2" xfId="0"/>
    <cellStyle name="Vírgula 5 2 2 3 2 4 4 3" xfId="0"/>
    <cellStyle name="Vírgula 5 2 2 3 2 4 5" xfId="0"/>
    <cellStyle name="Vírgula 5 2 2 3 2 4 5 2" xfId="0"/>
    <cellStyle name="Vírgula 5 2 2 3 2 4 6" xfId="0"/>
    <cellStyle name="Vírgula 5 2 2 3 2 5" xfId="0"/>
    <cellStyle name="Vírgula 5 2 2 3 2 5 2" xfId="0"/>
    <cellStyle name="Vírgula 5 2 2 3 2 5 2 2" xfId="0"/>
    <cellStyle name="Vírgula 5 2 2 3 2 5 2 2 2" xfId="0"/>
    <cellStyle name="Vírgula 5 2 2 3 2 5 2 2 2 2" xfId="0"/>
    <cellStyle name="Vírgula 5 2 2 3 2 5 2 2 2 2 2" xfId="0"/>
    <cellStyle name="Vírgula 5 2 2 3 2 5 2 2 2 3" xfId="0"/>
    <cellStyle name="Vírgula 5 2 2 3 2 5 2 2 3" xfId="0"/>
    <cellStyle name="Vírgula 5 2 2 3 2 5 2 2 3 2" xfId="0"/>
    <cellStyle name="Vírgula 5 2 2 3 2 5 2 2 4" xfId="0"/>
    <cellStyle name="Vírgula 5 2 2 3 2 5 2 3" xfId="0"/>
    <cellStyle name="Vírgula 5 2 2 3 2 5 2 3 2" xfId="0"/>
    <cellStyle name="Vírgula 5 2 2 3 2 5 2 3 2 2" xfId="0"/>
    <cellStyle name="Vírgula 5 2 2 3 2 5 2 3 3" xfId="0"/>
    <cellStyle name="Vírgula 5 2 2 3 2 5 2 4" xfId="0"/>
    <cellStyle name="Vírgula 5 2 2 3 2 5 2 4 2" xfId="0"/>
    <cellStyle name="Vírgula 5 2 2 3 2 5 2 5" xfId="0"/>
    <cellStyle name="Vírgula 5 2 2 3 2 5 3" xfId="0"/>
    <cellStyle name="Vírgula 5 2 2 3 2 5 3 2" xfId="0"/>
    <cellStyle name="Vírgula 5 2 2 3 2 5 3 2 2" xfId="0"/>
    <cellStyle name="Vírgula 5 2 2 3 2 5 3 2 2 2" xfId="0"/>
    <cellStyle name="Vírgula 5 2 2 3 2 5 3 2 3" xfId="0"/>
    <cellStyle name="Vírgula 5 2 2 3 2 5 3 3" xfId="0"/>
    <cellStyle name="Vírgula 5 2 2 3 2 5 3 3 2" xfId="0"/>
    <cellStyle name="Vírgula 5 2 2 3 2 5 3 4" xfId="0"/>
    <cellStyle name="Vírgula 5 2 2 3 2 5 4" xfId="0"/>
    <cellStyle name="Vírgula 5 2 2 3 2 5 4 2" xfId="0"/>
    <cellStyle name="Vírgula 5 2 2 3 2 5 4 2 2" xfId="0"/>
    <cellStyle name="Vírgula 5 2 2 3 2 5 4 3" xfId="0"/>
    <cellStyle name="Vírgula 5 2 2 3 2 5 5" xfId="0"/>
    <cellStyle name="Vírgula 5 2 2 3 2 5 5 2" xfId="0"/>
    <cellStyle name="Vírgula 5 2 2 3 2 5 6" xfId="0"/>
    <cellStyle name="Vírgula 5 2 2 3 2 6" xfId="0"/>
    <cellStyle name="Vírgula 5 2 2 3 2 6 2" xfId="0"/>
    <cellStyle name="Vírgula 5 2 2 3 2 6 2 2" xfId="0"/>
    <cellStyle name="Vírgula 5 2 2 3 2 6 2 2 2" xfId="0"/>
    <cellStyle name="Vírgula 5 2 2 3 2 6 2 2 2 2" xfId="0"/>
    <cellStyle name="Vírgula 5 2 2 3 2 6 2 2 3" xfId="0"/>
    <cellStyle name="Vírgula 5 2 2 3 2 6 2 3" xfId="0"/>
    <cellStyle name="Vírgula 5 2 2 3 2 6 2 3 2" xfId="0"/>
    <cellStyle name="Vírgula 5 2 2 3 2 6 2 4" xfId="0"/>
    <cellStyle name="Vírgula 5 2 2 3 2 6 3" xfId="0"/>
    <cellStyle name="Vírgula 5 2 2 3 2 6 3 2" xfId="0"/>
    <cellStyle name="Vírgula 5 2 2 3 2 6 3 2 2" xfId="0"/>
    <cellStyle name="Vírgula 5 2 2 3 2 6 3 3" xfId="0"/>
    <cellStyle name="Vírgula 5 2 2 3 2 6 4" xfId="0"/>
    <cellStyle name="Vírgula 5 2 2 3 2 6 4 2" xfId="0"/>
    <cellStyle name="Vírgula 5 2 2 3 2 6 5" xfId="0"/>
    <cellStyle name="Vírgula 5 2 2 3 2 7" xfId="0"/>
    <cellStyle name="Vírgula 5 2 2 3 2 7 2" xfId="0"/>
    <cellStyle name="Vírgula 5 2 2 3 2 7 2 2" xfId="0"/>
    <cellStyle name="Vírgula 5 2 2 3 2 7 2 2 2" xfId="0"/>
    <cellStyle name="Vírgula 5 2 2 3 2 7 2 3" xfId="0"/>
    <cellStyle name="Vírgula 5 2 2 3 2 7 3" xfId="0"/>
    <cellStyle name="Vírgula 5 2 2 3 2 7 3 2" xfId="0"/>
    <cellStyle name="Vírgula 5 2 2 3 2 7 4" xfId="0"/>
    <cellStyle name="Vírgula 5 2 2 3 2 8" xfId="0"/>
    <cellStyle name="Vírgula 5 2 2 3 2 8 2" xfId="0"/>
    <cellStyle name="Vírgula 5 2 2 3 2 8 2 2" xfId="0"/>
    <cellStyle name="Vírgula 5 2 2 3 2 8 3" xfId="0"/>
    <cellStyle name="Vírgula 5 2 2 3 2 9" xfId="0"/>
    <cellStyle name="Vírgula 5 2 2 3 2 9 2" xfId="0"/>
    <cellStyle name="Vírgula 5 2 2 3 3" xfId="0"/>
    <cellStyle name="Vírgula 5 2 2 3 3 2" xfId="0"/>
    <cellStyle name="Vírgula 5 2 2 3 3 2 2" xfId="0"/>
    <cellStyle name="Vírgula 5 2 2 3 3 2 2 2" xfId="0"/>
    <cellStyle name="Vírgula 5 2 2 3 3 2 2 2 2" xfId="0"/>
    <cellStyle name="Vírgula 5 2 2 3 3 2 2 2 2 2" xfId="0"/>
    <cellStyle name="Vírgula 5 2 2 3 3 2 2 2 2 2 2" xfId="0"/>
    <cellStyle name="Vírgula 5 2 2 3 3 2 2 2 2 2 2 2" xfId="0"/>
    <cellStyle name="Vírgula 5 2 2 3 3 2 2 2 2 2 3" xfId="0"/>
    <cellStyle name="Vírgula 5 2 2 3 3 2 2 2 2 3" xfId="0"/>
    <cellStyle name="Vírgula 5 2 2 3 3 2 2 2 2 3 2" xfId="0"/>
    <cellStyle name="Vírgula 5 2 2 3 3 2 2 2 2 4" xfId="0"/>
    <cellStyle name="Vírgula 5 2 2 3 3 2 2 2 3" xfId="0"/>
    <cellStyle name="Vírgula 5 2 2 3 3 2 2 2 3 2" xfId="0"/>
    <cellStyle name="Vírgula 5 2 2 3 3 2 2 2 3 2 2" xfId="0"/>
    <cellStyle name="Vírgula 5 2 2 3 3 2 2 2 3 3" xfId="0"/>
    <cellStyle name="Vírgula 5 2 2 3 3 2 2 2 4" xfId="0"/>
    <cellStyle name="Vírgula 5 2 2 3 3 2 2 2 4 2" xfId="0"/>
    <cellStyle name="Vírgula 5 2 2 3 3 2 2 2 5" xfId="0"/>
    <cellStyle name="Vírgula 5 2 2 3 3 2 2 3" xfId="0"/>
    <cellStyle name="Vírgula 5 2 2 3 3 2 2 3 2" xfId="0"/>
    <cellStyle name="Vírgula 5 2 2 3 3 2 2 3 2 2" xfId="0"/>
    <cellStyle name="Vírgula 5 2 2 3 3 2 2 3 2 2 2" xfId="0"/>
    <cellStyle name="Vírgula 5 2 2 3 3 2 2 3 2 3" xfId="0"/>
    <cellStyle name="Vírgula 5 2 2 3 3 2 2 3 3" xfId="0"/>
    <cellStyle name="Vírgula 5 2 2 3 3 2 2 3 3 2" xfId="0"/>
    <cellStyle name="Vírgula 5 2 2 3 3 2 2 3 4" xfId="0"/>
    <cellStyle name="Vírgula 5 2 2 3 3 2 2 4" xfId="0"/>
    <cellStyle name="Vírgula 5 2 2 3 3 2 2 4 2" xfId="0"/>
    <cellStyle name="Vírgula 5 2 2 3 3 2 2 4 2 2" xfId="0"/>
    <cellStyle name="Vírgula 5 2 2 3 3 2 2 4 3" xfId="0"/>
    <cellStyle name="Vírgula 5 2 2 3 3 2 2 5" xfId="0"/>
    <cellStyle name="Vírgula 5 2 2 3 3 2 2 5 2" xfId="0"/>
    <cellStyle name="Vírgula 5 2 2 3 3 2 2 6" xfId="0"/>
    <cellStyle name="Vírgula 5 2 2 3 3 2 3" xfId="0"/>
    <cellStyle name="Vírgula 5 2 2 3 3 2 3 2" xfId="0"/>
    <cellStyle name="Vírgula 5 2 2 3 3 2 3 2 2" xfId="0"/>
    <cellStyle name="Vírgula 5 2 2 3 3 2 3 2 2 2" xfId="0"/>
    <cellStyle name="Vírgula 5 2 2 3 3 2 3 2 2 2 2" xfId="0"/>
    <cellStyle name="Vírgula 5 2 2 3 3 2 3 2 2 2 2 2" xfId="0"/>
    <cellStyle name="Vírgula 5 2 2 3 3 2 3 2 2 2 3" xfId="0"/>
    <cellStyle name="Vírgula 5 2 2 3 3 2 3 2 2 3" xfId="0"/>
    <cellStyle name="Vírgula 5 2 2 3 3 2 3 2 2 3 2" xfId="0"/>
    <cellStyle name="Vírgula 5 2 2 3 3 2 3 2 2 4" xfId="0"/>
    <cellStyle name="Vírgula 5 2 2 3 3 2 3 2 3" xfId="0"/>
    <cellStyle name="Vírgula 5 2 2 3 3 2 3 2 3 2" xfId="0"/>
    <cellStyle name="Vírgula 5 2 2 3 3 2 3 2 3 2 2" xfId="0"/>
    <cellStyle name="Vírgula 5 2 2 3 3 2 3 2 3 3" xfId="0"/>
    <cellStyle name="Vírgula 5 2 2 3 3 2 3 2 4" xfId="0"/>
    <cellStyle name="Vírgula 5 2 2 3 3 2 3 2 4 2" xfId="0"/>
    <cellStyle name="Vírgula 5 2 2 3 3 2 3 2 5" xfId="0"/>
    <cellStyle name="Vírgula 5 2 2 3 3 2 3 3" xfId="0"/>
    <cellStyle name="Vírgula 5 2 2 3 3 2 3 3 2" xfId="0"/>
    <cellStyle name="Vírgula 5 2 2 3 3 2 3 3 2 2" xfId="0"/>
    <cellStyle name="Vírgula 5 2 2 3 3 2 3 3 2 2 2" xfId="0"/>
    <cellStyle name="Vírgula 5 2 2 3 3 2 3 3 2 3" xfId="0"/>
    <cellStyle name="Vírgula 5 2 2 3 3 2 3 3 3" xfId="0"/>
    <cellStyle name="Vírgula 5 2 2 3 3 2 3 3 3 2" xfId="0"/>
    <cellStyle name="Vírgula 5 2 2 3 3 2 3 3 4" xfId="0"/>
    <cellStyle name="Vírgula 5 2 2 3 3 2 3 4" xfId="0"/>
    <cellStyle name="Vírgula 5 2 2 3 3 2 3 4 2" xfId="0"/>
    <cellStyle name="Vírgula 5 2 2 3 3 2 3 4 2 2" xfId="0"/>
    <cellStyle name="Vírgula 5 2 2 3 3 2 3 4 3" xfId="0"/>
    <cellStyle name="Vírgula 5 2 2 3 3 2 3 5" xfId="0"/>
    <cellStyle name="Vírgula 5 2 2 3 3 2 3 5 2" xfId="0"/>
    <cellStyle name="Vírgula 5 2 2 3 3 2 3 6" xfId="0"/>
    <cellStyle name="Vírgula 5 2 2 3 3 2 4" xfId="0"/>
    <cellStyle name="Vírgula 5 2 2 3 3 2 4 2" xfId="0"/>
    <cellStyle name="Vírgula 5 2 2 3 3 2 4 2 2" xfId="0"/>
    <cellStyle name="Vírgula 5 2 2 3 3 2 4 2 2 2" xfId="0"/>
    <cellStyle name="Vírgula 5 2 2 3 3 2 4 2 2 2 2" xfId="0"/>
    <cellStyle name="Vírgula 5 2 2 3 3 2 4 2 2 3" xfId="0"/>
    <cellStyle name="Vírgula 5 2 2 3 3 2 4 2 3" xfId="0"/>
    <cellStyle name="Vírgula 5 2 2 3 3 2 4 2 3 2" xfId="0"/>
    <cellStyle name="Vírgula 5 2 2 3 3 2 4 2 4" xfId="0"/>
    <cellStyle name="Vírgula 5 2 2 3 3 2 4 3" xfId="0"/>
    <cellStyle name="Vírgula 5 2 2 3 3 2 4 3 2" xfId="0"/>
    <cellStyle name="Vírgula 5 2 2 3 3 2 4 3 2 2" xfId="0"/>
    <cellStyle name="Vírgula 5 2 2 3 3 2 4 3 3" xfId="0"/>
    <cellStyle name="Vírgula 5 2 2 3 3 2 4 4" xfId="0"/>
    <cellStyle name="Vírgula 5 2 2 3 3 2 4 4 2" xfId="0"/>
    <cellStyle name="Vírgula 5 2 2 3 3 2 4 5" xfId="0"/>
    <cellStyle name="Vírgula 5 2 2 3 3 2 5" xfId="0"/>
    <cellStyle name="Vírgula 5 2 2 3 3 2 5 2" xfId="0"/>
    <cellStyle name="Vírgula 5 2 2 3 3 2 5 2 2" xfId="0"/>
    <cellStyle name="Vírgula 5 2 2 3 3 2 5 2 2 2" xfId="0"/>
    <cellStyle name="Vírgula 5 2 2 3 3 2 5 2 3" xfId="0"/>
    <cellStyle name="Vírgula 5 2 2 3 3 2 5 3" xfId="0"/>
    <cellStyle name="Vírgula 5 2 2 3 3 2 5 3 2" xfId="0"/>
    <cellStyle name="Vírgula 5 2 2 3 3 2 5 4" xfId="0"/>
    <cellStyle name="Vírgula 5 2 2 3 3 2 6" xfId="0"/>
    <cellStyle name="Vírgula 5 2 2 3 3 2 6 2" xfId="0"/>
    <cellStyle name="Vírgula 5 2 2 3 3 2 6 2 2" xfId="0"/>
    <cellStyle name="Vírgula 5 2 2 3 3 2 6 3" xfId="0"/>
    <cellStyle name="Vírgula 5 2 2 3 3 2 7" xfId="0"/>
    <cellStyle name="Vírgula 5 2 2 3 3 2 7 2" xfId="0"/>
    <cellStyle name="Vírgula 5 2 2 3 3 2 8" xfId="0"/>
    <cellStyle name="Vírgula 5 2 2 3 3 3" xfId="0"/>
    <cellStyle name="Vírgula 5 2 2 3 3 3 2" xfId="0"/>
    <cellStyle name="Vírgula 5 2 2 3 3 3 2 2" xfId="0"/>
    <cellStyle name="Vírgula 5 2 2 3 3 3 2 2 2" xfId="0"/>
    <cellStyle name="Vírgula 5 2 2 3 3 3 2 2 2 2" xfId="0"/>
    <cellStyle name="Vírgula 5 2 2 3 3 3 2 2 2 2 2" xfId="0"/>
    <cellStyle name="Vírgula 5 2 2 3 3 3 2 2 2 3" xfId="0"/>
    <cellStyle name="Vírgula 5 2 2 3 3 3 2 2 3" xfId="0"/>
    <cellStyle name="Vírgula 5 2 2 3 3 3 2 2 3 2" xfId="0"/>
    <cellStyle name="Vírgula 5 2 2 3 3 3 2 2 4" xfId="0"/>
    <cellStyle name="Vírgula 5 2 2 3 3 3 2 3" xfId="0"/>
    <cellStyle name="Vírgula 5 2 2 3 3 3 2 3 2" xfId="0"/>
    <cellStyle name="Vírgula 5 2 2 3 3 3 2 3 2 2" xfId="0"/>
    <cellStyle name="Vírgula 5 2 2 3 3 3 2 3 3" xfId="0"/>
    <cellStyle name="Vírgula 5 2 2 3 3 3 2 4" xfId="0"/>
    <cellStyle name="Vírgula 5 2 2 3 3 3 2 4 2" xfId="0"/>
    <cellStyle name="Vírgula 5 2 2 3 3 3 2 5" xfId="0"/>
    <cellStyle name="Vírgula 5 2 2 3 3 3 3" xfId="0"/>
    <cellStyle name="Vírgula 5 2 2 3 3 3 3 2" xfId="0"/>
    <cellStyle name="Vírgula 5 2 2 3 3 3 3 2 2" xfId="0"/>
    <cellStyle name="Vírgula 5 2 2 3 3 3 3 2 2 2" xfId="0"/>
    <cellStyle name="Vírgula 5 2 2 3 3 3 3 2 3" xfId="0"/>
    <cellStyle name="Vírgula 5 2 2 3 3 3 3 3" xfId="0"/>
    <cellStyle name="Vírgula 5 2 2 3 3 3 3 3 2" xfId="0"/>
    <cellStyle name="Vírgula 5 2 2 3 3 3 3 4" xfId="0"/>
    <cellStyle name="Vírgula 5 2 2 3 3 3 4" xfId="0"/>
    <cellStyle name="Vírgula 5 2 2 3 3 3 4 2" xfId="0"/>
    <cellStyle name="Vírgula 5 2 2 3 3 3 4 2 2" xfId="0"/>
    <cellStyle name="Vírgula 5 2 2 3 3 3 4 3" xfId="0"/>
    <cellStyle name="Vírgula 5 2 2 3 3 3 5" xfId="0"/>
    <cellStyle name="Vírgula 5 2 2 3 3 3 5 2" xfId="0"/>
    <cellStyle name="Vírgula 5 2 2 3 3 3 6" xfId="0"/>
    <cellStyle name="Vírgula 5 2 2 3 3 4" xfId="0"/>
    <cellStyle name="Vírgula 5 2 2 3 3 4 2" xfId="0"/>
    <cellStyle name="Vírgula 5 2 2 3 3 4 2 2" xfId="0"/>
    <cellStyle name="Vírgula 5 2 2 3 3 4 2 2 2" xfId="0"/>
    <cellStyle name="Vírgula 5 2 2 3 3 4 2 2 2 2" xfId="0"/>
    <cellStyle name="Vírgula 5 2 2 3 3 4 2 2 2 2 2" xfId="0"/>
    <cellStyle name="Vírgula 5 2 2 3 3 4 2 2 2 3" xfId="0"/>
    <cellStyle name="Vírgula 5 2 2 3 3 4 2 2 3" xfId="0"/>
    <cellStyle name="Vírgula 5 2 2 3 3 4 2 2 3 2" xfId="0"/>
    <cellStyle name="Vírgula 5 2 2 3 3 4 2 2 4" xfId="0"/>
    <cellStyle name="Vírgula 5 2 2 3 3 4 2 3" xfId="0"/>
    <cellStyle name="Vírgula 5 2 2 3 3 4 2 3 2" xfId="0"/>
    <cellStyle name="Vírgula 5 2 2 3 3 4 2 3 2 2" xfId="0"/>
    <cellStyle name="Vírgula 5 2 2 3 3 4 2 3 3" xfId="0"/>
    <cellStyle name="Vírgula 5 2 2 3 3 4 2 4" xfId="0"/>
    <cellStyle name="Vírgula 5 2 2 3 3 4 2 4 2" xfId="0"/>
    <cellStyle name="Vírgula 5 2 2 3 3 4 2 5" xfId="0"/>
    <cellStyle name="Vírgula 5 2 2 3 3 4 3" xfId="0"/>
    <cellStyle name="Vírgula 5 2 2 3 3 4 3 2" xfId="0"/>
    <cellStyle name="Vírgula 5 2 2 3 3 4 3 2 2" xfId="0"/>
    <cellStyle name="Vírgula 5 2 2 3 3 4 3 2 2 2" xfId="0"/>
    <cellStyle name="Vírgula 5 2 2 3 3 4 3 2 3" xfId="0"/>
    <cellStyle name="Vírgula 5 2 2 3 3 4 3 3" xfId="0"/>
    <cellStyle name="Vírgula 5 2 2 3 3 4 3 3 2" xfId="0"/>
    <cellStyle name="Vírgula 5 2 2 3 3 4 3 4" xfId="0"/>
    <cellStyle name="Vírgula 5 2 2 3 3 4 4" xfId="0"/>
    <cellStyle name="Vírgula 5 2 2 3 3 4 4 2" xfId="0"/>
    <cellStyle name="Vírgula 5 2 2 3 3 4 4 2 2" xfId="0"/>
    <cellStyle name="Vírgula 5 2 2 3 3 4 4 3" xfId="0"/>
    <cellStyle name="Vírgula 5 2 2 3 3 4 5" xfId="0"/>
    <cellStyle name="Vírgula 5 2 2 3 3 4 5 2" xfId="0"/>
    <cellStyle name="Vírgula 5 2 2 3 3 4 6" xfId="0"/>
    <cellStyle name="Vírgula 5 2 2 3 3 5" xfId="0"/>
    <cellStyle name="Vírgula 5 2 2 3 3 5 2" xfId="0"/>
    <cellStyle name="Vírgula 5 2 2 3 3 5 2 2" xfId="0"/>
    <cellStyle name="Vírgula 5 2 2 3 3 5 2 2 2" xfId="0"/>
    <cellStyle name="Vírgula 5 2 2 3 3 5 2 2 2 2" xfId="0"/>
    <cellStyle name="Vírgula 5 2 2 3 3 5 2 2 3" xfId="0"/>
    <cellStyle name="Vírgula 5 2 2 3 3 5 2 3" xfId="0"/>
    <cellStyle name="Vírgula 5 2 2 3 3 5 2 3 2" xfId="0"/>
    <cellStyle name="Vírgula 5 2 2 3 3 5 2 4" xfId="0"/>
    <cellStyle name="Vírgula 5 2 2 3 3 5 3" xfId="0"/>
    <cellStyle name="Vírgula 5 2 2 3 3 5 3 2" xfId="0"/>
    <cellStyle name="Vírgula 5 2 2 3 3 5 3 2 2" xfId="0"/>
    <cellStyle name="Vírgula 5 2 2 3 3 5 3 3" xfId="0"/>
    <cellStyle name="Vírgula 5 2 2 3 3 5 4" xfId="0"/>
    <cellStyle name="Vírgula 5 2 2 3 3 5 4 2" xfId="0"/>
    <cellStyle name="Vírgula 5 2 2 3 3 5 5" xfId="0"/>
    <cellStyle name="Vírgula 5 2 2 3 3 6" xfId="0"/>
    <cellStyle name="Vírgula 5 2 2 3 3 6 2" xfId="0"/>
    <cellStyle name="Vírgula 5 2 2 3 3 6 2 2" xfId="0"/>
    <cellStyle name="Vírgula 5 2 2 3 3 6 2 2 2" xfId="0"/>
    <cellStyle name="Vírgula 5 2 2 3 3 6 2 3" xfId="0"/>
    <cellStyle name="Vírgula 5 2 2 3 3 6 3" xfId="0"/>
    <cellStyle name="Vírgula 5 2 2 3 3 6 3 2" xfId="0"/>
    <cellStyle name="Vírgula 5 2 2 3 3 6 4" xfId="0"/>
    <cellStyle name="Vírgula 5 2 2 3 3 7" xfId="0"/>
    <cellStyle name="Vírgula 5 2 2 3 3 7 2" xfId="0"/>
    <cellStyle name="Vírgula 5 2 2 3 3 7 2 2" xfId="0"/>
    <cellStyle name="Vírgula 5 2 2 3 3 7 3" xfId="0"/>
    <cellStyle name="Vírgula 5 2 2 3 3 8" xfId="0"/>
    <cellStyle name="Vírgula 5 2 2 3 3 8 2" xfId="0"/>
    <cellStyle name="Vírgula 5 2 2 3 3 9" xfId="0"/>
    <cellStyle name="Vírgula 5 2 2 3 4" xfId="0"/>
    <cellStyle name="Vírgula 5 2 2 3 4 2" xfId="0"/>
    <cellStyle name="Vírgula 5 2 2 3 4 2 2" xfId="0"/>
    <cellStyle name="Vírgula 5 2 2 3 4 2 2 2" xfId="0"/>
    <cellStyle name="Vírgula 5 2 2 3 4 2 2 2 2" xfId="0"/>
    <cellStyle name="Vírgula 5 2 2 3 4 2 2 2 2 2" xfId="0"/>
    <cellStyle name="Vírgula 5 2 2 3 4 2 2 2 2 2 2" xfId="0"/>
    <cellStyle name="Vírgula 5 2 2 3 4 2 2 2 2 3" xfId="0"/>
    <cellStyle name="Vírgula 5 2 2 3 4 2 2 2 3" xfId="0"/>
    <cellStyle name="Vírgula 5 2 2 3 4 2 2 2 3 2" xfId="0"/>
    <cellStyle name="Vírgula 5 2 2 3 4 2 2 2 4" xfId="0"/>
    <cellStyle name="Vírgula 5 2 2 3 4 2 2 3" xfId="0"/>
    <cellStyle name="Vírgula 5 2 2 3 4 2 2 3 2" xfId="0"/>
    <cellStyle name="Vírgula 5 2 2 3 4 2 2 3 2 2" xfId="0"/>
    <cellStyle name="Vírgula 5 2 2 3 4 2 2 3 3" xfId="0"/>
    <cellStyle name="Vírgula 5 2 2 3 4 2 2 4" xfId="0"/>
    <cellStyle name="Vírgula 5 2 2 3 4 2 2 4 2" xfId="0"/>
    <cellStyle name="Vírgula 5 2 2 3 4 2 2 5" xfId="0"/>
    <cellStyle name="Vírgula 5 2 2 3 4 2 3" xfId="0"/>
    <cellStyle name="Vírgula 5 2 2 3 4 2 3 2" xfId="0"/>
    <cellStyle name="Vírgula 5 2 2 3 4 2 3 2 2" xfId="0"/>
    <cellStyle name="Vírgula 5 2 2 3 4 2 3 2 2 2" xfId="0"/>
    <cellStyle name="Vírgula 5 2 2 3 4 2 3 2 3" xfId="0"/>
    <cellStyle name="Vírgula 5 2 2 3 4 2 3 3" xfId="0"/>
    <cellStyle name="Vírgula 5 2 2 3 4 2 3 3 2" xfId="0"/>
    <cellStyle name="Vírgula 5 2 2 3 4 2 3 4" xfId="0"/>
    <cellStyle name="Vírgula 5 2 2 3 4 2 4" xfId="0"/>
    <cellStyle name="Vírgula 5 2 2 3 4 2 4 2" xfId="0"/>
    <cellStyle name="Vírgula 5 2 2 3 4 2 4 2 2" xfId="0"/>
    <cellStyle name="Vírgula 5 2 2 3 4 2 4 3" xfId="0"/>
    <cellStyle name="Vírgula 5 2 2 3 4 2 5" xfId="0"/>
    <cellStyle name="Vírgula 5 2 2 3 4 2 5 2" xfId="0"/>
    <cellStyle name="Vírgula 5 2 2 3 4 2 6" xfId="0"/>
    <cellStyle name="Vírgula 5 2 2 3 4 3" xfId="0"/>
    <cellStyle name="Vírgula 5 2 2 3 4 3 2" xfId="0"/>
    <cellStyle name="Vírgula 5 2 2 3 4 3 2 2" xfId="0"/>
    <cellStyle name="Vírgula 5 2 2 3 4 3 2 2 2" xfId="0"/>
    <cellStyle name="Vírgula 5 2 2 3 4 3 2 2 2 2" xfId="0"/>
    <cellStyle name="Vírgula 5 2 2 3 4 3 2 2 2 2 2" xfId="0"/>
    <cellStyle name="Vírgula 5 2 2 3 4 3 2 2 2 3" xfId="0"/>
    <cellStyle name="Vírgula 5 2 2 3 4 3 2 2 3" xfId="0"/>
    <cellStyle name="Vírgula 5 2 2 3 4 3 2 2 3 2" xfId="0"/>
    <cellStyle name="Vírgula 5 2 2 3 4 3 2 2 4" xfId="0"/>
    <cellStyle name="Vírgula 5 2 2 3 4 3 2 3" xfId="0"/>
    <cellStyle name="Vírgula 5 2 2 3 4 3 2 3 2" xfId="0"/>
    <cellStyle name="Vírgula 5 2 2 3 4 3 2 3 2 2" xfId="0"/>
    <cellStyle name="Vírgula 5 2 2 3 4 3 2 3 3" xfId="0"/>
    <cellStyle name="Vírgula 5 2 2 3 4 3 2 4" xfId="0"/>
    <cellStyle name="Vírgula 5 2 2 3 4 3 2 4 2" xfId="0"/>
    <cellStyle name="Vírgula 5 2 2 3 4 3 2 5" xfId="0"/>
    <cellStyle name="Vírgula 5 2 2 3 4 3 3" xfId="0"/>
    <cellStyle name="Vírgula 5 2 2 3 4 3 3 2" xfId="0"/>
    <cellStyle name="Vírgula 5 2 2 3 4 3 3 2 2" xfId="0"/>
    <cellStyle name="Vírgula 5 2 2 3 4 3 3 2 2 2" xfId="0"/>
    <cellStyle name="Vírgula 5 2 2 3 4 3 3 2 3" xfId="0"/>
    <cellStyle name="Vírgula 5 2 2 3 4 3 3 3" xfId="0"/>
    <cellStyle name="Vírgula 5 2 2 3 4 3 3 3 2" xfId="0"/>
    <cellStyle name="Vírgula 5 2 2 3 4 3 3 4" xfId="0"/>
    <cellStyle name="Vírgula 5 2 2 3 4 3 4" xfId="0"/>
    <cellStyle name="Vírgula 5 2 2 3 4 3 4 2" xfId="0"/>
    <cellStyle name="Vírgula 5 2 2 3 4 3 4 2 2" xfId="0"/>
    <cellStyle name="Vírgula 5 2 2 3 4 3 4 3" xfId="0"/>
    <cellStyle name="Vírgula 5 2 2 3 4 3 5" xfId="0"/>
    <cellStyle name="Vírgula 5 2 2 3 4 3 5 2" xfId="0"/>
    <cellStyle name="Vírgula 5 2 2 3 4 3 6" xfId="0"/>
    <cellStyle name="Vírgula 5 2 2 3 4 4" xfId="0"/>
    <cellStyle name="Vírgula 5 2 2 3 4 4 2" xfId="0"/>
    <cellStyle name="Vírgula 5 2 2 3 4 4 2 2" xfId="0"/>
    <cellStyle name="Vírgula 5 2 2 3 4 4 2 2 2" xfId="0"/>
    <cellStyle name="Vírgula 5 2 2 3 4 4 2 2 2 2" xfId="0"/>
    <cellStyle name="Vírgula 5 2 2 3 4 4 2 2 3" xfId="0"/>
    <cellStyle name="Vírgula 5 2 2 3 4 4 2 3" xfId="0"/>
    <cellStyle name="Vírgula 5 2 2 3 4 4 2 3 2" xfId="0"/>
    <cellStyle name="Vírgula 5 2 2 3 4 4 2 4" xfId="0"/>
    <cellStyle name="Vírgula 5 2 2 3 4 4 3" xfId="0"/>
    <cellStyle name="Vírgula 5 2 2 3 4 4 3 2" xfId="0"/>
    <cellStyle name="Vírgula 5 2 2 3 4 4 3 2 2" xfId="0"/>
    <cellStyle name="Vírgula 5 2 2 3 4 4 3 3" xfId="0"/>
    <cellStyle name="Vírgula 5 2 2 3 4 4 4" xfId="0"/>
    <cellStyle name="Vírgula 5 2 2 3 4 4 4 2" xfId="0"/>
    <cellStyle name="Vírgula 5 2 2 3 4 4 5" xfId="0"/>
    <cellStyle name="Vírgula 5 2 2 3 4 5" xfId="0"/>
    <cellStyle name="Vírgula 5 2 2 3 4 5 2" xfId="0"/>
    <cellStyle name="Vírgula 5 2 2 3 4 5 2 2" xfId="0"/>
    <cellStyle name="Vírgula 5 2 2 3 4 5 2 2 2" xfId="0"/>
    <cellStyle name="Vírgula 5 2 2 3 4 5 2 3" xfId="0"/>
    <cellStyle name="Vírgula 5 2 2 3 4 5 3" xfId="0"/>
    <cellStyle name="Vírgula 5 2 2 3 4 5 3 2" xfId="0"/>
    <cellStyle name="Vírgula 5 2 2 3 4 5 4" xfId="0"/>
    <cellStyle name="Vírgula 5 2 2 3 4 6" xfId="0"/>
    <cellStyle name="Vírgula 5 2 2 3 4 6 2" xfId="0"/>
    <cellStyle name="Vírgula 5 2 2 3 4 6 2 2" xfId="0"/>
    <cellStyle name="Vírgula 5 2 2 3 4 6 3" xfId="0"/>
    <cellStyle name="Vírgula 5 2 2 3 4 7" xfId="0"/>
    <cellStyle name="Vírgula 5 2 2 3 4 7 2" xfId="0"/>
    <cellStyle name="Vírgula 5 2 2 3 4 8" xfId="0"/>
    <cellStyle name="Vírgula 5 2 2 3 5" xfId="0"/>
    <cellStyle name="Vírgula 5 2 2 3 5 2" xfId="0"/>
    <cellStyle name="Vírgula 5 2 2 3 5 2 2" xfId="0"/>
    <cellStyle name="Vírgula 5 2 2 3 5 2 2 2" xfId="0"/>
    <cellStyle name="Vírgula 5 2 2 3 5 2 2 2 2" xfId="0"/>
    <cellStyle name="Vírgula 5 2 2 3 5 2 2 2 2 2" xfId="0"/>
    <cellStyle name="Vírgula 5 2 2 3 5 2 2 2 3" xfId="0"/>
    <cellStyle name="Vírgula 5 2 2 3 5 2 2 3" xfId="0"/>
    <cellStyle name="Vírgula 5 2 2 3 5 2 2 3 2" xfId="0"/>
    <cellStyle name="Vírgula 5 2 2 3 5 2 2 4" xfId="0"/>
    <cellStyle name="Vírgula 5 2 2 3 5 2 3" xfId="0"/>
    <cellStyle name="Vírgula 5 2 2 3 5 2 3 2" xfId="0"/>
    <cellStyle name="Vírgula 5 2 2 3 5 2 3 2 2" xfId="0"/>
    <cellStyle name="Vírgula 5 2 2 3 5 2 3 3" xfId="0"/>
    <cellStyle name="Vírgula 5 2 2 3 5 2 4" xfId="0"/>
    <cellStyle name="Vírgula 5 2 2 3 5 2 4 2" xfId="0"/>
    <cellStyle name="Vírgula 5 2 2 3 5 2 5" xfId="0"/>
    <cellStyle name="Vírgula 5 2 2 3 5 3" xfId="0"/>
    <cellStyle name="Vírgula 5 2 2 3 5 3 2" xfId="0"/>
    <cellStyle name="Vírgula 5 2 2 3 5 3 2 2" xfId="0"/>
    <cellStyle name="Vírgula 5 2 2 3 5 3 2 2 2" xfId="0"/>
    <cellStyle name="Vírgula 5 2 2 3 5 3 2 3" xfId="0"/>
    <cellStyle name="Vírgula 5 2 2 3 5 3 3" xfId="0"/>
    <cellStyle name="Vírgula 5 2 2 3 5 3 3 2" xfId="0"/>
    <cellStyle name="Vírgula 5 2 2 3 5 3 4" xfId="0"/>
    <cellStyle name="Vírgula 5 2 2 3 5 4" xfId="0"/>
    <cellStyle name="Vírgula 5 2 2 3 5 4 2" xfId="0"/>
    <cellStyle name="Vírgula 5 2 2 3 5 4 2 2" xfId="0"/>
    <cellStyle name="Vírgula 5 2 2 3 5 4 3" xfId="0"/>
    <cellStyle name="Vírgula 5 2 2 3 5 5" xfId="0"/>
    <cellStyle name="Vírgula 5 2 2 3 5 5 2" xfId="0"/>
    <cellStyle name="Vírgula 5 2 2 3 5 6" xfId="0"/>
    <cellStyle name="Vírgula 5 2 2 3 6" xfId="0"/>
    <cellStyle name="Vírgula 5 2 2 3 6 2" xfId="0"/>
    <cellStyle name="Vírgula 5 2 2 3 6 2 2" xfId="0"/>
    <cellStyle name="Vírgula 5 2 2 3 6 2 2 2" xfId="0"/>
    <cellStyle name="Vírgula 5 2 2 3 6 2 2 2 2" xfId="0"/>
    <cellStyle name="Vírgula 5 2 2 3 6 2 2 2 2 2" xfId="0"/>
    <cellStyle name="Vírgula 5 2 2 3 6 2 2 2 3" xfId="0"/>
    <cellStyle name="Vírgula 5 2 2 3 6 2 2 3" xfId="0"/>
    <cellStyle name="Vírgula 5 2 2 3 6 2 2 3 2" xfId="0"/>
    <cellStyle name="Vírgula 5 2 2 3 6 2 2 4" xfId="0"/>
    <cellStyle name="Vírgula 5 2 2 3 6 2 3" xfId="0"/>
    <cellStyle name="Vírgula 5 2 2 3 6 2 3 2" xfId="0"/>
    <cellStyle name="Vírgula 5 2 2 3 6 2 3 2 2" xfId="0"/>
    <cellStyle name="Vírgula 5 2 2 3 6 2 3 3" xfId="0"/>
    <cellStyle name="Vírgula 5 2 2 3 6 2 4" xfId="0"/>
    <cellStyle name="Vírgula 5 2 2 3 6 2 4 2" xfId="0"/>
    <cellStyle name="Vírgula 5 2 2 3 6 2 5" xfId="0"/>
    <cellStyle name="Vírgula 5 2 2 3 6 3" xfId="0"/>
    <cellStyle name="Vírgula 5 2 2 3 6 3 2" xfId="0"/>
    <cellStyle name="Vírgula 5 2 2 3 6 3 2 2" xfId="0"/>
    <cellStyle name="Vírgula 5 2 2 3 6 3 2 2 2" xfId="0"/>
    <cellStyle name="Vírgula 5 2 2 3 6 3 2 3" xfId="0"/>
    <cellStyle name="Vírgula 5 2 2 3 6 3 3" xfId="0"/>
    <cellStyle name="Vírgula 5 2 2 3 6 3 3 2" xfId="0"/>
    <cellStyle name="Vírgula 5 2 2 3 6 3 4" xfId="0"/>
    <cellStyle name="Vírgula 5 2 2 3 6 4" xfId="0"/>
    <cellStyle name="Vírgula 5 2 2 3 6 4 2" xfId="0"/>
    <cellStyle name="Vírgula 5 2 2 3 6 4 2 2" xfId="0"/>
    <cellStyle name="Vírgula 5 2 2 3 6 4 3" xfId="0"/>
    <cellStyle name="Vírgula 5 2 2 3 6 5" xfId="0"/>
    <cellStyle name="Vírgula 5 2 2 3 6 5 2" xfId="0"/>
    <cellStyle name="Vírgula 5 2 2 3 6 6" xfId="0"/>
    <cellStyle name="Vírgula 5 2 2 3 7" xfId="0"/>
    <cellStyle name="Vírgula 5 2 2 3 7 2" xfId="0"/>
    <cellStyle name="Vírgula 5 2 2 3 7 2 2" xfId="0"/>
    <cellStyle name="Vírgula 5 2 2 3 7 2 2 2" xfId="0"/>
    <cellStyle name="Vírgula 5 2 2 3 7 2 2 2 2" xfId="0"/>
    <cellStyle name="Vírgula 5 2 2 3 7 2 2 3" xfId="0"/>
    <cellStyle name="Vírgula 5 2 2 3 7 2 3" xfId="0"/>
    <cellStyle name="Vírgula 5 2 2 3 7 2 3 2" xfId="0"/>
    <cellStyle name="Vírgula 5 2 2 3 7 2 4" xfId="0"/>
    <cellStyle name="Vírgula 5 2 2 3 7 3" xfId="0"/>
    <cellStyle name="Vírgula 5 2 2 3 7 3 2" xfId="0"/>
    <cellStyle name="Vírgula 5 2 2 3 7 3 2 2" xfId="0"/>
    <cellStyle name="Vírgula 5 2 2 3 7 3 3" xfId="0"/>
    <cellStyle name="Vírgula 5 2 2 3 7 4" xfId="0"/>
    <cellStyle name="Vírgula 5 2 2 3 7 4 2" xfId="0"/>
    <cellStyle name="Vírgula 5 2 2 3 7 5" xfId="0"/>
    <cellStyle name="Vírgula 5 2 2 3 8" xfId="0"/>
    <cellStyle name="Vírgula 5 2 2 3 8 2" xfId="0"/>
    <cellStyle name="Vírgula 5 2 2 3 8 2 2" xfId="0"/>
    <cellStyle name="Vírgula 5 2 2 3 8 2 2 2" xfId="0"/>
    <cellStyle name="Vírgula 5 2 2 3 8 2 3" xfId="0"/>
    <cellStyle name="Vírgula 5 2 2 3 8 3" xfId="0"/>
    <cellStyle name="Vírgula 5 2 2 3 8 3 2" xfId="0"/>
    <cellStyle name="Vírgula 5 2 2 3 8 4" xfId="0"/>
    <cellStyle name="Vírgula 5 2 2 3 9" xfId="0"/>
    <cellStyle name="Vírgula 5 2 2 3 9 2" xfId="0"/>
    <cellStyle name="Vírgula 5 2 2 3 9 2 2" xfId="0"/>
    <cellStyle name="Vírgula 5 2 2 3 9 3" xfId="0"/>
    <cellStyle name="Vírgula 5 2 2 4" xfId="0"/>
    <cellStyle name="Vírgula 5 2 2 4 10" xfId="0"/>
    <cellStyle name="Vírgula 5 2 2 4 2" xfId="0"/>
    <cellStyle name="Vírgula 5 2 2 4 2 2" xfId="0"/>
    <cellStyle name="Vírgula 5 2 2 4 2 2 2" xfId="0"/>
    <cellStyle name="Vírgula 5 2 2 4 2 2 2 2" xfId="0"/>
    <cellStyle name="Vírgula 5 2 2 4 2 2 2 2 2" xfId="0"/>
    <cellStyle name="Vírgula 5 2 2 4 2 2 2 2 2 2" xfId="0"/>
    <cellStyle name="Vírgula 5 2 2 4 2 2 2 2 2 2 2" xfId="0"/>
    <cellStyle name="Vírgula 5 2 2 4 2 2 2 2 2 2 2 2" xfId="0"/>
    <cellStyle name="Vírgula 5 2 2 4 2 2 2 2 2 2 3" xfId="0"/>
    <cellStyle name="Vírgula 5 2 2 4 2 2 2 2 2 3" xfId="0"/>
    <cellStyle name="Vírgula 5 2 2 4 2 2 2 2 2 3 2" xfId="0"/>
    <cellStyle name="Vírgula 5 2 2 4 2 2 2 2 2 4" xfId="0"/>
    <cellStyle name="Vírgula 5 2 2 4 2 2 2 2 3" xfId="0"/>
    <cellStyle name="Vírgula 5 2 2 4 2 2 2 2 3 2" xfId="0"/>
    <cellStyle name="Vírgula 5 2 2 4 2 2 2 2 3 2 2" xfId="0"/>
    <cellStyle name="Vírgula 5 2 2 4 2 2 2 2 3 3" xfId="0"/>
    <cellStyle name="Vírgula 5 2 2 4 2 2 2 2 4" xfId="0"/>
    <cellStyle name="Vírgula 5 2 2 4 2 2 2 2 4 2" xfId="0"/>
    <cellStyle name="Vírgula 5 2 2 4 2 2 2 2 5" xfId="0"/>
    <cellStyle name="Vírgula 5 2 2 4 2 2 2 3" xfId="0"/>
    <cellStyle name="Vírgula 5 2 2 4 2 2 2 3 2" xfId="0"/>
    <cellStyle name="Vírgula 5 2 2 4 2 2 2 3 2 2" xfId="0"/>
    <cellStyle name="Vírgula 5 2 2 4 2 2 2 3 2 2 2" xfId="0"/>
    <cellStyle name="Vírgula 5 2 2 4 2 2 2 3 2 3" xfId="0"/>
    <cellStyle name="Vírgula 5 2 2 4 2 2 2 3 3" xfId="0"/>
    <cellStyle name="Vírgula 5 2 2 4 2 2 2 3 3 2" xfId="0"/>
    <cellStyle name="Vírgula 5 2 2 4 2 2 2 3 4" xfId="0"/>
    <cellStyle name="Vírgula 5 2 2 4 2 2 2 4" xfId="0"/>
    <cellStyle name="Vírgula 5 2 2 4 2 2 2 4 2" xfId="0"/>
    <cellStyle name="Vírgula 5 2 2 4 2 2 2 4 2 2" xfId="0"/>
    <cellStyle name="Vírgula 5 2 2 4 2 2 2 4 3" xfId="0"/>
    <cellStyle name="Vírgula 5 2 2 4 2 2 2 5" xfId="0"/>
    <cellStyle name="Vírgula 5 2 2 4 2 2 2 5 2" xfId="0"/>
    <cellStyle name="Vírgula 5 2 2 4 2 2 2 6" xfId="0"/>
    <cellStyle name="Vírgula 5 2 2 4 2 2 3" xfId="0"/>
    <cellStyle name="Vírgula 5 2 2 4 2 2 3 2" xfId="0"/>
    <cellStyle name="Vírgula 5 2 2 4 2 2 3 2 2" xfId="0"/>
    <cellStyle name="Vírgula 5 2 2 4 2 2 3 2 2 2" xfId="0"/>
    <cellStyle name="Vírgula 5 2 2 4 2 2 3 2 2 2 2" xfId="0"/>
    <cellStyle name="Vírgula 5 2 2 4 2 2 3 2 2 2 2 2" xfId="0"/>
    <cellStyle name="Vírgula 5 2 2 4 2 2 3 2 2 2 3" xfId="0"/>
    <cellStyle name="Vírgula 5 2 2 4 2 2 3 2 2 3" xfId="0"/>
    <cellStyle name="Vírgula 5 2 2 4 2 2 3 2 2 3 2" xfId="0"/>
    <cellStyle name="Vírgula 5 2 2 4 2 2 3 2 2 4" xfId="0"/>
    <cellStyle name="Vírgula 5 2 2 4 2 2 3 2 3" xfId="0"/>
    <cellStyle name="Vírgula 5 2 2 4 2 2 3 2 3 2" xfId="0"/>
    <cellStyle name="Vírgula 5 2 2 4 2 2 3 2 3 2 2" xfId="0"/>
    <cellStyle name="Vírgula 5 2 2 4 2 2 3 2 3 3" xfId="0"/>
    <cellStyle name="Vírgula 5 2 2 4 2 2 3 2 4" xfId="0"/>
    <cellStyle name="Vírgula 5 2 2 4 2 2 3 2 4 2" xfId="0"/>
    <cellStyle name="Vírgula 5 2 2 4 2 2 3 2 5" xfId="0"/>
    <cellStyle name="Vírgula 5 2 2 4 2 2 3 3" xfId="0"/>
    <cellStyle name="Vírgula 5 2 2 4 2 2 3 3 2" xfId="0"/>
    <cellStyle name="Vírgula 5 2 2 4 2 2 3 3 2 2" xfId="0"/>
    <cellStyle name="Vírgula 5 2 2 4 2 2 3 3 2 2 2" xfId="0"/>
    <cellStyle name="Vírgula 5 2 2 4 2 2 3 3 2 3" xfId="0"/>
    <cellStyle name="Vírgula 5 2 2 4 2 2 3 3 3" xfId="0"/>
    <cellStyle name="Vírgula 5 2 2 4 2 2 3 3 3 2" xfId="0"/>
    <cellStyle name="Vírgula 5 2 2 4 2 2 3 3 4" xfId="0"/>
    <cellStyle name="Vírgula 5 2 2 4 2 2 3 4" xfId="0"/>
    <cellStyle name="Vírgula 5 2 2 4 2 2 3 4 2" xfId="0"/>
    <cellStyle name="Vírgula 5 2 2 4 2 2 3 4 2 2" xfId="0"/>
    <cellStyle name="Vírgula 5 2 2 4 2 2 3 4 3" xfId="0"/>
    <cellStyle name="Vírgula 5 2 2 4 2 2 3 5" xfId="0"/>
    <cellStyle name="Vírgula 5 2 2 4 2 2 3 5 2" xfId="0"/>
    <cellStyle name="Vírgula 5 2 2 4 2 2 3 6" xfId="0"/>
    <cellStyle name="Vírgula 5 2 2 4 2 2 4" xfId="0"/>
    <cellStyle name="Vírgula 5 2 2 4 2 2 4 2" xfId="0"/>
    <cellStyle name="Vírgula 5 2 2 4 2 2 4 2 2" xfId="0"/>
    <cellStyle name="Vírgula 5 2 2 4 2 2 4 2 2 2" xfId="0"/>
    <cellStyle name="Vírgula 5 2 2 4 2 2 4 2 2 2 2" xfId="0"/>
    <cellStyle name="Vírgula 5 2 2 4 2 2 4 2 2 3" xfId="0"/>
    <cellStyle name="Vírgula 5 2 2 4 2 2 4 2 3" xfId="0"/>
    <cellStyle name="Vírgula 5 2 2 4 2 2 4 2 3 2" xfId="0"/>
    <cellStyle name="Vírgula 5 2 2 4 2 2 4 2 4" xfId="0"/>
    <cellStyle name="Vírgula 5 2 2 4 2 2 4 3" xfId="0"/>
    <cellStyle name="Vírgula 5 2 2 4 2 2 4 3 2" xfId="0"/>
    <cellStyle name="Vírgula 5 2 2 4 2 2 4 3 2 2" xfId="0"/>
    <cellStyle name="Vírgula 5 2 2 4 2 2 4 3 3" xfId="0"/>
    <cellStyle name="Vírgula 5 2 2 4 2 2 4 4" xfId="0"/>
    <cellStyle name="Vírgula 5 2 2 4 2 2 4 4 2" xfId="0"/>
    <cellStyle name="Vírgula 5 2 2 4 2 2 4 5" xfId="0"/>
    <cellStyle name="Vírgula 5 2 2 4 2 2 5" xfId="0"/>
    <cellStyle name="Vírgula 5 2 2 4 2 2 5 2" xfId="0"/>
    <cellStyle name="Vírgula 5 2 2 4 2 2 5 2 2" xfId="0"/>
    <cellStyle name="Vírgula 5 2 2 4 2 2 5 2 2 2" xfId="0"/>
    <cellStyle name="Vírgula 5 2 2 4 2 2 5 2 3" xfId="0"/>
    <cellStyle name="Vírgula 5 2 2 4 2 2 5 3" xfId="0"/>
    <cellStyle name="Vírgula 5 2 2 4 2 2 5 3 2" xfId="0"/>
    <cellStyle name="Vírgula 5 2 2 4 2 2 5 4" xfId="0"/>
    <cellStyle name="Vírgula 5 2 2 4 2 2 6" xfId="0"/>
    <cellStyle name="Vírgula 5 2 2 4 2 2 6 2" xfId="0"/>
    <cellStyle name="Vírgula 5 2 2 4 2 2 6 2 2" xfId="0"/>
    <cellStyle name="Vírgula 5 2 2 4 2 2 6 3" xfId="0"/>
    <cellStyle name="Vírgula 5 2 2 4 2 2 7" xfId="0"/>
    <cellStyle name="Vírgula 5 2 2 4 2 2 7 2" xfId="0"/>
    <cellStyle name="Vírgula 5 2 2 4 2 2 8" xfId="0"/>
    <cellStyle name="Vírgula 5 2 2 4 2 3" xfId="0"/>
    <cellStyle name="Vírgula 5 2 2 4 2 3 2" xfId="0"/>
    <cellStyle name="Vírgula 5 2 2 4 2 3 2 2" xfId="0"/>
    <cellStyle name="Vírgula 5 2 2 4 2 3 2 2 2" xfId="0"/>
    <cellStyle name="Vírgula 5 2 2 4 2 3 2 2 2 2" xfId="0"/>
    <cellStyle name="Vírgula 5 2 2 4 2 3 2 2 2 2 2" xfId="0"/>
    <cellStyle name="Vírgula 5 2 2 4 2 3 2 2 2 3" xfId="0"/>
    <cellStyle name="Vírgula 5 2 2 4 2 3 2 2 3" xfId="0"/>
    <cellStyle name="Vírgula 5 2 2 4 2 3 2 2 3 2" xfId="0"/>
    <cellStyle name="Vírgula 5 2 2 4 2 3 2 2 4" xfId="0"/>
    <cellStyle name="Vírgula 5 2 2 4 2 3 2 3" xfId="0"/>
    <cellStyle name="Vírgula 5 2 2 4 2 3 2 3 2" xfId="0"/>
    <cellStyle name="Vírgula 5 2 2 4 2 3 2 3 2 2" xfId="0"/>
    <cellStyle name="Vírgula 5 2 2 4 2 3 2 3 3" xfId="0"/>
    <cellStyle name="Vírgula 5 2 2 4 2 3 2 4" xfId="0"/>
    <cellStyle name="Vírgula 5 2 2 4 2 3 2 4 2" xfId="0"/>
    <cellStyle name="Vírgula 5 2 2 4 2 3 2 5" xfId="0"/>
    <cellStyle name="Vírgula 5 2 2 4 2 3 3" xfId="0"/>
    <cellStyle name="Vírgula 5 2 2 4 2 3 3 2" xfId="0"/>
    <cellStyle name="Vírgula 5 2 2 4 2 3 3 2 2" xfId="0"/>
    <cellStyle name="Vírgula 5 2 2 4 2 3 3 2 2 2" xfId="0"/>
    <cellStyle name="Vírgula 5 2 2 4 2 3 3 2 3" xfId="0"/>
    <cellStyle name="Vírgula 5 2 2 4 2 3 3 3" xfId="0"/>
    <cellStyle name="Vírgula 5 2 2 4 2 3 3 3 2" xfId="0"/>
    <cellStyle name="Vírgula 5 2 2 4 2 3 3 4" xfId="0"/>
    <cellStyle name="Vírgula 5 2 2 4 2 3 4" xfId="0"/>
    <cellStyle name="Vírgula 5 2 2 4 2 3 4 2" xfId="0"/>
    <cellStyle name="Vírgula 5 2 2 4 2 3 4 2 2" xfId="0"/>
    <cellStyle name="Vírgula 5 2 2 4 2 3 4 3" xfId="0"/>
    <cellStyle name="Vírgula 5 2 2 4 2 3 5" xfId="0"/>
    <cellStyle name="Vírgula 5 2 2 4 2 3 5 2" xfId="0"/>
    <cellStyle name="Vírgula 5 2 2 4 2 3 6" xfId="0"/>
    <cellStyle name="Vírgula 5 2 2 4 2 4" xfId="0"/>
    <cellStyle name="Vírgula 5 2 2 4 2 4 2" xfId="0"/>
    <cellStyle name="Vírgula 5 2 2 4 2 4 2 2" xfId="0"/>
    <cellStyle name="Vírgula 5 2 2 4 2 4 2 2 2" xfId="0"/>
    <cellStyle name="Vírgula 5 2 2 4 2 4 2 2 2 2" xfId="0"/>
    <cellStyle name="Vírgula 5 2 2 4 2 4 2 2 2 2 2" xfId="0"/>
    <cellStyle name="Vírgula 5 2 2 4 2 4 2 2 2 3" xfId="0"/>
    <cellStyle name="Vírgula 5 2 2 4 2 4 2 2 3" xfId="0"/>
    <cellStyle name="Vírgula 5 2 2 4 2 4 2 2 3 2" xfId="0"/>
    <cellStyle name="Vírgula 5 2 2 4 2 4 2 2 4" xfId="0"/>
    <cellStyle name="Vírgula 5 2 2 4 2 4 2 3" xfId="0"/>
    <cellStyle name="Vírgula 5 2 2 4 2 4 2 3 2" xfId="0"/>
    <cellStyle name="Vírgula 5 2 2 4 2 4 2 3 2 2" xfId="0"/>
    <cellStyle name="Vírgula 5 2 2 4 2 4 2 3 3" xfId="0"/>
    <cellStyle name="Vírgula 5 2 2 4 2 4 2 4" xfId="0"/>
    <cellStyle name="Vírgula 5 2 2 4 2 4 2 4 2" xfId="0"/>
    <cellStyle name="Vírgula 5 2 2 4 2 4 2 5" xfId="0"/>
    <cellStyle name="Vírgula 5 2 2 4 2 4 3" xfId="0"/>
    <cellStyle name="Vírgula 5 2 2 4 2 4 3 2" xfId="0"/>
    <cellStyle name="Vírgula 5 2 2 4 2 4 3 2 2" xfId="0"/>
    <cellStyle name="Vírgula 5 2 2 4 2 4 3 2 2 2" xfId="0"/>
    <cellStyle name="Vírgula 5 2 2 4 2 4 3 2 3" xfId="0"/>
    <cellStyle name="Vírgula 5 2 2 4 2 4 3 3" xfId="0"/>
    <cellStyle name="Vírgula 5 2 2 4 2 4 3 3 2" xfId="0"/>
    <cellStyle name="Vírgula 5 2 2 4 2 4 3 4" xfId="0"/>
    <cellStyle name="Vírgula 5 2 2 4 2 4 4" xfId="0"/>
    <cellStyle name="Vírgula 5 2 2 4 2 4 4 2" xfId="0"/>
    <cellStyle name="Vírgula 5 2 2 4 2 4 4 2 2" xfId="0"/>
    <cellStyle name="Vírgula 5 2 2 4 2 4 4 3" xfId="0"/>
    <cellStyle name="Vírgula 5 2 2 4 2 4 5" xfId="0"/>
    <cellStyle name="Vírgula 5 2 2 4 2 4 5 2" xfId="0"/>
    <cellStyle name="Vírgula 5 2 2 4 2 4 6" xfId="0"/>
    <cellStyle name="Vírgula 5 2 2 4 2 5" xfId="0"/>
    <cellStyle name="Vírgula 5 2 2 4 2 5 2" xfId="0"/>
    <cellStyle name="Vírgula 5 2 2 4 2 5 2 2" xfId="0"/>
    <cellStyle name="Vírgula 5 2 2 4 2 5 2 2 2" xfId="0"/>
    <cellStyle name="Vírgula 5 2 2 4 2 5 2 2 2 2" xfId="0"/>
    <cellStyle name="Vírgula 5 2 2 4 2 5 2 2 3" xfId="0"/>
    <cellStyle name="Vírgula 5 2 2 4 2 5 2 3" xfId="0"/>
    <cellStyle name="Vírgula 5 2 2 4 2 5 2 3 2" xfId="0"/>
    <cellStyle name="Vírgula 5 2 2 4 2 5 2 4" xfId="0"/>
    <cellStyle name="Vírgula 5 2 2 4 2 5 3" xfId="0"/>
    <cellStyle name="Vírgula 5 2 2 4 2 5 3 2" xfId="0"/>
    <cellStyle name="Vírgula 5 2 2 4 2 5 3 2 2" xfId="0"/>
    <cellStyle name="Vírgula 5 2 2 4 2 5 3 3" xfId="0"/>
    <cellStyle name="Vírgula 5 2 2 4 2 5 4" xfId="0"/>
    <cellStyle name="Vírgula 5 2 2 4 2 5 4 2" xfId="0"/>
    <cellStyle name="Vírgula 5 2 2 4 2 5 5" xfId="0"/>
    <cellStyle name="Vírgula 5 2 2 4 2 6" xfId="0"/>
    <cellStyle name="Vírgula 5 2 2 4 2 6 2" xfId="0"/>
    <cellStyle name="Vírgula 5 2 2 4 2 6 2 2" xfId="0"/>
    <cellStyle name="Vírgula 5 2 2 4 2 6 2 2 2" xfId="0"/>
    <cellStyle name="Vírgula 5 2 2 4 2 6 2 3" xfId="0"/>
    <cellStyle name="Vírgula 5 2 2 4 2 6 3" xfId="0"/>
    <cellStyle name="Vírgula 5 2 2 4 2 6 3 2" xfId="0"/>
    <cellStyle name="Vírgula 5 2 2 4 2 6 4" xfId="0"/>
    <cellStyle name="Vírgula 5 2 2 4 2 7" xfId="0"/>
    <cellStyle name="Vírgula 5 2 2 4 2 7 2" xfId="0"/>
    <cellStyle name="Vírgula 5 2 2 4 2 7 2 2" xfId="0"/>
    <cellStyle name="Vírgula 5 2 2 4 2 7 3" xfId="0"/>
    <cellStyle name="Vírgula 5 2 2 4 2 8" xfId="0"/>
    <cellStyle name="Vírgula 5 2 2 4 2 8 2" xfId="0"/>
    <cellStyle name="Vírgula 5 2 2 4 2 9" xfId="0"/>
    <cellStyle name="Vírgula 5 2 2 4 3" xfId="0"/>
    <cellStyle name="Vírgula 5 2 2 4 3 2" xfId="0"/>
    <cellStyle name="Vírgula 5 2 2 4 3 2 2" xfId="0"/>
    <cellStyle name="Vírgula 5 2 2 4 3 2 2 2" xfId="0"/>
    <cellStyle name="Vírgula 5 2 2 4 3 2 2 2 2" xfId="0"/>
    <cellStyle name="Vírgula 5 2 2 4 3 2 2 2 2 2" xfId="0"/>
    <cellStyle name="Vírgula 5 2 2 4 3 2 2 2 2 2 2" xfId="0"/>
    <cellStyle name="Vírgula 5 2 2 4 3 2 2 2 2 3" xfId="0"/>
    <cellStyle name="Vírgula 5 2 2 4 3 2 2 2 3" xfId="0"/>
    <cellStyle name="Vírgula 5 2 2 4 3 2 2 2 3 2" xfId="0"/>
    <cellStyle name="Vírgula 5 2 2 4 3 2 2 2 4" xfId="0"/>
    <cellStyle name="Vírgula 5 2 2 4 3 2 2 3" xfId="0"/>
    <cellStyle name="Vírgula 5 2 2 4 3 2 2 3 2" xfId="0"/>
    <cellStyle name="Vírgula 5 2 2 4 3 2 2 3 2 2" xfId="0"/>
    <cellStyle name="Vírgula 5 2 2 4 3 2 2 3 3" xfId="0"/>
    <cellStyle name="Vírgula 5 2 2 4 3 2 2 4" xfId="0"/>
    <cellStyle name="Vírgula 5 2 2 4 3 2 2 4 2" xfId="0"/>
    <cellStyle name="Vírgula 5 2 2 4 3 2 2 5" xfId="0"/>
    <cellStyle name="Vírgula 5 2 2 4 3 2 3" xfId="0"/>
    <cellStyle name="Vírgula 5 2 2 4 3 2 3 2" xfId="0"/>
    <cellStyle name="Vírgula 5 2 2 4 3 2 3 2 2" xfId="0"/>
    <cellStyle name="Vírgula 5 2 2 4 3 2 3 2 2 2" xfId="0"/>
    <cellStyle name="Vírgula 5 2 2 4 3 2 3 2 3" xfId="0"/>
    <cellStyle name="Vírgula 5 2 2 4 3 2 3 3" xfId="0"/>
    <cellStyle name="Vírgula 5 2 2 4 3 2 3 3 2" xfId="0"/>
    <cellStyle name="Vírgula 5 2 2 4 3 2 3 4" xfId="0"/>
    <cellStyle name="Vírgula 5 2 2 4 3 2 4" xfId="0"/>
    <cellStyle name="Vírgula 5 2 2 4 3 2 4 2" xfId="0"/>
    <cellStyle name="Vírgula 5 2 2 4 3 2 4 2 2" xfId="0"/>
    <cellStyle name="Vírgula 5 2 2 4 3 2 4 3" xfId="0"/>
    <cellStyle name="Vírgula 5 2 2 4 3 2 5" xfId="0"/>
    <cellStyle name="Vírgula 5 2 2 4 3 2 5 2" xfId="0"/>
    <cellStyle name="Vírgula 5 2 2 4 3 2 6" xfId="0"/>
    <cellStyle name="Vírgula 5 2 2 4 3 3" xfId="0"/>
    <cellStyle name="Vírgula 5 2 2 4 3 3 2" xfId="0"/>
    <cellStyle name="Vírgula 5 2 2 4 3 3 2 2" xfId="0"/>
    <cellStyle name="Vírgula 5 2 2 4 3 3 2 2 2" xfId="0"/>
    <cellStyle name="Vírgula 5 2 2 4 3 3 2 2 2 2" xfId="0"/>
    <cellStyle name="Vírgula 5 2 2 4 3 3 2 2 2 2 2" xfId="0"/>
    <cellStyle name="Vírgula 5 2 2 4 3 3 2 2 2 3" xfId="0"/>
    <cellStyle name="Vírgula 5 2 2 4 3 3 2 2 3" xfId="0"/>
    <cellStyle name="Vírgula 5 2 2 4 3 3 2 2 3 2" xfId="0"/>
    <cellStyle name="Vírgula 5 2 2 4 3 3 2 2 4" xfId="0"/>
    <cellStyle name="Vírgula 5 2 2 4 3 3 2 3" xfId="0"/>
    <cellStyle name="Vírgula 5 2 2 4 3 3 2 3 2" xfId="0"/>
    <cellStyle name="Vírgula 5 2 2 4 3 3 2 3 2 2" xfId="0"/>
    <cellStyle name="Vírgula 5 2 2 4 3 3 2 3 3" xfId="0"/>
    <cellStyle name="Vírgula 5 2 2 4 3 3 2 4" xfId="0"/>
    <cellStyle name="Vírgula 5 2 2 4 3 3 2 4 2" xfId="0"/>
    <cellStyle name="Vírgula 5 2 2 4 3 3 2 5" xfId="0"/>
    <cellStyle name="Vírgula 5 2 2 4 3 3 3" xfId="0"/>
    <cellStyle name="Vírgula 5 2 2 4 3 3 3 2" xfId="0"/>
    <cellStyle name="Vírgula 5 2 2 4 3 3 3 2 2" xfId="0"/>
    <cellStyle name="Vírgula 5 2 2 4 3 3 3 2 2 2" xfId="0"/>
    <cellStyle name="Vírgula 5 2 2 4 3 3 3 2 3" xfId="0"/>
    <cellStyle name="Vírgula 5 2 2 4 3 3 3 3" xfId="0"/>
    <cellStyle name="Vírgula 5 2 2 4 3 3 3 3 2" xfId="0"/>
    <cellStyle name="Vírgula 5 2 2 4 3 3 3 4" xfId="0"/>
    <cellStyle name="Vírgula 5 2 2 4 3 3 4" xfId="0"/>
    <cellStyle name="Vírgula 5 2 2 4 3 3 4 2" xfId="0"/>
    <cellStyle name="Vírgula 5 2 2 4 3 3 4 2 2" xfId="0"/>
    <cellStyle name="Vírgula 5 2 2 4 3 3 4 3" xfId="0"/>
    <cellStyle name="Vírgula 5 2 2 4 3 3 5" xfId="0"/>
    <cellStyle name="Vírgula 5 2 2 4 3 3 5 2" xfId="0"/>
    <cellStyle name="Vírgula 5 2 2 4 3 3 6" xfId="0"/>
    <cellStyle name="Vírgula 5 2 2 4 3 4" xfId="0"/>
    <cellStyle name="Vírgula 5 2 2 4 3 4 2" xfId="0"/>
    <cellStyle name="Vírgula 5 2 2 4 3 4 2 2" xfId="0"/>
    <cellStyle name="Vírgula 5 2 2 4 3 4 2 2 2" xfId="0"/>
    <cellStyle name="Vírgula 5 2 2 4 3 4 2 2 2 2" xfId="0"/>
    <cellStyle name="Vírgula 5 2 2 4 3 4 2 2 3" xfId="0"/>
    <cellStyle name="Vírgula 5 2 2 4 3 4 2 3" xfId="0"/>
    <cellStyle name="Vírgula 5 2 2 4 3 4 2 3 2" xfId="0"/>
    <cellStyle name="Vírgula 5 2 2 4 3 4 2 4" xfId="0"/>
    <cellStyle name="Vírgula 5 2 2 4 3 4 3" xfId="0"/>
    <cellStyle name="Vírgula 5 2 2 4 3 4 3 2" xfId="0"/>
    <cellStyle name="Vírgula 5 2 2 4 3 4 3 2 2" xfId="0"/>
    <cellStyle name="Vírgula 5 2 2 4 3 4 3 3" xfId="0"/>
    <cellStyle name="Vírgula 5 2 2 4 3 4 4" xfId="0"/>
    <cellStyle name="Vírgula 5 2 2 4 3 4 4 2" xfId="0"/>
    <cellStyle name="Vírgula 5 2 2 4 3 4 5" xfId="0"/>
    <cellStyle name="Vírgula 5 2 2 4 3 5" xfId="0"/>
    <cellStyle name="Vírgula 5 2 2 4 3 5 2" xfId="0"/>
    <cellStyle name="Vírgula 5 2 2 4 3 5 2 2" xfId="0"/>
    <cellStyle name="Vírgula 5 2 2 4 3 5 2 2 2" xfId="0"/>
    <cellStyle name="Vírgula 5 2 2 4 3 5 2 3" xfId="0"/>
    <cellStyle name="Vírgula 5 2 2 4 3 5 3" xfId="0"/>
    <cellStyle name="Vírgula 5 2 2 4 3 5 3 2" xfId="0"/>
    <cellStyle name="Vírgula 5 2 2 4 3 5 4" xfId="0"/>
    <cellStyle name="Vírgula 5 2 2 4 3 6" xfId="0"/>
    <cellStyle name="Vírgula 5 2 2 4 3 6 2" xfId="0"/>
    <cellStyle name="Vírgula 5 2 2 4 3 6 2 2" xfId="0"/>
    <cellStyle name="Vírgula 5 2 2 4 3 6 3" xfId="0"/>
    <cellStyle name="Vírgula 5 2 2 4 3 7" xfId="0"/>
    <cellStyle name="Vírgula 5 2 2 4 3 7 2" xfId="0"/>
    <cellStyle name="Vírgula 5 2 2 4 3 8" xfId="0"/>
    <cellStyle name="Vírgula 5 2 2 4 4" xfId="0"/>
    <cellStyle name="Vírgula 5 2 2 4 4 2" xfId="0"/>
    <cellStyle name="Vírgula 5 2 2 4 4 2 2" xfId="0"/>
    <cellStyle name="Vírgula 5 2 2 4 4 2 2 2" xfId="0"/>
    <cellStyle name="Vírgula 5 2 2 4 4 2 2 2 2" xfId="0"/>
    <cellStyle name="Vírgula 5 2 2 4 4 2 2 2 2 2" xfId="0"/>
    <cellStyle name="Vírgula 5 2 2 4 4 2 2 2 3" xfId="0"/>
    <cellStyle name="Vírgula 5 2 2 4 4 2 2 3" xfId="0"/>
    <cellStyle name="Vírgula 5 2 2 4 4 2 2 3 2" xfId="0"/>
    <cellStyle name="Vírgula 5 2 2 4 4 2 2 4" xfId="0"/>
    <cellStyle name="Vírgula 5 2 2 4 4 2 3" xfId="0"/>
    <cellStyle name="Vírgula 5 2 2 4 4 2 3 2" xfId="0"/>
    <cellStyle name="Vírgula 5 2 2 4 4 2 3 2 2" xfId="0"/>
    <cellStyle name="Vírgula 5 2 2 4 4 2 3 3" xfId="0"/>
    <cellStyle name="Vírgula 5 2 2 4 4 2 4" xfId="0"/>
    <cellStyle name="Vírgula 5 2 2 4 4 2 4 2" xfId="0"/>
    <cellStyle name="Vírgula 5 2 2 4 4 2 5" xfId="0"/>
    <cellStyle name="Vírgula 5 2 2 4 4 3" xfId="0"/>
    <cellStyle name="Vírgula 5 2 2 4 4 3 2" xfId="0"/>
    <cellStyle name="Vírgula 5 2 2 4 4 3 2 2" xfId="0"/>
    <cellStyle name="Vírgula 5 2 2 4 4 3 2 2 2" xfId="0"/>
    <cellStyle name="Vírgula 5 2 2 4 4 3 2 3" xfId="0"/>
    <cellStyle name="Vírgula 5 2 2 4 4 3 3" xfId="0"/>
    <cellStyle name="Vírgula 5 2 2 4 4 3 3 2" xfId="0"/>
    <cellStyle name="Vírgula 5 2 2 4 4 3 4" xfId="0"/>
    <cellStyle name="Vírgula 5 2 2 4 4 4" xfId="0"/>
    <cellStyle name="Vírgula 5 2 2 4 4 4 2" xfId="0"/>
    <cellStyle name="Vírgula 5 2 2 4 4 4 2 2" xfId="0"/>
    <cellStyle name="Vírgula 5 2 2 4 4 4 3" xfId="0"/>
    <cellStyle name="Vírgula 5 2 2 4 4 5" xfId="0"/>
    <cellStyle name="Vírgula 5 2 2 4 4 5 2" xfId="0"/>
    <cellStyle name="Vírgula 5 2 2 4 4 6" xfId="0"/>
    <cellStyle name="Vírgula 5 2 2 4 5" xfId="0"/>
    <cellStyle name="Vírgula 5 2 2 4 5 2" xfId="0"/>
    <cellStyle name="Vírgula 5 2 2 4 5 2 2" xfId="0"/>
    <cellStyle name="Vírgula 5 2 2 4 5 2 2 2" xfId="0"/>
    <cellStyle name="Vírgula 5 2 2 4 5 2 2 2 2" xfId="0"/>
    <cellStyle name="Vírgula 5 2 2 4 5 2 2 2 2 2" xfId="0"/>
    <cellStyle name="Vírgula 5 2 2 4 5 2 2 2 3" xfId="0"/>
    <cellStyle name="Vírgula 5 2 2 4 5 2 2 3" xfId="0"/>
    <cellStyle name="Vírgula 5 2 2 4 5 2 2 3 2" xfId="0"/>
    <cellStyle name="Vírgula 5 2 2 4 5 2 2 4" xfId="0"/>
    <cellStyle name="Vírgula 5 2 2 4 5 2 3" xfId="0"/>
    <cellStyle name="Vírgula 5 2 2 4 5 2 3 2" xfId="0"/>
    <cellStyle name="Vírgula 5 2 2 4 5 2 3 2 2" xfId="0"/>
    <cellStyle name="Vírgula 5 2 2 4 5 2 3 3" xfId="0"/>
    <cellStyle name="Vírgula 5 2 2 4 5 2 4" xfId="0"/>
    <cellStyle name="Vírgula 5 2 2 4 5 2 4 2" xfId="0"/>
    <cellStyle name="Vírgula 5 2 2 4 5 2 5" xfId="0"/>
    <cellStyle name="Vírgula 5 2 2 4 5 3" xfId="0"/>
    <cellStyle name="Vírgula 5 2 2 4 5 3 2" xfId="0"/>
    <cellStyle name="Vírgula 5 2 2 4 5 3 2 2" xfId="0"/>
    <cellStyle name="Vírgula 5 2 2 4 5 3 2 2 2" xfId="0"/>
    <cellStyle name="Vírgula 5 2 2 4 5 3 2 3" xfId="0"/>
    <cellStyle name="Vírgula 5 2 2 4 5 3 3" xfId="0"/>
    <cellStyle name="Vírgula 5 2 2 4 5 3 3 2" xfId="0"/>
    <cellStyle name="Vírgula 5 2 2 4 5 3 4" xfId="0"/>
    <cellStyle name="Vírgula 5 2 2 4 5 4" xfId="0"/>
    <cellStyle name="Vírgula 5 2 2 4 5 4 2" xfId="0"/>
    <cellStyle name="Vírgula 5 2 2 4 5 4 2 2" xfId="0"/>
    <cellStyle name="Vírgula 5 2 2 4 5 4 3" xfId="0"/>
    <cellStyle name="Vírgula 5 2 2 4 5 5" xfId="0"/>
    <cellStyle name="Vírgula 5 2 2 4 5 5 2" xfId="0"/>
    <cellStyle name="Vírgula 5 2 2 4 5 6" xfId="0"/>
    <cellStyle name="Vírgula 5 2 2 4 6" xfId="0"/>
    <cellStyle name="Vírgula 5 2 2 4 6 2" xfId="0"/>
    <cellStyle name="Vírgula 5 2 2 4 6 2 2" xfId="0"/>
    <cellStyle name="Vírgula 5 2 2 4 6 2 2 2" xfId="0"/>
    <cellStyle name="Vírgula 5 2 2 4 6 2 2 2 2" xfId="0"/>
    <cellStyle name="Vírgula 5 2 2 4 6 2 2 3" xfId="0"/>
    <cellStyle name="Vírgula 5 2 2 4 6 2 3" xfId="0"/>
    <cellStyle name="Vírgula 5 2 2 4 6 2 3 2" xfId="0"/>
    <cellStyle name="Vírgula 5 2 2 4 6 2 4" xfId="0"/>
    <cellStyle name="Vírgula 5 2 2 4 6 3" xfId="0"/>
    <cellStyle name="Vírgula 5 2 2 4 6 3 2" xfId="0"/>
    <cellStyle name="Vírgula 5 2 2 4 6 3 2 2" xfId="0"/>
    <cellStyle name="Vírgula 5 2 2 4 6 3 3" xfId="0"/>
    <cellStyle name="Vírgula 5 2 2 4 6 4" xfId="0"/>
    <cellStyle name="Vírgula 5 2 2 4 6 4 2" xfId="0"/>
    <cellStyle name="Vírgula 5 2 2 4 6 5" xfId="0"/>
    <cellStyle name="Vírgula 5 2 2 4 7" xfId="0"/>
    <cellStyle name="Vírgula 5 2 2 4 7 2" xfId="0"/>
    <cellStyle name="Vírgula 5 2 2 4 7 2 2" xfId="0"/>
    <cellStyle name="Vírgula 5 2 2 4 7 2 2 2" xfId="0"/>
    <cellStyle name="Vírgula 5 2 2 4 7 2 3" xfId="0"/>
    <cellStyle name="Vírgula 5 2 2 4 7 3" xfId="0"/>
    <cellStyle name="Vírgula 5 2 2 4 7 3 2" xfId="0"/>
    <cellStyle name="Vírgula 5 2 2 4 7 4" xfId="0"/>
    <cellStyle name="Vírgula 5 2 2 4 8" xfId="0"/>
    <cellStyle name="Vírgula 5 2 2 4 8 2" xfId="0"/>
    <cellStyle name="Vírgula 5 2 2 4 8 2 2" xfId="0"/>
    <cellStyle name="Vírgula 5 2 2 4 8 3" xfId="0"/>
    <cellStyle name="Vírgula 5 2 2 4 9" xfId="0"/>
    <cellStyle name="Vírgula 5 2 2 4 9 2" xfId="0"/>
    <cellStyle name="Vírgula 5 2 2 5" xfId="0"/>
    <cellStyle name="Vírgula 5 2 2 5 2" xfId="0"/>
    <cellStyle name="Vírgula 5 2 2 5 2 2" xfId="0"/>
    <cellStyle name="Vírgula 5 2 2 5 2 2 2" xfId="0"/>
    <cellStyle name="Vírgula 5 2 2 5 2 2 2 2" xfId="0"/>
    <cellStyle name="Vírgula 5 2 2 5 2 2 2 2 2" xfId="0"/>
    <cellStyle name="Vírgula 5 2 2 5 2 2 2 2 2 2" xfId="0"/>
    <cellStyle name="Vírgula 5 2 2 5 2 2 2 2 2 2 2" xfId="0"/>
    <cellStyle name="Vírgula 5 2 2 5 2 2 2 2 2 3" xfId="0"/>
    <cellStyle name="Vírgula 5 2 2 5 2 2 2 2 3" xfId="0"/>
    <cellStyle name="Vírgula 5 2 2 5 2 2 2 2 3 2" xfId="0"/>
    <cellStyle name="Vírgula 5 2 2 5 2 2 2 2 4" xfId="0"/>
    <cellStyle name="Vírgula 5 2 2 5 2 2 2 3" xfId="0"/>
    <cellStyle name="Vírgula 5 2 2 5 2 2 2 3 2" xfId="0"/>
    <cellStyle name="Vírgula 5 2 2 5 2 2 2 3 2 2" xfId="0"/>
    <cellStyle name="Vírgula 5 2 2 5 2 2 2 3 3" xfId="0"/>
    <cellStyle name="Vírgula 5 2 2 5 2 2 2 4" xfId="0"/>
    <cellStyle name="Vírgula 5 2 2 5 2 2 2 4 2" xfId="0"/>
    <cellStyle name="Vírgula 5 2 2 5 2 2 2 5" xfId="0"/>
    <cellStyle name="Vírgula 5 2 2 5 2 2 3" xfId="0"/>
    <cellStyle name="Vírgula 5 2 2 5 2 2 3 2" xfId="0"/>
    <cellStyle name="Vírgula 5 2 2 5 2 2 3 2 2" xfId="0"/>
    <cellStyle name="Vírgula 5 2 2 5 2 2 3 2 2 2" xfId="0"/>
    <cellStyle name="Vírgula 5 2 2 5 2 2 3 2 3" xfId="0"/>
    <cellStyle name="Vírgula 5 2 2 5 2 2 3 3" xfId="0"/>
    <cellStyle name="Vírgula 5 2 2 5 2 2 3 3 2" xfId="0"/>
    <cellStyle name="Vírgula 5 2 2 5 2 2 3 4" xfId="0"/>
    <cellStyle name="Vírgula 5 2 2 5 2 2 4" xfId="0"/>
    <cellStyle name="Vírgula 5 2 2 5 2 2 4 2" xfId="0"/>
    <cellStyle name="Vírgula 5 2 2 5 2 2 4 2 2" xfId="0"/>
    <cellStyle name="Vírgula 5 2 2 5 2 2 4 3" xfId="0"/>
    <cellStyle name="Vírgula 5 2 2 5 2 2 5" xfId="0"/>
    <cellStyle name="Vírgula 5 2 2 5 2 2 5 2" xfId="0"/>
    <cellStyle name="Vírgula 5 2 2 5 2 2 6" xfId="0"/>
    <cellStyle name="Vírgula 5 2 2 5 2 3" xfId="0"/>
    <cellStyle name="Vírgula 5 2 2 5 2 3 2" xfId="0"/>
    <cellStyle name="Vírgula 5 2 2 5 2 3 2 2" xfId="0"/>
    <cellStyle name="Vírgula 5 2 2 5 2 3 2 2 2" xfId="0"/>
    <cellStyle name="Vírgula 5 2 2 5 2 3 2 2 2 2" xfId="0"/>
    <cellStyle name="Vírgula 5 2 2 5 2 3 2 2 2 2 2" xfId="0"/>
    <cellStyle name="Vírgula 5 2 2 5 2 3 2 2 2 3" xfId="0"/>
    <cellStyle name="Vírgula 5 2 2 5 2 3 2 2 3" xfId="0"/>
    <cellStyle name="Vírgula 5 2 2 5 2 3 2 2 3 2" xfId="0"/>
    <cellStyle name="Vírgula 5 2 2 5 2 3 2 2 4" xfId="0"/>
    <cellStyle name="Vírgula 5 2 2 5 2 3 2 3" xfId="0"/>
    <cellStyle name="Vírgula 5 2 2 5 2 3 2 3 2" xfId="0"/>
    <cellStyle name="Vírgula 5 2 2 5 2 3 2 3 2 2" xfId="0"/>
    <cellStyle name="Vírgula 5 2 2 5 2 3 2 3 3" xfId="0"/>
    <cellStyle name="Vírgula 5 2 2 5 2 3 2 4" xfId="0"/>
    <cellStyle name="Vírgula 5 2 2 5 2 3 2 4 2" xfId="0"/>
    <cellStyle name="Vírgula 5 2 2 5 2 3 2 5" xfId="0"/>
    <cellStyle name="Vírgula 5 2 2 5 2 3 3" xfId="0"/>
    <cellStyle name="Vírgula 5 2 2 5 2 3 3 2" xfId="0"/>
    <cellStyle name="Vírgula 5 2 2 5 2 3 3 2 2" xfId="0"/>
    <cellStyle name="Vírgula 5 2 2 5 2 3 3 2 2 2" xfId="0"/>
    <cellStyle name="Vírgula 5 2 2 5 2 3 3 2 3" xfId="0"/>
    <cellStyle name="Vírgula 5 2 2 5 2 3 3 3" xfId="0"/>
    <cellStyle name="Vírgula 5 2 2 5 2 3 3 3 2" xfId="0"/>
    <cellStyle name="Vírgula 5 2 2 5 2 3 3 4" xfId="0"/>
    <cellStyle name="Vírgula 5 2 2 5 2 3 4" xfId="0"/>
    <cellStyle name="Vírgula 5 2 2 5 2 3 4 2" xfId="0"/>
    <cellStyle name="Vírgula 5 2 2 5 2 3 4 2 2" xfId="0"/>
    <cellStyle name="Vírgula 5 2 2 5 2 3 4 3" xfId="0"/>
    <cellStyle name="Vírgula 5 2 2 5 2 3 5" xfId="0"/>
    <cellStyle name="Vírgula 5 2 2 5 2 3 5 2" xfId="0"/>
    <cellStyle name="Vírgula 5 2 2 5 2 3 6" xfId="0"/>
    <cellStyle name="Vírgula 5 2 2 5 2 4" xfId="0"/>
    <cellStyle name="Vírgula 5 2 2 5 2 4 2" xfId="0"/>
    <cellStyle name="Vírgula 5 2 2 5 2 4 2 2" xfId="0"/>
    <cellStyle name="Vírgula 5 2 2 5 2 4 2 2 2" xfId="0"/>
    <cellStyle name="Vírgula 5 2 2 5 2 4 2 2 2 2" xfId="0"/>
    <cellStyle name="Vírgula 5 2 2 5 2 4 2 2 3" xfId="0"/>
    <cellStyle name="Vírgula 5 2 2 5 2 4 2 3" xfId="0"/>
    <cellStyle name="Vírgula 5 2 2 5 2 4 2 3 2" xfId="0"/>
    <cellStyle name="Vírgula 5 2 2 5 2 4 2 4" xfId="0"/>
    <cellStyle name="Vírgula 5 2 2 5 2 4 3" xfId="0"/>
    <cellStyle name="Vírgula 5 2 2 5 2 4 3 2" xfId="0"/>
    <cellStyle name="Vírgula 5 2 2 5 2 4 3 2 2" xfId="0"/>
    <cellStyle name="Vírgula 5 2 2 5 2 4 3 3" xfId="0"/>
    <cellStyle name="Vírgula 5 2 2 5 2 4 4" xfId="0"/>
    <cellStyle name="Vírgula 5 2 2 5 2 4 4 2" xfId="0"/>
    <cellStyle name="Vírgula 5 2 2 5 2 4 5" xfId="0"/>
    <cellStyle name="Vírgula 5 2 2 5 2 5" xfId="0"/>
    <cellStyle name="Vírgula 5 2 2 5 2 5 2" xfId="0"/>
    <cellStyle name="Vírgula 5 2 2 5 2 5 2 2" xfId="0"/>
    <cellStyle name="Vírgula 5 2 2 5 2 5 2 2 2" xfId="0"/>
    <cellStyle name="Vírgula 5 2 2 5 2 5 2 3" xfId="0"/>
    <cellStyle name="Vírgula 5 2 2 5 2 5 3" xfId="0"/>
    <cellStyle name="Vírgula 5 2 2 5 2 5 3 2" xfId="0"/>
    <cellStyle name="Vírgula 5 2 2 5 2 5 4" xfId="0"/>
    <cellStyle name="Vírgula 5 2 2 5 2 6" xfId="0"/>
    <cellStyle name="Vírgula 5 2 2 5 2 6 2" xfId="0"/>
    <cellStyle name="Vírgula 5 2 2 5 2 6 2 2" xfId="0"/>
    <cellStyle name="Vírgula 5 2 2 5 2 6 3" xfId="0"/>
    <cellStyle name="Vírgula 5 2 2 5 2 7" xfId="0"/>
    <cellStyle name="Vírgula 5 2 2 5 2 7 2" xfId="0"/>
    <cellStyle name="Vírgula 5 2 2 5 2 8" xfId="0"/>
    <cellStyle name="Vírgula 5 2 2 5 3" xfId="0"/>
    <cellStyle name="Vírgula 5 2 2 5 3 2" xfId="0"/>
    <cellStyle name="Vírgula 5 2 2 5 3 2 2" xfId="0"/>
    <cellStyle name="Vírgula 5 2 2 5 3 2 2 2" xfId="0"/>
    <cellStyle name="Vírgula 5 2 2 5 3 2 2 2 2" xfId="0"/>
    <cellStyle name="Vírgula 5 2 2 5 3 2 2 2 2 2" xfId="0"/>
    <cellStyle name="Vírgula 5 2 2 5 3 2 2 2 3" xfId="0"/>
    <cellStyle name="Vírgula 5 2 2 5 3 2 2 3" xfId="0"/>
    <cellStyle name="Vírgula 5 2 2 5 3 2 2 3 2" xfId="0"/>
    <cellStyle name="Vírgula 5 2 2 5 3 2 2 4" xfId="0"/>
    <cellStyle name="Vírgula 5 2 2 5 3 2 3" xfId="0"/>
    <cellStyle name="Vírgula 5 2 2 5 3 2 3 2" xfId="0"/>
    <cellStyle name="Vírgula 5 2 2 5 3 2 3 2 2" xfId="0"/>
    <cellStyle name="Vírgula 5 2 2 5 3 2 3 3" xfId="0"/>
    <cellStyle name="Vírgula 5 2 2 5 3 2 4" xfId="0"/>
    <cellStyle name="Vírgula 5 2 2 5 3 2 4 2" xfId="0"/>
    <cellStyle name="Vírgula 5 2 2 5 3 2 5" xfId="0"/>
    <cellStyle name="Vírgula 5 2 2 5 3 3" xfId="0"/>
    <cellStyle name="Vírgula 5 2 2 5 3 3 2" xfId="0"/>
    <cellStyle name="Vírgula 5 2 2 5 3 3 2 2" xfId="0"/>
    <cellStyle name="Vírgula 5 2 2 5 3 3 2 2 2" xfId="0"/>
    <cellStyle name="Vírgula 5 2 2 5 3 3 2 3" xfId="0"/>
    <cellStyle name="Vírgula 5 2 2 5 3 3 3" xfId="0"/>
    <cellStyle name="Vírgula 5 2 2 5 3 3 3 2" xfId="0"/>
    <cellStyle name="Vírgula 5 2 2 5 3 3 4" xfId="0"/>
    <cellStyle name="Vírgula 5 2 2 5 3 4" xfId="0"/>
    <cellStyle name="Vírgula 5 2 2 5 3 4 2" xfId="0"/>
    <cellStyle name="Vírgula 5 2 2 5 3 4 2 2" xfId="0"/>
    <cellStyle name="Vírgula 5 2 2 5 3 4 3" xfId="0"/>
    <cellStyle name="Vírgula 5 2 2 5 3 5" xfId="0"/>
    <cellStyle name="Vírgula 5 2 2 5 3 5 2" xfId="0"/>
    <cellStyle name="Vírgula 5 2 2 5 3 6" xfId="0"/>
    <cellStyle name="Vírgula 5 2 2 5 4" xfId="0"/>
    <cellStyle name="Vírgula 5 2 2 5 4 2" xfId="0"/>
    <cellStyle name="Vírgula 5 2 2 5 4 2 2" xfId="0"/>
    <cellStyle name="Vírgula 5 2 2 5 4 2 2 2" xfId="0"/>
    <cellStyle name="Vírgula 5 2 2 5 4 2 2 2 2" xfId="0"/>
    <cellStyle name="Vírgula 5 2 2 5 4 2 2 2 2 2" xfId="0"/>
    <cellStyle name="Vírgula 5 2 2 5 4 2 2 2 3" xfId="0"/>
    <cellStyle name="Vírgula 5 2 2 5 4 2 2 3" xfId="0"/>
    <cellStyle name="Vírgula 5 2 2 5 4 2 2 3 2" xfId="0"/>
    <cellStyle name="Vírgula 5 2 2 5 4 2 2 4" xfId="0"/>
    <cellStyle name="Vírgula 5 2 2 5 4 2 3" xfId="0"/>
    <cellStyle name="Vírgula 5 2 2 5 4 2 3 2" xfId="0"/>
    <cellStyle name="Vírgula 5 2 2 5 4 2 3 2 2" xfId="0"/>
    <cellStyle name="Vírgula 5 2 2 5 4 2 3 3" xfId="0"/>
    <cellStyle name="Vírgula 5 2 2 5 4 2 4" xfId="0"/>
    <cellStyle name="Vírgula 5 2 2 5 4 2 4 2" xfId="0"/>
    <cellStyle name="Vírgula 5 2 2 5 4 2 5" xfId="0"/>
    <cellStyle name="Vírgula 5 2 2 5 4 3" xfId="0"/>
    <cellStyle name="Vírgula 5 2 2 5 4 3 2" xfId="0"/>
    <cellStyle name="Vírgula 5 2 2 5 4 3 2 2" xfId="0"/>
    <cellStyle name="Vírgula 5 2 2 5 4 3 2 2 2" xfId="0"/>
    <cellStyle name="Vírgula 5 2 2 5 4 3 2 3" xfId="0"/>
    <cellStyle name="Vírgula 5 2 2 5 4 3 3" xfId="0"/>
    <cellStyle name="Vírgula 5 2 2 5 4 3 3 2" xfId="0"/>
    <cellStyle name="Vírgula 5 2 2 5 4 3 4" xfId="0"/>
    <cellStyle name="Vírgula 5 2 2 5 4 4" xfId="0"/>
    <cellStyle name="Vírgula 5 2 2 5 4 4 2" xfId="0"/>
    <cellStyle name="Vírgula 5 2 2 5 4 4 2 2" xfId="0"/>
    <cellStyle name="Vírgula 5 2 2 5 4 4 3" xfId="0"/>
    <cellStyle name="Vírgula 5 2 2 5 4 5" xfId="0"/>
    <cellStyle name="Vírgula 5 2 2 5 4 5 2" xfId="0"/>
    <cellStyle name="Vírgula 5 2 2 5 4 6" xfId="0"/>
    <cellStyle name="Vírgula 5 2 2 5 5" xfId="0"/>
    <cellStyle name="Vírgula 5 2 2 5 5 2" xfId="0"/>
    <cellStyle name="Vírgula 5 2 2 5 5 2 2" xfId="0"/>
    <cellStyle name="Vírgula 5 2 2 5 5 2 2 2" xfId="0"/>
    <cellStyle name="Vírgula 5 2 2 5 5 2 2 2 2" xfId="0"/>
    <cellStyle name="Vírgula 5 2 2 5 5 2 2 3" xfId="0"/>
    <cellStyle name="Vírgula 5 2 2 5 5 2 3" xfId="0"/>
    <cellStyle name="Vírgula 5 2 2 5 5 2 3 2" xfId="0"/>
    <cellStyle name="Vírgula 5 2 2 5 5 2 4" xfId="0"/>
    <cellStyle name="Vírgula 5 2 2 5 5 3" xfId="0"/>
    <cellStyle name="Vírgula 5 2 2 5 5 3 2" xfId="0"/>
    <cellStyle name="Vírgula 5 2 2 5 5 3 2 2" xfId="0"/>
    <cellStyle name="Vírgula 5 2 2 5 5 3 3" xfId="0"/>
    <cellStyle name="Vírgula 5 2 2 5 5 4" xfId="0"/>
    <cellStyle name="Vírgula 5 2 2 5 5 4 2" xfId="0"/>
    <cellStyle name="Vírgula 5 2 2 5 5 5" xfId="0"/>
    <cellStyle name="Vírgula 5 2 2 5 6" xfId="0"/>
    <cellStyle name="Vírgula 5 2 2 5 6 2" xfId="0"/>
    <cellStyle name="Vírgula 5 2 2 5 6 2 2" xfId="0"/>
    <cellStyle name="Vírgula 5 2 2 5 6 2 2 2" xfId="0"/>
    <cellStyle name="Vírgula 5 2 2 5 6 2 3" xfId="0"/>
    <cellStyle name="Vírgula 5 2 2 5 6 3" xfId="0"/>
    <cellStyle name="Vírgula 5 2 2 5 6 3 2" xfId="0"/>
    <cellStyle name="Vírgula 5 2 2 5 6 4" xfId="0"/>
    <cellStyle name="Vírgula 5 2 2 5 7" xfId="0"/>
    <cellStyle name="Vírgula 5 2 2 5 7 2" xfId="0"/>
    <cellStyle name="Vírgula 5 2 2 5 7 2 2" xfId="0"/>
    <cellStyle name="Vírgula 5 2 2 5 7 3" xfId="0"/>
    <cellStyle name="Vírgula 5 2 2 5 8" xfId="0"/>
    <cellStyle name="Vírgula 5 2 2 5 8 2" xfId="0"/>
    <cellStyle name="Vírgula 5 2 2 5 9" xfId="0"/>
    <cellStyle name="Vírgula 5 2 2 6" xfId="0"/>
    <cellStyle name="Vírgula 5 2 2 6 2" xfId="0"/>
    <cellStyle name="Vírgula 5 2 2 6 2 2" xfId="0"/>
    <cellStyle name="Vírgula 5 2 2 6 2 2 2" xfId="0"/>
    <cellStyle name="Vírgula 5 2 2 6 2 2 2 2" xfId="0"/>
    <cellStyle name="Vírgula 5 2 2 6 2 2 2 2 2" xfId="0"/>
    <cellStyle name="Vírgula 5 2 2 6 2 2 2 2 2 2" xfId="0"/>
    <cellStyle name="Vírgula 5 2 2 6 2 2 2 2 3" xfId="0"/>
    <cellStyle name="Vírgula 5 2 2 6 2 2 2 3" xfId="0"/>
    <cellStyle name="Vírgula 5 2 2 6 2 2 2 3 2" xfId="0"/>
    <cellStyle name="Vírgula 5 2 2 6 2 2 2 4" xfId="0"/>
    <cellStyle name="Vírgula 5 2 2 6 2 2 3" xfId="0"/>
    <cellStyle name="Vírgula 5 2 2 6 2 2 3 2" xfId="0"/>
    <cellStyle name="Vírgula 5 2 2 6 2 2 3 2 2" xfId="0"/>
    <cellStyle name="Vírgula 5 2 2 6 2 2 3 3" xfId="0"/>
    <cellStyle name="Vírgula 5 2 2 6 2 2 4" xfId="0"/>
    <cellStyle name="Vírgula 5 2 2 6 2 2 4 2" xfId="0"/>
    <cellStyle name="Vírgula 5 2 2 6 2 2 5" xfId="0"/>
    <cellStyle name="Vírgula 5 2 2 6 2 3" xfId="0"/>
    <cellStyle name="Vírgula 5 2 2 6 2 3 2" xfId="0"/>
    <cellStyle name="Vírgula 5 2 2 6 2 3 2 2" xfId="0"/>
    <cellStyle name="Vírgula 5 2 2 6 2 3 2 2 2" xfId="0"/>
    <cellStyle name="Vírgula 5 2 2 6 2 3 2 3" xfId="0"/>
    <cellStyle name="Vírgula 5 2 2 6 2 3 3" xfId="0"/>
    <cellStyle name="Vírgula 5 2 2 6 2 3 3 2" xfId="0"/>
    <cellStyle name="Vírgula 5 2 2 6 2 3 4" xfId="0"/>
    <cellStyle name="Vírgula 5 2 2 6 2 4" xfId="0"/>
    <cellStyle name="Vírgula 5 2 2 6 2 4 2" xfId="0"/>
    <cellStyle name="Vírgula 5 2 2 6 2 4 2 2" xfId="0"/>
    <cellStyle name="Vírgula 5 2 2 6 2 4 3" xfId="0"/>
    <cellStyle name="Vírgula 5 2 2 6 2 5" xfId="0"/>
    <cellStyle name="Vírgula 5 2 2 6 2 5 2" xfId="0"/>
    <cellStyle name="Vírgula 5 2 2 6 2 6" xfId="0"/>
    <cellStyle name="Vírgula 5 2 2 6 3" xfId="0"/>
    <cellStyle name="Vírgula 5 2 2 6 3 2" xfId="0"/>
    <cellStyle name="Vírgula 5 2 2 6 3 2 2" xfId="0"/>
    <cellStyle name="Vírgula 5 2 2 6 3 2 2 2" xfId="0"/>
    <cellStyle name="Vírgula 5 2 2 6 3 2 2 2 2" xfId="0"/>
    <cellStyle name="Vírgula 5 2 2 6 3 2 2 2 2 2" xfId="0"/>
    <cellStyle name="Vírgula 5 2 2 6 3 2 2 2 3" xfId="0"/>
    <cellStyle name="Vírgula 5 2 2 6 3 2 2 3" xfId="0"/>
    <cellStyle name="Vírgula 5 2 2 6 3 2 2 3 2" xfId="0"/>
    <cellStyle name="Vírgula 5 2 2 6 3 2 2 4" xfId="0"/>
    <cellStyle name="Vírgula 5 2 2 6 3 2 3" xfId="0"/>
    <cellStyle name="Vírgula 5 2 2 6 3 2 3 2" xfId="0"/>
    <cellStyle name="Vírgula 5 2 2 6 3 2 3 2 2" xfId="0"/>
    <cellStyle name="Vírgula 5 2 2 6 3 2 3 3" xfId="0"/>
    <cellStyle name="Vírgula 5 2 2 6 3 2 4" xfId="0"/>
    <cellStyle name="Vírgula 5 2 2 6 3 2 4 2" xfId="0"/>
    <cellStyle name="Vírgula 5 2 2 6 3 2 5" xfId="0"/>
    <cellStyle name="Vírgula 5 2 2 6 3 3" xfId="0"/>
    <cellStyle name="Vírgula 5 2 2 6 3 3 2" xfId="0"/>
    <cellStyle name="Vírgula 5 2 2 6 3 3 2 2" xfId="0"/>
    <cellStyle name="Vírgula 5 2 2 6 3 3 2 2 2" xfId="0"/>
    <cellStyle name="Vírgula 5 2 2 6 3 3 2 3" xfId="0"/>
    <cellStyle name="Vírgula 5 2 2 6 3 3 3" xfId="0"/>
    <cellStyle name="Vírgula 5 2 2 6 3 3 3 2" xfId="0"/>
    <cellStyle name="Vírgula 5 2 2 6 3 3 4" xfId="0"/>
    <cellStyle name="Vírgula 5 2 2 6 3 4" xfId="0"/>
    <cellStyle name="Vírgula 5 2 2 6 3 4 2" xfId="0"/>
    <cellStyle name="Vírgula 5 2 2 6 3 4 2 2" xfId="0"/>
    <cellStyle name="Vírgula 5 2 2 6 3 4 3" xfId="0"/>
    <cellStyle name="Vírgula 5 2 2 6 3 5" xfId="0"/>
    <cellStyle name="Vírgula 5 2 2 6 3 5 2" xfId="0"/>
    <cellStyle name="Vírgula 5 2 2 6 3 6" xfId="0"/>
    <cellStyle name="Vírgula 5 2 2 6 4" xfId="0"/>
    <cellStyle name="Vírgula 5 2 2 6 4 2" xfId="0"/>
    <cellStyle name="Vírgula 5 2 2 6 4 2 2" xfId="0"/>
    <cellStyle name="Vírgula 5 2 2 6 4 2 2 2" xfId="0"/>
    <cellStyle name="Vírgula 5 2 2 6 4 2 2 2 2" xfId="0"/>
    <cellStyle name="Vírgula 5 2 2 6 4 2 2 3" xfId="0"/>
    <cellStyle name="Vírgula 5 2 2 6 4 2 3" xfId="0"/>
    <cellStyle name="Vírgula 5 2 2 6 4 2 3 2" xfId="0"/>
    <cellStyle name="Vírgula 5 2 2 6 4 2 4" xfId="0"/>
    <cellStyle name="Vírgula 5 2 2 6 4 3" xfId="0"/>
    <cellStyle name="Vírgula 5 2 2 6 4 3 2" xfId="0"/>
    <cellStyle name="Vírgula 5 2 2 6 4 3 2 2" xfId="0"/>
    <cellStyle name="Vírgula 5 2 2 6 4 3 3" xfId="0"/>
    <cellStyle name="Vírgula 5 2 2 6 4 4" xfId="0"/>
    <cellStyle name="Vírgula 5 2 2 6 4 4 2" xfId="0"/>
    <cellStyle name="Vírgula 5 2 2 6 4 5" xfId="0"/>
    <cellStyle name="Vírgula 5 2 2 6 5" xfId="0"/>
    <cellStyle name="Vírgula 5 2 2 6 5 2" xfId="0"/>
    <cellStyle name="Vírgula 5 2 2 6 5 2 2" xfId="0"/>
    <cellStyle name="Vírgula 5 2 2 6 5 2 2 2" xfId="0"/>
    <cellStyle name="Vírgula 5 2 2 6 5 2 3" xfId="0"/>
    <cellStyle name="Vírgula 5 2 2 6 5 3" xfId="0"/>
    <cellStyle name="Vírgula 5 2 2 6 5 3 2" xfId="0"/>
    <cellStyle name="Vírgula 5 2 2 6 5 4" xfId="0"/>
    <cellStyle name="Vírgula 5 2 2 6 6" xfId="0"/>
    <cellStyle name="Vírgula 5 2 2 6 6 2" xfId="0"/>
    <cellStyle name="Vírgula 5 2 2 6 6 2 2" xfId="0"/>
    <cellStyle name="Vírgula 5 2 2 6 6 3" xfId="0"/>
    <cellStyle name="Vírgula 5 2 2 6 7" xfId="0"/>
    <cellStyle name="Vírgula 5 2 2 6 7 2" xfId="0"/>
    <cellStyle name="Vírgula 5 2 2 6 8" xfId="0"/>
    <cellStyle name="Vírgula 5 2 2 7" xfId="0"/>
    <cellStyle name="Vírgula 5 2 2 7 2" xfId="0"/>
    <cellStyle name="Vírgula 5 2 2 7 2 2" xfId="0"/>
    <cellStyle name="Vírgula 5 2 2 7 2 2 2" xfId="0"/>
    <cellStyle name="Vírgula 5 2 2 7 2 2 2 2" xfId="0"/>
    <cellStyle name="Vírgula 5 2 2 7 2 2 2 2 2" xfId="0"/>
    <cellStyle name="Vírgula 5 2 2 7 2 2 2 3" xfId="0"/>
    <cellStyle name="Vírgula 5 2 2 7 2 2 3" xfId="0"/>
    <cellStyle name="Vírgula 5 2 2 7 2 2 3 2" xfId="0"/>
    <cellStyle name="Vírgula 5 2 2 7 2 2 4" xfId="0"/>
    <cellStyle name="Vírgula 5 2 2 7 2 3" xfId="0"/>
    <cellStyle name="Vírgula 5 2 2 7 2 3 2" xfId="0"/>
    <cellStyle name="Vírgula 5 2 2 7 2 3 2 2" xfId="0"/>
    <cellStyle name="Vírgula 5 2 2 7 2 3 3" xfId="0"/>
    <cellStyle name="Vírgula 5 2 2 7 2 4" xfId="0"/>
    <cellStyle name="Vírgula 5 2 2 7 2 4 2" xfId="0"/>
    <cellStyle name="Vírgula 5 2 2 7 2 5" xfId="0"/>
    <cellStyle name="Vírgula 5 2 2 7 3" xfId="0"/>
    <cellStyle name="Vírgula 5 2 2 7 3 2" xfId="0"/>
    <cellStyle name="Vírgula 5 2 2 7 3 2 2" xfId="0"/>
    <cellStyle name="Vírgula 5 2 2 7 3 2 2 2" xfId="0"/>
    <cellStyle name="Vírgula 5 2 2 7 3 2 3" xfId="0"/>
    <cellStyle name="Vírgula 5 2 2 7 3 3" xfId="0"/>
    <cellStyle name="Vírgula 5 2 2 7 3 3 2" xfId="0"/>
    <cellStyle name="Vírgula 5 2 2 7 3 4" xfId="0"/>
    <cellStyle name="Vírgula 5 2 2 7 4" xfId="0"/>
    <cellStyle name="Vírgula 5 2 2 7 4 2" xfId="0"/>
    <cellStyle name="Vírgula 5 2 2 7 4 2 2" xfId="0"/>
    <cellStyle name="Vírgula 5 2 2 7 4 3" xfId="0"/>
    <cellStyle name="Vírgula 5 2 2 7 5" xfId="0"/>
    <cellStyle name="Vírgula 5 2 2 7 5 2" xfId="0"/>
    <cellStyle name="Vírgula 5 2 2 7 6" xfId="0"/>
    <cellStyle name="Vírgula 5 2 2 8" xfId="0"/>
    <cellStyle name="Vírgula 5 2 2 8 2" xfId="0"/>
    <cellStyle name="Vírgula 5 2 2 8 2 2" xfId="0"/>
    <cellStyle name="Vírgula 5 2 2 8 2 2 2" xfId="0"/>
    <cellStyle name="Vírgula 5 2 2 8 2 2 2 2" xfId="0"/>
    <cellStyle name="Vírgula 5 2 2 8 2 2 2 2 2" xfId="0"/>
    <cellStyle name="Vírgula 5 2 2 8 2 2 2 3" xfId="0"/>
    <cellStyle name="Vírgula 5 2 2 8 2 2 3" xfId="0"/>
    <cellStyle name="Vírgula 5 2 2 8 2 2 3 2" xfId="0"/>
    <cellStyle name="Vírgula 5 2 2 8 2 2 4" xfId="0"/>
    <cellStyle name="Vírgula 5 2 2 8 2 3" xfId="0"/>
    <cellStyle name="Vírgula 5 2 2 8 2 3 2" xfId="0"/>
    <cellStyle name="Vírgula 5 2 2 8 2 3 2 2" xfId="0"/>
    <cellStyle name="Vírgula 5 2 2 8 2 3 3" xfId="0"/>
    <cellStyle name="Vírgula 5 2 2 8 2 4" xfId="0"/>
    <cellStyle name="Vírgula 5 2 2 8 2 4 2" xfId="0"/>
    <cellStyle name="Vírgula 5 2 2 8 2 5" xfId="0"/>
    <cellStyle name="Vírgula 5 2 2 8 3" xfId="0"/>
    <cellStyle name="Vírgula 5 2 2 8 3 2" xfId="0"/>
    <cellStyle name="Vírgula 5 2 2 8 3 2 2" xfId="0"/>
    <cellStyle name="Vírgula 5 2 2 8 3 2 2 2" xfId="0"/>
    <cellStyle name="Vírgula 5 2 2 8 3 2 3" xfId="0"/>
    <cellStyle name="Vírgula 5 2 2 8 3 3" xfId="0"/>
    <cellStyle name="Vírgula 5 2 2 8 3 3 2" xfId="0"/>
    <cellStyle name="Vírgula 5 2 2 8 3 4" xfId="0"/>
    <cellStyle name="Vírgula 5 2 2 8 4" xfId="0"/>
    <cellStyle name="Vírgula 5 2 2 8 4 2" xfId="0"/>
    <cellStyle name="Vírgula 5 2 2 8 4 2 2" xfId="0"/>
    <cellStyle name="Vírgula 5 2 2 8 4 3" xfId="0"/>
    <cellStyle name="Vírgula 5 2 2 8 5" xfId="0"/>
    <cellStyle name="Vírgula 5 2 2 8 5 2" xfId="0"/>
    <cellStyle name="Vírgula 5 2 2 8 6" xfId="0"/>
    <cellStyle name="Vírgula 5 2 2 9" xfId="0"/>
    <cellStyle name="Vírgula 5 2 2 9 2" xfId="0"/>
    <cellStyle name="Vírgula 5 2 2 9 2 2" xfId="0"/>
    <cellStyle name="Vírgula 5 2 2 9 2 2 2" xfId="0"/>
    <cellStyle name="Vírgula 5 2 2 9 2 2 2 2" xfId="0"/>
    <cellStyle name="Vírgula 5 2 2 9 2 2 3" xfId="0"/>
    <cellStyle name="Vírgula 5 2 2 9 2 3" xfId="0"/>
    <cellStyle name="Vírgula 5 2 2 9 2 3 2" xfId="0"/>
    <cellStyle name="Vírgula 5 2 2 9 2 4" xfId="0"/>
    <cellStyle name="Vírgula 5 2 2 9 3" xfId="0"/>
    <cellStyle name="Vírgula 5 2 2 9 3 2" xfId="0"/>
    <cellStyle name="Vírgula 5 2 2 9 3 2 2" xfId="0"/>
    <cellStyle name="Vírgula 5 2 2 9 3 3" xfId="0"/>
    <cellStyle name="Vírgula 5 2 2 9 4" xfId="0"/>
    <cellStyle name="Vírgula 5 2 2 9 4 2" xfId="0"/>
    <cellStyle name="Vírgula 5 2 2 9 5" xfId="0"/>
    <cellStyle name="Vírgula 5 2 3" xfId="0"/>
    <cellStyle name="Vírgula 5 2 3 10" xfId="0"/>
    <cellStyle name="Vírgula 5 2 3 10 2" xfId="0"/>
    <cellStyle name="Vírgula 5 2 3 10 2 2" xfId="0"/>
    <cellStyle name="Vírgula 5 2 3 10 3" xfId="0"/>
    <cellStyle name="Vírgula 5 2 3 11" xfId="0"/>
    <cellStyle name="Vírgula 5 2 3 11 2" xfId="0"/>
    <cellStyle name="Vírgula 5 2 3 12" xfId="0"/>
    <cellStyle name="Vírgula 5 2 3 2" xfId="0"/>
    <cellStyle name="Vírgula 5 2 3 2 10" xfId="0"/>
    <cellStyle name="Vírgula 5 2 3 2 10 2" xfId="0"/>
    <cellStyle name="Vírgula 5 2 3 2 11" xfId="0"/>
    <cellStyle name="Vírgula 5 2 3 2 2" xfId="0"/>
    <cellStyle name="Vírgula 5 2 3 2 2 10" xfId="0"/>
    <cellStyle name="Vírgula 5 2 3 2 2 2" xfId="0"/>
    <cellStyle name="Vírgula 5 2 3 2 2 2 2" xfId="0"/>
    <cellStyle name="Vírgula 5 2 3 2 2 2 2 2" xfId="0"/>
    <cellStyle name="Vírgula 5 2 3 2 2 2 2 2 2" xfId="0"/>
    <cellStyle name="Vírgula 5 2 3 2 2 2 2 2 2 2" xfId="0"/>
    <cellStyle name="Vírgula 5 2 3 2 2 2 2 2 2 2 2" xfId="0"/>
    <cellStyle name="Vírgula 5 2 3 2 2 2 2 2 2 2 2 2" xfId="0"/>
    <cellStyle name="Vírgula 5 2 3 2 2 2 2 2 2 2 2 2 2" xfId="0"/>
    <cellStyle name="Vírgula 5 2 3 2 2 2 2 2 2 2 2 3" xfId="0"/>
    <cellStyle name="Vírgula 5 2 3 2 2 2 2 2 2 2 3" xfId="0"/>
    <cellStyle name="Vírgula 5 2 3 2 2 2 2 2 2 2 3 2" xfId="0"/>
    <cellStyle name="Vírgula 5 2 3 2 2 2 2 2 2 2 4" xfId="0"/>
    <cellStyle name="Vírgula 5 2 3 2 2 2 2 2 2 3" xfId="0"/>
    <cellStyle name="Vírgula 5 2 3 2 2 2 2 2 2 3 2" xfId="0"/>
    <cellStyle name="Vírgula 5 2 3 2 2 2 2 2 2 3 2 2" xfId="0"/>
    <cellStyle name="Vírgula 5 2 3 2 2 2 2 2 2 3 3" xfId="0"/>
    <cellStyle name="Vírgula 5 2 3 2 2 2 2 2 2 4" xfId="0"/>
    <cellStyle name="Vírgula 5 2 3 2 2 2 2 2 2 4 2" xfId="0"/>
    <cellStyle name="Vírgula 5 2 3 2 2 2 2 2 2 5" xfId="0"/>
    <cellStyle name="Vírgula 5 2 3 2 2 2 2 2 3" xfId="0"/>
    <cellStyle name="Vírgula 5 2 3 2 2 2 2 2 3 2" xfId="0"/>
    <cellStyle name="Vírgula 5 2 3 2 2 2 2 2 3 2 2" xfId="0"/>
    <cellStyle name="Vírgula 5 2 3 2 2 2 2 2 3 2 2 2" xfId="0"/>
    <cellStyle name="Vírgula 5 2 3 2 2 2 2 2 3 2 3" xfId="0"/>
    <cellStyle name="Vírgula 5 2 3 2 2 2 2 2 3 3" xfId="0"/>
    <cellStyle name="Vírgula 5 2 3 2 2 2 2 2 3 3 2" xfId="0"/>
    <cellStyle name="Vírgula 5 2 3 2 2 2 2 2 3 4" xfId="0"/>
    <cellStyle name="Vírgula 5 2 3 2 2 2 2 2 4" xfId="0"/>
    <cellStyle name="Vírgula 5 2 3 2 2 2 2 2 4 2" xfId="0"/>
    <cellStyle name="Vírgula 5 2 3 2 2 2 2 2 4 2 2" xfId="0"/>
    <cellStyle name="Vírgula 5 2 3 2 2 2 2 2 4 3" xfId="0"/>
    <cellStyle name="Vírgula 5 2 3 2 2 2 2 2 5" xfId="0"/>
    <cellStyle name="Vírgula 5 2 3 2 2 2 2 2 5 2" xfId="0"/>
    <cellStyle name="Vírgula 5 2 3 2 2 2 2 2 6" xfId="0"/>
    <cellStyle name="Vírgula 5 2 3 2 2 2 2 3" xfId="0"/>
    <cellStyle name="Vírgula 5 2 3 2 2 2 2 3 2" xfId="0"/>
    <cellStyle name="Vírgula 5 2 3 2 2 2 2 3 2 2" xfId="0"/>
    <cellStyle name="Vírgula 5 2 3 2 2 2 2 3 2 2 2" xfId="0"/>
    <cellStyle name="Vírgula 5 2 3 2 2 2 2 3 2 2 2 2" xfId="0"/>
    <cellStyle name="Vírgula 5 2 3 2 2 2 2 3 2 2 2 2 2" xfId="0"/>
    <cellStyle name="Vírgula 5 2 3 2 2 2 2 3 2 2 2 3" xfId="0"/>
    <cellStyle name="Vírgula 5 2 3 2 2 2 2 3 2 2 3" xfId="0"/>
    <cellStyle name="Vírgula 5 2 3 2 2 2 2 3 2 2 3 2" xfId="0"/>
    <cellStyle name="Vírgula 5 2 3 2 2 2 2 3 2 2 4" xfId="0"/>
    <cellStyle name="Vírgula 5 2 3 2 2 2 2 3 2 3" xfId="0"/>
    <cellStyle name="Vírgula 5 2 3 2 2 2 2 3 2 3 2" xfId="0"/>
    <cellStyle name="Vírgula 5 2 3 2 2 2 2 3 2 3 2 2" xfId="0"/>
    <cellStyle name="Vírgula 5 2 3 2 2 2 2 3 2 3 3" xfId="0"/>
    <cellStyle name="Vírgula 5 2 3 2 2 2 2 3 2 4" xfId="0"/>
    <cellStyle name="Vírgula 5 2 3 2 2 2 2 3 2 4 2" xfId="0"/>
    <cellStyle name="Vírgula 5 2 3 2 2 2 2 3 2 5" xfId="0"/>
    <cellStyle name="Vírgula 5 2 3 2 2 2 2 3 3" xfId="0"/>
    <cellStyle name="Vírgula 5 2 3 2 2 2 2 3 3 2" xfId="0"/>
    <cellStyle name="Vírgula 5 2 3 2 2 2 2 3 3 2 2" xfId="0"/>
    <cellStyle name="Vírgula 5 2 3 2 2 2 2 3 3 2 2 2" xfId="0"/>
    <cellStyle name="Vírgula 5 2 3 2 2 2 2 3 3 2 3" xfId="0"/>
    <cellStyle name="Vírgula 5 2 3 2 2 2 2 3 3 3" xfId="0"/>
    <cellStyle name="Vírgula 5 2 3 2 2 2 2 3 3 3 2" xfId="0"/>
    <cellStyle name="Vírgula 5 2 3 2 2 2 2 3 3 4" xfId="0"/>
    <cellStyle name="Vírgula 5 2 3 2 2 2 2 3 4" xfId="0"/>
    <cellStyle name="Vírgula 5 2 3 2 2 2 2 3 4 2" xfId="0"/>
    <cellStyle name="Vírgula 5 2 3 2 2 2 2 3 4 2 2" xfId="0"/>
    <cellStyle name="Vírgula 5 2 3 2 2 2 2 3 4 3" xfId="0"/>
    <cellStyle name="Vírgula 5 2 3 2 2 2 2 3 5" xfId="0"/>
    <cellStyle name="Vírgula 5 2 3 2 2 2 2 3 5 2" xfId="0"/>
    <cellStyle name="Vírgula 5 2 3 2 2 2 2 3 6" xfId="0"/>
    <cellStyle name="Vírgula 5 2 3 2 2 2 2 4" xfId="0"/>
    <cellStyle name="Vírgula 5 2 3 2 2 2 2 4 2" xfId="0"/>
    <cellStyle name="Vírgula 5 2 3 2 2 2 2 4 2 2" xfId="0"/>
    <cellStyle name="Vírgula 5 2 3 2 2 2 2 4 2 2 2" xfId="0"/>
    <cellStyle name="Vírgula 5 2 3 2 2 2 2 4 2 2 2 2" xfId="0"/>
    <cellStyle name="Vírgula 5 2 3 2 2 2 2 4 2 2 3" xfId="0"/>
    <cellStyle name="Vírgula 5 2 3 2 2 2 2 4 2 3" xfId="0"/>
    <cellStyle name="Vírgula 5 2 3 2 2 2 2 4 2 3 2" xfId="0"/>
    <cellStyle name="Vírgula 5 2 3 2 2 2 2 4 2 4" xfId="0"/>
    <cellStyle name="Vírgula 5 2 3 2 2 2 2 4 3" xfId="0"/>
    <cellStyle name="Vírgula 5 2 3 2 2 2 2 4 3 2" xfId="0"/>
    <cellStyle name="Vírgula 5 2 3 2 2 2 2 4 3 2 2" xfId="0"/>
    <cellStyle name="Vírgula 5 2 3 2 2 2 2 4 3 3" xfId="0"/>
    <cellStyle name="Vírgula 5 2 3 2 2 2 2 4 4" xfId="0"/>
    <cellStyle name="Vírgula 5 2 3 2 2 2 2 4 4 2" xfId="0"/>
    <cellStyle name="Vírgula 5 2 3 2 2 2 2 4 5" xfId="0"/>
    <cellStyle name="Vírgula 5 2 3 2 2 2 2 5" xfId="0"/>
    <cellStyle name="Vírgula 5 2 3 2 2 2 2 5 2" xfId="0"/>
    <cellStyle name="Vírgula 5 2 3 2 2 2 2 5 2 2" xfId="0"/>
    <cellStyle name="Vírgula 5 2 3 2 2 2 2 5 2 2 2" xfId="0"/>
    <cellStyle name="Vírgula 5 2 3 2 2 2 2 5 2 3" xfId="0"/>
    <cellStyle name="Vírgula 5 2 3 2 2 2 2 5 3" xfId="0"/>
    <cellStyle name="Vírgula 5 2 3 2 2 2 2 5 3 2" xfId="0"/>
    <cellStyle name="Vírgula 5 2 3 2 2 2 2 5 4" xfId="0"/>
    <cellStyle name="Vírgula 5 2 3 2 2 2 2 6" xfId="0"/>
    <cellStyle name="Vírgula 5 2 3 2 2 2 2 6 2" xfId="0"/>
    <cellStyle name="Vírgula 5 2 3 2 2 2 2 6 2 2" xfId="0"/>
    <cellStyle name="Vírgula 5 2 3 2 2 2 2 6 3" xfId="0"/>
    <cellStyle name="Vírgula 5 2 3 2 2 2 2 7" xfId="0"/>
    <cellStyle name="Vírgula 5 2 3 2 2 2 2 7 2" xfId="0"/>
    <cellStyle name="Vírgula 5 2 3 2 2 2 2 8" xfId="0"/>
    <cellStyle name="Vírgula 5 2 3 2 2 2 3" xfId="0"/>
    <cellStyle name="Vírgula 5 2 3 2 2 2 3 2" xfId="0"/>
    <cellStyle name="Vírgula 5 2 3 2 2 2 3 2 2" xfId="0"/>
    <cellStyle name="Vírgula 5 2 3 2 2 2 3 2 2 2" xfId="0"/>
    <cellStyle name="Vírgula 5 2 3 2 2 2 3 2 2 2 2" xfId="0"/>
    <cellStyle name="Vírgula 5 2 3 2 2 2 3 2 2 2 2 2" xfId="0"/>
    <cellStyle name="Vírgula 5 2 3 2 2 2 3 2 2 2 3" xfId="0"/>
    <cellStyle name="Vírgula 5 2 3 2 2 2 3 2 2 3" xfId="0"/>
    <cellStyle name="Vírgula 5 2 3 2 2 2 3 2 2 3 2" xfId="0"/>
    <cellStyle name="Vírgula 5 2 3 2 2 2 3 2 2 4" xfId="0"/>
    <cellStyle name="Vírgula 5 2 3 2 2 2 3 2 3" xfId="0"/>
    <cellStyle name="Vírgula 5 2 3 2 2 2 3 2 3 2" xfId="0"/>
    <cellStyle name="Vírgula 5 2 3 2 2 2 3 2 3 2 2" xfId="0"/>
    <cellStyle name="Vírgula 5 2 3 2 2 2 3 2 3 3" xfId="0"/>
    <cellStyle name="Vírgula 5 2 3 2 2 2 3 2 4" xfId="0"/>
    <cellStyle name="Vírgula 5 2 3 2 2 2 3 2 4 2" xfId="0"/>
    <cellStyle name="Vírgula 5 2 3 2 2 2 3 2 5" xfId="0"/>
    <cellStyle name="Vírgula 5 2 3 2 2 2 3 3" xfId="0"/>
    <cellStyle name="Vírgula 5 2 3 2 2 2 3 3 2" xfId="0"/>
    <cellStyle name="Vírgula 5 2 3 2 2 2 3 3 2 2" xfId="0"/>
    <cellStyle name="Vírgula 5 2 3 2 2 2 3 3 2 2 2" xfId="0"/>
    <cellStyle name="Vírgula 5 2 3 2 2 2 3 3 2 3" xfId="0"/>
    <cellStyle name="Vírgula 5 2 3 2 2 2 3 3 3" xfId="0"/>
    <cellStyle name="Vírgula 5 2 3 2 2 2 3 3 3 2" xfId="0"/>
    <cellStyle name="Vírgula 5 2 3 2 2 2 3 3 4" xfId="0"/>
    <cellStyle name="Vírgula 5 2 3 2 2 2 3 4" xfId="0"/>
    <cellStyle name="Vírgula 5 2 3 2 2 2 3 4 2" xfId="0"/>
    <cellStyle name="Vírgula 5 2 3 2 2 2 3 4 2 2" xfId="0"/>
    <cellStyle name="Vírgula 5 2 3 2 2 2 3 4 3" xfId="0"/>
    <cellStyle name="Vírgula 5 2 3 2 2 2 3 5" xfId="0"/>
    <cellStyle name="Vírgula 5 2 3 2 2 2 3 5 2" xfId="0"/>
    <cellStyle name="Vírgula 5 2 3 2 2 2 3 6" xfId="0"/>
    <cellStyle name="Vírgula 5 2 3 2 2 2 4" xfId="0"/>
    <cellStyle name="Vírgula 5 2 3 2 2 2 4 2" xfId="0"/>
    <cellStyle name="Vírgula 5 2 3 2 2 2 4 2 2" xfId="0"/>
    <cellStyle name="Vírgula 5 2 3 2 2 2 4 2 2 2" xfId="0"/>
    <cellStyle name="Vírgula 5 2 3 2 2 2 4 2 2 2 2" xfId="0"/>
    <cellStyle name="Vírgula 5 2 3 2 2 2 4 2 2 2 2 2" xfId="0"/>
    <cellStyle name="Vírgula 5 2 3 2 2 2 4 2 2 2 3" xfId="0"/>
    <cellStyle name="Vírgula 5 2 3 2 2 2 4 2 2 3" xfId="0"/>
    <cellStyle name="Vírgula 5 2 3 2 2 2 4 2 2 3 2" xfId="0"/>
    <cellStyle name="Vírgula 5 2 3 2 2 2 4 2 2 4" xfId="0"/>
    <cellStyle name="Vírgula 5 2 3 2 2 2 4 2 3" xfId="0"/>
    <cellStyle name="Vírgula 5 2 3 2 2 2 4 2 3 2" xfId="0"/>
    <cellStyle name="Vírgula 5 2 3 2 2 2 4 2 3 2 2" xfId="0"/>
    <cellStyle name="Vírgula 5 2 3 2 2 2 4 2 3 3" xfId="0"/>
    <cellStyle name="Vírgula 5 2 3 2 2 2 4 2 4" xfId="0"/>
    <cellStyle name="Vírgula 5 2 3 2 2 2 4 2 4 2" xfId="0"/>
    <cellStyle name="Vírgula 5 2 3 2 2 2 4 2 5" xfId="0"/>
    <cellStyle name="Vírgula 5 2 3 2 2 2 4 3" xfId="0"/>
    <cellStyle name="Vírgula 5 2 3 2 2 2 4 3 2" xfId="0"/>
    <cellStyle name="Vírgula 5 2 3 2 2 2 4 3 2 2" xfId="0"/>
    <cellStyle name="Vírgula 5 2 3 2 2 2 4 3 2 2 2" xfId="0"/>
    <cellStyle name="Vírgula 5 2 3 2 2 2 4 3 2 3" xfId="0"/>
    <cellStyle name="Vírgula 5 2 3 2 2 2 4 3 3" xfId="0"/>
    <cellStyle name="Vírgula 5 2 3 2 2 2 4 3 3 2" xfId="0"/>
    <cellStyle name="Vírgula 5 2 3 2 2 2 4 3 4" xfId="0"/>
    <cellStyle name="Vírgula 5 2 3 2 2 2 4 4" xfId="0"/>
    <cellStyle name="Vírgula 5 2 3 2 2 2 4 4 2" xfId="0"/>
    <cellStyle name="Vírgula 5 2 3 2 2 2 4 4 2 2" xfId="0"/>
    <cellStyle name="Vírgula 5 2 3 2 2 2 4 4 3" xfId="0"/>
    <cellStyle name="Vírgula 5 2 3 2 2 2 4 5" xfId="0"/>
    <cellStyle name="Vírgula 5 2 3 2 2 2 4 5 2" xfId="0"/>
    <cellStyle name="Vírgula 5 2 3 2 2 2 4 6" xfId="0"/>
    <cellStyle name="Vírgula 5 2 3 2 2 2 5" xfId="0"/>
    <cellStyle name="Vírgula 5 2 3 2 2 2 5 2" xfId="0"/>
    <cellStyle name="Vírgula 5 2 3 2 2 2 5 2 2" xfId="0"/>
    <cellStyle name="Vírgula 5 2 3 2 2 2 5 2 2 2" xfId="0"/>
    <cellStyle name="Vírgula 5 2 3 2 2 2 5 2 2 2 2" xfId="0"/>
    <cellStyle name="Vírgula 5 2 3 2 2 2 5 2 2 3" xfId="0"/>
    <cellStyle name="Vírgula 5 2 3 2 2 2 5 2 3" xfId="0"/>
    <cellStyle name="Vírgula 5 2 3 2 2 2 5 2 3 2" xfId="0"/>
    <cellStyle name="Vírgula 5 2 3 2 2 2 5 2 4" xfId="0"/>
    <cellStyle name="Vírgula 5 2 3 2 2 2 5 3" xfId="0"/>
    <cellStyle name="Vírgula 5 2 3 2 2 2 5 3 2" xfId="0"/>
    <cellStyle name="Vírgula 5 2 3 2 2 2 5 3 2 2" xfId="0"/>
    <cellStyle name="Vírgula 5 2 3 2 2 2 5 3 3" xfId="0"/>
    <cellStyle name="Vírgula 5 2 3 2 2 2 5 4" xfId="0"/>
    <cellStyle name="Vírgula 5 2 3 2 2 2 5 4 2" xfId="0"/>
    <cellStyle name="Vírgula 5 2 3 2 2 2 5 5" xfId="0"/>
    <cellStyle name="Vírgula 5 2 3 2 2 2 6" xfId="0"/>
    <cellStyle name="Vírgula 5 2 3 2 2 2 6 2" xfId="0"/>
    <cellStyle name="Vírgula 5 2 3 2 2 2 6 2 2" xfId="0"/>
    <cellStyle name="Vírgula 5 2 3 2 2 2 6 2 2 2" xfId="0"/>
    <cellStyle name="Vírgula 5 2 3 2 2 2 6 2 3" xfId="0"/>
    <cellStyle name="Vírgula 5 2 3 2 2 2 6 3" xfId="0"/>
    <cellStyle name="Vírgula 5 2 3 2 2 2 6 3 2" xfId="0"/>
    <cellStyle name="Vírgula 5 2 3 2 2 2 6 4" xfId="0"/>
    <cellStyle name="Vírgula 5 2 3 2 2 2 7" xfId="0"/>
    <cellStyle name="Vírgula 5 2 3 2 2 2 7 2" xfId="0"/>
    <cellStyle name="Vírgula 5 2 3 2 2 2 7 2 2" xfId="0"/>
    <cellStyle name="Vírgula 5 2 3 2 2 2 7 3" xfId="0"/>
    <cellStyle name="Vírgula 5 2 3 2 2 2 8" xfId="0"/>
    <cellStyle name="Vírgula 5 2 3 2 2 2 8 2" xfId="0"/>
    <cellStyle name="Vírgula 5 2 3 2 2 2 9" xfId="0"/>
    <cellStyle name="Vírgula 5 2 3 2 2 3" xfId="0"/>
    <cellStyle name="Vírgula 5 2 3 2 2 3 2" xfId="0"/>
    <cellStyle name="Vírgula 5 2 3 2 2 3 2 2" xfId="0"/>
    <cellStyle name="Vírgula 5 2 3 2 2 3 2 2 2" xfId="0"/>
    <cellStyle name="Vírgula 5 2 3 2 2 3 2 2 2 2" xfId="0"/>
    <cellStyle name="Vírgula 5 2 3 2 2 3 2 2 2 2 2" xfId="0"/>
    <cellStyle name="Vírgula 5 2 3 2 2 3 2 2 2 2 2 2" xfId="0"/>
    <cellStyle name="Vírgula 5 2 3 2 2 3 2 2 2 2 3" xfId="0"/>
    <cellStyle name="Vírgula 5 2 3 2 2 3 2 2 2 3" xfId="0"/>
    <cellStyle name="Vírgula 5 2 3 2 2 3 2 2 2 3 2" xfId="0"/>
    <cellStyle name="Vírgula 5 2 3 2 2 3 2 2 2 4" xfId="0"/>
    <cellStyle name="Vírgula 5 2 3 2 2 3 2 2 3" xfId="0"/>
    <cellStyle name="Vírgula 5 2 3 2 2 3 2 2 3 2" xfId="0"/>
    <cellStyle name="Vírgula 5 2 3 2 2 3 2 2 3 2 2" xfId="0"/>
    <cellStyle name="Vírgula 5 2 3 2 2 3 2 2 3 3" xfId="0"/>
    <cellStyle name="Vírgula 5 2 3 2 2 3 2 2 4" xfId="0"/>
    <cellStyle name="Vírgula 5 2 3 2 2 3 2 2 4 2" xfId="0"/>
    <cellStyle name="Vírgula 5 2 3 2 2 3 2 2 5" xfId="0"/>
    <cellStyle name="Vírgula 5 2 3 2 2 3 2 3" xfId="0"/>
    <cellStyle name="Vírgula 5 2 3 2 2 3 2 3 2" xfId="0"/>
    <cellStyle name="Vírgula 5 2 3 2 2 3 2 3 2 2" xfId="0"/>
    <cellStyle name="Vírgula 5 2 3 2 2 3 2 3 2 2 2" xfId="0"/>
    <cellStyle name="Vírgula 5 2 3 2 2 3 2 3 2 3" xfId="0"/>
    <cellStyle name="Vírgula 5 2 3 2 2 3 2 3 3" xfId="0"/>
    <cellStyle name="Vírgula 5 2 3 2 2 3 2 3 3 2" xfId="0"/>
    <cellStyle name="Vírgula 5 2 3 2 2 3 2 3 4" xfId="0"/>
    <cellStyle name="Vírgula 5 2 3 2 2 3 2 4" xfId="0"/>
    <cellStyle name="Vírgula 5 2 3 2 2 3 2 4 2" xfId="0"/>
    <cellStyle name="Vírgula 5 2 3 2 2 3 2 4 2 2" xfId="0"/>
    <cellStyle name="Vírgula 5 2 3 2 2 3 2 4 3" xfId="0"/>
    <cellStyle name="Vírgula 5 2 3 2 2 3 2 5" xfId="0"/>
    <cellStyle name="Vírgula 5 2 3 2 2 3 2 5 2" xfId="0"/>
    <cellStyle name="Vírgula 5 2 3 2 2 3 2 6" xfId="0"/>
    <cellStyle name="Vírgula 5 2 3 2 2 3 3" xfId="0"/>
    <cellStyle name="Vírgula 5 2 3 2 2 3 3 2" xfId="0"/>
    <cellStyle name="Vírgula 5 2 3 2 2 3 3 2 2" xfId="0"/>
    <cellStyle name="Vírgula 5 2 3 2 2 3 3 2 2 2" xfId="0"/>
    <cellStyle name="Vírgula 5 2 3 2 2 3 3 2 2 2 2" xfId="0"/>
    <cellStyle name="Vírgula 5 2 3 2 2 3 3 2 2 2 2 2" xfId="0"/>
    <cellStyle name="Vírgula 5 2 3 2 2 3 3 2 2 2 3" xfId="0"/>
    <cellStyle name="Vírgula 5 2 3 2 2 3 3 2 2 3" xfId="0"/>
    <cellStyle name="Vírgula 5 2 3 2 2 3 3 2 2 3 2" xfId="0"/>
    <cellStyle name="Vírgula 5 2 3 2 2 3 3 2 2 4" xfId="0"/>
    <cellStyle name="Vírgula 5 2 3 2 2 3 3 2 3" xfId="0"/>
    <cellStyle name="Vírgula 5 2 3 2 2 3 3 2 3 2" xfId="0"/>
    <cellStyle name="Vírgula 5 2 3 2 2 3 3 2 3 2 2" xfId="0"/>
    <cellStyle name="Vírgula 5 2 3 2 2 3 3 2 3 3" xfId="0"/>
    <cellStyle name="Vírgula 5 2 3 2 2 3 3 2 4" xfId="0"/>
    <cellStyle name="Vírgula 5 2 3 2 2 3 3 2 4 2" xfId="0"/>
    <cellStyle name="Vírgula 5 2 3 2 2 3 3 2 5" xfId="0"/>
    <cellStyle name="Vírgula 5 2 3 2 2 3 3 3" xfId="0"/>
    <cellStyle name="Vírgula 5 2 3 2 2 3 3 3 2" xfId="0"/>
    <cellStyle name="Vírgula 5 2 3 2 2 3 3 3 2 2" xfId="0"/>
    <cellStyle name="Vírgula 5 2 3 2 2 3 3 3 2 2 2" xfId="0"/>
    <cellStyle name="Vírgula 5 2 3 2 2 3 3 3 2 3" xfId="0"/>
    <cellStyle name="Vírgula 5 2 3 2 2 3 3 3 3" xfId="0"/>
    <cellStyle name="Vírgula 5 2 3 2 2 3 3 3 3 2" xfId="0"/>
    <cellStyle name="Vírgula 5 2 3 2 2 3 3 3 4" xfId="0"/>
    <cellStyle name="Vírgula 5 2 3 2 2 3 3 4" xfId="0"/>
    <cellStyle name="Vírgula 5 2 3 2 2 3 3 4 2" xfId="0"/>
    <cellStyle name="Vírgula 5 2 3 2 2 3 3 4 2 2" xfId="0"/>
    <cellStyle name="Vírgula 5 2 3 2 2 3 3 4 3" xfId="0"/>
    <cellStyle name="Vírgula 5 2 3 2 2 3 3 5" xfId="0"/>
    <cellStyle name="Vírgula 5 2 3 2 2 3 3 5 2" xfId="0"/>
    <cellStyle name="Vírgula 5 2 3 2 2 3 3 6" xfId="0"/>
    <cellStyle name="Vírgula 5 2 3 2 2 3 4" xfId="0"/>
    <cellStyle name="Vírgula 5 2 3 2 2 3 4 2" xfId="0"/>
    <cellStyle name="Vírgula 5 2 3 2 2 3 4 2 2" xfId="0"/>
    <cellStyle name="Vírgula 5 2 3 2 2 3 4 2 2 2" xfId="0"/>
    <cellStyle name="Vírgula 5 2 3 2 2 3 4 2 2 2 2" xfId="0"/>
    <cellStyle name="Vírgula 5 2 3 2 2 3 4 2 2 3" xfId="0"/>
    <cellStyle name="Vírgula 5 2 3 2 2 3 4 2 3" xfId="0"/>
    <cellStyle name="Vírgula 5 2 3 2 2 3 4 2 3 2" xfId="0"/>
    <cellStyle name="Vírgula 5 2 3 2 2 3 4 2 4" xfId="0"/>
    <cellStyle name="Vírgula 5 2 3 2 2 3 4 3" xfId="0"/>
    <cellStyle name="Vírgula 5 2 3 2 2 3 4 3 2" xfId="0"/>
    <cellStyle name="Vírgula 5 2 3 2 2 3 4 3 2 2" xfId="0"/>
    <cellStyle name="Vírgula 5 2 3 2 2 3 4 3 3" xfId="0"/>
    <cellStyle name="Vírgula 5 2 3 2 2 3 4 4" xfId="0"/>
    <cellStyle name="Vírgula 5 2 3 2 2 3 4 4 2" xfId="0"/>
    <cellStyle name="Vírgula 5 2 3 2 2 3 4 5" xfId="0"/>
    <cellStyle name="Vírgula 5 2 3 2 2 3 5" xfId="0"/>
    <cellStyle name="Vírgula 5 2 3 2 2 3 5 2" xfId="0"/>
    <cellStyle name="Vírgula 5 2 3 2 2 3 5 2 2" xfId="0"/>
    <cellStyle name="Vírgula 5 2 3 2 2 3 5 2 2 2" xfId="0"/>
    <cellStyle name="Vírgula 5 2 3 2 2 3 5 2 3" xfId="0"/>
    <cellStyle name="Vírgula 5 2 3 2 2 3 5 3" xfId="0"/>
    <cellStyle name="Vírgula 5 2 3 2 2 3 5 3 2" xfId="0"/>
    <cellStyle name="Vírgula 5 2 3 2 2 3 5 4" xfId="0"/>
    <cellStyle name="Vírgula 5 2 3 2 2 3 6" xfId="0"/>
    <cellStyle name="Vírgula 5 2 3 2 2 3 6 2" xfId="0"/>
    <cellStyle name="Vírgula 5 2 3 2 2 3 6 2 2" xfId="0"/>
    <cellStyle name="Vírgula 5 2 3 2 2 3 6 3" xfId="0"/>
    <cellStyle name="Vírgula 5 2 3 2 2 3 7" xfId="0"/>
    <cellStyle name="Vírgula 5 2 3 2 2 3 7 2" xfId="0"/>
    <cellStyle name="Vírgula 5 2 3 2 2 3 8" xfId="0"/>
    <cellStyle name="Vírgula 5 2 3 2 2 4" xfId="0"/>
    <cellStyle name="Vírgula 5 2 3 2 2 4 2" xfId="0"/>
    <cellStyle name="Vírgula 5 2 3 2 2 4 2 2" xfId="0"/>
    <cellStyle name="Vírgula 5 2 3 2 2 4 2 2 2" xfId="0"/>
    <cellStyle name="Vírgula 5 2 3 2 2 4 2 2 2 2" xfId="0"/>
    <cellStyle name="Vírgula 5 2 3 2 2 4 2 2 2 2 2" xfId="0"/>
    <cellStyle name="Vírgula 5 2 3 2 2 4 2 2 2 3" xfId="0"/>
    <cellStyle name="Vírgula 5 2 3 2 2 4 2 2 3" xfId="0"/>
    <cellStyle name="Vírgula 5 2 3 2 2 4 2 2 3 2" xfId="0"/>
    <cellStyle name="Vírgula 5 2 3 2 2 4 2 2 4" xfId="0"/>
    <cellStyle name="Vírgula 5 2 3 2 2 4 2 3" xfId="0"/>
    <cellStyle name="Vírgula 5 2 3 2 2 4 2 3 2" xfId="0"/>
    <cellStyle name="Vírgula 5 2 3 2 2 4 2 3 2 2" xfId="0"/>
    <cellStyle name="Vírgula 5 2 3 2 2 4 2 3 3" xfId="0"/>
    <cellStyle name="Vírgula 5 2 3 2 2 4 2 4" xfId="0"/>
    <cellStyle name="Vírgula 5 2 3 2 2 4 2 4 2" xfId="0"/>
    <cellStyle name="Vírgula 5 2 3 2 2 4 2 5" xfId="0"/>
    <cellStyle name="Vírgula 5 2 3 2 2 4 3" xfId="0"/>
    <cellStyle name="Vírgula 5 2 3 2 2 4 3 2" xfId="0"/>
    <cellStyle name="Vírgula 5 2 3 2 2 4 3 2 2" xfId="0"/>
    <cellStyle name="Vírgula 5 2 3 2 2 4 3 2 2 2" xfId="0"/>
    <cellStyle name="Vírgula 5 2 3 2 2 4 3 2 3" xfId="0"/>
    <cellStyle name="Vírgula 5 2 3 2 2 4 3 3" xfId="0"/>
    <cellStyle name="Vírgula 5 2 3 2 2 4 3 3 2" xfId="0"/>
    <cellStyle name="Vírgula 5 2 3 2 2 4 3 4" xfId="0"/>
    <cellStyle name="Vírgula 5 2 3 2 2 4 4" xfId="0"/>
    <cellStyle name="Vírgula 5 2 3 2 2 4 4 2" xfId="0"/>
    <cellStyle name="Vírgula 5 2 3 2 2 4 4 2 2" xfId="0"/>
    <cellStyle name="Vírgula 5 2 3 2 2 4 4 3" xfId="0"/>
    <cellStyle name="Vírgula 5 2 3 2 2 4 5" xfId="0"/>
    <cellStyle name="Vírgula 5 2 3 2 2 4 5 2" xfId="0"/>
    <cellStyle name="Vírgula 5 2 3 2 2 4 6" xfId="0"/>
    <cellStyle name="Vírgula 5 2 3 2 2 5" xfId="0"/>
    <cellStyle name="Vírgula 5 2 3 2 2 5 2" xfId="0"/>
    <cellStyle name="Vírgula 5 2 3 2 2 5 2 2" xfId="0"/>
    <cellStyle name="Vírgula 5 2 3 2 2 5 2 2 2" xfId="0"/>
    <cellStyle name="Vírgula 5 2 3 2 2 5 2 2 2 2" xfId="0"/>
    <cellStyle name="Vírgula 5 2 3 2 2 5 2 2 2 2 2" xfId="0"/>
    <cellStyle name="Vírgula 5 2 3 2 2 5 2 2 2 3" xfId="0"/>
    <cellStyle name="Vírgula 5 2 3 2 2 5 2 2 3" xfId="0"/>
    <cellStyle name="Vírgula 5 2 3 2 2 5 2 2 3 2" xfId="0"/>
    <cellStyle name="Vírgula 5 2 3 2 2 5 2 2 4" xfId="0"/>
    <cellStyle name="Vírgula 5 2 3 2 2 5 2 3" xfId="0"/>
    <cellStyle name="Vírgula 5 2 3 2 2 5 2 3 2" xfId="0"/>
    <cellStyle name="Vírgula 5 2 3 2 2 5 2 3 2 2" xfId="0"/>
    <cellStyle name="Vírgula 5 2 3 2 2 5 2 3 3" xfId="0"/>
    <cellStyle name="Vírgula 5 2 3 2 2 5 2 4" xfId="0"/>
    <cellStyle name="Vírgula 5 2 3 2 2 5 2 4 2" xfId="0"/>
    <cellStyle name="Vírgula 5 2 3 2 2 5 2 5" xfId="0"/>
    <cellStyle name="Vírgula 5 2 3 2 2 5 3" xfId="0"/>
    <cellStyle name="Vírgula 5 2 3 2 2 5 3 2" xfId="0"/>
    <cellStyle name="Vírgula 5 2 3 2 2 5 3 2 2" xfId="0"/>
    <cellStyle name="Vírgula 5 2 3 2 2 5 3 2 2 2" xfId="0"/>
    <cellStyle name="Vírgula 5 2 3 2 2 5 3 2 3" xfId="0"/>
    <cellStyle name="Vírgula 5 2 3 2 2 5 3 3" xfId="0"/>
    <cellStyle name="Vírgula 5 2 3 2 2 5 3 3 2" xfId="0"/>
    <cellStyle name="Vírgula 5 2 3 2 2 5 3 4" xfId="0"/>
    <cellStyle name="Vírgula 5 2 3 2 2 5 4" xfId="0"/>
    <cellStyle name="Vírgula 5 2 3 2 2 5 4 2" xfId="0"/>
    <cellStyle name="Vírgula 5 2 3 2 2 5 4 2 2" xfId="0"/>
    <cellStyle name="Vírgula 5 2 3 2 2 5 4 3" xfId="0"/>
    <cellStyle name="Vírgula 5 2 3 2 2 5 5" xfId="0"/>
    <cellStyle name="Vírgula 5 2 3 2 2 5 5 2" xfId="0"/>
    <cellStyle name="Vírgula 5 2 3 2 2 5 6" xfId="0"/>
    <cellStyle name="Vírgula 5 2 3 2 2 6" xfId="0"/>
    <cellStyle name="Vírgula 5 2 3 2 2 6 2" xfId="0"/>
    <cellStyle name="Vírgula 5 2 3 2 2 6 2 2" xfId="0"/>
    <cellStyle name="Vírgula 5 2 3 2 2 6 2 2 2" xfId="0"/>
    <cellStyle name="Vírgula 5 2 3 2 2 6 2 2 2 2" xfId="0"/>
    <cellStyle name="Vírgula 5 2 3 2 2 6 2 2 3" xfId="0"/>
    <cellStyle name="Vírgula 5 2 3 2 2 6 2 3" xfId="0"/>
    <cellStyle name="Vírgula 5 2 3 2 2 6 2 3 2" xfId="0"/>
    <cellStyle name="Vírgula 5 2 3 2 2 6 2 4" xfId="0"/>
    <cellStyle name="Vírgula 5 2 3 2 2 6 3" xfId="0"/>
    <cellStyle name="Vírgula 5 2 3 2 2 6 3 2" xfId="0"/>
    <cellStyle name="Vírgula 5 2 3 2 2 6 3 2 2" xfId="0"/>
    <cellStyle name="Vírgula 5 2 3 2 2 6 3 3" xfId="0"/>
    <cellStyle name="Vírgula 5 2 3 2 2 6 4" xfId="0"/>
    <cellStyle name="Vírgula 5 2 3 2 2 6 4 2" xfId="0"/>
    <cellStyle name="Vírgula 5 2 3 2 2 6 5" xfId="0"/>
    <cellStyle name="Vírgula 5 2 3 2 2 7" xfId="0"/>
    <cellStyle name="Vírgula 5 2 3 2 2 7 2" xfId="0"/>
    <cellStyle name="Vírgula 5 2 3 2 2 7 2 2" xfId="0"/>
    <cellStyle name="Vírgula 5 2 3 2 2 7 2 2 2" xfId="0"/>
    <cellStyle name="Vírgula 5 2 3 2 2 7 2 3" xfId="0"/>
    <cellStyle name="Vírgula 5 2 3 2 2 7 3" xfId="0"/>
    <cellStyle name="Vírgula 5 2 3 2 2 7 3 2" xfId="0"/>
    <cellStyle name="Vírgula 5 2 3 2 2 7 4" xfId="0"/>
    <cellStyle name="Vírgula 5 2 3 2 2 8" xfId="0"/>
    <cellStyle name="Vírgula 5 2 3 2 2 8 2" xfId="0"/>
    <cellStyle name="Vírgula 5 2 3 2 2 8 2 2" xfId="0"/>
    <cellStyle name="Vírgula 5 2 3 2 2 8 3" xfId="0"/>
    <cellStyle name="Vírgula 5 2 3 2 2 9" xfId="0"/>
    <cellStyle name="Vírgula 5 2 3 2 2 9 2" xfId="0"/>
    <cellStyle name="Vírgula 5 2 3 2 3" xfId="0"/>
    <cellStyle name="Vírgula 5 2 3 2 3 2" xfId="0"/>
    <cellStyle name="Vírgula 5 2 3 2 3 2 2" xfId="0"/>
    <cellStyle name="Vírgula 5 2 3 2 3 2 2 2" xfId="0"/>
    <cellStyle name="Vírgula 5 2 3 2 3 2 2 2 2" xfId="0"/>
    <cellStyle name="Vírgula 5 2 3 2 3 2 2 2 2 2" xfId="0"/>
    <cellStyle name="Vírgula 5 2 3 2 3 2 2 2 2 2 2" xfId="0"/>
    <cellStyle name="Vírgula 5 2 3 2 3 2 2 2 2 2 2 2" xfId="0"/>
    <cellStyle name="Vírgula 5 2 3 2 3 2 2 2 2 2 3" xfId="0"/>
    <cellStyle name="Vírgula 5 2 3 2 3 2 2 2 2 3" xfId="0"/>
    <cellStyle name="Vírgula 5 2 3 2 3 2 2 2 2 3 2" xfId="0"/>
    <cellStyle name="Vírgula 5 2 3 2 3 2 2 2 2 4" xfId="0"/>
    <cellStyle name="Vírgula 5 2 3 2 3 2 2 2 3" xfId="0"/>
    <cellStyle name="Vírgula 5 2 3 2 3 2 2 2 3 2" xfId="0"/>
    <cellStyle name="Vírgula 5 2 3 2 3 2 2 2 3 2 2" xfId="0"/>
    <cellStyle name="Vírgula 5 2 3 2 3 2 2 2 3 3" xfId="0"/>
    <cellStyle name="Vírgula 5 2 3 2 3 2 2 2 4" xfId="0"/>
    <cellStyle name="Vírgula 5 2 3 2 3 2 2 2 4 2" xfId="0"/>
    <cellStyle name="Vírgula 5 2 3 2 3 2 2 2 5" xfId="0"/>
    <cellStyle name="Vírgula 5 2 3 2 3 2 2 3" xfId="0"/>
    <cellStyle name="Vírgula 5 2 3 2 3 2 2 3 2" xfId="0"/>
    <cellStyle name="Vírgula 5 2 3 2 3 2 2 3 2 2" xfId="0"/>
    <cellStyle name="Vírgula 5 2 3 2 3 2 2 3 2 2 2" xfId="0"/>
    <cellStyle name="Vírgula 5 2 3 2 3 2 2 3 2 3" xfId="0"/>
    <cellStyle name="Vírgula 5 2 3 2 3 2 2 3 3" xfId="0"/>
    <cellStyle name="Vírgula 5 2 3 2 3 2 2 3 3 2" xfId="0"/>
    <cellStyle name="Vírgula 5 2 3 2 3 2 2 3 4" xfId="0"/>
    <cellStyle name="Vírgula 5 2 3 2 3 2 2 4" xfId="0"/>
    <cellStyle name="Vírgula 5 2 3 2 3 2 2 4 2" xfId="0"/>
    <cellStyle name="Vírgula 5 2 3 2 3 2 2 4 2 2" xfId="0"/>
    <cellStyle name="Vírgula 5 2 3 2 3 2 2 4 3" xfId="0"/>
    <cellStyle name="Vírgula 5 2 3 2 3 2 2 5" xfId="0"/>
    <cellStyle name="Vírgula 5 2 3 2 3 2 2 5 2" xfId="0"/>
    <cellStyle name="Vírgula 5 2 3 2 3 2 2 6" xfId="0"/>
    <cellStyle name="Vírgula 5 2 3 2 3 2 3" xfId="0"/>
    <cellStyle name="Vírgula 5 2 3 2 3 2 3 2" xfId="0"/>
    <cellStyle name="Vírgula 5 2 3 2 3 2 3 2 2" xfId="0"/>
    <cellStyle name="Vírgula 5 2 3 2 3 2 3 2 2 2" xfId="0"/>
    <cellStyle name="Vírgula 5 2 3 2 3 2 3 2 2 2 2" xfId="0"/>
    <cellStyle name="Vírgula 5 2 3 2 3 2 3 2 2 2 2 2" xfId="0"/>
    <cellStyle name="Vírgula 5 2 3 2 3 2 3 2 2 2 3" xfId="0"/>
    <cellStyle name="Vírgula 5 2 3 2 3 2 3 2 2 3" xfId="0"/>
    <cellStyle name="Vírgula 5 2 3 2 3 2 3 2 2 3 2" xfId="0"/>
    <cellStyle name="Vírgula 5 2 3 2 3 2 3 2 2 4" xfId="0"/>
    <cellStyle name="Vírgula 5 2 3 2 3 2 3 2 3" xfId="0"/>
    <cellStyle name="Vírgula 5 2 3 2 3 2 3 2 3 2" xfId="0"/>
    <cellStyle name="Vírgula 5 2 3 2 3 2 3 2 3 2 2" xfId="0"/>
    <cellStyle name="Vírgula 5 2 3 2 3 2 3 2 3 3" xfId="0"/>
    <cellStyle name="Vírgula 5 2 3 2 3 2 3 2 4" xfId="0"/>
    <cellStyle name="Vírgula 5 2 3 2 3 2 3 2 4 2" xfId="0"/>
    <cellStyle name="Vírgula 5 2 3 2 3 2 3 2 5" xfId="0"/>
    <cellStyle name="Vírgula 5 2 3 2 3 2 3 3" xfId="0"/>
    <cellStyle name="Vírgula 5 2 3 2 3 2 3 3 2" xfId="0"/>
    <cellStyle name="Vírgula 5 2 3 2 3 2 3 3 2 2" xfId="0"/>
    <cellStyle name="Vírgula 5 2 3 2 3 2 3 3 2 2 2" xfId="0"/>
    <cellStyle name="Vírgula 5 2 3 2 3 2 3 3 2 3" xfId="0"/>
    <cellStyle name="Vírgula 5 2 3 2 3 2 3 3 3" xfId="0"/>
    <cellStyle name="Vírgula 5 2 3 2 3 2 3 3 3 2" xfId="0"/>
    <cellStyle name="Vírgula 5 2 3 2 3 2 3 3 4" xfId="0"/>
    <cellStyle name="Vírgula 5 2 3 2 3 2 3 4" xfId="0"/>
    <cellStyle name="Vírgula 5 2 3 2 3 2 3 4 2" xfId="0"/>
    <cellStyle name="Vírgula 5 2 3 2 3 2 3 4 2 2" xfId="0"/>
    <cellStyle name="Vírgula 5 2 3 2 3 2 3 4 3" xfId="0"/>
    <cellStyle name="Vírgula 5 2 3 2 3 2 3 5" xfId="0"/>
    <cellStyle name="Vírgula 5 2 3 2 3 2 3 5 2" xfId="0"/>
    <cellStyle name="Vírgula 5 2 3 2 3 2 3 6" xfId="0"/>
    <cellStyle name="Vírgula 5 2 3 2 3 2 4" xfId="0"/>
    <cellStyle name="Vírgula 5 2 3 2 3 2 4 2" xfId="0"/>
    <cellStyle name="Vírgula 5 2 3 2 3 2 4 2 2" xfId="0"/>
    <cellStyle name="Vírgula 5 2 3 2 3 2 4 2 2 2" xfId="0"/>
    <cellStyle name="Vírgula 5 2 3 2 3 2 4 2 2 2 2" xfId="0"/>
    <cellStyle name="Vírgula 5 2 3 2 3 2 4 2 2 3" xfId="0"/>
    <cellStyle name="Vírgula 5 2 3 2 3 2 4 2 3" xfId="0"/>
    <cellStyle name="Vírgula 5 2 3 2 3 2 4 2 3 2" xfId="0"/>
    <cellStyle name="Vírgula 5 2 3 2 3 2 4 2 4" xfId="0"/>
    <cellStyle name="Vírgula 5 2 3 2 3 2 4 3" xfId="0"/>
    <cellStyle name="Vírgula 5 2 3 2 3 2 4 3 2" xfId="0"/>
    <cellStyle name="Vírgula 5 2 3 2 3 2 4 3 2 2" xfId="0"/>
    <cellStyle name="Vírgula 5 2 3 2 3 2 4 3 3" xfId="0"/>
    <cellStyle name="Vírgula 5 2 3 2 3 2 4 4" xfId="0"/>
    <cellStyle name="Vírgula 5 2 3 2 3 2 4 4 2" xfId="0"/>
    <cellStyle name="Vírgula 5 2 3 2 3 2 4 5" xfId="0"/>
    <cellStyle name="Vírgula 5 2 3 2 3 2 5" xfId="0"/>
    <cellStyle name="Vírgula 5 2 3 2 3 2 5 2" xfId="0"/>
    <cellStyle name="Vírgula 5 2 3 2 3 2 5 2 2" xfId="0"/>
    <cellStyle name="Vírgula 5 2 3 2 3 2 5 2 2 2" xfId="0"/>
    <cellStyle name="Vírgula 5 2 3 2 3 2 5 2 3" xfId="0"/>
    <cellStyle name="Vírgula 5 2 3 2 3 2 5 3" xfId="0"/>
    <cellStyle name="Vírgula 5 2 3 2 3 2 5 3 2" xfId="0"/>
    <cellStyle name="Vírgula 5 2 3 2 3 2 5 4" xfId="0"/>
    <cellStyle name="Vírgula 5 2 3 2 3 2 6" xfId="0"/>
    <cellStyle name="Vírgula 5 2 3 2 3 2 6 2" xfId="0"/>
    <cellStyle name="Vírgula 5 2 3 2 3 2 6 2 2" xfId="0"/>
    <cellStyle name="Vírgula 5 2 3 2 3 2 6 3" xfId="0"/>
    <cellStyle name="Vírgula 5 2 3 2 3 2 7" xfId="0"/>
    <cellStyle name="Vírgula 5 2 3 2 3 2 7 2" xfId="0"/>
    <cellStyle name="Vírgula 5 2 3 2 3 2 8" xfId="0"/>
    <cellStyle name="Vírgula 5 2 3 2 3 3" xfId="0"/>
    <cellStyle name="Vírgula 5 2 3 2 3 3 2" xfId="0"/>
    <cellStyle name="Vírgula 5 2 3 2 3 3 2 2" xfId="0"/>
    <cellStyle name="Vírgula 5 2 3 2 3 3 2 2 2" xfId="0"/>
    <cellStyle name="Vírgula 5 2 3 2 3 3 2 2 2 2" xfId="0"/>
    <cellStyle name="Vírgula 5 2 3 2 3 3 2 2 2 2 2" xfId="0"/>
    <cellStyle name="Vírgula 5 2 3 2 3 3 2 2 2 3" xfId="0"/>
    <cellStyle name="Vírgula 5 2 3 2 3 3 2 2 3" xfId="0"/>
    <cellStyle name="Vírgula 5 2 3 2 3 3 2 2 3 2" xfId="0"/>
    <cellStyle name="Vírgula 5 2 3 2 3 3 2 2 4" xfId="0"/>
    <cellStyle name="Vírgula 5 2 3 2 3 3 2 3" xfId="0"/>
    <cellStyle name="Vírgula 5 2 3 2 3 3 2 3 2" xfId="0"/>
    <cellStyle name="Vírgula 5 2 3 2 3 3 2 3 2 2" xfId="0"/>
    <cellStyle name="Vírgula 5 2 3 2 3 3 2 3 3" xfId="0"/>
    <cellStyle name="Vírgula 5 2 3 2 3 3 2 4" xfId="0"/>
    <cellStyle name="Vírgula 5 2 3 2 3 3 2 4 2" xfId="0"/>
    <cellStyle name="Vírgula 5 2 3 2 3 3 2 5" xfId="0"/>
    <cellStyle name="Vírgula 5 2 3 2 3 3 3" xfId="0"/>
    <cellStyle name="Vírgula 5 2 3 2 3 3 3 2" xfId="0"/>
    <cellStyle name="Vírgula 5 2 3 2 3 3 3 2 2" xfId="0"/>
    <cellStyle name="Vírgula 5 2 3 2 3 3 3 2 2 2" xfId="0"/>
    <cellStyle name="Vírgula 5 2 3 2 3 3 3 2 3" xfId="0"/>
    <cellStyle name="Vírgula 5 2 3 2 3 3 3 3" xfId="0"/>
    <cellStyle name="Vírgula 5 2 3 2 3 3 3 3 2" xfId="0"/>
    <cellStyle name="Vírgula 5 2 3 2 3 3 3 4" xfId="0"/>
    <cellStyle name="Vírgula 5 2 3 2 3 3 4" xfId="0"/>
    <cellStyle name="Vírgula 5 2 3 2 3 3 4 2" xfId="0"/>
    <cellStyle name="Vírgula 5 2 3 2 3 3 4 2 2" xfId="0"/>
    <cellStyle name="Vírgula 5 2 3 2 3 3 4 3" xfId="0"/>
    <cellStyle name="Vírgula 5 2 3 2 3 3 5" xfId="0"/>
    <cellStyle name="Vírgula 5 2 3 2 3 3 5 2" xfId="0"/>
    <cellStyle name="Vírgula 5 2 3 2 3 3 6" xfId="0"/>
    <cellStyle name="Vírgula 5 2 3 2 3 4" xfId="0"/>
    <cellStyle name="Vírgula 5 2 3 2 3 4 2" xfId="0"/>
    <cellStyle name="Vírgula 5 2 3 2 3 4 2 2" xfId="0"/>
    <cellStyle name="Vírgula 5 2 3 2 3 4 2 2 2" xfId="0"/>
    <cellStyle name="Vírgula 5 2 3 2 3 4 2 2 2 2" xfId="0"/>
    <cellStyle name="Vírgula 5 2 3 2 3 4 2 2 2 2 2" xfId="0"/>
    <cellStyle name="Vírgula 5 2 3 2 3 4 2 2 2 3" xfId="0"/>
    <cellStyle name="Vírgula 5 2 3 2 3 4 2 2 3" xfId="0"/>
    <cellStyle name="Vírgula 5 2 3 2 3 4 2 2 3 2" xfId="0"/>
    <cellStyle name="Vírgula 5 2 3 2 3 4 2 2 4" xfId="0"/>
    <cellStyle name="Vírgula 5 2 3 2 3 4 2 3" xfId="0"/>
    <cellStyle name="Vírgula 5 2 3 2 3 4 2 3 2" xfId="0"/>
    <cellStyle name="Vírgula 5 2 3 2 3 4 2 3 2 2" xfId="0"/>
    <cellStyle name="Vírgula 5 2 3 2 3 4 2 3 3" xfId="0"/>
    <cellStyle name="Vírgula 5 2 3 2 3 4 2 4" xfId="0"/>
    <cellStyle name="Vírgula 5 2 3 2 3 4 2 4 2" xfId="0"/>
    <cellStyle name="Vírgula 5 2 3 2 3 4 2 5" xfId="0"/>
    <cellStyle name="Vírgula 5 2 3 2 3 4 3" xfId="0"/>
    <cellStyle name="Vírgula 5 2 3 2 3 4 3 2" xfId="0"/>
    <cellStyle name="Vírgula 5 2 3 2 3 4 3 2 2" xfId="0"/>
    <cellStyle name="Vírgula 5 2 3 2 3 4 3 2 2 2" xfId="0"/>
    <cellStyle name="Vírgula 5 2 3 2 3 4 3 2 3" xfId="0"/>
    <cellStyle name="Vírgula 5 2 3 2 3 4 3 3" xfId="0"/>
    <cellStyle name="Vírgula 5 2 3 2 3 4 3 3 2" xfId="0"/>
    <cellStyle name="Vírgula 5 2 3 2 3 4 3 4" xfId="0"/>
    <cellStyle name="Vírgula 5 2 3 2 3 4 4" xfId="0"/>
    <cellStyle name="Vírgula 5 2 3 2 3 4 4 2" xfId="0"/>
    <cellStyle name="Vírgula 5 2 3 2 3 4 4 2 2" xfId="0"/>
    <cellStyle name="Vírgula 5 2 3 2 3 4 4 3" xfId="0"/>
    <cellStyle name="Vírgula 5 2 3 2 3 4 5" xfId="0"/>
    <cellStyle name="Vírgula 5 2 3 2 3 4 5 2" xfId="0"/>
    <cellStyle name="Vírgula 5 2 3 2 3 4 6" xfId="0"/>
    <cellStyle name="Vírgula 5 2 3 2 3 5" xfId="0"/>
    <cellStyle name="Vírgula 5 2 3 2 3 5 2" xfId="0"/>
    <cellStyle name="Vírgula 5 2 3 2 3 5 2 2" xfId="0"/>
    <cellStyle name="Vírgula 5 2 3 2 3 5 2 2 2" xfId="0"/>
    <cellStyle name="Vírgula 5 2 3 2 3 5 2 2 2 2" xfId="0"/>
    <cellStyle name="Vírgula 5 2 3 2 3 5 2 2 3" xfId="0"/>
    <cellStyle name="Vírgula 5 2 3 2 3 5 2 3" xfId="0"/>
    <cellStyle name="Vírgula 5 2 3 2 3 5 2 3 2" xfId="0"/>
    <cellStyle name="Vírgula 5 2 3 2 3 5 2 4" xfId="0"/>
    <cellStyle name="Vírgula 5 2 3 2 3 5 3" xfId="0"/>
    <cellStyle name="Vírgula 5 2 3 2 3 5 3 2" xfId="0"/>
    <cellStyle name="Vírgula 5 2 3 2 3 5 3 2 2" xfId="0"/>
    <cellStyle name="Vírgula 5 2 3 2 3 5 3 3" xfId="0"/>
    <cellStyle name="Vírgula 5 2 3 2 3 5 4" xfId="0"/>
    <cellStyle name="Vírgula 5 2 3 2 3 5 4 2" xfId="0"/>
    <cellStyle name="Vírgula 5 2 3 2 3 5 5" xfId="0"/>
    <cellStyle name="Vírgula 5 2 3 2 3 6" xfId="0"/>
    <cellStyle name="Vírgula 5 2 3 2 3 6 2" xfId="0"/>
    <cellStyle name="Vírgula 5 2 3 2 3 6 2 2" xfId="0"/>
    <cellStyle name="Vírgula 5 2 3 2 3 6 2 2 2" xfId="0"/>
    <cellStyle name="Vírgula 5 2 3 2 3 6 2 3" xfId="0"/>
    <cellStyle name="Vírgula 5 2 3 2 3 6 3" xfId="0"/>
    <cellStyle name="Vírgula 5 2 3 2 3 6 3 2" xfId="0"/>
    <cellStyle name="Vírgula 5 2 3 2 3 6 4" xfId="0"/>
    <cellStyle name="Vírgula 5 2 3 2 3 7" xfId="0"/>
    <cellStyle name="Vírgula 5 2 3 2 3 7 2" xfId="0"/>
    <cellStyle name="Vírgula 5 2 3 2 3 7 2 2" xfId="0"/>
    <cellStyle name="Vírgula 5 2 3 2 3 7 3" xfId="0"/>
    <cellStyle name="Vírgula 5 2 3 2 3 8" xfId="0"/>
    <cellStyle name="Vírgula 5 2 3 2 3 8 2" xfId="0"/>
    <cellStyle name="Vírgula 5 2 3 2 3 9" xfId="0"/>
    <cellStyle name="Vírgula 5 2 3 2 4" xfId="0"/>
    <cellStyle name="Vírgula 5 2 3 2 4 2" xfId="0"/>
    <cellStyle name="Vírgula 5 2 3 2 4 2 2" xfId="0"/>
    <cellStyle name="Vírgula 5 2 3 2 4 2 2 2" xfId="0"/>
    <cellStyle name="Vírgula 5 2 3 2 4 2 2 2 2" xfId="0"/>
    <cellStyle name="Vírgula 5 2 3 2 4 2 2 2 2 2" xfId="0"/>
    <cellStyle name="Vírgula 5 2 3 2 4 2 2 2 2 2 2" xfId="0"/>
    <cellStyle name="Vírgula 5 2 3 2 4 2 2 2 2 3" xfId="0"/>
    <cellStyle name="Vírgula 5 2 3 2 4 2 2 2 3" xfId="0"/>
    <cellStyle name="Vírgula 5 2 3 2 4 2 2 2 3 2" xfId="0"/>
    <cellStyle name="Vírgula 5 2 3 2 4 2 2 2 4" xfId="0"/>
    <cellStyle name="Vírgula 5 2 3 2 4 2 2 3" xfId="0"/>
    <cellStyle name="Vírgula 5 2 3 2 4 2 2 3 2" xfId="0"/>
    <cellStyle name="Vírgula 5 2 3 2 4 2 2 3 2 2" xfId="0"/>
    <cellStyle name="Vírgula 5 2 3 2 4 2 2 3 3" xfId="0"/>
    <cellStyle name="Vírgula 5 2 3 2 4 2 2 4" xfId="0"/>
    <cellStyle name="Vírgula 5 2 3 2 4 2 2 4 2" xfId="0"/>
    <cellStyle name="Vírgula 5 2 3 2 4 2 2 5" xfId="0"/>
    <cellStyle name="Vírgula 5 2 3 2 4 2 3" xfId="0"/>
    <cellStyle name="Vírgula 5 2 3 2 4 2 3 2" xfId="0"/>
    <cellStyle name="Vírgula 5 2 3 2 4 2 3 2 2" xfId="0"/>
    <cellStyle name="Vírgula 5 2 3 2 4 2 3 2 2 2" xfId="0"/>
    <cellStyle name="Vírgula 5 2 3 2 4 2 3 2 3" xfId="0"/>
    <cellStyle name="Vírgula 5 2 3 2 4 2 3 3" xfId="0"/>
    <cellStyle name="Vírgula 5 2 3 2 4 2 3 3 2" xfId="0"/>
    <cellStyle name="Vírgula 5 2 3 2 4 2 3 4" xfId="0"/>
    <cellStyle name="Vírgula 5 2 3 2 4 2 4" xfId="0"/>
    <cellStyle name="Vírgula 5 2 3 2 4 2 4 2" xfId="0"/>
    <cellStyle name="Vírgula 5 2 3 2 4 2 4 2 2" xfId="0"/>
    <cellStyle name="Vírgula 5 2 3 2 4 2 4 3" xfId="0"/>
    <cellStyle name="Vírgula 5 2 3 2 4 2 5" xfId="0"/>
    <cellStyle name="Vírgula 5 2 3 2 4 2 5 2" xfId="0"/>
    <cellStyle name="Vírgula 5 2 3 2 4 2 6" xfId="0"/>
    <cellStyle name="Vírgula 5 2 3 2 4 3" xfId="0"/>
    <cellStyle name="Vírgula 5 2 3 2 4 3 2" xfId="0"/>
    <cellStyle name="Vírgula 5 2 3 2 4 3 2 2" xfId="0"/>
    <cellStyle name="Vírgula 5 2 3 2 4 3 2 2 2" xfId="0"/>
    <cellStyle name="Vírgula 5 2 3 2 4 3 2 2 2 2" xfId="0"/>
    <cellStyle name="Vírgula 5 2 3 2 4 3 2 2 2 2 2" xfId="0"/>
    <cellStyle name="Vírgula 5 2 3 2 4 3 2 2 2 3" xfId="0"/>
    <cellStyle name="Vírgula 5 2 3 2 4 3 2 2 3" xfId="0"/>
    <cellStyle name="Vírgula 5 2 3 2 4 3 2 2 3 2" xfId="0"/>
    <cellStyle name="Vírgula 5 2 3 2 4 3 2 2 4" xfId="0"/>
    <cellStyle name="Vírgula 5 2 3 2 4 3 2 3" xfId="0"/>
    <cellStyle name="Vírgula 5 2 3 2 4 3 2 3 2" xfId="0"/>
    <cellStyle name="Vírgula 5 2 3 2 4 3 2 3 2 2" xfId="0"/>
    <cellStyle name="Vírgula 5 2 3 2 4 3 2 3 3" xfId="0"/>
    <cellStyle name="Vírgula 5 2 3 2 4 3 2 4" xfId="0"/>
    <cellStyle name="Vírgula 5 2 3 2 4 3 2 4 2" xfId="0"/>
    <cellStyle name="Vírgula 5 2 3 2 4 3 2 5" xfId="0"/>
    <cellStyle name="Vírgula 5 2 3 2 4 3 3" xfId="0"/>
    <cellStyle name="Vírgula 5 2 3 2 4 3 3 2" xfId="0"/>
    <cellStyle name="Vírgula 5 2 3 2 4 3 3 2 2" xfId="0"/>
    <cellStyle name="Vírgula 5 2 3 2 4 3 3 2 2 2" xfId="0"/>
    <cellStyle name="Vírgula 5 2 3 2 4 3 3 2 3" xfId="0"/>
    <cellStyle name="Vírgula 5 2 3 2 4 3 3 3" xfId="0"/>
    <cellStyle name="Vírgula 5 2 3 2 4 3 3 3 2" xfId="0"/>
    <cellStyle name="Vírgula 5 2 3 2 4 3 3 4" xfId="0"/>
    <cellStyle name="Vírgula 5 2 3 2 4 3 4" xfId="0"/>
    <cellStyle name="Vírgula 5 2 3 2 4 3 4 2" xfId="0"/>
    <cellStyle name="Vírgula 5 2 3 2 4 3 4 2 2" xfId="0"/>
    <cellStyle name="Vírgula 5 2 3 2 4 3 4 3" xfId="0"/>
    <cellStyle name="Vírgula 5 2 3 2 4 3 5" xfId="0"/>
    <cellStyle name="Vírgula 5 2 3 2 4 3 5 2" xfId="0"/>
    <cellStyle name="Vírgula 5 2 3 2 4 3 6" xfId="0"/>
    <cellStyle name="Vírgula 5 2 3 2 4 4" xfId="0"/>
    <cellStyle name="Vírgula 5 2 3 2 4 4 2" xfId="0"/>
    <cellStyle name="Vírgula 5 2 3 2 4 4 2 2" xfId="0"/>
    <cellStyle name="Vírgula 5 2 3 2 4 4 2 2 2" xfId="0"/>
    <cellStyle name="Vírgula 5 2 3 2 4 4 2 2 2 2" xfId="0"/>
    <cellStyle name="Vírgula 5 2 3 2 4 4 2 2 3" xfId="0"/>
    <cellStyle name="Vírgula 5 2 3 2 4 4 2 3" xfId="0"/>
    <cellStyle name="Vírgula 5 2 3 2 4 4 2 3 2" xfId="0"/>
    <cellStyle name="Vírgula 5 2 3 2 4 4 2 4" xfId="0"/>
    <cellStyle name="Vírgula 5 2 3 2 4 4 3" xfId="0"/>
    <cellStyle name="Vírgula 5 2 3 2 4 4 3 2" xfId="0"/>
    <cellStyle name="Vírgula 5 2 3 2 4 4 3 2 2" xfId="0"/>
    <cellStyle name="Vírgula 5 2 3 2 4 4 3 3" xfId="0"/>
    <cellStyle name="Vírgula 5 2 3 2 4 4 4" xfId="0"/>
    <cellStyle name="Vírgula 5 2 3 2 4 4 4 2" xfId="0"/>
    <cellStyle name="Vírgula 5 2 3 2 4 4 5" xfId="0"/>
    <cellStyle name="Vírgula 5 2 3 2 4 5" xfId="0"/>
    <cellStyle name="Vírgula 5 2 3 2 4 5 2" xfId="0"/>
    <cellStyle name="Vírgula 5 2 3 2 4 5 2 2" xfId="0"/>
    <cellStyle name="Vírgula 5 2 3 2 4 5 2 2 2" xfId="0"/>
    <cellStyle name="Vírgula 5 2 3 2 4 5 2 3" xfId="0"/>
    <cellStyle name="Vírgula 5 2 3 2 4 5 3" xfId="0"/>
    <cellStyle name="Vírgula 5 2 3 2 4 5 3 2" xfId="0"/>
    <cellStyle name="Vírgula 5 2 3 2 4 5 4" xfId="0"/>
    <cellStyle name="Vírgula 5 2 3 2 4 6" xfId="0"/>
    <cellStyle name="Vírgula 5 2 3 2 4 6 2" xfId="0"/>
    <cellStyle name="Vírgula 5 2 3 2 4 6 2 2" xfId="0"/>
    <cellStyle name="Vírgula 5 2 3 2 4 6 3" xfId="0"/>
    <cellStyle name="Vírgula 5 2 3 2 4 7" xfId="0"/>
    <cellStyle name="Vírgula 5 2 3 2 4 7 2" xfId="0"/>
    <cellStyle name="Vírgula 5 2 3 2 4 8" xfId="0"/>
    <cellStyle name="Vírgula 5 2 3 2 5" xfId="0"/>
    <cellStyle name="Vírgula 5 2 3 2 5 2" xfId="0"/>
    <cellStyle name="Vírgula 5 2 3 2 5 2 2" xfId="0"/>
    <cellStyle name="Vírgula 5 2 3 2 5 2 2 2" xfId="0"/>
    <cellStyle name="Vírgula 5 2 3 2 5 2 2 2 2" xfId="0"/>
    <cellStyle name="Vírgula 5 2 3 2 5 2 2 2 2 2" xfId="0"/>
    <cellStyle name="Vírgula 5 2 3 2 5 2 2 2 3" xfId="0"/>
    <cellStyle name="Vírgula 5 2 3 2 5 2 2 3" xfId="0"/>
    <cellStyle name="Vírgula 5 2 3 2 5 2 2 3 2" xfId="0"/>
    <cellStyle name="Vírgula 5 2 3 2 5 2 2 4" xfId="0"/>
    <cellStyle name="Vírgula 5 2 3 2 5 2 3" xfId="0"/>
    <cellStyle name="Vírgula 5 2 3 2 5 2 3 2" xfId="0"/>
    <cellStyle name="Vírgula 5 2 3 2 5 2 3 2 2" xfId="0"/>
    <cellStyle name="Vírgula 5 2 3 2 5 2 3 3" xfId="0"/>
    <cellStyle name="Vírgula 5 2 3 2 5 2 4" xfId="0"/>
    <cellStyle name="Vírgula 5 2 3 2 5 2 4 2" xfId="0"/>
    <cellStyle name="Vírgula 5 2 3 2 5 2 5" xfId="0"/>
    <cellStyle name="Vírgula 5 2 3 2 5 3" xfId="0"/>
    <cellStyle name="Vírgula 5 2 3 2 5 3 2" xfId="0"/>
    <cellStyle name="Vírgula 5 2 3 2 5 3 2 2" xfId="0"/>
    <cellStyle name="Vírgula 5 2 3 2 5 3 2 2 2" xfId="0"/>
    <cellStyle name="Vírgula 5 2 3 2 5 3 2 3" xfId="0"/>
    <cellStyle name="Vírgula 5 2 3 2 5 3 3" xfId="0"/>
    <cellStyle name="Vírgula 5 2 3 2 5 3 3 2" xfId="0"/>
    <cellStyle name="Vírgula 5 2 3 2 5 3 4" xfId="0"/>
    <cellStyle name="Vírgula 5 2 3 2 5 4" xfId="0"/>
    <cellStyle name="Vírgula 5 2 3 2 5 4 2" xfId="0"/>
    <cellStyle name="Vírgula 5 2 3 2 5 4 2 2" xfId="0"/>
    <cellStyle name="Vírgula 5 2 3 2 5 4 3" xfId="0"/>
    <cellStyle name="Vírgula 5 2 3 2 5 5" xfId="0"/>
    <cellStyle name="Vírgula 5 2 3 2 5 5 2" xfId="0"/>
    <cellStyle name="Vírgula 5 2 3 2 5 6" xfId="0"/>
    <cellStyle name="Vírgula 5 2 3 2 6" xfId="0"/>
    <cellStyle name="Vírgula 5 2 3 2 6 2" xfId="0"/>
    <cellStyle name="Vírgula 5 2 3 2 6 2 2" xfId="0"/>
    <cellStyle name="Vírgula 5 2 3 2 6 2 2 2" xfId="0"/>
    <cellStyle name="Vírgula 5 2 3 2 6 2 2 2 2" xfId="0"/>
    <cellStyle name="Vírgula 5 2 3 2 6 2 2 2 2 2" xfId="0"/>
    <cellStyle name="Vírgula 5 2 3 2 6 2 2 2 3" xfId="0"/>
    <cellStyle name="Vírgula 5 2 3 2 6 2 2 3" xfId="0"/>
    <cellStyle name="Vírgula 5 2 3 2 6 2 2 3 2" xfId="0"/>
    <cellStyle name="Vírgula 5 2 3 2 6 2 2 4" xfId="0"/>
    <cellStyle name="Vírgula 5 2 3 2 6 2 3" xfId="0"/>
    <cellStyle name="Vírgula 5 2 3 2 6 2 3 2" xfId="0"/>
    <cellStyle name="Vírgula 5 2 3 2 6 2 3 2 2" xfId="0"/>
    <cellStyle name="Vírgula 5 2 3 2 6 2 3 3" xfId="0"/>
    <cellStyle name="Vírgula 5 2 3 2 6 2 4" xfId="0"/>
    <cellStyle name="Vírgula 5 2 3 2 6 2 4 2" xfId="0"/>
    <cellStyle name="Vírgula 5 2 3 2 6 2 5" xfId="0"/>
    <cellStyle name="Vírgula 5 2 3 2 6 3" xfId="0"/>
    <cellStyle name="Vírgula 5 2 3 2 6 3 2" xfId="0"/>
    <cellStyle name="Vírgula 5 2 3 2 6 3 2 2" xfId="0"/>
    <cellStyle name="Vírgula 5 2 3 2 6 3 2 2 2" xfId="0"/>
    <cellStyle name="Vírgula 5 2 3 2 6 3 2 3" xfId="0"/>
    <cellStyle name="Vírgula 5 2 3 2 6 3 3" xfId="0"/>
    <cellStyle name="Vírgula 5 2 3 2 6 3 3 2" xfId="0"/>
    <cellStyle name="Vírgula 5 2 3 2 6 3 4" xfId="0"/>
    <cellStyle name="Vírgula 5 2 3 2 6 4" xfId="0"/>
    <cellStyle name="Vírgula 5 2 3 2 6 4 2" xfId="0"/>
    <cellStyle name="Vírgula 5 2 3 2 6 4 2 2" xfId="0"/>
    <cellStyle name="Vírgula 5 2 3 2 6 4 3" xfId="0"/>
    <cellStyle name="Vírgula 5 2 3 2 6 5" xfId="0"/>
    <cellStyle name="Vírgula 5 2 3 2 6 5 2" xfId="0"/>
    <cellStyle name="Vírgula 5 2 3 2 6 6" xfId="0"/>
    <cellStyle name="Vírgula 5 2 3 2 7" xfId="0"/>
    <cellStyle name="Vírgula 5 2 3 2 7 2" xfId="0"/>
    <cellStyle name="Vírgula 5 2 3 2 7 2 2" xfId="0"/>
    <cellStyle name="Vírgula 5 2 3 2 7 2 2 2" xfId="0"/>
    <cellStyle name="Vírgula 5 2 3 2 7 2 2 2 2" xfId="0"/>
    <cellStyle name="Vírgula 5 2 3 2 7 2 2 3" xfId="0"/>
    <cellStyle name="Vírgula 5 2 3 2 7 2 3" xfId="0"/>
    <cellStyle name="Vírgula 5 2 3 2 7 2 3 2" xfId="0"/>
    <cellStyle name="Vírgula 5 2 3 2 7 2 4" xfId="0"/>
    <cellStyle name="Vírgula 5 2 3 2 7 3" xfId="0"/>
    <cellStyle name="Vírgula 5 2 3 2 7 3 2" xfId="0"/>
    <cellStyle name="Vírgula 5 2 3 2 7 3 2 2" xfId="0"/>
    <cellStyle name="Vírgula 5 2 3 2 7 3 3" xfId="0"/>
    <cellStyle name="Vírgula 5 2 3 2 7 4" xfId="0"/>
    <cellStyle name="Vírgula 5 2 3 2 7 4 2" xfId="0"/>
    <cellStyle name="Vírgula 5 2 3 2 7 5" xfId="0"/>
    <cellStyle name="Vírgula 5 2 3 2 8" xfId="0"/>
    <cellStyle name="Vírgula 5 2 3 2 8 2" xfId="0"/>
    <cellStyle name="Vírgula 5 2 3 2 8 2 2" xfId="0"/>
    <cellStyle name="Vírgula 5 2 3 2 8 2 2 2" xfId="0"/>
    <cellStyle name="Vírgula 5 2 3 2 8 2 3" xfId="0"/>
    <cellStyle name="Vírgula 5 2 3 2 8 3" xfId="0"/>
    <cellStyle name="Vírgula 5 2 3 2 8 3 2" xfId="0"/>
    <cellStyle name="Vírgula 5 2 3 2 8 4" xfId="0"/>
    <cellStyle name="Vírgula 5 2 3 2 9" xfId="0"/>
    <cellStyle name="Vírgula 5 2 3 2 9 2" xfId="0"/>
    <cellStyle name="Vírgula 5 2 3 2 9 2 2" xfId="0"/>
    <cellStyle name="Vírgula 5 2 3 2 9 3" xfId="0"/>
    <cellStyle name="Vírgula 5 2 3 3" xfId="0"/>
    <cellStyle name="Vírgula 5 2 3 3 10" xfId="0"/>
    <cellStyle name="Vírgula 5 2 3 3 2" xfId="0"/>
    <cellStyle name="Vírgula 5 2 3 3 2 2" xfId="0"/>
    <cellStyle name="Vírgula 5 2 3 3 2 2 2" xfId="0"/>
    <cellStyle name="Vírgula 5 2 3 3 2 2 2 2" xfId="0"/>
    <cellStyle name="Vírgula 5 2 3 3 2 2 2 2 2" xfId="0"/>
    <cellStyle name="Vírgula 5 2 3 3 2 2 2 2 2 2" xfId="0"/>
    <cellStyle name="Vírgula 5 2 3 3 2 2 2 2 2 2 2" xfId="0"/>
    <cellStyle name="Vírgula 5 2 3 3 2 2 2 2 2 2 2 2" xfId="0"/>
    <cellStyle name="Vírgula 5 2 3 3 2 2 2 2 2 2 3" xfId="0"/>
    <cellStyle name="Vírgula 5 2 3 3 2 2 2 2 2 3" xfId="0"/>
    <cellStyle name="Vírgula 5 2 3 3 2 2 2 2 2 3 2" xfId="0"/>
    <cellStyle name="Vírgula 5 2 3 3 2 2 2 2 2 4" xfId="0"/>
    <cellStyle name="Vírgula 5 2 3 3 2 2 2 2 3" xfId="0"/>
    <cellStyle name="Vírgula 5 2 3 3 2 2 2 2 3 2" xfId="0"/>
    <cellStyle name="Vírgula 5 2 3 3 2 2 2 2 3 2 2" xfId="0"/>
    <cellStyle name="Vírgula 5 2 3 3 2 2 2 2 3 3" xfId="0"/>
    <cellStyle name="Vírgula 5 2 3 3 2 2 2 2 4" xfId="0"/>
    <cellStyle name="Vírgula 5 2 3 3 2 2 2 2 4 2" xfId="0"/>
    <cellStyle name="Vírgula 5 2 3 3 2 2 2 2 5" xfId="0"/>
    <cellStyle name="Vírgula 5 2 3 3 2 2 2 3" xfId="0"/>
    <cellStyle name="Vírgula 5 2 3 3 2 2 2 3 2" xfId="0"/>
    <cellStyle name="Vírgula 5 2 3 3 2 2 2 3 2 2" xfId="0"/>
    <cellStyle name="Vírgula 5 2 3 3 2 2 2 3 2 2 2" xfId="0"/>
    <cellStyle name="Vírgula 5 2 3 3 2 2 2 3 2 3" xfId="0"/>
    <cellStyle name="Vírgula 5 2 3 3 2 2 2 3 3" xfId="0"/>
    <cellStyle name="Vírgula 5 2 3 3 2 2 2 3 3 2" xfId="0"/>
    <cellStyle name="Vírgula 5 2 3 3 2 2 2 3 4" xfId="0"/>
    <cellStyle name="Vírgula 5 2 3 3 2 2 2 4" xfId="0"/>
    <cellStyle name="Vírgula 5 2 3 3 2 2 2 4 2" xfId="0"/>
    <cellStyle name="Vírgula 5 2 3 3 2 2 2 4 2 2" xfId="0"/>
    <cellStyle name="Vírgula 5 2 3 3 2 2 2 4 3" xfId="0"/>
    <cellStyle name="Vírgula 5 2 3 3 2 2 2 5" xfId="0"/>
    <cellStyle name="Vírgula 5 2 3 3 2 2 2 5 2" xfId="0"/>
    <cellStyle name="Vírgula 5 2 3 3 2 2 2 6" xfId="0"/>
    <cellStyle name="Vírgula 5 2 3 3 2 2 3" xfId="0"/>
    <cellStyle name="Vírgula 5 2 3 3 2 2 3 2" xfId="0"/>
    <cellStyle name="Vírgula 5 2 3 3 2 2 3 2 2" xfId="0"/>
    <cellStyle name="Vírgula 5 2 3 3 2 2 3 2 2 2" xfId="0"/>
    <cellStyle name="Vírgula 5 2 3 3 2 2 3 2 2 2 2" xfId="0"/>
    <cellStyle name="Vírgula 5 2 3 3 2 2 3 2 2 2 2 2" xfId="0"/>
    <cellStyle name="Vírgula 5 2 3 3 2 2 3 2 2 2 3" xfId="0"/>
    <cellStyle name="Vírgula 5 2 3 3 2 2 3 2 2 3" xfId="0"/>
    <cellStyle name="Vírgula 5 2 3 3 2 2 3 2 2 3 2" xfId="0"/>
    <cellStyle name="Vírgula 5 2 3 3 2 2 3 2 2 4" xfId="0"/>
    <cellStyle name="Vírgula 5 2 3 3 2 2 3 2 3" xfId="0"/>
    <cellStyle name="Vírgula 5 2 3 3 2 2 3 2 3 2" xfId="0"/>
    <cellStyle name="Vírgula 5 2 3 3 2 2 3 2 3 2 2" xfId="0"/>
    <cellStyle name="Vírgula 5 2 3 3 2 2 3 2 3 3" xfId="0"/>
    <cellStyle name="Vírgula 5 2 3 3 2 2 3 2 4" xfId="0"/>
    <cellStyle name="Vírgula 5 2 3 3 2 2 3 2 4 2" xfId="0"/>
    <cellStyle name="Vírgula 5 2 3 3 2 2 3 2 5" xfId="0"/>
    <cellStyle name="Vírgula 5 2 3 3 2 2 3 3" xfId="0"/>
    <cellStyle name="Vírgula 5 2 3 3 2 2 3 3 2" xfId="0"/>
    <cellStyle name="Vírgula 5 2 3 3 2 2 3 3 2 2" xfId="0"/>
    <cellStyle name="Vírgula 5 2 3 3 2 2 3 3 2 2 2" xfId="0"/>
    <cellStyle name="Vírgula 5 2 3 3 2 2 3 3 2 3" xfId="0"/>
    <cellStyle name="Vírgula 5 2 3 3 2 2 3 3 3" xfId="0"/>
    <cellStyle name="Vírgula 5 2 3 3 2 2 3 3 3 2" xfId="0"/>
    <cellStyle name="Vírgula 5 2 3 3 2 2 3 3 4" xfId="0"/>
    <cellStyle name="Vírgula 5 2 3 3 2 2 3 4" xfId="0"/>
    <cellStyle name="Vírgula 5 2 3 3 2 2 3 4 2" xfId="0"/>
    <cellStyle name="Vírgula 5 2 3 3 2 2 3 4 2 2" xfId="0"/>
    <cellStyle name="Vírgula 5 2 3 3 2 2 3 4 3" xfId="0"/>
    <cellStyle name="Vírgula 5 2 3 3 2 2 3 5" xfId="0"/>
    <cellStyle name="Vírgula 5 2 3 3 2 2 3 5 2" xfId="0"/>
    <cellStyle name="Vírgula 5 2 3 3 2 2 3 6" xfId="0"/>
    <cellStyle name="Vírgula 5 2 3 3 2 2 4" xfId="0"/>
    <cellStyle name="Vírgula 5 2 3 3 2 2 4 2" xfId="0"/>
    <cellStyle name="Vírgula 5 2 3 3 2 2 4 2 2" xfId="0"/>
    <cellStyle name="Vírgula 5 2 3 3 2 2 4 2 2 2" xfId="0"/>
    <cellStyle name="Vírgula 5 2 3 3 2 2 4 2 2 2 2" xfId="0"/>
    <cellStyle name="Vírgula 5 2 3 3 2 2 4 2 2 3" xfId="0"/>
    <cellStyle name="Vírgula 5 2 3 3 2 2 4 2 3" xfId="0"/>
    <cellStyle name="Vírgula 5 2 3 3 2 2 4 2 3 2" xfId="0"/>
    <cellStyle name="Vírgula 5 2 3 3 2 2 4 2 4" xfId="0"/>
    <cellStyle name="Vírgula 5 2 3 3 2 2 4 3" xfId="0"/>
    <cellStyle name="Vírgula 5 2 3 3 2 2 4 3 2" xfId="0"/>
    <cellStyle name="Vírgula 5 2 3 3 2 2 4 3 2 2" xfId="0"/>
    <cellStyle name="Vírgula 5 2 3 3 2 2 4 3 3" xfId="0"/>
    <cellStyle name="Vírgula 5 2 3 3 2 2 4 4" xfId="0"/>
    <cellStyle name="Vírgula 5 2 3 3 2 2 4 4 2" xfId="0"/>
    <cellStyle name="Vírgula 5 2 3 3 2 2 4 5" xfId="0"/>
    <cellStyle name="Vírgula 5 2 3 3 2 2 5" xfId="0"/>
    <cellStyle name="Vírgula 5 2 3 3 2 2 5 2" xfId="0"/>
    <cellStyle name="Vírgula 5 2 3 3 2 2 5 2 2" xfId="0"/>
    <cellStyle name="Vírgula 5 2 3 3 2 2 5 2 2 2" xfId="0"/>
    <cellStyle name="Vírgula 5 2 3 3 2 2 5 2 3" xfId="0"/>
    <cellStyle name="Vírgula 5 2 3 3 2 2 5 3" xfId="0"/>
    <cellStyle name="Vírgula 5 2 3 3 2 2 5 3 2" xfId="0"/>
    <cellStyle name="Vírgula 5 2 3 3 2 2 5 4" xfId="0"/>
    <cellStyle name="Vírgula 5 2 3 3 2 2 6" xfId="0"/>
    <cellStyle name="Vírgula 5 2 3 3 2 2 6 2" xfId="0"/>
    <cellStyle name="Vírgula 5 2 3 3 2 2 6 2 2" xfId="0"/>
    <cellStyle name="Vírgula 5 2 3 3 2 2 6 3" xfId="0"/>
    <cellStyle name="Vírgula 5 2 3 3 2 2 7" xfId="0"/>
    <cellStyle name="Vírgula 5 2 3 3 2 2 7 2" xfId="0"/>
    <cellStyle name="Vírgula 5 2 3 3 2 2 8" xfId="0"/>
    <cellStyle name="Vírgula 5 2 3 3 2 3" xfId="0"/>
    <cellStyle name="Vírgula 5 2 3 3 2 3 2" xfId="0"/>
    <cellStyle name="Vírgula 5 2 3 3 2 3 2 2" xfId="0"/>
    <cellStyle name="Vírgula 5 2 3 3 2 3 2 2 2" xfId="0"/>
    <cellStyle name="Vírgula 5 2 3 3 2 3 2 2 2 2" xfId="0"/>
    <cellStyle name="Vírgula 5 2 3 3 2 3 2 2 2 2 2" xfId="0"/>
    <cellStyle name="Vírgula 5 2 3 3 2 3 2 2 2 3" xfId="0"/>
    <cellStyle name="Vírgula 5 2 3 3 2 3 2 2 3" xfId="0"/>
    <cellStyle name="Vírgula 5 2 3 3 2 3 2 2 3 2" xfId="0"/>
    <cellStyle name="Vírgula 5 2 3 3 2 3 2 2 4" xfId="0"/>
    <cellStyle name="Vírgula 5 2 3 3 2 3 2 3" xfId="0"/>
    <cellStyle name="Vírgula 5 2 3 3 2 3 2 3 2" xfId="0"/>
    <cellStyle name="Vírgula 5 2 3 3 2 3 2 3 2 2" xfId="0"/>
    <cellStyle name="Vírgula 5 2 3 3 2 3 2 3 3" xfId="0"/>
    <cellStyle name="Vírgula 5 2 3 3 2 3 2 4" xfId="0"/>
    <cellStyle name="Vírgula 5 2 3 3 2 3 2 4 2" xfId="0"/>
    <cellStyle name="Vírgula 5 2 3 3 2 3 2 5" xfId="0"/>
    <cellStyle name="Vírgula 5 2 3 3 2 3 3" xfId="0"/>
    <cellStyle name="Vírgula 5 2 3 3 2 3 3 2" xfId="0"/>
    <cellStyle name="Vírgula 5 2 3 3 2 3 3 2 2" xfId="0"/>
    <cellStyle name="Vírgula 5 2 3 3 2 3 3 2 2 2" xfId="0"/>
    <cellStyle name="Vírgula 5 2 3 3 2 3 3 2 3" xfId="0"/>
    <cellStyle name="Vírgula 5 2 3 3 2 3 3 3" xfId="0"/>
    <cellStyle name="Vírgula 5 2 3 3 2 3 3 3 2" xfId="0"/>
    <cellStyle name="Vírgula 5 2 3 3 2 3 3 4" xfId="0"/>
    <cellStyle name="Vírgula 5 2 3 3 2 3 4" xfId="0"/>
    <cellStyle name="Vírgula 5 2 3 3 2 3 4 2" xfId="0"/>
    <cellStyle name="Vírgula 5 2 3 3 2 3 4 2 2" xfId="0"/>
    <cellStyle name="Vírgula 5 2 3 3 2 3 4 3" xfId="0"/>
    <cellStyle name="Vírgula 5 2 3 3 2 3 5" xfId="0"/>
    <cellStyle name="Vírgula 5 2 3 3 2 3 5 2" xfId="0"/>
    <cellStyle name="Vírgula 5 2 3 3 2 3 6" xfId="0"/>
    <cellStyle name="Vírgula 5 2 3 3 2 4" xfId="0"/>
    <cellStyle name="Vírgula 5 2 3 3 2 4 2" xfId="0"/>
    <cellStyle name="Vírgula 5 2 3 3 2 4 2 2" xfId="0"/>
    <cellStyle name="Vírgula 5 2 3 3 2 4 2 2 2" xfId="0"/>
    <cellStyle name="Vírgula 5 2 3 3 2 4 2 2 2 2" xfId="0"/>
    <cellStyle name="Vírgula 5 2 3 3 2 4 2 2 2 2 2" xfId="0"/>
    <cellStyle name="Vírgula 5 2 3 3 2 4 2 2 2 3" xfId="0"/>
    <cellStyle name="Vírgula 5 2 3 3 2 4 2 2 3" xfId="0"/>
    <cellStyle name="Vírgula 5 2 3 3 2 4 2 2 3 2" xfId="0"/>
    <cellStyle name="Vírgula 5 2 3 3 2 4 2 2 4" xfId="0"/>
    <cellStyle name="Vírgula 5 2 3 3 2 4 2 3" xfId="0"/>
    <cellStyle name="Vírgula 5 2 3 3 2 4 2 3 2" xfId="0"/>
    <cellStyle name="Vírgula 5 2 3 3 2 4 2 3 2 2" xfId="0"/>
    <cellStyle name="Vírgula 5 2 3 3 2 4 2 3 3" xfId="0"/>
    <cellStyle name="Vírgula 5 2 3 3 2 4 2 4" xfId="0"/>
    <cellStyle name="Vírgula 5 2 3 3 2 4 2 4 2" xfId="0"/>
    <cellStyle name="Vírgula 5 2 3 3 2 4 2 5" xfId="0"/>
    <cellStyle name="Vírgula 5 2 3 3 2 4 3" xfId="0"/>
    <cellStyle name="Vírgula 5 2 3 3 2 4 3 2" xfId="0"/>
    <cellStyle name="Vírgula 5 2 3 3 2 4 3 2 2" xfId="0"/>
    <cellStyle name="Vírgula 5 2 3 3 2 4 3 2 2 2" xfId="0"/>
    <cellStyle name="Vírgula 5 2 3 3 2 4 3 2 3" xfId="0"/>
    <cellStyle name="Vírgula 5 2 3 3 2 4 3 3" xfId="0"/>
    <cellStyle name="Vírgula 5 2 3 3 2 4 3 3 2" xfId="0"/>
    <cellStyle name="Vírgula 5 2 3 3 2 4 3 4" xfId="0"/>
    <cellStyle name="Vírgula 5 2 3 3 2 4 4" xfId="0"/>
    <cellStyle name="Vírgula 5 2 3 3 2 4 4 2" xfId="0"/>
    <cellStyle name="Vírgula 5 2 3 3 2 4 4 2 2" xfId="0"/>
    <cellStyle name="Vírgula 5 2 3 3 2 4 4 3" xfId="0"/>
    <cellStyle name="Vírgula 5 2 3 3 2 4 5" xfId="0"/>
    <cellStyle name="Vírgula 5 2 3 3 2 4 5 2" xfId="0"/>
    <cellStyle name="Vírgula 5 2 3 3 2 4 6" xfId="0"/>
    <cellStyle name="Vírgula 5 2 3 3 2 5" xfId="0"/>
    <cellStyle name="Vírgula 5 2 3 3 2 5 2" xfId="0"/>
    <cellStyle name="Vírgula 5 2 3 3 2 5 2 2" xfId="0"/>
    <cellStyle name="Vírgula 5 2 3 3 2 5 2 2 2" xfId="0"/>
    <cellStyle name="Vírgula 5 2 3 3 2 5 2 2 2 2" xfId="0"/>
    <cellStyle name="Vírgula 5 2 3 3 2 5 2 2 3" xfId="0"/>
    <cellStyle name="Vírgula 5 2 3 3 2 5 2 3" xfId="0"/>
    <cellStyle name="Vírgula 5 2 3 3 2 5 2 3 2" xfId="0"/>
    <cellStyle name="Vírgula 5 2 3 3 2 5 2 4" xfId="0"/>
    <cellStyle name="Vírgula 5 2 3 3 2 5 3" xfId="0"/>
    <cellStyle name="Vírgula 5 2 3 3 2 5 3 2" xfId="0"/>
    <cellStyle name="Vírgula 5 2 3 3 2 5 3 2 2" xfId="0"/>
    <cellStyle name="Vírgula 5 2 3 3 2 5 3 3" xfId="0"/>
    <cellStyle name="Vírgula 5 2 3 3 2 5 4" xfId="0"/>
    <cellStyle name="Vírgula 5 2 3 3 2 5 4 2" xfId="0"/>
    <cellStyle name="Vírgula 5 2 3 3 2 5 5" xfId="0"/>
    <cellStyle name="Vírgula 5 2 3 3 2 6" xfId="0"/>
    <cellStyle name="Vírgula 5 2 3 3 2 6 2" xfId="0"/>
    <cellStyle name="Vírgula 5 2 3 3 2 6 2 2" xfId="0"/>
    <cellStyle name="Vírgula 5 2 3 3 2 6 2 2 2" xfId="0"/>
    <cellStyle name="Vírgula 5 2 3 3 2 6 2 3" xfId="0"/>
    <cellStyle name="Vírgula 5 2 3 3 2 6 3" xfId="0"/>
    <cellStyle name="Vírgula 5 2 3 3 2 6 3 2" xfId="0"/>
    <cellStyle name="Vírgula 5 2 3 3 2 6 4" xfId="0"/>
    <cellStyle name="Vírgula 5 2 3 3 2 7" xfId="0"/>
    <cellStyle name="Vírgula 5 2 3 3 2 7 2" xfId="0"/>
    <cellStyle name="Vírgula 5 2 3 3 2 7 2 2" xfId="0"/>
    <cellStyle name="Vírgula 5 2 3 3 2 7 3" xfId="0"/>
    <cellStyle name="Vírgula 5 2 3 3 2 8" xfId="0"/>
    <cellStyle name="Vírgula 5 2 3 3 2 8 2" xfId="0"/>
    <cellStyle name="Vírgula 5 2 3 3 2 9" xfId="0"/>
    <cellStyle name="Vírgula 5 2 3 3 3" xfId="0"/>
    <cellStyle name="Vírgula 5 2 3 3 3 2" xfId="0"/>
    <cellStyle name="Vírgula 5 2 3 3 3 2 2" xfId="0"/>
    <cellStyle name="Vírgula 5 2 3 3 3 2 2 2" xfId="0"/>
    <cellStyle name="Vírgula 5 2 3 3 3 2 2 2 2" xfId="0"/>
    <cellStyle name="Vírgula 5 2 3 3 3 2 2 2 2 2" xfId="0"/>
    <cellStyle name="Vírgula 5 2 3 3 3 2 2 2 2 2 2" xfId="0"/>
    <cellStyle name="Vírgula 5 2 3 3 3 2 2 2 2 3" xfId="0"/>
    <cellStyle name="Vírgula 5 2 3 3 3 2 2 2 3" xfId="0"/>
    <cellStyle name="Vírgula 5 2 3 3 3 2 2 2 3 2" xfId="0"/>
    <cellStyle name="Vírgula 5 2 3 3 3 2 2 2 4" xfId="0"/>
    <cellStyle name="Vírgula 5 2 3 3 3 2 2 3" xfId="0"/>
    <cellStyle name="Vírgula 5 2 3 3 3 2 2 3 2" xfId="0"/>
    <cellStyle name="Vírgula 5 2 3 3 3 2 2 3 2 2" xfId="0"/>
    <cellStyle name="Vírgula 5 2 3 3 3 2 2 3 3" xfId="0"/>
    <cellStyle name="Vírgula 5 2 3 3 3 2 2 4" xfId="0"/>
    <cellStyle name="Vírgula 5 2 3 3 3 2 2 4 2" xfId="0"/>
    <cellStyle name="Vírgula 5 2 3 3 3 2 2 5" xfId="0"/>
    <cellStyle name="Vírgula 5 2 3 3 3 2 3" xfId="0"/>
    <cellStyle name="Vírgula 5 2 3 3 3 2 3 2" xfId="0"/>
    <cellStyle name="Vírgula 5 2 3 3 3 2 3 2 2" xfId="0"/>
    <cellStyle name="Vírgula 5 2 3 3 3 2 3 2 2 2" xfId="0"/>
    <cellStyle name="Vírgula 5 2 3 3 3 2 3 2 3" xfId="0"/>
    <cellStyle name="Vírgula 5 2 3 3 3 2 3 3" xfId="0"/>
    <cellStyle name="Vírgula 5 2 3 3 3 2 3 3 2" xfId="0"/>
    <cellStyle name="Vírgula 5 2 3 3 3 2 3 4" xfId="0"/>
    <cellStyle name="Vírgula 5 2 3 3 3 2 4" xfId="0"/>
    <cellStyle name="Vírgula 5 2 3 3 3 2 4 2" xfId="0"/>
    <cellStyle name="Vírgula 5 2 3 3 3 2 4 2 2" xfId="0"/>
    <cellStyle name="Vírgula 5 2 3 3 3 2 4 3" xfId="0"/>
    <cellStyle name="Vírgula 5 2 3 3 3 2 5" xfId="0"/>
    <cellStyle name="Vírgula 5 2 3 3 3 2 5 2" xfId="0"/>
    <cellStyle name="Vírgula 5 2 3 3 3 2 6" xfId="0"/>
    <cellStyle name="Vírgula 5 2 3 3 3 3" xfId="0"/>
    <cellStyle name="Vírgula 5 2 3 3 3 3 2" xfId="0"/>
    <cellStyle name="Vírgula 5 2 3 3 3 3 2 2" xfId="0"/>
    <cellStyle name="Vírgula 5 2 3 3 3 3 2 2 2" xfId="0"/>
    <cellStyle name="Vírgula 5 2 3 3 3 3 2 2 2 2" xfId="0"/>
    <cellStyle name="Vírgula 5 2 3 3 3 3 2 2 2 2 2" xfId="0"/>
    <cellStyle name="Vírgula 5 2 3 3 3 3 2 2 2 3" xfId="0"/>
    <cellStyle name="Vírgula 5 2 3 3 3 3 2 2 3" xfId="0"/>
    <cellStyle name="Vírgula 5 2 3 3 3 3 2 2 3 2" xfId="0"/>
    <cellStyle name="Vírgula 5 2 3 3 3 3 2 2 4" xfId="0"/>
    <cellStyle name="Vírgula 5 2 3 3 3 3 2 3" xfId="0"/>
    <cellStyle name="Vírgula 5 2 3 3 3 3 2 3 2" xfId="0"/>
    <cellStyle name="Vírgula 5 2 3 3 3 3 2 3 2 2" xfId="0"/>
    <cellStyle name="Vírgula 5 2 3 3 3 3 2 3 3" xfId="0"/>
    <cellStyle name="Vírgula 5 2 3 3 3 3 2 4" xfId="0"/>
    <cellStyle name="Vírgula 5 2 3 3 3 3 2 4 2" xfId="0"/>
    <cellStyle name="Vírgula 5 2 3 3 3 3 2 5" xfId="0"/>
    <cellStyle name="Vírgula 5 2 3 3 3 3 3" xfId="0"/>
    <cellStyle name="Vírgula 5 2 3 3 3 3 3 2" xfId="0"/>
    <cellStyle name="Vírgula 5 2 3 3 3 3 3 2 2" xfId="0"/>
    <cellStyle name="Vírgula 5 2 3 3 3 3 3 2 2 2" xfId="0"/>
    <cellStyle name="Vírgula 5 2 3 3 3 3 3 2 3" xfId="0"/>
    <cellStyle name="Vírgula 5 2 3 3 3 3 3 3" xfId="0"/>
    <cellStyle name="Vírgula 5 2 3 3 3 3 3 3 2" xfId="0"/>
    <cellStyle name="Vírgula 5 2 3 3 3 3 3 4" xfId="0"/>
    <cellStyle name="Vírgula 5 2 3 3 3 3 4" xfId="0"/>
    <cellStyle name="Vírgula 5 2 3 3 3 3 4 2" xfId="0"/>
    <cellStyle name="Vírgula 5 2 3 3 3 3 4 2 2" xfId="0"/>
    <cellStyle name="Vírgula 5 2 3 3 3 3 4 3" xfId="0"/>
    <cellStyle name="Vírgula 5 2 3 3 3 3 5" xfId="0"/>
    <cellStyle name="Vírgula 5 2 3 3 3 3 5 2" xfId="0"/>
    <cellStyle name="Vírgula 5 2 3 3 3 3 6" xfId="0"/>
    <cellStyle name="Vírgula 5 2 3 3 3 4" xfId="0"/>
    <cellStyle name="Vírgula 5 2 3 3 3 4 2" xfId="0"/>
    <cellStyle name="Vírgula 5 2 3 3 3 4 2 2" xfId="0"/>
    <cellStyle name="Vírgula 5 2 3 3 3 4 2 2 2" xfId="0"/>
    <cellStyle name="Vírgula 5 2 3 3 3 4 2 2 2 2" xfId="0"/>
    <cellStyle name="Vírgula 5 2 3 3 3 4 2 2 3" xfId="0"/>
    <cellStyle name="Vírgula 5 2 3 3 3 4 2 3" xfId="0"/>
    <cellStyle name="Vírgula 5 2 3 3 3 4 2 3 2" xfId="0"/>
    <cellStyle name="Vírgula 5 2 3 3 3 4 2 4" xfId="0"/>
    <cellStyle name="Vírgula 5 2 3 3 3 4 3" xfId="0"/>
    <cellStyle name="Vírgula 5 2 3 3 3 4 3 2" xfId="0"/>
    <cellStyle name="Vírgula 5 2 3 3 3 4 3 2 2" xfId="0"/>
    <cellStyle name="Vírgula 5 2 3 3 3 4 3 3" xfId="0"/>
    <cellStyle name="Vírgula 5 2 3 3 3 4 4" xfId="0"/>
    <cellStyle name="Vírgula 5 2 3 3 3 4 4 2" xfId="0"/>
    <cellStyle name="Vírgula 5 2 3 3 3 4 5" xfId="0"/>
    <cellStyle name="Vírgula 5 2 3 3 3 5" xfId="0"/>
    <cellStyle name="Vírgula 5 2 3 3 3 5 2" xfId="0"/>
    <cellStyle name="Vírgula 5 2 3 3 3 5 2 2" xfId="0"/>
    <cellStyle name="Vírgula 5 2 3 3 3 5 2 2 2" xfId="0"/>
    <cellStyle name="Vírgula 5 2 3 3 3 5 2 3" xfId="0"/>
    <cellStyle name="Vírgula 5 2 3 3 3 5 3" xfId="0"/>
    <cellStyle name="Vírgula 5 2 3 3 3 5 3 2" xfId="0"/>
    <cellStyle name="Vírgula 5 2 3 3 3 5 4" xfId="0"/>
    <cellStyle name="Vírgula 5 2 3 3 3 6" xfId="0"/>
    <cellStyle name="Vírgula 5 2 3 3 3 6 2" xfId="0"/>
    <cellStyle name="Vírgula 5 2 3 3 3 6 2 2" xfId="0"/>
    <cellStyle name="Vírgula 5 2 3 3 3 6 3" xfId="0"/>
    <cellStyle name="Vírgula 5 2 3 3 3 7" xfId="0"/>
    <cellStyle name="Vírgula 5 2 3 3 3 7 2" xfId="0"/>
    <cellStyle name="Vírgula 5 2 3 3 3 8" xfId="0"/>
    <cellStyle name="Vírgula 5 2 3 3 4" xfId="0"/>
    <cellStyle name="Vírgula 5 2 3 3 4 2" xfId="0"/>
    <cellStyle name="Vírgula 5 2 3 3 4 2 2" xfId="0"/>
    <cellStyle name="Vírgula 5 2 3 3 4 2 2 2" xfId="0"/>
    <cellStyle name="Vírgula 5 2 3 3 4 2 2 2 2" xfId="0"/>
    <cellStyle name="Vírgula 5 2 3 3 4 2 2 2 2 2" xfId="0"/>
    <cellStyle name="Vírgula 5 2 3 3 4 2 2 2 3" xfId="0"/>
    <cellStyle name="Vírgula 5 2 3 3 4 2 2 3" xfId="0"/>
    <cellStyle name="Vírgula 5 2 3 3 4 2 2 3 2" xfId="0"/>
    <cellStyle name="Vírgula 5 2 3 3 4 2 2 4" xfId="0"/>
    <cellStyle name="Vírgula 5 2 3 3 4 2 3" xfId="0"/>
    <cellStyle name="Vírgula 5 2 3 3 4 2 3 2" xfId="0"/>
    <cellStyle name="Vírgula 5 2 3 3 4 2 3 2 2" xfId="0"/>
    <cellStyle name="Vírgula 5 2 3 3 4 2 3 3" xfId="0"/>
    <cellStyle name="Vírgula 5 2 3 3 4 2 4" xfId="0"/>
    <cellStyle name="Vírgula 5 2 3 3 4 2 4 2" xfId="0"/>
    <cellStyle name="Vírgula 5 2 3 3 4 2 5" xfId="0"/>
    <cellStyle name="Vírgula 5 2 3 3 4 3" xfId="0"/>
    <cellStyle name="Vírgula 5 2 3 3 4 3 2" xfId="0"/>
    <cellStyle name="Vírgula 5 2 3 3 4 3 2 2" xfId="0"/>
    <cellStyle name="Vírgula 5 2 3 3 4 3 2 2 2" xfId="0"/>
    <cellStyle name="Vírgula 5 2 3 3 4 3 2 3" xfId="0"/>
    <cellStyle name="Vírgula 5 2 3 3 4 3 3" xfId="0"/>
    <cellStyle name="Vírgula 5 2 3 3 4 3 3 2" xfId="0"/>
    <cellStyle name="Vírgula 5 2 3 3 4 3 4" xfId="0"/>
    <cellStyle name="Vírgula 5 2 3 3 4 4" xfId="0"/>
    <cellStyle name="Vírgula 5 2 3 3 4 4 2" xfId="0"/>
    <cellStyle name="Vírgula 5 2 3 3 4 4 2 2" xfId="0"/>
    <cellStyle name="Vírgula 5 2 3 3 4 4 3" xfId="0"/>
    <cellStyle name="Vírgula 5 2 3 3 4 5" xfId="0"/>
    <cellStyle name="Vírgula 5 2 3 3 4 5 2" xfId="0"/>
    <cellStyle name="Vírgula 5 2 3 3 4 6" xfId="0"/>
    <cellStyle name="Vírgula 5 2 3 3 5" xfId="0"/>
    <cellStyle name="Vírgula 5 2 3 3 5 2" xfId="0"/>
    <cellStyle name="Vírgula 5 2 3 3 5 2 2" xfId="0"/>
    <cellStyle name="Vírgula 5 2 3 3 5 2 2 2" xfId="0"/>
    <cellStyle name="Vírgula 5 2 3 3 5 2 2 2 2" xfId="0"/>
    <cellStyle name="Vírgula 5 2 3 3 5 2 2 2 2 2" xfId="0"/>
    <cellStyle name="Vírgula 5 2 3 3 5 2 2 2 3" xfId="0"/>
    <cellStyle name="Vírgula 5 2 3 3 5 2 2 3" xfId="0"/>
    <cellStyle name="Vírgula 5 2 3 3 5 2 2 3 2" xfId="0"/>
    <cellStyle name="Vírgula 5 2 3 3 5 2 2 4" xfId="0"/>
    <cellStyle name="Vírgula 5 2 3 3 5 2 3" xfId="0"/>
    <cellStyle name="Vírgula 5 2 3 3 5 2 3 2" xfId="0"/>
    <cellStyle name="Vírgula 5 2 3 3 5 2 3 2 2" xfId="0"/>
    <cellStyle name="Vírgula 5 2 3 3 5 2 3 3" xfId="0"/>
    <cellStyle name="Vírgula 5 2 3 3 5 2 4" xfId="0"/>
    <cellStyle name="Vírgula 5 2 3 3 5 2 4 2" xfId="0"/>
    <cellStyle name="Vírgula 5 2 3 3 5 2 5" xfId="0"/>
    <cellStyle name="Vírgula 5 2 3 3 5 3" xfId="0"/>
    <cellStyle name="Vírgula 5 2 3 3 5 3 2" xfId="0"/>
    <cellStyle name="Vírgula 5 2 3 3 5 3 2 2" xfId="0"/>
    <cellStyle name="Vírgula 5 2 3 3 5 3 2 2 2" xfId="0"/>
    <cellStyle name="Vírgula 5 2 3 3 5 3 2 3" xfId="0"/>
    <cellStyle name="Vírgula 5 2 3 3 5 3 3" xfId="0"/>
    <cellStyle name="Vírgula 5 2 3 3 5 3 3 2" xfId="0"/>
    <cellStyle name="Vírgula 5 2 3 3 5 3 4" xfId="0"/>
    <cellStyle name="Vírgula 5 2 3 3 5 4" xfId="0"/>
    <cellStyle name="Vírgula 5 2 3 3 5 4 2" xfId="0"/>
    <cellStyle name="Vírgula 5 2 3 3 5 4 2 2" xfId="0"/>
    <cellStyle name="Vírgula 5 2 3 3 5 4 3" xfId="0"/>
    <cellStyle name="Vírgula 5 2 3 3 5 5" xfId="0"/>
    <cellStyle name="Vírgula 5 2 3 3 5 5 2" xfId="0"/>
    <cellStyle name="Vírgula 5 2 3 3 5 6" xfId="0"/>
    <cellStyle name="Vírgula 5 2 3 3 6" xfId="0"/>
    <cellStyle name="Vírgula 5 2 3 3 6 2" xfId="0"/>
    <cellStyle name="Vírgula 5 2 3 3 6 2 2" xfId="0"/>
    <cellStyle name="Vírgula 5 2 3 3 6 2 2 2" xfId="0"/>
    <cellStyle name="Vírgula 5 2 3 3 6 2 2 2 2" xfId="0"/>
    <cellStyle name="Vírgula 5 2 3 3 6 2 2 3" xfId="0"/>
    <cellStyle name="Vírgula 5 2 3 3 6 2 3" xfId="0"/>
    <cellStyle name="Vírgula 5 2 3 3 6 2 3 2" xfId="0"/>
    <cellStyle name="Vírgula 5 2 3 3 6 2 4" xfId="0"/>
    <cellStyle name="Vírgula 5 2 3 3 6 3" xfId="0"/>
    <cellStyle name="Vírgula 5 2 3 3 6 3 2" xfId="0"/>
    <cellStyle name="Vírgula 5 2 3 3 6 3 2 2" xfId="0"/>
    <cellStyle name="Vírgula 5 2 3 3 6 3 3" xfId="0"/>
    <cellStyle name="Vírgula 5 2 3 3 6 4" xfId="0"/>
    <cellStyle name="Vírgula 5 2 3 3 6 4 2" xfId="0"/>
    <cellStyle name="Vírgula 5 2 3 3 6 5" xfId="0"/>
    <cellStyle name="Vírgula 5 2 3 3 7" xfId="0"/>
    <cellStyle name="Vírgula 5 2 3 3 7 2" xfId="0"/>
    <cellStyle name="Vírgula 5 2 3 3 7 2 2" xfId="0"/>
    <cellStyle name="Vírgula 5 2 3 3 7 2 2 2" xfId="0"/>
    <cellStyle name="Vírgula 5 2 3 3 7 2 3" xfId="0"/>
    <cellStyle name="Vírgula 5 2 3 3 7 3" xfId="0"/>
    <cellStyle name="Vírgula 5 2 3 3 7 3 2" xfId="0"/>
    <cellStyle name="Vírgula 5 2 3 3 7 4" xfId="0"/>
    <cellStyle name="Vírgula 5 2 3 3 8" xfId="0"/>
    <cellStyle name="Vírgula 5 2 3 3 8 2" xfId="0"/>
    <cellStyle name="Vírgula 5 2 3 3 8 2 2" xfId="0"/>
    <cellStyle name="Vírgula 5 2 3 3 8 3" xfId="0"/>
    <cellStyle name="Vírgula 5 2 3 3 9" xfId="0"/>
    <cellStyle name="Vírgula 5 2 3 3 9 2" xfId="0"/>
    <cellStyle name="Vírgula 5 2 3 4" xfId="0"/>
    <cellStyle name="Vírgula 5 2 3 4 2" xfId="0"/>
    <cellStyle name="Vírgula 5 2 3 4 2 2" xfId="0"/>
    <cellStyle name="Vírgula 5 2 3 4 2 2 2" xfId="0"/>
    <cellStyle name="Vírgula 5 2 3 4 2 2 2 2" xfId="0"/>
    <cellStyle name="Vírgula 5 2 3 4 2 2 2 2 2" xfId="0"/>
    <cellStyle name="Vírgula 5 2 3 4 2 2 2 2 2 2" xfId="0"/>
    <cellStyle name="Vírgula 5 2 3 4 2 2 2 2 2 2 2" xfId="0"/>
    <cellStyle name="Vírgula 5 2 3 4 2 2 2 2 2 3" xfId="0"/>
    <cellStyle name="Vírgula 5 2 3 4 2 2 2 2 3" xfId="0"/>
    <cellStyle name="Vírgula 5 2 3 4 2 2 2 2 3 2" xfId="0"/>
    <cellStyle name="Vírgula 5 2 3 4 2 2 2 2 4" xfId="0"/>
    <cellStyle name="Vírgula 5 2 3 4 2 2 2 3" xfId="0"/>
    <cellStyle name="Vírgula 5 2 3 4 2 2 2 3 2" xfId="0"/>
    <cellStyle name="Vírgula 5 2 3 4 2 2 2 3 2 2" xfId="0"/>
    <cellStyle name="Vírgula 5 2 3 4 2 2 2 3 3" xfId="0"/>
    <cellStyle name="Vírgula 5 2 3 4 2 2 2 4" xfId="0"/>
    <cellStyle name="Vírgula 5 2 3 4 2 2 2 4 2" xfId="0"/>
    <cellStyle name="Vírgula 5 2 3 4 2 2 2 5" xfId="0"/>
    <cellStyle name="Vírgula 5 2 3 4 2 2 3" xfId="0"/>
    <cellStyle name="Vírgula 5 2 3 4 2 2 3 2" xfId="0"/>
    <cellStyle name="Vírgula 5 2 3 4 2 2 3 2 2" xfId="0"/>
    <cellStyle name="Vírgula 5 2 3 4 2 2 3 2 2 2" xfId="0"/>
    <cellStyle name="Vírgula 5 2 3 4 2 2 3 2 3" xfId="0"/>
    <cellStyle name="Vírgula 5 2 3 4 2 2 3 3" xfId="0"/>
    <cellStyle name="Vírgula 5 2 3 4 2 2 3 3 2" xfId="0"/>
    <cellStyle name="Vírgula 5 2 3 4 2 2 3 4" xfId="0"/>
    <cellStyle name="Vírgula 5 2 3 4 2 2 4" xfId="0"/>
    <cellStyle name="Vírgula 5 2 3 4 2 2 4 2" xfId="0"/>
    <cellStyle name="Vírgula 5 2 3 4 2 2 4 2 2" xfId="0"/>
    <cellStyle name="Vírgula 5 2 3 4 2 2 4 3" xfId="0"/>
    <cellStyle name="Vírgula 5 2 3 4 2 2 5" xfId="0"/>
    <cellStyle name="Vírgula 5 2 3 4 2 2 5 2" xfId="0"/>
    <cellStyle name="Vírgula 5 2 3 4 2 2 6" xfId="0"/>
    <cellStyle name="Vírgula 5 2 3 4 2 3" xfId="0"/>
    <cellStyle name="Vírgula 5 2 3 4 2 3 2" xfId="0"/>
    <cellStyle name="Vírgula 5 2 3 4 2 3 2 2" xfId="0"/>
    <cellStyle name="Vírgula 5 2 3 4 2 3 2 2 2" xfId="0"/>
    <cellStyle name="Vírgula 5 2 3 4 2 3 2 2 2 2" xfId="0"/>
    <cellStyle name="Vírgula 5 2 3 4 2 3 2 2 2 2 2" xfId="0"/>
    <cellStyle name="Vírgula 5 2 3 4 2 3 2 2 2 3" xfId="0"/>
    <cellStyle name="Vírgula 5 2 3 4 2 3 2 2 3" xfId="0"/>
    <cellStyle name="Vírgula 5 2 3 4 2 3 2 2 3 2" xfId="0"/>
    <cellStyle name="Vírgula 5 2 3 4 2 3 2 2 4" xfId="0"/>
    <cellStyle name="Vírgula 5 2 3 4 2 3 2 3" xfId="0"/>
    <cellStyle name="Vírgula 5 2 3 4 2 3 2 3 2" xfId="0"/>
    <cellStyle name="Vírgula 5 2 3 4 2 3 2 3 2 2" xfId="0"/>
    <cellStyle name="Vírgula 5 2 3 4 2 3 2 3 3" xfId="0"/>
    <cellStyle name="Vírgula 5 2 3 4 2 3 2 4" xfId="0"/>
    <cellStyle name="Vírgula 5 2 3 4 2 3 2 4 2" xfId="0"/>
    <cellStyle name="Vírgula 5 2 3 4 2 3 2 5" xfId="0"/>
    <cellStyle name="Vírgula 5 2 3 4 2 3 3" xfId="0"/>
    <cellStyle name="Vírgula 5 2 3 4 2 3 3 2" xfId="0"/>
    <cellStyle name="Vírgula 5 2 3 4 2 3 3 2 2" xfId="0"/>
    <cellStyle name="Vírgula 5 2 3 4 2 3 3 2 2 2" xfId="0"/>
    <cellStyle name="Vírgula 5 2 3 4 2 3 3 2 3" xfId="0"/>
    <cellStyle name="Vírgula 5 2 3 4 2 3 3 3" xfId="0"/>
    <cellStyle name="Vírgula 5 2 3 4 2 3 3 3 2" xfId="0"/>
    <cellStyle name="Vírgula 5 2 3 4 2 3 3 4" xfId="0"/>
    <cellStyle name="Vírgula 5 2 3 4 2 3 4" xfId="0"/>
    <cellStyle name="Vírgula 5 2 3 4 2 3 4 2" xfId="0"/>
    <cellStyle name="Vírgula 5 2 3 4 2 3 4 2 2" xfId="0"/>
    <cellStyle name="Vírgula 5 2 3 4 2 3 4 3" xfId="0"/>
    <cellStyle name="Vírgula 5 2 3 4 2 3 5" xfId="0"/>
    <cellStyle name="Vírgula 5 2 3 4 2 3 5 2" xfId="0"/>
    <cellStyle name="Vírgula 5 2 3 4 2 3 6" xfId="0"/>
    <cellStyle name="Vírgula 5 2 3 4 2 4" xfId="0"/>
    <cellStyle name="Vírgula 5 2 3 4 2 4 2" xfId="0"/>
    <cellStyle name="Vírgula 5 2 3 4 2 4 2 2" xfId="0"/>
    <cellStyle name="Vírgula 5 2 3 4 2 4 2 2 2" xfId="0"/>
    <cellStyle name="Vírgula 5 2 3 4 2 4 2 2 2 2" xfId="0"/>
    <cellStyle name="Vírgula 5 2 3 4 2 4 2 2 3" xfId="0"/>
    <cellStyle name="Vírgula 5 2 3 4 2 4 2 3" xfId="0"/>
    <cellStyle name="Vírgula 5 2 3 4 2 4 2 3 2" xfId="0"/>
    <cellStyle name="Vírgula 5 2 3 4 2 4 2 4" xfId="0"/>
    <cellStyle name="Vírgula 5 2 3 4 2 4 3" xfId="0"/>
    <cellStyle name="Vírgula 5 2 3 4 2 4 3 2" xfId="0"/>
    <cellStyle name="Vírgula 5 2 3 4 2 4 3 2 2" xfId="0"/>
    <cellStyle name="Vírgula 5 2 3 4 2 4 3 3" xfId="0"/>
    <cellStyle name="Vírgula 5 2 3 4 2 4 4" xfId="0"/>
    <cellStyle name="Vírgula 5 2 3 4 2 4 4 2" xfId="0"/>
    <cellStyle name="Vírgula 5 2 3 4 2 4 5" xfId="0"/>
    <cellStyle name="Vírgula 5 2 3 4 2 5" xfId="0"/>
    <cellStyle name="Vírgula 5 2 3 4 2 5 2" xfId="0"/>
    <cellStyle name="Vírgula 5 2 3 4 2 5 2 2" xfId="0"/>
    <cellStyle name="Vírgula 5 2 3 4 2 5 2 2 2" xfId="0"/>
    <cellStyle name="Vírgula 5 2 3 4 2 5 2 3" xfId="0"/>
    <cellStyle name="Vírgula 5 2 3 4 2 5 3" xfId="0"/>
    <cellStyle name="Vírgula 5 2 3 4 2 5 3 2" xfId="0"/>
    <cellStyle name="Vírgula 5 2 3 4 2 5 4" xfId="0"/>
    <cellStyle name="Vírgula 5 2 3 4 2 6" xfId="0"/>
    <cellStyle name="Vírgula 5 2 3 4 2 6 2" xfId="0"/>
    <cellStyle name="Vírgula 5 2 3 4 2 6 2 2" xfId="0"/>
    <cellStyle name="Vírgula 5 2 3 4 2 6 3" xfId="0"/>
    <cellStyle name="Vírgula 5 2 3 4 2 7" xfId="0"/>
    <cellStyle name="Vírgula 5 2 3 4 2 7 2" xfId="0"/>
    <cellStyle name="Vírgula 5 2 3 4 2 8" xfId="0"/>
    <cellStyle name="Vírgula 5 2 3 4 3" xfId="0"/>
    <cellStyle name="Vírgula 5 2 3 4 3 2" xfId="0"/>
    <cellStyle name="Vírgula 5 2 3 4 3 2 2" xfId="0"/>
    <cellStyle name="Vírgula 5 2 3 4 3 2 2 2" xfId="0"/>
    <cellStyle name="Vírgula 5 2 3 4 3 2 2 2 2" xfId="0"/>
    <cellStyle name="Vírgula 5 2 3 4 3 2 2 2 2 2" xfId="0"/>
    <cellStyle name="Vírgula 5 2 3 4 3 2 2 2 3" xfId="0"/>
    <cellStyle name="Vírgula 5 2 3 4 3 2 2 3" xfId="0"/>
    <cellStyle name="Vírgula 5 2 3 4 3 2 2 3 2" xfId="0"/>
    <cellStyle name="Vírgula 5 2 3 4 3 2 2 4" xfId="0"/>
    <cellStyle name="Vírgula 5 2 3 4 3 2 3" xfId="0"/>
    <cellStyle name="Vírgula 5 2 3 4 3 2 3 2" xfId="0"/>
    <cellStyle name="Vírgula 5 2 3 4 3 2 3 2 2" xfId="0"/>
    <cellStyle name="Vírgula 5 2 3 4 3 2 3 3" xfId="0"/>
    <cellStyle name="Vírgula 5 2 3 4 3 2 4" xfId="0"/>
    <cellStyle name="Vírgula 5 2 3 4 3 2 4 2" xfId="0"/>
    <cellStyle name="Vírgula 5 2 3 4 3 2 5" xfId="0"/>
    <cellStyle name="Vírgula 5 2 3 4 3 3" xfId="0"/>
    <cellStyle name="Vírgula 5 2 3 4 3 3 2" xfId="0"/>
    <cellStyle name="Vírgula 5 2 3 4 3 3 2 2" xfId="0"/>
    <cellStyle name="Vírgula 5 2 3 4 3 3 2 2 2" xfId="0"/>
    <cellStyle name="Vírgula 5 2 3 4 3 3 2 3" xfId="0"/>
    <cellStyle name="Vírgula 5 2 3 4 3 3 3" xfId="0"/>
    <cellStyle name="Vírgula 5 2 3 4 3 3 3 2" xfId="0"/>
    <cellStyle name="Vírgula 5 2 3 4 3 3 4" xfId="0"/>
    <cellStyle name="Vírgula 5 2 3 4 3 4" xfId="0"/>
    <cellStyle name="Vírgula 5 2 3 4 3 4 2" xfId="0"/>
    <cellStyle name="Vírgula 5 2 3 4 3 4 2 2" xfId="0"/>
    <cellStyle name="Vírgula 5 2 3 4 3 4 3" xfId="0"/>
    <cellStyle name="Vírgula 5 2 3 4 3 5" xfId="0"/>
    <cellStyle name="Vírgula 5 2 3 4 3 5 2" xfId="0"/>
    <cellStyle name="Vírgula 5 2 3 4 3 6" xfId="0"/>
    <cellStyle name="Vírgula 5 2 3 4 4" xfId="0"/>
    <cellStyle name="Vírgula 5 2 3 4 4 2" xfId="0"/>
    <cellStyle name="Vírgula 5 2 3 4 4 2 2" xfId="0"/>
    <cellStyle name="Vírgula 5 2 3 4 4 2 2 2" xfId="0"/>
    <cellStyle name="Vírgula 5 2 3 4 4 2 2 2 2" xfId="0"/>
    <cellStyle name="Vírgula 5 2 3 4 4 2 2 2 2 2" xfId="0"/>
    <cellStyle name="Vírgula 5 2 3 4 4 2 2 2 3" xfId="0"/>
    <cellStyle name="Vírgula 5 2 3 4 4 2 2 3" xfId="0"/>
    <cellStyle name="Vírgula 5 2 3 4 4 2 2 3 2" xfId="0"/>
    <cellStyle name="Vírgula 5 2 3 4 4 2 2 4" xfId="0"/>
    <cellStyle name="Vírgula 5 2 3 4 4 2 3" xfId="0"/>
    <cellStyle name="Vírgula 5 2 3 4 4 2 3 2" xfId="0"/>
    <cellStyle name="Vírgula 5 2 3 4 4 2 3 2 2" xfId="0"/>
    <cellStyle name="Vírgula 5 2 3 4 4 2 3 3" xfId="0"/>
    <cellStyle name="Vírgula 5 2 3 4 4 2 4" xfId="0"/>
    <cellStyle name="Vírgula 5 2 3 4 4 2 4 2" xfId="0"/>
    <cellStyle name="Vírgula 5 2 3 4 4 2 5" xfId="0"/>
    <cellStyle name="Vírgula 5 2 3 4 4 3" xfId="0"/>
    <cellStyle name="Vírgula 5 2 3 4 4 3 2" xfId="0"/>
    <cellStyle name="Vírgula 5 2 3 4 4 3 2 2" xfId="0"/>
    <cellStyle name="Vírgula 5 2 3 4 4 3 2 2 2" xfId="0"/>
    <cellStyle name="Vírgula 5 2 3 4 4 3 2 3" xfId="0"/>
    <cellStyle name="Vírgula 5 2 3 4 4 3 3" xfId="0"/>
    <cellStyle name="Vírgula 5 2 3 4 4 3 3 2" xfId="0"/>
    <cellStyle name="Vírgula 5 2 3 4 4 3 4" xfId="0"/>
    <cellStyle name="Vírgula 5 2 3 4 4 4" xfId="0"/>
    <cellStyle name="Vírgula 5 2 3 4 4 4 2" xfId="0"/>
    <cellStyle name="Vírgula 5 2 3 4 4 4 2 2" xfId="0"/>
    <cellStyle name="Vírgula 5 2 3 4 4 4 3" xfId="0"/>
    <cellStyle name="Vírgula 5 2 3 4 4 5" xfId="0"/>
    <cellStyle name="Vírgula 5 2 3 4 4 5 2" xfId="0"/>
    <cellStyle name="Vírgula 5 2 3 4 4 6" xfId="0"/>
    <cellStyle name="Vírgula 5 2 3 4 5" xfId="0"/>
    <cellStyle name="Vírgula 5 2 3 4 5 2" xfId="0"/>
    <cellStyle name="Vírgula 5 2 3 4 5 2 2" xfId="0"/>
    <cellStyle name="Vírgula 5 2 3 4 5 2 2 2" xfId="0"/>
    <cellStyle name="Vírgula 5 2 3 4 5 2 2 2 2" xfId="0"/>
    <cellStyle name="Vírgula 5 2 3 4 5 2 2 3" xfId="0"/>
    <cellStyle name="Vírgula 5 2 3 4 5 2 3" xfId="0"/>
    <cellStyle name="Vírgula 5 2 3 4 5 2 3 2" xfId="0"/>
    <cellStyle name="Vírgula 5 2 3 4 5 2 4" xfId="0"/>
    <cellStyle name="Vírgula 5 2 3 4 5 3" xfId="0"/>
    <cellStyle name="Vírgula 5 2 3 4 5 3 2" xfId="0"/>
    <cellStyle name="Vírgula 5 2 3 4 5 3 2 2" xfId="0"/>
    <cellStyle name="Vírgula 5 2 3 4 5 3 3" xfId="0"/>
    <cellStyle name="Vírgula 5 2 3 4 5 4" xfId="0"/>
    <cellStyle name="Vírgula 5 2 3 4 5 4 2" xfId="0"/>
    <cellStyle name="Vírgula 5 2 3 4 5 5" xfId="0"/>
    <cellStyle name="Vírgula 5 2 3 4 6" xfId="0"/>
    <cellStyle name="Vírgula 5 2 3 4 6 2" xfId="0"/>
    <cellStyle name="Vírgula 5 2 3 4 6 2 2" xfId="0"/>
    <cellStyle name="Vírgula 5 2 3 4 6 2 2 2" xfId="0"/>
    <cellStyle name="Vírgula 5 2 3 4 6 2 3" xfId="0"/>
    <cellStyle name="Vírgula 5 2 3 4 6 3" xfId="0"/>
    <cellStyle name="Vírgula 5 2 3 4 6 3 2" xfId="0"/>
    <cellStyle name="Vírgula 5 2 3 4 6 4" xfId="0"/>
    <cellStyle name="Vírgula 5 2 3 4 7" xfId="0"/>
    <cellStyle name="Vírgula 5 2 3 4 7 2" xfId="0"/>
    <cellStyle name="Vírgula 5 2 3 4 7 2 2" xfId="0"/>
    <cellStyle name="Vírgula 5 2 3 4 7 3" xfId="0"/>
    <cellStyle name="Vírgula 5 2 3 4 8" xfId="0"/>
    <cellStyle name="Vírgula 5 2 3 4 8 2" xfId="0"/>
    <cellStyle name="Vírgula 5 2 3 4 9" xfId="0"/>
    <cellStyle name="Vírgula 5 2 3 5" xfId="0"/>
    <cellStyle name="Vírgula 5 2 3 5 2" xfId="0"/>
    <cellStyle name="Vírgula 5 2 3 5 2 2" xfId="0"/>
    <cellStyle name="Vírgula 5 2 3 5 2 2 2" xfId="0"/>
    <cellStyle name="Vírgula 5 2 3 5 2 2 2 2" xfId="0"/>
    <cellStyle name="Vírgula 5 2 3 5 2 2 2 2 2" xfId="0"/>
    <cellStyle name="Vírgula 5 2 3 5 2 2 2 2 2 2" xfId="0"/>
    <cellStyle name="Vírgula 5 2 3 5 2 2 2 2 3" xfId="0"/>
    <cellStyle name="Vírgula 5 2 3 5 2 2 2 3" xfId="0"/>
    <cellStyle name="Vírgula 5 2 3 5 2 2 2 3 2" xfId="0"/>
    <cellStyle name="Vírgula 5 2 3 5 2 2 2 4" xfId="0"/>
    <cellStyle name="Vírgula 5 2 3 5 2 2 3" xfId="0"/>
    <cellStyle name="Vírgula 5 2 3 5 2 2 3 2" xfId="0"/>
    <cellStyle name="Vírgula 5 2 3 5 2 2 3 2 2" xfId="0"/>
    <cellStyle name="Vírgula 5 2 3 5 2 2 3 3" xfId="0"/>
    <cellStyle name="Vírgula 5 2 3 5 2 2 4" xfId="0"/>
    <cellStyle name="Vírgula 5 2 3 5 2 2 4 2" xfId="0"/>
    <cellStyle name="Vírgula 5 2 3 5 2 2 5" xfId="0"/>
    <cellStyle name="Vírgula 5 2 3 5 2 3" xfId="0"/>
    <cellStyle name="Vírgula 5 2 3 5 2 3 2" xfId="0"/>
    <cellStyle name="Vírgula 5 2 3 5 2 3 2 2" xfId="0"/>
    <cellStyle name="Vírgula 5 2 3 5 2 3 2 2 2" xfId="0"/>
    <cellStyle name="Vírgula 5 2 3 5 2 3 2 3" xfId="0"/>
    <cellStyle name="Vírgula 5 2 3 5 2 3 3" xfId="0"/>
    <cellStyle name="Vírgula 5 2 3 5 2 3 3 2" xfId="0"/>
    <cellStyle name="Vírgula 5 2 3 5 2 3 4" xfId="0"/>
    <cellStyle name="Vírgula 5 2 3 5 2 4" xfId="0"/>
    <cellStyle name="Vírgula 5 2 3 5 2 4 2" xfId="0"/>
    <cellStyle name="Vírgula 5 2 3 5 2 4 2 2" xfId="0"/>
    <cellStyle name="Vírgula 5 2 3 5 2 4 3" xfId="0"/>
    <cellStyle name="Vírgula 5 2 3 5 2 5" xfId="0"/>
    <cellStyle name="Vírgula 5 2 3 5 2 5 2" xfId="0"/>
    <cellStyle name="Vírgula 5 2 3 5 2 6" xfId="0"/>
    <cellStyle name="Vírgula 5 2 3 5 3" xfId="0"/>
    <cellStyle name="Vírgula 5 2 3 5 3 2" xfId="0"/>
    <cellStyle name="Vírgula 5 2 3 5 3 2 2" xfId="0"/>
    <cellStyle name="Vírgula 5 2 3 5 3 2 2 2" xfId="0"/>
    <cellStyle name="Vírgula 5 2 3 5 3 2 2 2 2" xfId="0"/>
    <cellStyle name="Vírgula 5 2 3 5 3 2 2 2 2 2" xfId="0"/>
    <cellStyle name="Vírgula 5 2 3 5 3 2 2 2 3" xfId="0"/>
    <cellStyle name="Vírgula 5 2 3 5 3 2 2 3" xfId="0"/>
    <cellStyle name="Vírgula 5 2 3 5 3 2 2 3 2" xfId="0"/>
    <cellStyle name="Vírgula 5 2 3 5 3 2 2 4" xfId="0"/>
    <cellStyle name="Vírgula 5 2 3 5 3 2 3" xfId="0"/>
    <cellStyle name="Vírgula 5 2 3 5 3 2 3 2" xfId="0"/>
    <cellStyle name="Vírgula 5 2 3 5 3 2 3 2 2" xfId="0"/>
    <cellStyle name="Vírgula 5 2 3 5 3 2 3 3" xfId="0"/>
    <cellStyle name="Vírgula 5 2 3 5 3 2 4" xfId="0"/>
    <cellStyle name="Vírgula 5 2 3 5 3 2 4 2" xfId="0"/>
    <cellStyle name="Vírgula 5 2 3 5 3 2 5" xfId="0"/>
    <cellStyle name="Vírgula 5 2 3 5 3 3" xfId="0"/>
    <cellStyle name="Vírgula 5 2 3 5 3 3 2" xfId="0"/>
    <cellStyle name="Vírgula 5 2 3 5 3 3 2 2" xfId="0"/>
    <cellStyle name="Vírgula 5 2 3 5 3 3 2 2 2" xfId="0"/>
    <cellStyle name="Vírgula 5 2 3 5 3 3 2 3" xfId="0"/>
    <cellStyle name="Vírgula 5 2 3 5 3 3 3" xfId="0"/>
    <cellStyle name="Vírgula 5 2 3 5 3 3 3 2" xfId="0"/>
    <cellStyle name="Vírgula 5 2 3 5 3 3 4" xfId="0"/>
    <cellStyle name="Vírgula 5 2 3 5 3 4" xfId="0"/>
    <cellStyle name="Vírgula 5 2 3 5 3 4 2" xfId="0"/>
    <cellStyle name="Vírgula 5 2 3 5 3 4 2 2" xfId="0"/>
    <cellStyle name="Vírgula 5 2 3 5 3 4 3" xfId="0"/>
    <cellStyle name="Vírgula 5 2 3 5 3 5" xfId="0"/>
    <cellStyle name="Vírgula 5 2 3 5 3 5 2" xfId="0"/>
    <cellStyle name="Vírgula 5 2 3 5 3 6" xfId="0"/>
    <cellStyle name="Vírgula 5 2 3 5 4" xfId="0"/>
    <cellStyle name="Vírgula 5 2 3 5 4 2" xfId="0"/>
    <cellStyle name="Vírgula 5 2 3 5 4 2 2" xfId="0"/>
    <cellStyle name="Vírgula 5 2 3 5 4 2 2 2" xfId="0"/>
    <cellStyle name="Vírgula 5 2 3 5 4 2 2 2 2" xfId="0"/>
    <cellStyle name="Vírgula 5 2 3 5 4 2 2 3" xfId="0"/>
    <cellStyle name="Vírgula 5 2 3 5 4 2 3" xfId="0"/>
    <cellStyle name="Vírgula 5 2 3 5 4 2 3 2" xfId="0"/>
    <cellStyle name="Vírgula 5 2 3 5 4 2 4" xfId="0"/>
    <cellStyle name="Vírgula 5 2 3 5 4 3" xfId="0"/>
    <cellStyle name="Vírgula 5 2 3 5 4 3 2" xfId="0"/>
    <cellStyle name="Vírgula 5 2 3 5 4 3 2 2" xfId="0"/>
    <cellStyle name="Vírgula 5 2 3 5 4 3 3" xfId="0"/>
    <cellStyle name="Vírgula 5 2 3 5 4 4" xfId="0"/>
    <cellStyle name="Vírgula 5 2 3 5 4 4 2" xfId="0"/>
    <cellStyle name="Vírgula 5 2 3 5 4 5" xfId="0"/>
    <cellStyle name="Vírgula 5 2 3 5 5" xfId="0"/>
    <cellStyle name="Vírgula 5 2 3 5 5 2" xfId="0"/>
    <cellStyle name="Vírgula 5 2 3 5 5 2 2" xfId="0"/>
    <cellStyle name="Vírgula 5 2 3 5 5 2 2 2" xfId="0"/>
    <cellStyle name="Vírgula 5 2 3 5 5 2 3" xfId="0"/>
    <cellStyle name="Vírgula 5 2 3 5 5 3" xfId="0"/>
    <cellStyle name="Vírgula 5 2 3 5 5 3 2" xfId="0"/>
    <cellStyle name="Vírgula 5 2 3 5 5 4" xfId="0"/>
    <cellStyle name="Vírgula 5 2 3 5 6" xfId="0"/>
    <cellStyle name="Vírgula 5 2 3 5 6 2" xfId="0"/>
    <cellStyle name="Vírgula 5 2 3 5 6 2 2" xfId="0"/>
    <cellStyle name="Vírgula 5 2 3 5 6 3" xfId="0"/>
    <cellStyle name="Vírgula 5 2 3 5 7" xfId="0"/>
    <cellStyle name="Vírgula 5 2 3 5 7 2" xfId="0"/>
    <cellStyle name="Vírgula 5 2 3 5 8" xfId="0"/>
    <cellStyle name="Vírgula 5 2 3 6" xfId="0"/>
    <cellStyle name="Vírgula 5 2 3 6 2" xfId="0"/>
    <cellStyle name="Vírgula 5 2 3 6 2 2" xfId="0"/>
    <cellStyle name="Vírgula 5 2 3 6 2 2 2" xfId="0"/>
    <cellStyle name="Vírgula 5 2 3 6 2 2 2 2" xfId="0"/>
    <cellStyle name="Vírgula 5 2 3 6 2 2 2 2 2" xfId="0"/>
    <cellStyle name="Vírgula 5 2 3 6 2 2 2 3" xfId="0"/>
    <cellStyle name="Vírgula 5 2 3 6 2 2 3" xfId="0"/>
    <cellStyle name="Vírgula 5 2 3 6 2 2 3 2" xfId="0"/>
    <cellStyle name="Vírgula 5 2 3 6 2 2 4" xfId="0"/>
    <cellStyle name="Vírgula 5 2 3 6 2 3" xfId="0"/>
    <cellStyle name="Vírgula 5 2 3 6 2 3 2" xfId="0"/>
    <cellStyle name="Vírgula 5 2 3 6 2 3 2 2" xfId="0"/>
    <cellStyle name="Vírgula 5 2 3 6 2 3 3" xfId="0"/>
    <cellStyle name="Vírgula 5 2 3 6 2 4" xfId="0"/>
    <cellStyle name="Vírgula 5 2 3 6 2 4 2" xfId="0"/>
    <cellStyle name="Vírgula 5 2 3 6 2 5" xfId="0"/>
    <cellStyle name="Vírgula 5 2 3 6 3" xfId="0"/>
    <cellStyle name="Vírgula 5 2 3 6 3 2" xfId="0"/>
    <cellStyle name="Vírgula 5 2 3 6 3 2 2" xfId="0"/>
    <cellStyle name="Vírgula 5 2 3 6 3 2 2 2" xfId="0"/>
    <cellStyle name="Vírgula 5 2 3 6 3 2 3" xfId="0"/>
    <cellStyle name="Vírgula 5 2 3 6 3 3" xfId="0"/>
    <cellStyle name="Vírgula 5 2 3 6 3 3 2" xfId="0"/>
    <cellStyle name="Vírgula 5 2 3 6 3 4" xfId="0"/>
    <cellStyle name="Vírgula 5 2 3 6 4" xfId="0"/>
    <cellStyle name="Vírgula 5 2 3 6 4 2" xfId="0"/>
    <cellStyle name="Vírgula 5 2 3 6 4 2 2" xfId="0"/>
    <cellStyle name="Vírgula 5 2 3 6 4 3" xfId="0"/>
    <cellStyle name="Vírgula 5 2 3 6 5" xfId="0"/>
    <cellStyle name="Vírgula 5 2 3 6 5 2" xfId="0"/>
    <cellStyle name="Vírgula 5 2 3 6 6" xfId="0"/>
    <cellStyle name="Vírgula 5 2 3 7" xfId="0"/>
    <cellStyle name="Vírgula 5 2 3 7 2" xfId="0"/>
    <cellStyle name="Vírgula 5 2 3 7 2 2" xfId="0"/>
    <cellStyle name="Vírgula 5 2 3 7 2 2 2" xfId="0"/>
    <cellStyle name="Vírgula 5 2 3 7 2 2 2 2" xfId="0"/>
    <cellStyle name="Vírgula 5 2 3 7 2 2 2 2 2" xfId="0"/>
    <cellStyle name="Vírgula 5 2 3 7 2 2 2 3" xfId="0"/>
    <cellStyle name="Vírgula 5 2 3 7 2 2 3" xfId="0"/>
    <cellStyle name="Vírgula 5 2 3 7 2 2 3 2" xfId="0"/>
    <cellStyle name="Vírgula 5 2 3 7 2 2 4" xfId="0"/>
    <cellStyle name="Vírgula 5 2 3 7 2 3" xfId="0"/>
    <cellStyle name="Vírgula 5 2 3 7 2 3 2" xfId="0"/>
    <cellStyle name="Vírgula 5 2 3 7 2 3 2 2" xfId="0"/>
    <cellStyle name="Vírgula 5 2 3 7 2 3 3" xfId="0"/>
    <cellStyle name="Vírgula 5 2 3 7 2 4" xfId="0"/>
    <cellStyle name="Vírgula 5 2 3 7 2 4 2" xfId="0"/>
    <cellStyle name="Vírgula 5 2 3 7 2 5" xfId="0"/>
    <cellStyle name="Vírgula 5 2 3 7 3" xfId="0"/>
    <cellStyle name="Vírgula 5 2 3 7 3 2" xfId="0"/>
    <cellStyle name="Vírgula 5 2 3 7 3 2 2" xfId="0"/>
    <cellStyle name="Vírgula 5 2 3 7 3 2 2 2" xfId="0"/>
    <cellStyle name="Vírgula 5 2 3 7 3 2 3" xfId="0"/>
    <cellStyle name="Vírgula 5 2 3 7 3 3" xfId="0"/>
    <cellStyle name="Vírgula 5 2 3 7 3 3 2" xfId="0"/>
    <cellStyle name="Vírgula 5 2 3 7 3 4" xfId="0"/>
    <cellStyle name="Vírgula 5 2 3 7 4" xfId="0"/>
    <cellStyle name="Vírgula 5 2 3 7 4 2" xfId="0"/>
    <cellStyle name="Vírgula 5 2 3 7 4 2 2" xfId="0"/>
    <cellStyle name="Vírgula 5 2 3 7 4 3" xfId="0"/>
    <cellStyle name="Vírgula 5 2 3 7 5" xfId="0"/>
    <cellStyle name="Vírgula 5 2 3 7 5 2" xfId="0"/>
    <cellStyle name="Vírgula 5 2 3 7 6" xfId="0"/>
    <cellStyle name="Vírgula 5 2 3 8" xfId="0"/>
    <cellStyle name="Vírgula 5 2 3 8 2" xfId="0"/>
    <cellStyle name="Vírgula 5 2 3 8 2 2" xfId="0"/>
    <cellStyle name="Vírgula 5 2 3 8 2 2 2" xfId="0"/>
    <cellStyle name="Vírgula 5 2 3 8 2 2 2 2" xfId="0"/>
    <cellStyle name="Vírgula 5 2 3 8 2 2 3" xfId="0"/>
    <cellStyle name="Vírgula 5 2 3 8 2 3" xfId="0"/>
    <cellStyle name="Vírgula 5 2 3 8 2 3 2" xfId="0"/>
    <cellStyle name="Vírgula 5 2 3 8 2 4" xfId="0"/>
    <cellStyle name="Vírgula 5 2 3 8 3" xfId="0"/>
    <cellStyle name="Vírgula 5 2 3 8 3 2" xfId="0"/>
    <cellStyle name="Vírgula 5 2 3 8 3 2 2" xfId="0"/>
    <cellStyle name="Vírgula 5 2 3 8 3 3" xfId="0"/>
    <cellStyle name="Vírgula 5 2 3 8 4" xfId="0"/>
    <cellStyle name="Vírgula 5 2 3 8 4 2" xfId="0"/>
    <cellStyle name="Vírgula 5 2 3 8 5" xfId="0"/>
    <cellStyle name="Vírgula 5 2 3 9" xfId="0"/>
    <cellStyle name="Vírgula 5 2 3 9 2" xfId="0"/>
    <cellStyle name="Vírgula 5 2 3 9 2 2" xfId="0"/>
    <cellStyle name="Vírgula 5 2 3 9 2 2 2" xfId="0"/>
    <cellStyle name="Vírgula 5 2 3 9 2 3" xfId="0"/>
    <cellStyle name="Vírgula 5 2 3 9 3" xfId="0"/>
    <cellStyle name="Vírgula 5 2 3 9 3 2" xfId="0"/>
    <cellStyle name="Vírgula 5 2 3 9 4" xfId="0"/>
    <cellStyle name="Vírgula 5 2 4" xfId="0"/>
    <cellStyle name="Vírgula 5 2 4 10" xfId="0"/>
    <cellStyle name="Vírgula 5 2 4 10 2" xfId="0"/>
    <cellStyle name="Vírgula 5 2 4 11" xfId="0"/>
    <cellStyle name="Vírgula 5 2 4 2" xfId="0"/>
    <cellStyle name="Vírgula 5 2 4 2 10" xfId="0"/>
    <cellStyle name="Vírgula 5 2 4 2 2" xfId="0"/>
    <cellStyle name="Vírgula 5 2 4 2 2 2" xfId="0"/>
    <cellStyle name="Vírgula 5 2 4 2 2 2 2" xfId="0"/>
    <cellStyle name="Vírgula 5 2 4 2 2 2 2 2" xfId="0"/>
    <cellStyle name="Vírgula 5 2 4 2 2 2 2 2 2" xfId="0"/>
    <cellStyle name="Vírgula 5 2 4 2 2 2 2 2 2 2" xfId="0"/>
    <cellStyle name="Vírgula 5 2 4 2 2 2 2 2 2 2 2" xfId="0"/>
    <cellStyle name="Vírgula 5 2 4 2 2 2 2 2 2 2 2 2" xfId="0"/>
    <cellStyle name="Vírgula 5 2 4 2 2 2 2 2 2 2 3" xfId="0"/>
    <cellStyle name="Vírgula 5 2 4 2 2 2 2 2 2 3" xfId="0"/>
    <cellStyle name="Vírgula 5 2 4 2 2 2 2 2 2 3 2" xfId="0"/>
    <cellStyle name="Vírgula 5 2 4 2 2 2 2 2 2 4" xfId="0"/>
    <cellStyle name="Vírgula 5 2 4 2 2 2 2 2 3" xfId="0"/>
    <cellStyle name="Vírgula 5 2 4 2 2 2 2 2 3 2" xfId="0"/>
    <cellStyle name="Vírgula 5 2 4 2 2 2 2 2 3 2 2" xfId="0"/>
    <cellStyle name="Vírgula 5 2 4 2 2 2 2 2 3 3" xfId="0"/>
    <cellStyle name="Vírgula 5 2 4 2 2 2 2 2 4" xfId="0"/>
    <cellStyle name="Vírgula 5 2 4 2 2 2 2 2 4 2" xfId="0"/>
    <cellStyle name="Vírgula 5 2 4 2 2 2 2 2 5" xfId="0"/>
    <cellStyle name="Vírgula 5 2 4 2 2 2 2 3" xfId="0"/>
    <cellStyle name="Vírgula 5 2 4 2 2 2 2 3 2" xfId="0"/>
    <cellStyle name="Vírgula 5 2 4 2 2 2 2 3 2 2" xfId="0"/>
    <cellStyle name="Vírgula 5 2 4 2 2 2 2 3 2 2 2" xfId="0"/>
    <cellStyle name="Vírgula 5 2 4 2 2 2 2 3 2 3" xfId="0"/>
    <cellStyle name="Vírgula 5 2 4 2 2 2 2 3 3" xfId="0"/>
    <cellStyle name="Vírgula 5 2 4 2 2 2 2 3 3 2" xfId="0"/>
    <cellStyle name="Vírgula 5 2 4 2 2 2 2 3 4" xfId="0"/>
    <cellStyle name="Vírgula 5 2 4 2 2 2 2 4" xfId="0"/>
    <cellStyle name="Vírgula 5 2 4 2 2 2 2 4 2" xfId="0"/>
    <cellStyle name="Vírgula 5 2 4 2 2 2 2 4 2 2" xfId="0"/>
    <cellStyle name="Vírgula 5 2 4 2 2 2 2 4 3" xfId="0"/>
    <cellStyle name="Vírgula 5 2 4 2 2 2 2 5" xfId="0"/>
    <cellStyle name="Vírgula 5 2 4 2 2 2 2 5 2" xfId="0"/>
    <cellStyle name="Vírgula 5 2 4 2 2 2 2 6" xfId="0"/>
    <cellStyle name="Vírgula 5 2 4 2 2 2 3" xfId="0"/>
    <cellStyle name="Vírgula 5 2 4 2 2 2 3 2" xfId="0"/>
    <cellStyle name="Vírgula 5 2 4 2 2 2 3 2 2" xfId="0"/>
    <cellStyle name="Vírgula 5 2 4 2 2 2 3 2 2 2" xfId="0"/>
    <cellStyle name="Vírgula 5 2 4 2 2 2 3 2 2 2 2" xfId="0"/>
    <cellStyle name="Vírgula 5 2 4 2 2 2 3 2 2 2 2 2" xfId="0"/>
    <cellStyle name="Vírgula 5 2 4 2 2 2 3 2 2 2 3" xfId="0"/>
    <cellStyle name="Vírgula 5 2 4 2 2 2 3 2 2 3" xfId="0"/>
    <cellStyle name="Vírgula 5 2 4 2 2 2 3 2 2 3 2" xfId="0"/>
    <cellStyle name="Vírgula 5 2 4 2 2 2 3 2 2 4" xfId="0"/>
    <cellStyle name="Vírgula 5 2 4 2 2 2 3 2 3" xfId="0"/>
    <cellStyle name="Vírgula 5 2 4 2 2 2 3 2 3 2" xfId="0"/>
    <cellStyle name="Vírgula 5 2 4 2 2 2 3 2 3 2 2" xfId="0"/>
    <cellStyle name="Vírgula 5 2 4 2 2 2 3 2 3 3" xfId="0"/>
    <cellStyle name="Vírgula 5 2 4 2 2 2 3 2 4" xfId="0"/>
    <cellStyle name="Vírgula 5 2 4 2 2 2 3 2 4 2" xfId="0"/>
    <cellStyle name="Vírgula 5 2 4 2 2 2 3 2 5" xfId="0"/>
    <cellStyle name="Vírgula 5 2 4 2 2 2 3 3" xfId="0"/>
    <cellStyle name="Vírgula 5 2 4 2 2 2 3 3 2" xfId="0"/>
    <cellStyle name="Vírgula 5 2 4 2 2 2 3 3 2 2" xfId="0"/>
    <cellStyle name="Vírgula 5 2 4 2 2 2 3 3 2 2 2" xfId="0"/>
    <cellStyle name="Vírgula 5 2 4 2 2 2 3 3 2 3" xfId="0"/>
    <cellStyle name="Vírgula 5 2 4 2 2 2 3 3 3" xfId="0"/>
    <cellStyle name="Vírgula 5 2 4 2 2 2 3 3 3 2" xfId="0"/>
    <cellStyle name="Vírgula 5 2 4 2 2 2 3 3 4" xfId="0"/>
    <cellStyle name="Vírgula 5 2 4 2 2 2 3 4" xfId="0"/>
    <cellStyle name="Vírgula 5 2 4 2 2 2 3 4 2" xfId="0"/>
    <cellStyle name="Vírgula 5 2 4 2 2 2 3 4 2 2" xfId="0"/>
    <cellStyle name="Vírgula 5 2 4 2 2 2 3 4 3" xfId="0"/>
    <cellStyle name="Vírgula 5 2 4 2 2 2 3 5" xfId="0"/>
    <cellStyle name="Vírgula 5 2 4 2 2 2 3 5 2" xfId="0"/>
    <cellStyle name="Vírgula 5 2 4 2 2 2 3 6" xfId="0"/>
    <cellStyle name="Vírgula 5 2 4 2 2 2 4" xfId="0"/>
    <cellStyle name="Vírgula 5 2 4 2 2 2 4 2" xfId="0"/>
    <cellStyle name="Vírgula 5 2 4 2 2 2 4 2 2" xfId="0"/>
    <cellStyle name="Vírgula 5 2 4 2 2 2 4 2 2 2" xfId="0"/>
    <cellStyle name="Vírgula 5 2 4 2 2 2 4 2 2 2 2" xfId="0"/>
    <cellStyle name="Vírgula 5 2 4 2 2 2 4 2 2 3" xfId="0"/>
    <cellStyle name="Vírgula 5 2 4 2 2 2 4 2 3" xfId="0"/>
    <cellStyle name="Vírgula 5 2 4 2 2 2 4 2 3 2" xfId="0"/>
    <cellStyle name="Vírgula 5 2 4 2 2 2 4 2 4" xfId="0"/>
    <cellStyle name="Vírgula 5 2 4 2 2 2 4 3" xfId="0"/>
    <cellStyle name="Vírgula 5 2 4 2 2 2 4 3 2" xfId="0"/>
    <cellStyle name="Vírgula 5 2 4 2 2 2 4 3 2 2" xfId="0"/>
    <cellStyle name="Vírgula 5 2 4 2 2 2 4 3 3" xfId="0"/>
    <cellStyle name="Vírgula 5 2 4 2 2 2 4 4" xfId="0"/>
    <cellStyle name="Vírgula 5 2 4 2 2 2 4 4 2" xfId="0"/>
    <cellStyle name="Vírgula 5 2 4 2 2 2 4 5" xfId="0"/>
    <cellStyle name="Vírgula 5 2 4 2 2 2 5" xfId="0"/>
    <cellStyle name="Vírgula 5 2 4 2 2 2 5 2" xfId="0"/>
    <cellStyle name="Vírgula 5 2 4 2 2 2 5 2 2" xfId="0"/>
    <cellStyle name="Vírgula 5 2 4 2 2 2 5 2 2 2" xfId="0"/>
    <cellStyle name="Vírgula 5 2 4 2 2 2 5 2 3" xfId="0"/>
    <cellStyle name="Vírgula 5 2 4 2 2 2 5 3" xfId="0"/>
    <cellStyle name="Vírgula 5 2 4 2 2 2 5 3 2" xfId="0"/>
    <cellStyle name="Vírgula 5 2 4 2 2 2 5 4" xfId="0"/>
    <cellStyle name="Vírgula 5 2 4 2 2 2 6" xfId="0"/>
    <cellStyle name="Vírgula 5 2 4 2 2 2 6 2" xfId="0"/>
    <cellStyle name="Vírgula 5 2 4 2 2 2 6 2 2" xfId="0"/>
    <cellStyle name="Vírgula 5 2 4 2 2 2 6 3" xfId="0"/>
    <cellStyle name="Vírgula 5 2 4 2 2 2 7" xfId="0"/>
    <cellStyle name="Vírgula 5 2 4 2 2 2 7 2" xfId="0"/>
    <cellStyle name="Vírgula 5 2 4 2 2 2 8" xfId="0"/>
    <cellStyle name="Vírgula 5 2 4 2 2 3" xfId="0"/>
    <cellStyle name="Vírgula 5 2 4 2 2 3 2" xfId="0"/>
    <cellStyle name="Vírgula 5 2 4 2 2 3 2 2" xfId="0"/>
    <cellStyle name="Vírgula 5 2 4 2 2 3 2 2 2" xfId="0"/>
    <cellStyle name="Vírgula 5 2 4 2 2 3 2 2 2 2" xfId="0"/>
    <cellStyle name="Vírgula 5 2 4 2 2 3 2 2 2 2 2" xfId="0"/>
    <cellStyle name="Vírgula 5 2 4 2 2 3 2 2 2 3" xfId="0"/>
    <cellStyle name="Vírgula 5 2 4 2 2 3 2 2 3" xfId="0"/>
    <cellStyle name="Vírgula 5 2 4 2 2 3 2 2 3 2" xfId="0"/>
    <cellStyle name="Vírgula 5 2 4 2 2 3 2 2 4" xfId="0"/>
    <cellStyle name="Vírgula 5 2 4 2 2 3 2 3" xfId="0"/>
    <cellStyle name="Vírgula 5 2 4 2 2 3 2 3 2" xfId="0"/>
    <cellStyle name="Vírgula 5 2 4 2 2 3 2 3 2 2" xfId="0"/>
    <cellStyle name="Vírgula 5 2 4 2 2 3 2 3 3" xfId="0"/>
    <cellStyle name="Vírgula 5 2 4 2 2 3 2 4" xfId="0"/>
    <cellStyle name="Vírgula 5 2 4 2 2 3 2 4 2" xfId="0"/>
    <cellStyle name="Vírgula 5 2 4 2 2 3 2 5" xfId="0"/>
    <cellStyle name="Vírgula 5 2 4 2 2 3 3" xfId="0"/>
    <cellStyle name="Vírgula 5 2 4 2 2 3 3 2" xfId="0"/>
    <cellStyle name="Vírgula 5 2 4 2 2 3 3 2 2" xfId="0"/>
    <cellStyle name="Vírgula 5 2 4 2 2 3 3 2 2 2" xfId="0"/>
    <cellStyle name="Vírgula 5 2 4 2 2 3 3 2 3" xfId="0"/>
    <cellStyle name="Vírgula 5 2 4 2 2 3 3 3" xfId="0"/>
    <cellStyle name="Vírgula 5 2 4 2 2 3 3 3 2" xfId="0"/>
    <cellStyle name="Vírgula 5 2 4 2 2 3 3 4" xfId="0"/>
    <cellStyle name="Vírgula 5 2 4 2 2 3 4" xfId="0"/>
    <cellStyle name="Vírgula 5 2 4 2 2 3 4 2" xfId="0"/>
    <cellStyle name="Vírgula 5 2 4 2 2 3 4 2 2" xfId="0"/>
    <cellStyle name="Vírgula 5 2 4 2 2 3 4 3" xfId="0"/>
    <cellStyle name="Vírgula 5 2 4 2 2 3 5" xfId="0"/>
    <cellStyle name="Vírgula 5 2 4 2 2 3 5 2" xfId="0"/>
    <cellStyle name="Vírgula 5 2 4 2 2 3 6" xfId="0"/>
    <cellStyle name="Vírgula 5 2 4 2 2 4" xfId="0"/>
    <cellStyle name="Vírgula 5 2 4 2 2 4 2" xfId="0"/>
    <cellStyle name="Vírgula 5 2 4 2 2 4 2 2" xfId="0"/>
    <cellStyle name="Vírgula 5 2 4 2 2 4 2 2 2" xfId="0"/>
    <cellStyle name="Vírgula 5 2 4 2 2 4 2 2 2 2" xfId="0"/>
    <cellStyle name="Vírgula 5 2 4 2 2 4 2 2 2 2 2" xfId="0"/>
    <cellStyle name="Vírgula 5 2 4 2 2 4 2 2 2 3" xfId="0"/>
    <cellStyle name="Vírgula 5 2 4 2 2 4 2 2 3" xfId="0"/>
    <cellStyle name="Vírgula 5 2 4 2 2 4 2 2 3 2" xfId="0"/>
    <cellStyle name="Vírgula 5 2 4 2 2 4 2 2 4" xfId="0"/>
    <cellStyle name="Vírgula 5 2 4 2 2 4 2 3" xfId="0"/>
    <cellStyle name="Vírgula 5 2 4 2 2 4 2 3 2" xfId="0"/>
    <cellStyle name="Vírgula 5 2 4 2 2 4 2 3 2 2" xfId="0"/>
    <cellStyle name="Vírgula 5 2 4 2 2 4 2 3 3" xfId="0"/>
    <cellStyle name="Vírgula 5 2 4 2 2 4 2 4" xfId="0"/>
    <cellStyle name="Vírgula 5 2 4 2 2 4 2 4 2" xfId="0"/>
    <cellStyle name="Vírgula 5 2 4 2 2 4 2 5" xfId="0"/>
    <cellStyle name="Vírgula 5 2 4 2 2 4 3" xfId="0"/>
    <cellStyle name="Vírgula 5 2 4 2 2 4 3 2" xfId="0"/>
    <cellStyle name="Vírgula 5 2 4 2 2 4 3 2 2" xfId="0"/>
    <cellStyle name="Vírgula 5 2 4 2 2 4 3 2 2 2" xfId="0"/>
    <cellStyle name="Vírgula 5 2 4 2 2 4 3 2 3" xfId="0"/>
    <cellStyle name="Vírgula 5 2 4 2 2 4 3 3" xfId="0"/>
    <cellStyle name="Vírgula 5 2 4 2 2 4 3 3 2" xfId="0"/>
    <cellStyle name="Vírgula 5 2 4 2 2 4 3 4" xfId="0"/>
    <cellStyle name="Vírgula 5 2 4 2 2 4 4" xfId="0"/>
    <cellStyle name="Vírgula 5 2 4 2 2 4 4 2" xfId="0"/>
    <cellStyle name="Vírgula 5 2 4 2 2 4 4 2 2" xfId="0"/>
    <cellStyle name="Vírgula 5 2 4 2 2 4 4 3" xfId="0"/>
    <cellStyle name="Vírgula 5 2 4 2 2 4 5" xfId="0"/>
    <cellStyle name="Vírgula 5 2 4 2 2 4 5 2" xfId="0"/>
    <cellStyle name="Vírgula 5 2 4 2 2 4 6" xfId="0"/>
    <cellStyle name="Vírgula 5 2 4 2 2 5" xfId="0"/>
    <cellStyle name="Vírgula 5 2 4 2 2 5 2" xfId="0"/>
    <cellStyle name="Vírgula 5 2 4 2 2 5 2 2" xfId="0"/>
    <cellStyle name="Vírgula 5 2 4 2 2 5 2 2 2" xfId="0"/>
    <cellStyle name="Vírgula 5 2 4 2 2 5 2 2 2 2" xfId="0"/>
    <cellStyle name="Vírgula 5 2 4 2 2 5 2 2 3" xfId="0"/>
    <cellStyle name="Vírgula 5 2 4 2 2 5 2 3" xfId="0"/>
    <cellStyle name="Vírgula 5 2 4 2 2 5 2 3 2" xfId="0"/>
    <cellStyle name="Vírgula 5 2 4 2 2 5 2 4" xfId="0"/>
    <cellStyle name="Vírgula 5 2 4 2 2 5 3" xfId="0"/>
    <cellStyle name="Vírgula 5 2 4 2 2 5 3 2" xfId="0"/>
    <cellStyle name="Vírgula 5 2 4 2 2 5 3 2 2" xfId="0"/>
    <cellStyle name="Vírgula 5 2 4 2 2 5 3 3" xfId="0"/>
    <cellStyle name="Vírgula 5 2 4 2 2 5 4" xfId="0"/>
    <cellStyle name="Vírgula 5 2 4 2 2 5 4 2" xfId="0"/>
    <cellStyle name="Vírgula 5 2 4 2 2 5 5" xfId="0"/>
    <cellStyle name="Vírgula 5 2 4 2 2 6" xfId="0"/>
    <cellStyle name="Vírgula 5 2 4 2 2 6 2" xfId="0"/>
    <cellStyle name="Vírgula 5 2 4 2 2 6 2 2" xfId="0"/>
    <cellStyle name="Vírgula 5 2 4 2 2 6 2 2 2" xfId="0"/>
    <cellStyle name="Vírgula 5 2 4 2 2 6 2 3" xfId="0"/>
    <cellStyle name="Vírgula 5 2 4 2 2 6 3" xfId="0"/>
    <cellStyle name="Vírgula 5 2 4 2 2 6 3 2" xfId="0"/>
    <cellStyle name="Vírgula 5 2 4 2 2 6 4" xfId="0"/>
    <cellStyle name="Vírgula 5 2 4 2 2 7" xfId="0"/>
    <cellStyle name="Vírgula 5 2 4 2 2 7 2" xfId="0"/>
    <cellStyle name="Vírgula 5 2 4 2 2 7 2 2" xfId="0"/>
    <cellStyle name="Vírgula 5 2 4 2 2 7 3" xfId="0"/>
    <cellStyle name="Vírgula 5 2 4 2 2 8" xfId="0"/>
    <cellStyle name="Vírgula 5 2 4 2 2 8 2" xfId="0"/>
    <cellStyle name="Vírgula 5 2 4 2 2 9" xfId="0"/>
    <cellStyle name="Vírgula 5 2 4 2 3" xfId="0"/>
    <cellStyle name="Vírgula 5 2 4 2 3 2" xfId="0"/>
    <cellStyle name="Vírgula 5 2 4 2 3 2 2" xfId="0"/>
    <cellStyle name="Vírgula 5 2 4 2 3 2 2 2" xfId="0"/>
    <cellStyle name="Vírgula 5 2 4 2 3 2 2 2 2" xfId="0"/>
    <cellStyle name="Vírgula 5 2 4 2 3 2 2 2 2 2" xfId="0"/>
    <cellStyle name="Vírgula 5 2 4 2 3 2 2 2 2 2 2" xfId="0"/>
    <cellStyle name="Vírgula 5 2 4 2 3 2 2 2 2 3" xfId="0"/>
    <cellStyle name="Vírgula 5 2 4 2 3 2 2 2 3" xfId="0"/>
    <cellStyle name="Vírgula 5 2 4 2 3 2 2 2 3 2" xfId="0"/>
    <cellStyle name="Vírgula 5 2 4 2 3 2 2 2 4" xfId="0"/>
    <cellStyle name="Vírgula 5 2 4 2 3 2 2 3" xfId="0"/>
    <cellStyle name="Vírgula 5 2 4 2 3 2 2 3 2" xfId="0"/>
    <cellStyle name="Vírgula 5 2 4 2 3 2 2 3 2 2" xfId="0"/>
    <cellStyle name="Vírgula 5 2 4 2 3 2 2 3 3" xfId="0"/>
    <cellStyle name="Vírgula 5 2 4 2 3 2 2 4" xfId="0"/>
    <cellStyle name="Vírgula 5 2 4 2 3 2 2 4 2" xfId="0"/>
    <cellStyle name="Vírgula 5 2 4 2 3 2 2 5" xfId="0"/>
    <cellStyle name="Vírgula 5 2 4 2 3 2 3" xfId="0"/>
    <cellStyle name="Vírgula 5 2 4 2 3 2 3 2" xfId="0"/>
    <cellStyle name="Vírgula 5 2 4 2 3 2 3 2 2" xfId="0"/>
    <cellStyle name="Vírgula 5 2 4 2 3 2 3 2 2 2" xfId="0"/>
    <cellStyle name="Vírgula 5 2 4 2 3 2 3 2 3" xfId="0"/>
    <cellStyle name="Vírgula 5 2 4 2 3 2 3 3" xfId="0"/>
    <cellStyle name="Vírgula 5 2 4 2 3 2 3 3 2" xfId="0"/>
    <cellStyle name="Vírgula 5 2 4 2 3 2 3 4" xfId="0"/>
    <cellStyle name="Vírgula 5 2 4 2 3 2 4" xfId="0"/>
    <cellStyle name="Vírgula 5 2 4 2 3 2 4 2" xfId="0"/>
    <cellStyle name="Vírgula 5 2 4 2 3 2 4 2 2" xfId="0"/>
    <cellStyle name="Vírgula 5 2 4 2 3 2 4 3" xfId="0"/>
    <cellStyle name="Vírgula 5 2 4 2 3 2 5" xfId="0"/>
    <cellStyle name="Vírgula 5 2 4 2 3 2 5 2" xfId="0"/>
    <cellStyle name="Vírgula 5 2 4 2 3 2 6" xfId="0"/>
    <cellStyle name="Vírgula 5 2 4 2 3 3" xfId="0"/>
    <cellStyle name="Vírgula 5 2 4 2 3 3 2" xfId="0"/>
    <cellStyle name="Vírgula 5 2 4 2 3 3 2 2" xfId="0"/>
    <cellStyle name="Vírgula 5 2 4 2 3 3 2 2 2" xfId="0"/>
    <cellStyle name="Vírgula 5 2 4 2 3 3 2 2 2 2" xfId="0"/>
    <cellStyle name="Vírgula 5 2 4 2 3 3 2 2 2 2 2" xfId="0"/>
    <cellStyle name="Vírgula 5 2 4 2 3 3 2 2 2 3" xfId="0"/>
    <cellStyle name="Vírgula 5 2 4 2 3 3 2 2 3" xfId="0"/>
    <cellStyle name="Vírgula 5 2 4 2 3 3 2 2 3 2" xfId="0"/>
    <cellStyle name="Vírgula 5 2 4 2 3 3 2 2 4" xfId="0"/>
    <cellStyle name="Vírgula 5 2 4 2 3 3 2 3" xfId="0"/>
    <cellStyle name="Vírgula 5 2 4 2 3 3 2 3 2" xfId="0"/>
    <cellStyle name="Vírgula 5 2 4 2 3 3 2 3 2 2" xfId="0"/>
    <cellStyle name="Vírgula 5 2 4 2 3 3 2 3 3" xfId="0"/>
    <cellStyle name="Vírgula 5 2 4 2 3 3 2 4" xfId="0"/>
    <cellStyle name="Vírgula 5 2 4 2 3 3 2 4 2" xfId="0"/>
    <cellStyle name="Vírgula 5 2 4 2 3 3 2 5" xfId="0"/>
    <cellStyle name="Vírgula 5 2 4 2 3 3 3" xfId="0"/>
    <cellStyle name="Vírgula 5 2 4 2 3 3 3 2" xfId="0"/>
    <cellStyle name="Vírgula 5 2 4 2 3 3 3 2 2" xfId="0"/>
    <cellStyle name="Vírgula 5 2 4 2 3 3 3 2 2 2" xfId="0"/>
    <cellStyle name="Vírgula 5 2 4 2 3 3 3 2 3" xfId="0"/>
    <cellStyle name="Vírgula 5 2 4 2 3 3 3 3" xfId="0"/>
    <cellStyle name="Vírgula 5 2 4 2 3 3 3 3 2" xfId="0"/>
    <cellStyle name="Vírgula 5 2 4 2 3 3 3 4" xfId="0"/>
    <cellStyle name="Vírgula 5 2 4 2 3 3 4" xfId="0"/>
    <cellStyle name="Vírgula 5 2 4 2 3 3 4 2" xfId="0"/>
    <cellStyle name="Vírgula 5 2 4 2 3 3 4 2 2" xfId="0"/>
    <cellStyle name="Vírgula 5 2 4 2 3 3 4 3" xfId="0"/>
    <cellStyle name="Vírgula 5 2 4 2 3 3 5" xfId="0"/>
    <cellStyle name="Vírgula 5 2 4 2 3 3 5 2" xfId="0"/>
    <cellStyle name="Vírgula 5 2 4 2 3 3 6" xfId="0"/>
    <cellStyle name="Vírgula 5 2 4 2 3 4" xfId="0"/>
    <cellStyle name="Vírgula 5 2 4 2 3 4 2" xfId="0"/>
    <cellStyle name="Vírgula 5 2 4 2 3 4 2 2" xfId="0"/>
    <cellStyle name="Vírgula 5 2 4 2 3 4 2 2 2" xfId="0"/>
    <cellStyle name="Vírgula 5 2 4 2 3 4 2 2 2 2" xfId="0"/>
    <cellStyle name="Vírgula 5 2 4 2 3 4 2 2 3" xfId="0"/>
    <cellStyle name="Vírgula 5 2 4 2 3 4 2 3" xfId="0"/>
    <cellStyle name="Vírgula 5 2 4 2 3 4 2 3 2" xfId="0"/>
    <cellStyle name="Vírgula 5 2 4 2 3 4 2 4" xfId="0"/>
    <cellStyle name="Vírgula 5 2 4 2 3 4 3" xfId="0"/>
    <cellStyle name="Vírgula 5 2 4 2 3 4 3 2" xfId="0"/>
    <cellStyle name="Vírgula 5 2 4 2 3 4 3 2 2" xfId="0"/>
    <cellStyle name="Vírgula 5 2 4 2 3 4 3 3" xfId="0"/>
    <cellStyle name="Vírgula 5 2 4 2 3 4 4" xfId="0"/>
    <cellStyle name="Vírgula 5 2 4 2 3 4 4 2" xfId="0"/>
    <cellStyle name="Vírgula 5 2 4 2 3 4 5" xfId="0"/>
    <cellStyle name="Vírgula 5 2 4 2 3 5" xfId="0"/>
    <cellStyle name="Vírgula 5 2 4 2 3 5 2" xfId="0"/>
    <cellStyle name="Vírgula 5 2 4 2 3 5 2 2" xfId="0"/>
    <cellStyle name="Vírgula 5 2 4 2 3 5 2 2 2" xfId="0"/>
    <cellStyle name="Vírgula 5 2 4 2 3 5 2 3" xfId="0"/>
    <cellStyle name="Vírgula 5 2 4 2 3 5 3" xfId="0"/>
    <cellStyle name="Vírgula 5 2 4 2 3 5 3 2" xfId="0"/>
    <cellStyle name="Vírgula 5 2 4 2 3 5 4" xfId="0"/>
    <cellStyle name="Vírgula 5 2 4 2 3 6" xfId="0"/>
    <cellStyle name="Vírgula 5 2 4 2 3 6 2" xfId="0"/>
    <cellStyle name="Vírgula 5 2 4 2 3 6 2 2" xfId="0"/>
    <cellStyle name="Vírgula 5 2 4 2 3 6 3" xfId="0"/>
    <cellStyle name="Vírgula 5 2 4 2 3 7" xfId="0"/>
    <cellStyle name="Vírgula 5 2 4 2 3 7 2" xfId="0"/>
    <cellStyle name="Vírgula 5 2 4 2 3 8" xfId="0"/>
    <cellStyle name="Vírgula 5 2 4 2 4" xfId="0"/>
    <cellStyle name="Vírgula 5 2 4 2 4 2" xfId="0"/>
    <cellStyle name="Vírgula 5 2 4 2 4 2 2" xfId="0"/>
    <cellStyle name="Vírgula 5 2 4 2 4 2 2 2" xfId="0"/>
    <cellStyle name="Vírgula 5 2 4 2 4 2 2 2 2" xfId="0"/>
    <cellStyle name="Vírgula 5 2 4 2 4 2 2 2 2 2" xfId="0"/>
    <cellStyle name="Vírgula 5 2 4 2 4 2 2 2 3" xfId="0"/>
    <cellStyle name="Vírgula 5 2 4 2 4 2 2 3" xfId="0"/>
    <cellStyle name="Vírgula 5 2 4 2 4 2 2 3 2" xfId="0"/>
    <cellStyle name="Vírgula 5 2 4 2 4 2 2 4" xfId="0"/>
    <cellStyle name="Vírgula 5 2 4 2 4 2 3" xfId="0"/>
    <cellStyle name="Vírgula 5 2 4 2 4 2 3 2" xfId="0"/>
    <cellStyle name="Vírgula 5 2 4 2 4 2 3 2 2" xfId="0"/>
    <cellStyle name="Vírgula 5 2 4 2 4 2 3 3" xfId="0"/>
    <cellStyle name="Vírgula 5 2 4 2 4 2 4" xfId="0"/>
    <cellStyle name="Vírgula 5 2 4 2 4 2 4 2" xfId="0"/>
    <cellStyle name="Vírgula 5 2 4 2 4 2 5" xfId="0"/>
    <cellStyle name="Vírgula 5 2 4 2 4 3" xfId="0"/>
    <cellStyle name="Vírgula 5 2 4 2 4 3 2" xfId="0"/>
    <cellStyle name="Vírgula 5 2 4 2 4 3 2 2" xfId="0"/>
    <cellStyle name="Vírgula 5 2 4 2 4 3 2 2 2" xfId="0"/>
    <cellStyle name="Vírgula 5 2 4 2 4 3 2 3" xfId="0"/>
    <cellStyle name="Vírgula 5 2 4 2 4 3 3" xfId="0"/>
    <cellStyle name="Vírgula 5 2 4 2 4 3 3 2" xfId="0"/>
    <cellStyle name="Vírgula 5 2 4 2 4 3 4" xfId="0"/>
    <cellStyle name="Vírgula 5 2 4 2 4 4" xfId="0"/>
    <cellStyle name="Vírgula 5 2 4 2 4 4 2" xfId="0"/>
    <cellStyle name="Vírgula 5 2 4 2 4 4 2 2" xfId="0"/>
    <cellStyle name="Vírgula 5 2 4 2 4 4 3" xfId="0"/>
    <cellStyle name="Vírgula 5 2 4 2 4 5" xfId="0"/>
    <cellStyle name="Vírgula 5 2 4 2 4 5 2" xfId="0"/>
    <cellStyle name="Vírgula 5 2 4 2 4 6" xfId="0"/>
    <cellStyle name="Vírgula 5 2 4 2 5" xfId="0"/>
    <cellStyle name="Vírgula 5 2 4 2 5 2" xfId="0"/>
    <cellStyle name="Vírgula 5 2 4 2 5 2 2" xfId="0"/>
    <cellStyle name="Vírgula 5 2 4 2 5 2 2 2" xfId="0"/>
    <cellStyle name="Vírgula 5 2 4 2 5 2 2 2 2" xfId="0"/>
    <cellStyle name="Vírgula 5 2 4 2 5 2 2 2 2 2" xfId="0"/>
    <cellStyle name="Vírgula 5 2 4 2 5 2 2 2 3" xfId="0"/>
    <cellStyle name="Vírgula 5 2 4 2 5 2 2 3" xfId="0"/>
    <cellStyle name="Vírgula 5 2 4 2 5 2 2 3 2" xfId="0"/>
    <cellStyle name="Vírgula 5 2 4 2 5 2 2 4" xfId="0"/>
    <cellStyle name="Vírgula 5 2 4 2 5 2 3" xfId="0"/>
    <cellStyle name="Vírgula 5 2 4 2 5 2 3 2" xfId="0"/>
    <cellStyle name="Vírgula 5 2 4 2 5 2 3 2 2" xfId="0"/>
    <cellStyle name="Vírgula 5 2 4 2 5 2 3 3" xfId="0"/>
    <cellStyle name="Vírgula 5 2 4 2 5 2 4" xfId="0"/>
    <cellStyle name="Vírgula 5 2 4 2 5 2 4 2" xfId="0"/>
    <cellStyle name="Vírgula 5 2 4 2 5 2 5" xfId="0"/>
    <cellStyle name="Vírgula 5 2 4 2 5 3" xfId="0"/>
    <cellStyle name="Vírgula 5 2 4 2 5 3 2" xfId="0"/>
    <cellStyle name="Vírgula 5 2 4 2 5 3 2 2" xfId="0"/>
    <cellStyle name="Vírgula 5 2 4 2 5 3 2 2 2" xfId="0"/>
    <cellStyle name="Vírgula 5 2 4 2 5 3 2 3" xfId="0"/>
    <cellStyle name="Vírgula 5 2 4 2 5 3 3" xfId="0"/>
    <cellStyle name="Vírgula 5 2 4 2 5 3 3 2" xfId="0"/>
    <cellStyle name="Vírgula 5 2 4 2 5 3 4" xfId="0"/>
    <cellStyle name="Vírgula 5 2 4 2 5 4" xfId="0"/>
    <cellStyle name="Vírgula 5 2 4 2 5 4 2" xfId="0"/>
    <cellStyle name="Vírgula 5 2 4 2 5 4 2 2" xfId="0"/>
    <cellStyle name="Vírgula 5 2 4 2 5 4 3" xfId="0"/>
    <cellStyle name="Vírgula 5 2 4 2 5 5" xfId="0"/>
    <cellStyle name="Vírgula 5 2 4 2 5 5 2" xfId="0"/>
    <cellStyle name="Vírgula 5 2 4 2 5 6" xfId="0"/>
    <cellStyle name="Vírgula 5 2 4 2 6" xfId="0"/>
    <cellStyle name="Vírgula 5 2 4 2 6 2" xfId="0"/>
    <cellStyle name="Vírgula 5 2 4 2 6 2 2" xfId="0"/>
    <cellStyle name="Vírgula 5 2 4 2 6 2 2 2" xfId="0"/>
    <cellStyle name="Vírgula 5 2 4 2 6 2 2 2 2" xfId="0"/>
    <cellStyle name="Vírgula 5 2 4 2 6 2 2 3" xfId="0"/>
    <cellStyle name="Vírgula 5 2 4 2 6 2 3" xfId="0"/>
    <cellStyle name="Vírgula 5 2 4 2 6 2 3 2" xfId="0"/>
    <cellStyle name="Vírgula 5 2 4 2 6 2 4" xfId="0"/>
    <cellStyle name="Vírgula 5 2 4 2 6 3" xfId="0"/>
    <cellStyle name="Vírgula 5 2 4 2 6 3 2" xfId="0"/>
    <cellStyle name="Vírgula 5 2 4 2 6 3 2 2" xfId="0"/>
    <cellStyle name="Vírgula 5 2 4 2 6 3 3" xfId="0"/>
    <cellStyle name="Vírgula 5 2 4 2 6 4" xfId="0"/>
    <cellStyle name="Vírgula 5 2 4 2 6 4 2" xfId="0"/>
    <cellStyle name="Vírgula 5 2 4 2 6 5" xfId="0"/>
    <cellStyle name="Vírgula 5 2 4 2 7" xfId="0"/>
    <cellStyle name="Vírgula 5 2 4 2 7 2" xfId="0"/>
    <cellStyle name="Vírgula 5 2 4 2 7 2 2" xfId="0"/>
    <cellStyle name="Vírgula 5 2 4 2 7 2 2 2" xfId="0"/>
    <cellStyle name="Vírgula 5 2 4 2 7 2 3" xfId="0"/>
    <cellStyle name="Vírgula 5 2 4 2 7 3" xfId="0"/>
    <cellStyle name="Vírgula 5 2 4 2 7 3 2" xfId="0"/>
    <cellStyle name="Vírgula 5 2 4 2 7 4" xfId="0"/>
    <cellStyle name="Vírgula 5 2 4 2 8" xfId="0"/>
    <cellStyle name="Vírgula 5 2 4 2 8 2" xfId="0"/>
    <cellStyle name="Vírgula 5 2 4 2 8 2 2" xfId="0"/>
    <cellStyle name="Vírgula 5 2 4 2 8 3" xfId="0"/>
    <cellStyle name="Vírgula 5 2 4 2 9" xfId="0"/>
    <cellStyle name="Vírgula 5 2 4 2 9 2" xfId="0"/>
    <cellStyle name="Vírgula 5 2 4 3" xfId="0"/>
    <cellStyle name="Vírgula 5 2 4 3 2" xfId="0"/>
    <cellStyle name="Vírgula 5 2 4 3 2 2" xfId="0"/>
    <cellStyle name="Vírgula 5 2 4 3 2 2 2" xfId="0"/>
    <cellStyle name="Vírgula 5 2 4 3 2 2 2 2" xfId="0"/>
    <cellStyle name="Vírgula 5 2 4 3 2 2 2 2 2" xfId="0"/>
    <cellStyle name="Vírgula 5 2 4 3 2 2 2 2 2 2" xfId="0"/>
    <cellStyle name="Vírgula 5 2 4 3 2 2 2 2 2 2 2" xfId="0"/>
    <cellStyle name="Vírgula 5 2 4 3 2 2 2 2 2 3" xfId="0"/>
    <cellStyle name="Vírgula 5 2 4 3 2 2 2 2 3" xfId="0"/>
    <cellStyle name="Vírgula 5 2 4 3 2 2 2 2 3 2" xfId="0"/>
    <cellStyle name="Vírgula 5 2 4 3 2 2 2 2 4" xfId="0"/>
    <cellStyle name="Vírgula 5 2 4 3 2 2 2 3" xfId="0"/>
    <cellStyle name="Vírgula 5 2 4 3 2 2 2 3 2" xfId="0"/>
    <cellStyle name="Vírgula 5 2 4 3 2 2 2 3 2 2" xfId="0"/>
    <cellStyle name="Vírgula 5 2 4 3 2 2 2 3 3" xfId="0"/>
    <cellStyle name="Vírgula 5 2 4 3 2 2 2 4" xfId="0"/>
    <cellStyle name="Vírgula 5 2 4 3 2 2 2 4 2" xfId="0"/>
    <cellStyle name="Vírgula 5 2 4 3 2 2 2 5" xfId="0"/>
    <cellStyle name="Vírgula 5 2 4 3 2 2 3" xfId="0"/>
    <cellStyle name="Vírgula 5 2 4 3 2 2 3 2" xfId="0"/>
    <cellStyle name="Vírgula 5 2 4 3 2 2 3 2 2" xfId="0"/>
    <cellStyle name="Vírgula 5 2 4 3 2 2 3 2 2 2" xfId="0"/>
    <cellStyle name="Vírgula 5 2 4 3 2 2 3 2 3" xfId="0"/>
    <cellStyle name="Vírgula 5 2 4 3 2 2 3 3" xfId="0"/>
    <cellStyle name="Vírgula 5 2 4 3 2 2 3 3 2" xfId="0"/>
    <cellStyle name="Vírgula 5 2 4 3 2 2 3 4" xfId="0"/>
    <cellStyle name="Vírgula 5 2 4 3 2 2 4" xfId="0"/>
    <cellStyle name="Vírgula 5 2 4 3 2 2 4 2" xfId="0"/>
    <cellStyle name="Vírgula 5 2 4 3 2 2 4 2 2" xfId="0"/>
    <cellStyle name="Vírgula 5 2 4 3 2 2 4 3" xfId="0"/>
    <cellStyle name="Vírgula 5 2 4 3 2 2 5" xfId="0"/>
    <cellStyle name="Vírgula 5 2 4 3 2 2 5 2" xfId="0"/>
    <cellStyle name="Vírgula 5 2 4 3 2 2 6" xfId="0"/>
    <cellStyle name="Vírgula 5 2 4 3 2 3" xfId="0"/>
    <cellStyle name="Vírgula 5 2 4 3 2 3 2" xfId="0"/>
    <cellStyle name="Vírgula 5 2 4 3 2 3 2 2" xfId="0"/>
    <cellStyle name="Vírgula 5 2 4 3 2 3 2 2 2" xfId="0"/>
    <cellStyle name="Vírgula 5 2 4 3 2 3 2 2 2 2" xfId="0"/>
    <cellStyle name="Vírgula 5 2 4 3 2 3 2 2 2 2 2" xfId="0"/>
    <cellStyle name="Vírgula 5 2 4 3 2 3 2 2 2 3" xfId="0"/>
    <cellStyle name="Vírgula 5 2 4 3 2 3 2 2 3" xfId="0"/>
    <cellStyle name="Vírgula 5 2 4 3 2 3 2 2 3 2" xfId="0"/>
    <cellStyle name="Vírgula 5 2 4 3 2 3 2 2 4" xfId="0"/>
    <cellStyle name="Vírgula 5 2 4 3 2 3 2 3" xfId="0"/>
    <cellStyle name="Vírgula 5 2 4 3 2 3 2 3 2" xfId="0"/>
    <cellStyle name="Vírgula 5 2 4 3 2 3 2 3 2 2" xfId="0"/>
    <cellStyle name="Vírgula 5 2 4 3 2 3 2 3 3" xfId="0"/>
    <cellStyle name="Vírgula 5 2 4 3 2 3 2 4" xfId="0"/>
    <cellStyle name="Vírgula 5 2 4 3 2 3 2 4 2" xfId="0"/>
    <cellStyle name="Vírgula 5 2 4 3 2 3 2 5" xfId="0"/>
    <cellStyle name="Vírgula 5 2 4 3 2 3 3" xfId="0"/>
    <cellStyle name="Vírgula 5 2 4 3 2 3 3 2" xfId="0"/>
    <cellStyle name="Vírgula 5 2 4 3 2 3 3 2 2" xfId="0"/>
    <cellStyle name="Vírgula 5 2 4 3 2 3 3 2 2 2" xfId="0"/>
    <cellStyle name="Vírgula 5 2 4 3 2 3 3 2 3" xfId="0"/>
    <cellStyle name="Vírgula 5 2 4 3 2 3 3 3" xfId="0"/>
    <cellStyle name="Vírgula 5 2 4 3 2 3 3 3 2" xfId="0"/>
    <cellStyle name="Vírgula 5 2 4 3 2 3 3 4" xfId="0"/>
    <cellStyle name="Vírgula 5 2 4 3 2 3 4" xfId="0"/>
    <cellStyle name="Vírgula 5 2 4 3 2 3 4 2" xfId="0"/>
    <cellStyle name="Vírgula 5 2 4 3 2 3 4 2 2" xfId="0"/>
    <cellStyle name="Vírgula 5 2 4 3 2 3 4 3" xfId="0"/>
    <cellStyle name="Vírgula 5 2 4 3 2 3 5" xfId="0"/>
    <cellStyle name="Vírgula 5 2 4 3 2 3 5 2" xfId="0"/>
    <cellStyle name="Vírgula 5 2 4 3 2 3 6" xfId="0"/>
    <cellStyle name="Vírgula 5 2 4 3 2 4" xfId="0"/>
    <cellStyle name="Vírgula 5 2 4 3 2 4 2" xfId="0"/>
    <cellStyle name="Vírgula 5 2 4 3 2 4 2 2" xfId="0"/>
    <cellStyle name="Vírgula 5 2 4 3 2 4 2 2 2" xfId="0"/>
    <cellStyle name="Vírgula 5 2 4 3 2 4 2 2 2 2" xfId="0"/>
    <cellStyle name="Vírgula 5 2 4 3 2 4 2 2 3" xfId="0"/>
    <cellStyle name="Vírgula 5 2 4 3 2 4 2 3" xfId="0"/>
    <cellStyle name="Vírgula 5 2 4 3 2 4 2 3 2" xfId="0"/>
    <cellStyle name="Vírgula 5 2 4 3 2 4 2 4" xfId="0"/>
    <cellStyle name="Vírgula 5 2 4 3 2 4 3" xfId="0"/>
    <cellStyle name="Vírgula 5 2 4 3 2 4 3 2" xfId="0"/>
    <cellStyle name="Vírgula 5 2 4 3 2 4 3 2 2" xfId="0"/>
    <cellStyle name="Vírgula 5 2 4 3 2 4 3 3" xfId="0"/>
    <cellStyle name="Vírgula 5 2 4 3 2 4 4" xfId="0"/>
    <cellStyle name="Vírgula 5 2 4 3 2 4 4 2" xfId="0"/>
    <cellStyle name="Vírgula 5 2 4 3 2 4 5" xfId="0"/>
    <cellStyle name="Vírgula 5 2 4 3 2 5" xfId="0"/>
    <cellStyle name="Vírgula 5 2 4 3 2 5 2" xfId="0"/>
    <cellStyle name="Vírgula 5 2 4 3 2 5 2 2" xfId="0"/>
    <cellStyle name="Vírgula 5 2 4 3 2 5 2 2 2" xfId="0"/>
    <cellStyle name="Vírgula 5 2 4 3 2 5 2 3" xfId="0"/>
    <cellStyle name="Vírgula 5 2 4 3 2 5 3" xfId="0"/>
    <cellStyle name="Vírgula 5 2 4 3 2 5 3 2" xfId="0"/>
    <cellStyle name="Vírgula 5 2 4 3 2 5 4" xfId="0"/>
    <cellStyle name="Vírgula 5 2 4 3 2 6" xfId="0"/>
    <cellStyle name="Vírgula 5 2 4 3 2 6 2" xfId="0"/>
    <cellStyle name="Vírgula 5 2 4 3 2 6 2 2" xfId="0"/>
    <cellStyle name="Vírgula 5 2 4 3 2 6 3" xfId="0"/>
    <cellStyle name="Vírgula 5 2 4 3 2 7" xfId="0"/>
    <cellStyle name="Vírgula 5 2 4 3 2 7 2" xfId="0"/>
    <cellStyle name="Vírgula 5 2 4 3 2 8" xfId="0"/>
    <cellStyle name="Vírgula 5 2 4 3 3" xfId="0"/>
    <cellStyle name="Vírgula 5 2 4 3 3 2" xfId="0"/>
    <cellStyle name="Vírgula 5 2 4 3 3 2 2" xfId="0"/>
    <cellStyle name="Vírgula 5 2 4 3 3 2 2 2" xfId="0"/>
    <cellStyle name="Vírgula 5 2 4 3 3 2 2 2 2" xfId="0"/>
    <cellStyle name="Vírgula 5 2 4 3 3 2 2 2 2 2" xfId="0"/>
    <cellStyle name="Vírgula 5 2 4 3 3 2 2 2 3" xfId="0"/>
    <cellStyle name="Vírgula 5 2 4 3 3 2 2 3" xfId="0"/>
    <cellStyle name="Vírgula 5 2 4 3 3 2 2 3 2" xfId="0"/>
    <cellStyle name="Vírgula 5 2 4 3 3 2 2 4" xfId="0"/>
    <cellStyle name="Vírgula 5 2 4 3 3 2 3" xfId="0"/>
    <cellStyle name="Vírgula 5 2 4 3 3 2 3 2" xfId="0"/>
    <cellStyle name="Vírgula 5 2 4 3 3 2 3 2 2" xfId="0"/>
    <cellStyle name="Vírgula 5 2 4 3 3 2 3 3" xfId="0"/>
    <cellStyle name="Vírgula 5 2 4 3 3 2 4" xfId="0"/>
    <cellStyle name="Vírgula 5 2 4 3 3 2 4 2" xfId="0"/>
    <cellStyle name="Vírgula 5 2 4 3 3 2 5" xfId="0"/>
    <cellStyle name="Vírgula 5 2 4 3 3 3" xfId="0"/>
    <cellStyle name="Vírgula 5 2 4 3 3 3 2" xfId="0"/>
    <cellStyle name="Vírgula 5 2 4 3 3 3 2 2" xfId="0"/>
    <cellStyle name="Vírgula 5 2 4 3 3 3 2 2 2" xfId="0"/>
    <cellStyle name="Vírgula 5 2 4 3 3 3 2 3" xfId="0"/>
    <cellStyle name="Vírgula 5 2 4 3 3 3 3" xfId="0"/>
    <cellStyle name="Vírgula 5 2 4 3 3 3 3 2" xfId="0"/>
    <cellStyle name="Vírgula 5 2 4 3 3 3 4" xfId="0"/>
    <cellStyle name="Vírgula 5 2 4 3 3 4" xfId="0"/>
    <cellStyle name="Vírgula 5 2 4 3 3 4 2" xfId="0"/>
    <cellStyle name="Vírgula 5 2 4 3 3 4 2 2" xfId="0"/>
    <cellStyle name="Vírgula 5 2 4 3 3 4 3" xfId="0"/>
    <cellStyle name="Vírgula 5 2 4 3 3 5" xfId="0"/>
    <cellStyle name="Vírgula 5 2 4 3 3 5 2" xfId="0"/>
    <cellStyle name="Vírgula 5 2 4 3 3 6" xfId="0"/>
    <cellStyle name="Vírgula 5 2 4 3 4" xfId="0"/>
    <cellStyle name="Vírgula 5 2 4 3 4 2" xfId="0"/>
    <cellStyle name="Vírgula 5 2 4 3 4 2 2" xfId="0"/>
    <cellStyle name="Vírgula 5 2 4 3 4 2 2 2" xfId="0"/>
    <cellStyle name="Vírgula 5 2 4 3 4 2 2 2 2" xfId="0"/>
    <cellStyle name="Vírgula 5 2 4 3 4 2 2 2 2 2" xfId="0"/>
    <cellStyle name="Vírgula 5 2 4 3 4 2 2 2 3" xfId="0"/>
    <cellStyle name="Vírgula 5 2 4 3 4 2 2 3" xfId="0"/>
    <cellStyle name="Vírgula 5 2 4 3 4 2 2 3 2" xfId="0"/>
    <cellStyle name="Vírgula 5 2 4 3 4 2 2 4" xfId="0"/>
    <cellStyle name="Vírgula 5 2 4 3 4 2 3" xfId="0"/>
    <cellStyle name="Vírgula 5 2 4 3 4 2 3 2" xfId="0"/>
    <cellStyle name="Vírgula 5 2 4 3 4 2 3 2 2" xfId="0"/>
    <cellStyle name="Vírgula 5 2 4 3 4 2 3 3" xfId="0"/>
    <cellStyle name="Vírgula 5 2 4 3 4 2 4" xfId="0"/>
    <cellStyle name="Vírgula 5 2 4 3 4 2 4 2" xfId="0"/>
    <cellStyle name="Vírgula 5 2 4 3 4 2 5" xfId="0"/>
    <cellStyle name="Vírgula 5 2 4 3 4 3" xfId="0"/>
    <cellStyle name="Vírgula 5 2 4 3 4 3 2" xfId="0"/>
    <cellStyle name="Vírgula 5 2 4 3 4 3 2 2" xfId="0"/>
    <cellStyle name="Vírgula 5 2 4 3 4 3 2 2 2" xfId="0"/>
    <cellStyle name="Vírgula 5 2 4 3 4 3 2 3" xfId="0"/>
    <cellStyle name="Vírgula 5 2 4 3 4 3 3" xfId="0"/>
    <cellStyle name="Vírgula 5 2 4 3 4 3 3 2" xfId="0"/>
    <cellStyle name="Vírgula 5 2 4 3 4 3 4" xfId="0"/>
    <cellStyle name="Vírgula 5 2 4 3 4 4" xfId="0"/>
    <cellStyle name="Vírgula 5 2 4 3 4 4 2" xfId="0"/>
    <cellStyle name="Vírgula 5 2 4 3 4 4 2 2" xfId="0"/>
    <cellStyle name="Vírgula 5 2 4 3 4 4 3" xfId="0"/>
    <cellStyle name="Vírgula 5 2 4 3 4 5" xfId="0"/>
    <cellStyle name="Vírgula 5 2 4 3 4 5 2" xfId="0"/>
    <cellStyle name="Vírgula 5 2 4 3 4 6" xfId="0"/>
    <cellStyle name="Vírgula 5 2 4 3 5" xfId="0"/>
    <cellStyle name="Vírgula 5 2 4 3 5 2" xfId="0"/>
    <cellStyle name="Vírgula 5 2 4 3 5 2 2" xfId="0"/>
    <cellStyle name="Vírgula 5 2 4 3 5 2 2 2" xfId="0"/>
    <cellStyle name="Vírgula 5 2 4 3 5 2 2 2 2" xfId="0"/>
    <cellStyle name="Vírgula 5 2 4 3 5 2 2 3" xfId="0"/>
    <cellStyle name="Vírgula 5 2 4 3 5 2 3" xfId="0"/>
    <cellStyle name="Vírgula 5 2 4 3 5 2 3 2" xfId="0"/>
    <cellStyle name="Vírgula 5 2 4 3 5 2 4" xfId="0"/>
    <cellStyle name="Vírgula 5 2 4 3 5 3" xfId="0"/>
    <cellStyle name="Vírgula 5 2 4 3 5 3 2" xfId="0"/>
    <cellStyle name="Vírgula 5 2 4 3 5 3 2 2" xfId="0"/>
    <cellStyle name="Vírgula 5 2 4 3 5 3 3" xfId="0"/>
    <cellStyle name="Vírgula 5 2 4 3 5 4" xfId="0"/>
    <cellStyle name="Vírgula 5 2 4 3 5 4 2" xfId="0"/>
    <cellStyle name="Vírgula 5 2 4 3 5 5" xfId="0"/>
    <cellStyle name="Vírgula 5 2 4 3 6" xfId="0"/>
    <cellStyle name="Vírgula 5 2 4 3 6 2" xfId="0"/>
    <cellStyle name="Vírgula 5 2 4 3 6 2 2" xfId="0"/>
    <cellStyle name="Vírgula 5 2 4 3 6 2 2 2" xfId="0"/>
    <cellStyle name="Vírgula 5 2 4 3 6 2 3" xfId="0"/>
    <cellStyle name="Vírgula 5 2 4 3 6 3" xfId="0"/>
    <cellStyle name="Vírgula 5 2 4 3 6 3 2" xfId="0"/>
    <cellStyle name="Vírgula 5 2 4 3 6 4" xfId="0"/>
    <cellStyle name="Vírgula 5 2 4 3 7" xfId="0"/>
    <cellStyle name="Vírgula 5 2 4 3 7 2" xfId="0"/>
    <cellStyle name="Vírgula 5 2 4 3 7 2 2" xfId="0"/>
    <cellStyle name="Vírgula 5 2 4 3 7 3" xfId="0"/>
    <cellStyle name="Vírgula 5 2 4 3 8" xfId="0"/>
    <cellStyle name="Vírgula 5 2 4 3 8 2" xfId="0"/>
    <cellStyle name="Vírgula 5 2 4 3 9" xfId="0"/>
    <cellStyle name="Vírgula 5 2 4 4" xfId="0"/>
    <cellStyle name="Vírgula 5 2 4 4 2" xfId="0"/>
    <cellStyle name="Vírgula 5 2 4 4 2 2" xfId="0"/>
    <cellStyle name="Vírgula 5 2 4 4 2 2 2" xfId="0"/>
    <cellStyle name="Vírgula 5 2 4 4 2 2 2 2" xfId="0"/>
    <cellStyle name="Vírgula 5 2 4 4 2 2 2 2 2" xfId="0"/>
    <cellStyle name="Vírgula 5 2 4 4 2 2 2 2 2 2" xfId="0"/>
    <cellStyle name="Vírgula 5 2 4 4 2 2 2 2 3" xfId="0"/>
    <cellStyle name="Vírgula 5 2 4 4 2 2 2 3" xfId="0"/>
    <cellStyle name="Vírgula 5 2 4 4 2 2 2 3 2" xfId="0"/>
    <cellStyle name="Vírgula 5 2 4 4 2 2 2 4" xfId="0"/>
    <cellStyle name="Vírgula 5 2 4 4 2 2 3" xfId="0"/>
    <cellStyle name="Vírgula 5 2 4 4 2 2 3 2" xfId="0"/>
    <cellStyle name="Vírgula 5 2 4 4 2 2 3 2 2" xfId="0"/>
    <cellStyle name="Vírgula 5 2 4 4 2 2 3 3" xfId="0"/>
    <cellStyle name="Vírgula 5 2 4 4 2 2 4" xfId="0"/>
    <cellStyle name="Vírgula 5 2 4 4 2 2 4 2" xfId="0"/>
    <cellStyle name="Vírgula 5 2 4 4 2 2 5" xfId="0"/>
    <cellStyle name="Vírgula 5 2 4 4 2 3" xfId="0"/>
    <cellStyle name="Vírgula 5 2 4 4 2 3 2" xfId="0"/>
    <cellStyle name="Vírgula 5 2 4 4 2 3 2 2" xfId="0"/>
    <cellStyle name="Vírgula 5 2 4 4 2 3 2 2 2" xfId="0"/>
    <cellStyle name="Vírgula 5 2 4 4 2 3 2 3" xfId="0"/>
    <cellStyle name="Vírgula 5 2 4 4 2 3 3" xfId="0"/>
    <cellStyle name="Vírgula 5 2 4 4 2 3 3 2" xfId="0"/>
    <cellStyle name="Vírgula 5 2 4 4 2 3 4" xfId="0"/>
    <cellStyle name="Vírgula 5 2 4 4 2 4" xfId="0"/>
    <cellStyle name="Vírgula 5 2 4 4 2 4 2" xfId="0"/>
    <cellStyle name="Vírgula 5 2 4 4 2 4 2 2" xfId="0"/>
    <cellStyle name="Vírgula 5 2 4 4 2 4 3" xfId="0"/>
    <cellStyle name="Vírgula 5 2 4 4 2 5" xfId="0"/>
    <cellStyle name="Vírgula 5 2 4 4 2 5 2" xfId="0"/>
    <cellStyle name="Vírgula 5 2 4 4 2 6" xfId="0"/>
    <cellStyle name="Vírgula 5 2 4 4 3" xfId="0"/>
    <cellStyle name="Vírgula 5 2 4 4 3 2" xfId="0"/>
    <cellStyle name="Vírgula 5 2 4 4 3 2 2" xfId="0"/>
    <cellStyle name="Vírgula 5 2 4 4 3 2 2 2" xfId="0"/>
    <cellStyle name="Vírgula 5 2 4 4 3 2 2 2 2" xfId="0"/>
    <cellStyle name="Vírgula 5 2 4 4 3 2 2 2 2 2" xfId="0"/>
    <cellStyle name="Vírgula 5 2 4 4 3 2 2 2 3" xfId="0"/>
    <cellStyle name="Vírgula 5 2 4 4 3 2 2 3" xfId="0"/>
    <cellStyle name="Vírgula 5 2 4 4 3 2 2 3 2" xfId="0"/>
    <cellStyle name="Vírgula 5 2 4 4 3 2 2 4" xfId="0"/>
    <cellStyle name="Vírgula 5 2 4 4 3 2 3" xfId="0"/>
    <cellStyle name="Vírgula 5 2 4 4 3 2 3 2" xfId="0"/>
    <cellStyle name="Vírgula 5 2 4 4 3 2 3 2 2" xfId="0"/>
    <cellStyle name="Vírgula 5 2 4 4 3 2 3 3" xfId="0"/>
    <cellStyle name="Vírgula 5 2 4 4 3 2 4" xfId="0"/>
    <cellStyle name="Vírgula 5 2 4 4 3 2 4 2" xfId="0"/>
    <cellStyle name="Vírgula 5 2 4 4 3 2 5" xfId="0"/>
    <cellStyle name="Vírgula 5 2 4 4 3 3" xfId="0"/>
    <cellStyle name="Vírgula 5 2 4 4 3 3 2" xfId="0"/>
    <cellStyle name="Vírgula 5 2 4 4 3 3 2 2" xfId="0"/>
    <cellStyle name="Vírgula 5 2 4 4 3 3 2 2 2" xfId="0"/>
    <cellStyle name="Vírgula 5 2 4 4 3 3 2 3" xfId="0"/>
    <cellStyle name="Vírgula 5 2 4 4 3 3 3" xfId="0"/>
    <cellStyle name="Vírgula 5 2 4 4 3 3 3 2" xfId="0"/>
    <cellStyle name="Vírgula 5 2 4 4 3 3 4" xfId="0"/>
    <cellStyle name="Vírgula 5 2 4 4 3 4" xfId="0"/>
    <cellStyle name="Vírgula 5 2 4 4 3 4 2" xfId="0"/>
    <cellStyle name="Vírgula 5 2 4 4 3 4 2 2" xfId="0"/>
    <cellStyle name="Vírgula 5 2 4 4 3 4 3" xfId="0"/>
    <cellStyle name="Vírgula 5 2 4 4 3 5" xfId="0"/>
    <cellStyle name="Vírgula 5 2 4 4 3 5 2" xfId="0"/>
    <cellStyle name="Vírgula 5 2 4 4 3 6" xfId="0"/>
    <cellStyle name="Vírgula 5 2 4 4 4" xfId="0"/>
    <cellStyle name="Vírgula 5 2 4 4 4 2" xfId="0"/>
    <cellStyle name="Vírgula 5 2 4 4 4 2 2" xfId="0"/>
    <cellStyle name="Vírgula 5 2 4 4 4 2 2 2" xfId="0"/>
    <cellStyle name="Vírgula 5 2 4 4 4 2 2 2 2" xfId="0"/>
    <cellStyle name="Vírgula 5 2 4 4 4 2 2 3" xfId="0"/>
    <cellStyle name="Vírgula 5 2 4 4 4 2 3" xfId="0"/>
    <cellStyle name="Vírgula 5 2 4 4 4 2 3 2" xfId="0"/>
    <cellStyle name="Vírgula 5 2 4 4 4 2 4" xfId="0"/>
    <cellStyle name="Vírgula 5 2 4 4 4 3" xfId="0"/>
    <cellStyle name="Vírgula 5 2 4 4 4 3 2" xfId="0"/>
    <cellStyle name="Vírgula 5 2 4 4 4 3 2 2" xfId="0"/>
    <cellStyle name="Vírgula 5 2 4 4 4 3 3" xfId="0"/>
    <cellStyle name="Vírgula 5 2 4 4 4 4" xfId="0"/>
    <cellStyle name="Vírgula 5 2 4 4 4 4 2" xfId="0"/>
    <cellStyle name="Vírgula 5 2 4 4 4 5" xfId="0"/>
    <cellStyle name="Vírgula 5 2 4 4 5" xfId="0"/>
    <cellStyle name="Vírgula 5 2 4 4 5 2" xfId="0"/>
    <cellStyle name="Vírgula 5 2 4 4 5 2 2" xfId="0"/>
    <cellStyle name="Vírgula 5 2 4 4 5 2 2 2" xfId="0"/>
    <cellStyle name="Vírgula 5 2 4 4 5 2 3" xfId="0"/>
    <cellStyle name="Vírgula 5 2 4 4 5 3" xfId="0"/>
    <cellStyle name="Vírgula 5 2 4 4 5 3 2" xfId="0"/>
    <cellStyle name="Vírgula 5 2 4 4 5 4" xfId="0"/>
    <cellStyle name="Vírgula 5 2 4 4 6" xfId="0"/>
    <cellStyle name="Vírgula 5 2 4 4 6 2" xfId="0"/>
    <cellStyle name="Vírgula 5 2 4 4 6 2 2" xfId="0"/>
    <cellStyle name="Vírgula 5 2 4 4 6 3" xfId="0"/>
    <cellStyle name="Vírgula 5 2 4 4 7" xfId="0"/>
    <cellStyle name="Vírgula 5 2 4 4 7 2" xfId="0"/>
    <cellStyle name="Vírgula 5 2 4 4 8" xfId="0"/>
    <cellStyle name="Vírgula 5 2 4 5" xfId="0"/>
    <cellStyle name="Vírgula 5 2 4 5 2" xfId="0"/>
    <cellStyle name="Vírgula 5 2 4 5 2 2" xfId="0"/>
    <cellStyle name="Vírgula 5 2 4 5 2 2 2" xfId="0"/>
    <cellStyle name="Vírgula 5 2 4 5 2 2 2 2" xfId="0"/>
    <cellStyle name="Vírgula 5 2 4 5 2 2 2 2 2" xfId="0"/>
    <cellStyle name="Vírgula 5 2 4 5 2 2 2 3" xfId="0"/>
    <cellStyle name="Vírgula 5 2 4 5 2 2 3" xfId="0"/>
    <cellStyle name="Vírgula 5 2 4 5 2 2 3 2" xfId="0"/>
    <cellStyle name="Vírgula 5 2 4 5 2 2 4" xfId="0"/>
    <cellStyle name="Vírgula 5 2 4 5 2 3" xfId="0"/>
    <cellStyle name="Vírgula 5 2 4 5 2 3 2" xfId="0"/>
    <cellStyle name="Vírgula 5 2 4 5 2 3 2 2" xfId="0"/>
    <cellStyle name="Vírgula 5 2 4 5 2 3 3" xfId="0"/>
    <cellStyle name="Vírgula 5 2 4 5 2 4" xfId="0"/>
    <cellStyle name="Vírgula 5 2 4 5 2 4 2" xfId="0"/>
    <cellStyle name="Vírgula 5 2 4 5 2 5" xfId="0"/>
    <cellStyle name="Vírgula 5 2 4 5 3" xfId="0"/>
    <cellStyle name="Vírgula 5 2 4 5 3 2" xfId="0"/>
    <cellStyle name="Vírgula 5 2 4 5 3 2 2" xfId="0"/>
    <cellStyle name="Vírgula 5 2 4 5 3 2 2 2" xfId="0"/>
    <cellStyle name="Vírgula 5 2 4 5 3 2 3" xfId="0"/>
    <cellStyle name="Vírgula 5 2 4 5 3 3" xfId="0"/>
    <cellStyle name="Vírgula 5 2 4 5 3 3 2" xfId="0"/>
    <cellStyle name="Vírgula 5 2 4 5 3 4" xfId="0"/>
    <cellStyle name="Vírgula 5 2 4 5 4" xfId="0"/>
    <cellStyle name="Vírgula 5 2 4 5 4 2" xfId="0"/>
    <cellStyle name="Vírgula 5 2 4 5 4 2 2" xfId="0"/>
    <cellStyle name="Vírgula 5 2 4 5 4 3" xfId="0"/>
    <cellStyle name="Vírgula 5 2 4 5 5" xfId="0"/>
    <cellStyle name="Vírgula 5 2 4 5 5 2" xfId="0"/>
    <cellStyle name="Vírgula 5 2 4 5 6" xfId="0"/>
    <cellStyle name="Vírgula 5 2 4 6" xfId="0"/>
    <cellStyle name="Vírgula 5 2 4 6 2" xfId="0"/>
    <cellStyle name="Vírgula 5 2 4 6 2 2" xfId="0"/>
    <cellStyle name="Vírgula 5 2 4 6 2 2 2" xfId="0"/>
    <cellStyle name="Vírgula 5 2 4 6 2 2 2 2" xfId="0"/>
    <cellStyle name="Vírgula 5 2 4 6 2 2 2 2 2" xfId="0"/>
    <cellStyle name="Vírgula 5 2 4 6 2 2 2 3" xfId="0"/>
    <cellStyle name="Vírgula 5 2 4 6 2 2 3" xfId="0"/>
    <cellStyle name="Vírgula 5 2 4 6 2 2 3 2" xfId="0"/>
    <cellStyle name="Vírgula 5 2 4 6 2 2 4" xfId="0"/>
    <cellStyle name="Vírgula 5 2 4 6 2 3" xfId="0"/>
    <cellStyle name="Vírgula 5 2 4 6 2 3 2" xfId="0"/>
    <cellStyle name="Vírgula 5 2 4 6 2 3 2 2" xfId="0"/>
    <cellStyle name="Vírgula 5 2 4 6 2 3 3" xfId="0"/>
    <cellStyle name="Vírgula 5 2 4 6 2 4" xfId="0"/>
    <cellStyle name="Vírgula 5 2 4 6 2 4 2" xfId="0"/>
    <cellStyle name="Vírgula 5 2 4 6 2 5" xfId="0"/>
    <cellStyle name="Vírgula 5 2 4 6 3" xfId="0"/>
    <cellStyle name="Vírgula 5 2 4 6 3 2" xfId="0"/>
    <cellStyle name="Vírgula 5 2 4 6 3 2 2" xfId="0"/>
    <cellStyle name="Vírgula 5 2 4 6 3 2 2 2" xfId="0"/>
    <cellStyle name="Vírgula 5 2 4 6 3 2 3" xfId="0"/>
    <cellStyle name="Vírgula 5 2 4 6 3 3" xfId="0"/>
    <cellStyle name="Vírgula 5 2 4 6 3 3 2" xfId="0"/>
    <cellStyle name="Vírgula 5 2 4 6 3 4" xfId="0"/>
    <cellStyle name="Vírgula 5 2 4 6 4" xfId="0"/>
    <cellStyle name="Vírgula 5 2 4 6 4 2" xfId="0"/>
    <cellStyle name="Vírgula 5 2 4 6 4 2 2" xfId="0"/>
    <cellStyle name="Vírgula 5 2 4 6 4 3" xfId="0"/>
    <cellStyle name="Vírgula 5 2 4 6 5" xfId="0"/>
    <cellStyle name="Vírgula 5 2 4 6 5 2" xfId="0"/>
    <cellStyle name="Vírgula 5 2 4 6 6" xfId="0"/>
    <cellStyle name="Vírgula 5 2 4 7" xfId="0"/>
    <cellStyle name="Vírgula 5 2 4 7 2" xfId="0"/>
    <cellStyle name="Vírgula 5 2 4 7 2 2" xfId="0"/>
    <cellStyle name="Vírgula 5 2 4 7 2 2 2" xfId="0"/>
    <cellStyle name="Vírgula 5 2 4 7 2 2 2 2" xfId="0"/>
    <cellStyle name="Vírgula 5 2 4 7 2 2 3" xfId="0"/>
    <cellStyle name="Vírgula 5 2 4 7 2 3" xfId="0"/>
    <cellStyle name="Vírgula 5 2 4 7 2 3 2" xfId="0"/>
    <cellStyle name="Vírgula 5 2 4 7 2 4" xfId="0"/>
    <cellStyle name="Vírgula 5 2 4 7 3" xfId="0"/>
    <cellStyle name="Vírgula 5 2 4 7 3 2" xfId="0"/>
    <cellStyle name="Vírgula 5 2 4 7 3 2 2" xfId="0"/>
    <cellStyle name="Vírgula 5 2 4 7 3 3" xfId="0"/>
    <cellStyle name="Vírgula 5 2 4 7 4" xfId="0"/>
    <cellStyle name="Vírgula 5 2 4 7 4 2" xfId="0"/>
    <cellStyle name="Vírgula 5 2 4 7 5" xfId="0"/>
    <cellStyle name="Vírgula 5 2 4 8" xfId="0"/>
    <cellStyle name="Vírgula 5 2 4 8 2" xfId="0"/>
    <cellStyle name="Vírgula 5 2 4 8 2 2" xfId="0"/>
    <cellStyle name="Vírgula 5 2 4 8 2 2 2" xfId="0"/>
    <cellStyle name="Vírgula 5 2 4 8 2 3" xfId="0"/>
    <cellStyle name="Vírgula 5 2 4 8 3" xfId="0"/>
    <cellStyle name="Vírgula 5 2 4 8 3 2" xfId="0"/>
    <cellStyle name="Vírgula 5 2 4 8 4" xfId="0"/>
    <cellStyle name="Vírgula 5 2 4 9" xfId="0"/>
    <cellStyle name="Vírgula 5 2 4 9 2" xfId="0"/>
    <cellStyle name="Vírgula 5 2 4 9 2 2" xfId="0"/>
    <cellStyle name="Vírgula 5 2 4 9 3" xfId="0"/>
    <cellStyle name="Vírgula 5 2 5" xfId="0"/>
    <cellStyle name="Vírgula 5 2 5 10" xfId="0"/>
    <cellStyle name="Vírgula 5 2 5 2" xfId="0"/>
    <cellStyle name="Vírgula 5 2 5 2 2" xfId="0"/>
    <cellStyle name="Vírgula 5 2 5 2 2 2" xfId="0"/>
    <cellStyle name="Vírgula 5 2 5 2 2 2 2" xfId="0"/>
    <cellStyle name="Vírgula 5 2 5 2 2 2 2 2" xfId="0"/>
    <cellStyle name="Vírgula 5 2 5 2 2 2 2 2 2" xfId="0"/>
    <cellStyle name="Vírgula 5 2 5 2 2 2 2 2 2 2" xfId="0"/>
    <cellStyle name="Vírgula 5 2 5 2 2 2 2 2 2 2 2" xfId="0"/>
    <cellStyle name="Vírgula 5 2 5 2 2 2 2 2 2 3" xfId="0"/>
    <cellStyle name="Vírgula 5 2 5 2 2 2 2 2 3" xfId="0"/>
    <cellStyle name="Vírgula 5 2 5 2 2 2 2 2 3 2" xfId="0"/>
    <cellStyle name="Vírgula 5 2 5 2 2 2 2 2 4" xfId="0"/>
    <cellStyle name="Vírgula 5 2 5 2 2 2 2 3" xfId="0"/>
    <cellStyle name="Vírgula 5 2 5 2 2 2 2 3 2" xfId="0"/>
    <cellStyle name="Vírgula 5 2 5 2 2 2 2 3 2 2" xfId="0"/>
    <cellStyle name="Vírgula 5 2 5 2 2 2 2 3 3" xfId="0"/>
    <cellStyle name="Vírgula 5 2 5 2 2 2 2 4" xfId="0"/>
    <cellStyle name="Vírgula 5 2 5 2 2 2 2 4 2" xfId="0"/>
    <cellStyle name="Vírgula 5 2 5 2 2 2 2 5" xfId="0"/>
    <cellStyle name="Vírgula 5 2 5 2 2 2 3" xfId="0"/>
    <cellStyle name="Vírgula 5 2 5 2 2 2 3 2" xfId="0"/>
    <cellStyle name="Vírgula 5 2 5 2 2 2 3 2 2" xfId="0"/>
    <cellStyle name="Vírgula 5 2 5 2 2 2 3 2 2 2" xfId="0"/>
    <cellStyle name="Vírgula 5 2 5 2 2 2 3 2 3" xfId="0"/>
    <cellStyle name="Vírgula 5 2 5 2 2 2 3 3" xfId="0"/>
    <cellStyle name="Vírgula 5 2 5 2 2 2 3 3 2" xfId="0"/>
    <cellStyle name="Vírgula 5 2 5 2 2 2 3 4" xfId="0"/>
    <cellStyle name="Vírgula 5 2 5 2 2 2 4" xfId="0"/>
    <cellStyle name="Vírgula 5 2 5 2 2 2 4 2" xfId="0"/>
    <cellStyle name="Vírgula 5 2 5 2 2 2 4 2 2" xfId="0"/>
    <cellStyle name="Vírgula 5 2 5 2 2 2 4 3" xfId="0"/>
    <cellStyle name="Vírgula 5 2 5 2 2 2 5" xfId="0"/>
    <cellStyle name="Vírgula 5 2 5 2 2 2 5 2" xfId="0"/>
    <cellStyle name="Vírgula 5 2 5 2 2 2 6" xfId="0"/>
    <cellStyle name="Vírgula 5 2 5 2 2 3" xfId="0"/>
    <cellStyle name="Vírgula 5 2 5 2 2 3 2" xfId="0"/>
    <cellStyle name="Vírgula 5 2 5 2 2 3 2 2" xfId="0"/>
    <cellStyle name="Vírgula 5 2 5 2 2 3 2 2 2" xfId="0"/>
    <cellStyle name="Vírgula 5 2 5 2 2 3 2 2 2 2" xfId="0"/>
    <cellStyle name="Vírgula 5 2 5 2 2 3 2 2 2 2 2" xfId="0"/>
    <cellStyle name="Vírgula 5 2 5 2 2 3 2 2 2 3" xfId="0"/>
    <cellStyle name="Vírgula 5 2 5 2 2 3 2 2 3" xfId="0"/>
    <cellStyle name="Vírgula 5 2 5 2 2 3 2 2 3 2" xfId="0"/>
    <cellStyle name="Vírgula 5 2 5 2 2 3 2 2 4" xfId="0"/>
    <cellStyle name="Vírgula 5 2 5 2 2 3 2 3" xfId="0"/>
    <cellStyle name="Vírgula 5 2 5 2 2 3 2 3 2" xfId="0"/>
    <cellStyle name="Vírgula 5 2 5 2 2 3 2 3 2 2" xfId="0"/>
    <cellStyle name="Vírgula 5 2 5 2 2 3 2 3 3" xfId="0"/>
    <cellStyle name="Vírgula 5 2 5 2 2 3 2 4" xfId="0"/>
    <cellStyle name="Vírgula 5 2 5 2 2 3 2 4 2" xfId="0"/>
    <cellStyle name="Vírgula 5 2 5 2 2 3 2 5" xfId="0"/>
    <cellStyle name="Vírgula 5 2 5 2 2 3 3" xfId="0"/>
    <cellStyle name="Vírgula 5 2 5 2 2 3 3 2" xfId="0"/>
    <cellStyle name="Vírgula 5 2 5 2 2 3 3 2 2" xfId="0"/>
    <cellStyle name="Vírgula 5 2 5 2 2 3 3 2 2 2" xfId="0"/>
    <cellStyle name="Vírgula 5 2 5 2 2 3 3 2 3" xfId="0"/>
    <cellStyle name="Vírgula 5 2 5 2 2 3 3 3" xfId="0"/>
    <cellStyle name="Vírgula 5 2 5 2 2 3 3 3 2" xfId="0"/>
    <cellStyle name="Vírgula 5 2 5 2 2 3 3 4" xfId="0"/>
    <cellStyle name="Vírgula 5 2 5 2 2 3 4" xfId="0"/>
    <cellStyle name="Vírgula 5 2 5 2 2 3 4 2" xfId="0"/>
    <cellStyle name="Vírgula 5 2 5 2 2 3 4 2 2" xfId="0"/>
    <cellStyle name="Vírgula 5 2 5 2 2 3 4 3" xfId="0"/>
    <cellStyle name="Vírgula 5 2 5 2 2 3 5" xfId="0"/>
    <cellStyle name="Vírgula 5 2 5 2 2 3 5 2" xfId="0"/>
    <cellStyle name="Vírgula 5 2 5 2 2 3 6" xfId="0"/>
    <cellStyle name="Vírgula 5 2 5 2 2 4" xfId="0"/>
    <cellStyle name="Vírgula 5 2 5 2 2 4 2" xfId="0"/>
    <cellStyle name="Vírgula 5 2 5 2 2 4 2 2" xfId="0"/>
    <cellStyle name="Vírgula 5 2 5 2 2 4 2 2 2" xfId="0"/>
    <cellStyle name="Vírgula 5 2 5 2 2 4 2 2 2 2" xfId="0"/>
    <cellStyle name="Vírgula 5 2 5 2 2 4 2 2 3" xfId="0"/>
    <cellStyle name="Vírgula 5 2 5 2 2 4 2 3" xfId="0"/>
    <cellStyle name="Vírgula 5 2 5 2 2 4 2 3 2" xfId="0"/>
    <cellStyle name="Vírgula 5 2 5 2 2 4 2 4" xfId="0"/>
    <cellStyle name="Vírgula 5 2 5 2 2 4 3" xfId="0"/>
    <cellStyle name="Vírgula 5 2 5 2 2 4 3 2" xfId="0"/>
    <cellStyle name="Vírgula 5 2 5 2 2 4 3 2 2" xfId="0"/>
    <cellStyle name="Vírgula 5 2 5 2 2 4 3 3" xfId="0"/>
    <cellStyle name="Vírgula 5 2 5 2 2 4 4" xfId="0"/>
    <cellStyle name="Vírgula 5 2 5 2 2 4 4 2" xfId="0"/>
    <cellStyle name="Vírgula 5 2 5 2 2 4 5" xfId="0"/>
    <cellStyle name="Vírgula 5 2 5 2 2 5" xfId="0"/>
    <cellStyle name="Vírgula 5 2 5 2 2 5 2" xfId="0"/>
    <cellStyle name="Vírgula 5 2 5 2 2 5 2 2" xfId="0"/>
    <cellStyle name="Vírgula 5 2 5 2 2 5 2 2 2" xfId="0"/>
    <cellStyle name="Vírgula 5 2 5 2 2 5 2 3" xfId="0"/>
    <cellStyle name="Vírgula 5 2 5 2 2 5 3" xfId="0"/>
    <cellStyle name="Vírgula 5 2 5 2 2 5 3 2" xfId="0"/>
    <cellStyle name="Vírgula 5 2 5 2 2 5 4" xfId="0"/>
    <cellStyle name="Vírgula 5 2 5 2 2 6" xfId="0"/>
    <cellStyle name="Vírgula 5 2 5 2 2 6 2" xfId="0"/>
    <cellStyle name="Vírgula 5 2 5 2 2 6 2 2" xfId="0"/>
    <cellStyle name="Vírgula 5 2 5 2 2 6 3" xfId="0"/>
    <cellStyle name="Vírgula 5 2 5 2 2 7" xfId="0"/>
    <cellStyle name="Vírgula 5 2 5 2 2 7 2" xfId="0"/>
    <cellStyle name="Vírgula 5 2 5 2 2 8" xfId="0"/>
    <cellStyle name="Vírgula 5 2 5 2 3" xfId="0"/>
    <cellStyle name="Vírgula 5 2 5 2 3 2" xfId="0"/>
    <cellStyle name="Vírgula 5 2 5 2 3 2 2" xfId="0"/>
    <cellStyle name="Vírgula 5 2 5 2 3 2 2 2" xfId="0"/>
    <cellStyle name="Vírgula 5 2 5 2 3 2 2 2 2" xfId="0"/>
    <cellStyle name="Vírgula 5 2 5 2 3 2 2 2 2 2" xfId="0"/>
    <cellStyle name="Vírgula 5 2 5 2 3 2 2 2 3" xfId="0"/>
    <cellStyle name="Vírgula 5 2 5 2 3 2 2 3" xfId="0"/>
    <cellStyle name="Vírgula 5 2 5 2 3 2 2 3 2" xfId="0"/>
    <cellStyle name="Vírgula 5 2 5 2 3 2 2 4" xfId="0"/>
    <cellStyle name="Vírgula 5 2 5 2 3 2 3" xfId="0"/>
    <cellStyle name="Vírgula 5 2 5 2 3 2 3 2" xfId="0"/>
    <cellStyle name="Vírgula 5 2 5 2 3 2 3 2 2" xfId="0"/>
    <cellStyle name="Vírgula 5 2 5 2 3 2 3 3" xfId="0"/>
    <cellStyle name="Vírgula 5 2 5 2 3 2 4" xfId="0"/>
    <cellStyle name="Vírgula 5 2 5 2 3 2 4 2" xfId="0"/>
    <cellStyle name="Vírgula 5 2 5 2 3 2 5" xfId="0"/>
    <cellStyle name="Vírgula 5 2 5 2 3 3" xfId="0"/>
    <cellStyle name="Vírgula 5 2 5 2 3 3 2" xfId="0"/>
    <cellStyle name="Vírgula 5 2 5 2 3 3 2 2" xfId="0"/>
    <cellStyle name="Vírgula 5 2 5 2 3 3 2 2 2" xfId="0"/>
    <cellStyle name="Vírgula 5 2 5 2 3 3 2 3" xfId="0"/>
    <cellStyle name="Vírgula 5 2 5 2 3 3 3" xfId="0"/>
    <cellStyle name="Vírgula 5 2 5 2 3 3 3 2" xfId="0"/>
    <cellStyle name="Vírgula 5 2 5 2 3 3 4" xfId="0"/>
    <cellStyle name="Vírgula 5 2 5 2 3 4" xfId="0"/>
    <cellStyle name="Vírgula 5 2 5 2 3 4 2" xfId="0"/>
    <cellStyle name="Vírgula 5 2 5 2 3 4 2 2" xfId="0"/>
    <cellStyle name="Vírgula 5 2 5 2 3 4 3" xfId="0"/>
    <cellStyle name="Vírgula 5 2 5 2 3 5" xfId="0"/>
    <cellStyle name="Vírgula 5 2 5 2 3 5 2" xfId="0"/>
    <cellStyle name="Vírgula 5 2 5 2 3 6" xfId="0"/>
    <cellStyle name="Vírgula 5 2 5 2 4" xfId="0"/>
    <cellStyle name="Vírgula 5 2 5 2 4 2" xfId="0"/>
    <cellStyle name="Vírgula 5 2 5 2 4 2 2" xfId="0"/>
    <cellStyle name="Vírgula 5 2 5 2 4 2 2 2" xfId="0"/>
    <cellStyle name="Vírgula 5 2 5 2 4 2 2 2 2" xfId="0"/>
    <cellStyle name="Vírgula 5 2 5 2 4 2 2 2 2 2" xfId="0"/>
    <cellStyle name="Vírgula 5 2 5 2 4 2 2 2 3" xfId="0"/>
    <cellStyle name="Vírgula 5 2 5 2 4 2 2 3" xfId="0"/>
    <cellStyle name="Vírgula 5 2 5 2 4 2 2 3 2" xfId="0"/>
    <cellStyle name="Vírgula 5 2 5 2 4 2 2 4" xfId="0"/>
    <cellStyle name="Vírgula 5 2 5 2 4 2 3" xfId="0"/>
    <cellStyle name="Vírgula 5 2 5 2 4 2 3 2" xfId="0"/>
    <cellStyle name="Vírgula 5 2 5 2 4 2 3 2 2" xfId="0"/>
    <cellStyle name="Vírgula 5 2 5 2 4 2 3 3" xfId="0"/>
    <cellStyle name="Vírgula 5 2 5 2 4 2 4" xfId="0"/>
    <cellStyle name="Vírgula 5 2 5 2 4 2 4 2" xfId="0"/>
    <cellStyle name="Vírgula 5 2 5 2 4 2 5" xfId="0"/>
    <cellStyle name="Vírgula 5 2 5 2 4 3" xfId="0"/>
    <cellStyle name="Vírgula 5 2 5 2 4 3 2" xfId="0"/>
    <cellStyle name="Vírgula 5 2 5 2 4 3 2 2" xfId="0"/>
    <cellStyle name="Vírgula 5 2 5 2 4 3 2 2 2" xfId="0"/>
    <cellStyle name="Vírgula 5 2 5 2 4 3 2 3" xfId="0"/>
    <cellStyle name="Vírgula 5 2 5 2 4 3 3" xfId="0"/>
    <cellStyle name="Vírgula 5 2 5 2 4 3 3 2" xfId="0"/>
    <cellStyle name="Vírgula 5 2 5 2 4 3 4" xfId="0"/>
    <cellStyle name="Vírgula 5 2 5 2 4 4" xfId="0"/>
    <cellStyle name="Vírgula 5 2 5 2 4 4 2" xfId="0"/>
    <cellStyle name="Vírgula 5 2 5 2 4 4 2 2" xfId="0"/>
    <cellStyle name="Vírgula 5 2 5 2 4 4 3" xfId="0"/>
    <cellStyle name="Vírgula 5 2 5 2 4 5" xfId="0"/>
    <cellStyle name="Vírgula 5 2 5 2 4 5 2" xfId="0"/>
    <cellStyle name="Vírgula 5 2 5 2 4 6" xfId="0"/>
    <cellStyle name="Vírgula 5 2 5 2 5" xfId="0"/>
    <cellStyle name="Vírgula 5 2 5 2 5 2" xfId="0"/>
    <cellStyle name="Vírgula 5 2 5 2 5 2 2" xfId="0"/>
    <cellStyle name="Vírgula 5 2 5 2 5 2 2 2" xfId="0"/>
    <cellStyle name="Vírgula 5 2 5 2 5 2 2 2 2" xfId="0"/>
    <cellStyle name="Vírgula 5 2 5 2 5 2 2 3" xfId="0"/>
    <cellStyle name="Vírgula 5 2 5 2 5 2 3" xfId="0"/>
    <cellStyle name="Vírgula 5 2 5 2 5 2 3 2" xfId="0"/>
    <cellStyle name="Vírgula 5 2 5 2 5 2 4" xfId="0"/>
    <cellStyle name="Vírgula 5 2 5 2 5 3" xfId="0"/>
    <cellStyle name="Vírgula 5 2 5 2 5 3 2" xfId="0"/>
    <cellStyle name="Vírgula 5 2 5 2 5 3 2 2" xfId="0"/>
    <cellStyle name="Vírgula 5 2 5 2 5 3 3" xfId="0"/>
    <cellStyle name="Vírgula 5 2 5 2 5 4" xfId="0"/>
    <cellStyle name="Vírgula 5 2 5 2 5 4 2" xfId="0"/>
    <cellStyle name="Vírgula 5 2 5 2 5 5" xfId="0"/>
    <cellStyle name="Vírgula 5 2 5 2 6" xfId="0"/>
    <cellStyle name="Vírgula 5 2 5 2 6 2" xfId="0"/>
    <cellStyle name="Vírgula 5 2 5 2 6 2 2" xfId="0"/>
    <cellStyle name="Vírgula 5 2 5 2 6 2 2 2" xfId="0"/>
    <cellStyle name="Vírgula 5 2 5 2 6 2 3" xfId="0"/>
    <cellStyle name="Vírgula 5 2 5 2 6 3" xfId="0"/>
    <cellStyle name="Vírgula 5 2 5 2 6 3 2" xfId="0"/>
    <cellStyle name="Vírgula 5 2 5 2 6 4" xfId="0"/>
    <cellStyle name="Vírgula 5 2 5 2 7" xfId="0"/>
    <cellStyle name="Vírgula 5 2 5 2 7 2" xfId="0"/>
    <cellStyle name="Vírgula 5 2 5 2 7 2 2" xfId="0"/>
    <cellStyle name="Vírgula 5 2 5 2 7 3" xfId="0"/>
    <cellStyle name="Vírgula 5 2 5 2 8" xfId="0"/>
    <cellStyle name="Vírgula 5 2 5 2 8 2" xfId="0"/>
    <cellStyle name="Vírgula 5 2 5 2 9" xfId="0"/>
    <cellStyle name="Vírgula 5 2 5 3" xfId="0"/>
    <cellStyle name="Vírgula 5 2 5 3 2" xfId="0"/>
    <cellStyle name="Vírgula 5 2 5 3 2 2" xfId="0"/>
    <cellStyle name="Vírgula 5 2 5 3 2 2 2" xfId="0"/>
    <cellStyle name="Vírgula 5 2 5 3 2 2 2 2" xfId="0"/>
    <cellStyle name="Vírgula 5 2 5 3 2 2 2 2 2" xfId="0"/>
    <cellStyle name="Vírgula 5 2 5 3 2 2 2 2 2 2" xfId="0"/>
    <cellStyle name="Vírgula 5 2 5 3 2 2 2 2 3" xfId="0"/>
    <cellStyle name="Vírgula 5 2 5 3 2 2 2 3" xfId="0"/>
    <cellStyle name="Vírgula 5 2 5 3 2 2 2 3 2" xfId="0"/>
    <cellStyle name="Vírgula 5 2 5 3 2 2 2 4" xfId="0"/>
    <cellStyle name="Vírgula 5 2 5 3 2 2 3" xfId="0"/>
    <cellStyle name="Vírgula 5 2 5 3 2 2 3 2" xfId="0"/>
    <cellStyle name="Vírgula 5 2 5 3 2 2 3 2 2" xfId="0"/>
    <cellStyle name="Vírgula 5 2 5 3 2 2 3 3" xfId="0"/>
    <cellStyle name="Vírgula 5 2 5 3 2 2 4" xfId="0"/>
    <cellStyle name="Vírgula 5 2 5 3 2 2 4 2" xfId="0"/>
    <cellStyle name="Vírgula 5 2 5 3 2 2 5" xfId="0"/>
    <cellStyle name="Vírgula 5 2 5 3 2 3" xfId="0"/>
    <cellStyle name="Vírgula 5 2 5 3 2 3 2" xfId="0"/>
    <cellStyle name="Vírgula 5 2 5 3 2 3 2 2" xfId="0"/>
    <cellStyle name="Vírgula 5 2 5 3 2 3 2 2 2" xfId="0"/>
    <cellStyle name="Vírgula 5 2 5 3 2 3 2 3" xfId="0"/>
    <cellStyle name="Vírgula 5 2 5 3 2 3 3" xfId="0"/>
    <cellStyle name="Vírgula 5 2 5 3 2 3 3 2" xfId="0"/>
    <cellStyle name="Vírgula 5 2 5 3 2 3 4" xfId="0"/>
    <cellStyle name="Vírgula 5 2 5 3 2 4" xfId="0"/>
    <cellStyle name="Vírgula 5 2 5 3 2 4 2" xfId="0"/>
    <cellStyle name="Vírgula 5 2 5 3 2 4 2 2" xfId="0"/>
    <cellStyle name="Vírgula 5 2 5 3 2 4 3" xfId="0"/>
    <cellStyle name="Vírgula 5 2 5 3 2 5" xfId="0"/>
    <cellStyle name="Vírgula 5 2 5 3 2 5 2" xfId="0"/>
    <cellStyle name="Vírgula 5 2 5 3 2 6" xfId="0"/>
    <cellStyle name="Vírgula 5 2 5 3 3" xfId="0"/>
    <cellStyle name="Vírgula 5 2 5 3 3 2" xfId="0"/>
    <cellStyle name="Vírgula 5 2 5 3 3 2 2" xfId="0"/>
    <cellStyle name="Vírgula 5 2 5 3 3 2 2 2" xfId="0"/>
    <cellStyle name="Vírgula 5 2 5 3 3 2 2 2 2" xfId="0"/>
    <cellStyle name="Vírgula 5 2 5 3 3 2 2 2 2 2" xfId="0"/>
    <cellStyle name="Vírgula 5 2 5 3 3 2 2 2 3" xfId="0"/>
    <cellStyle name="Vírgula 5 2 5 3 3 2 2 3" xfId="0"/>
    <cellStyle name="Vírgula 5 2 5 3 3 2 2 3 2" xfId="0"/>
    <cellStyle name="Vírgula 5 2 5 3 3 2 2 4" xfId="0"/>
    <cellStyle name="Vírgula 5 2 5 3 3 2 3" xfId="0"/>
    <cellStyle name="Vírgula 5 2 5 3 3 2 3 2" xfId="0"/>
    <cellStyle name="Vírgula 5 2 5 3 3 2 3 2 2" xfId="0"/>
    <cellStyle name="Vírgula 5 2 5 3 3 2 3 3" xfId="0"/>
    <cellStyle name="Vírgula 5 2 5 3 3 2 4" xfId="0"/>
    <cellStyle name="Vírgula 5 2 5 3 3 2 4 2" xfId="0"/>
    <cellStyle name="Vírgula 5 2 5 3 3 2 5" xfId="0"/>
    <cellStyle name="Vírgula 5 2 5 3 3 3" xfId="0"/>
    <cellStyle name="Vírgula 5 2 5 3 3 3 2" xfId="0"/>
    <cellStyle name="Vírgula 5 2 5 3 3 3 2 2" xfId="0"/>
    <cellStyle name="Vírgula 5 2 5 3 3 3 2 2 2" xfId="0"/>
    <cellStyle name="Vírgula 5 2 5 3 3 3 2 3" xfId="0"/>
    <cellStyle name="Vírgula 5 2 5 3 3 3 3" xfId="0"/>
    <cellStyle name="Vírgula 5 2 5 3 3 3 3 2" xfId="0"/>
    <cellStyle name="Vírgula 5 2 5 3 3 3 4" xfId="0"/>
    <cellStyle name="Vírgula 5 2 5 3 3 4" xfId="0"/>
    <cellStyle name="Vírgula 5 2 5 3 3 4 2" xfId="0"/>
    <cellStyle name="Vírgula 5 2 5 3 3 4 2 2" xfId="0"/>
    <cellStyle name="Vírgula 5 2 5 3 3 4 3" xfId="0"/>
    <cellStyle name="Vírgula 5 2 5 3 3 5" xfId="0"/>
    <cellStyle name="Vírgula 5 2 5 3 3 5 2" xfId="0"/>
    <cellStyle name="Vírgula 5 2 5 3 3 6" xfId="0"/>
    <cellStyle name="Vírgula 5 2 5 3 4" xfId="0"/>
    <cellStyle name="Vírgula 5 2 5 3 4 2" xfId="0"/>
    <cellStyle name="Vírgula 5 2 5 3 4 2 2" xfId="0"/>
    <cellStyle name="Vírgula 5 2 5 3 4 2 2 2" xfId="0"/>
    <cellStyle name="Vírgula 5 2 5 3 4 2 2 2 2" xfId="0"/>
    <cellStyle name="Vírgula 5 2 5 3 4 2 2 3" xfId="0"/>
    <cellStyle name="Vírgula 5 2 5 3 4 2 3" xfId="0"/>
    <cellStyle name="Vírgula 5 2 5 3 4 2 3 2" xfId="0"/>
    <cellStyle name="Vírgula 5 2 5 3 4 2 4" xfId="0"/>
    <cellStyle name="Vírgula 5 2 5 3 4 3" xfId="0"/>
    <cellStyle name="Vírgula 5 2 5 3 4 3 2" xfId="0"/>
    <cellStyle name="Vírgula 5 2 5 3 4 3 2 2" xfId="0"/>
    <cellStyle name="Vírgula 5 2 5 3 4 3 3" xfId="0"/>
    <cellStyle name="Vírgula 5 2 5 3 4 4" xfId="0"/>
    <cellStyle name="Vírgula 5 2 5 3 4 4 2" xfId="0"/>
    <cellStyle name="Vírgula 5 2 5 3 4 5" xfId="0"/>
    <cellStyle name="Vírgula 5 2 5 3 5" xfId="0"/>
    <cellStyle name="Vírgula 5 2 5 3 5 2" xfId="0"/>
    <cellStyle name="Vírgula 5 2 5 3 5 2 2" xfId="0"/>
    <cellStyle name="Vírgula 5 2 5 3 5 2 2 2" xfId="0"/>
    <cellStyle name="Vírgula 5 2 5 3 5 2 3" xfId="0"/>
    <cellStyle name="Vírgula 5 2 5 3 5 3" xfId="0"/>
    <cellStyle name="Vírgula 5 2 5 3 5 3 2" xfId="0"/>
    <cellStyle name="Vírgula 5 2 5 3 5 4" xfId="0"/>
    <cellStyle name="Vírgula 5 2 5 3 6" xfId="0"/>
    <cellStyle name="Vírgula 5 2 5 3 6 2" xfId="0"/>
    <cellStyle name="Vírgula 5 2 5 3 6 2 2" xfId="0"/>
    <cellStyle name="Vírgula 5 2 5 3 6 3" xfId="0"/>
    <cellStyle name="Vírgula 5 2 5 3 7" xfId="0"/>
    <cellStyle name="Vírgula 5 2 5 3 7 2" xfId="0"/>
    <cellStyle name="Vírgula 5 2 5 3 8" xfId="0"/>
    <cellStyle name="Vírgula 5 2 5 4" xfId="0"/>
    <cellStyle name="Vírgula 5 2 5 4 2" xfId="0"/>
    <cellStyle name="Vírgula 5 2 5 4 2 2" xfId="0"/>
    <cellStyle name="Vírgula 5 2 5 4 2 2 2" xfId="0"/>
    <cellStyle name="Vírgula 5 2 5 4 2 2 2 2" xfId="0"/>
    <cellStyle name="Vírgula 5 2 5 4 2 2 2 2 2" xfId="0"/>
    <cellStyle name="Vírgula 5 2 5 4 2 2 2 3" xfId="0"/>
    <cellStyle name="Vírgula 5 2 5 4 2 2 3" xfId="0"/>
    <cellStyle name="Vírgula 5 2 5 4 2 2 3 2" xfId="0"/>
    <cellStyle name="Vírgula 5 2 5 4 2 2 4" xfId="0"/>
    <cellStyle name="Vírgula 5 2 5 4 2 3" xfId="0"/>
    <cellStyle name="Vírgula 5 2 5 4 2 3 2" xfId="0"/>
    <cellStyle name="Vírgula 5 2 5 4 2 3 2 2" xfId="0"/>
    <cellStyle name="Vírgula 5 2 5 4 2 3 3" xfId="0"/>
    <cellStyle name="Vírgula 5 2 5 4 2 4" xfId="0"/>
    <cellStyle name="Vírgula 5 2 5 4 2 4 2" xfId="0"/>
    <cellStyle name="Vírgula 5 2 5 4 2 5" xfId="0"/>
    <cellStyle name="Vírgula 5 2 5 4 3" xfId="0"/>
    <cellStyle name="Vírgula 5 2 5 4 3 2" xfId="0"/>
    <cellStyle name="Vírgula 5 2 5 4 3 2 2" xfId="0"/>
    <cellStyle name="Vírgula 5 2 5 4 3 2 2 2" xfId="0"/>
    <cellStyle name="Vírgula 5 2 5 4 3 2 3" xfId="0"/>
    <cellStyle name="Vírgula 5 2 5 4 3 3" xfId="0"/>
    <cellStyle name="Vírgula 5 2 5 4 3 3 2" xfId="0"/>
    <cellStyle name="Vírgula 5 2 5 4 3 4" xfId="0"/>
    <cellStyle name="Vírgula 5 2 5 4 4" xfId="0"/>
    <cellStyle name="Vírgula 5 2 5 4 4 2" xfId="0"/>
    <cellStyle name="Vírgula 5 2 5 4 4 2 2" xfId="0"/>
    <cellStyle name="Vírgula 5 2 5 4 4 3" xfId="0"/>
    <cellStyle name="Vírgula 5 2 5 4 5" xfId="0"/>
    <cellStyle name="Vírgula 5 2 5 4 5 2" xfId="0"/>
    <cellStyle name="Vírgula 5 2 5 4 6" xfId="0"/>
    <cellStyle name="Vírgula 5 2 5 5" xfId="0"/>
    <cellStyle name="Vírgula 5 2 5 5 2" xfId="0"/>
    <cellStyle name="Vírgula 5 2 5 5 2 2" xfId="0"/>
    <cellStyle name="Vírgula 5 2 5 5 2 2 2" xfId="0"/>
    <cellStyle name="Vírgula 5 2 5 5 2 2 2 2" xfId="0"/>
    <cellStyle name="Vírgula 5 2 5 5 2 2 2 2 2" xfId="0"/>
    <cellStyle name="Vírgula 5 2 5 5 2 2 2 3" xfId="0"/>
    <cellStyle name="Vírgula 5 2 5 5 2 2 3" xfId="0"/>
    <cellStyle name="Vírgula 5 2 5 5 2 2 3 2" xfId="0"/>
    <cellStyle name="Vírgula 5 2 5 5 2 2 4" xfId="0"/>
    <cellStyle name="Vírgula 5 2 5 5 2 3" xfId="0"/>
    <cellStyle name="Vírgula 5 2 5 5 2 3 2" xfId="0"/>
    <cellStyle name="Vírgula 5 2 5 5 2 3 2 2" xfId="0"/>
    <cellStyle name="Vírgula 5 2 5 5 2 3 3" xfId="0"/>
    <cellStyle name="Vírgula 5 2 5 5 2 4" xfId="0"/>
    <cellStyle name="Vírgula 5 2 5 5 2 4 2" xfId="0"/>
    <cellStyle name="Vírgula 5 2 5 5 2 5" xfId="0"/>
    <cellStyle name="Vírgula 5 2 5 5 3" xfId="0"/>
    <cellStyle name="Vírgula 5 2 5 5 3 2" xfId="0"/>
    <cellStyle name="Vírgula 5 2 5 5 3 2 2" xfId="0"/>
    <cellStyle name="Vírgula 5 2 5 5 3 2 2 2" xfId="0"/>
    <cellStyle name="Vírgula 5 2 5 5 3 2 3" xfId="0"/>
    <cellStyle name="Vírgula 5 2 5 5 3 3" xfId="0"/>
    <cellStyle name="Vírgula 5 2 5 5 3 3 2" xfId="0"/>
    <cellStyle name="Vírgula 5 2 5 5 3 4" xfId="0"/>
    <cellStyle name="Vírgula 5 2 5 5 4" xfId="0"/>
    <cellStyle name="Vírgula 5 2 5 5 4 2" xfId="0"/>
    <cellStyle name="Vírgula 5 2 5 5 4 2 2" xfId="0"/>
    <cellStyle name="Vírgula 5 2 5 5 4 3" xfId="0"/>
    <cellStyle name="Vírgula 5 2 5 5 5" xfId="0"/>
    <cellStyle name="Vírgula 5 2 5 5 5 2" xfId="0"/>
    <cellStyle name="Vírgula 5 2 5 5 6" xfId="0"/>
    <cellStyle name="Vírgula 5 2 5 6" xfId="0"/>
    <cellStyle name="Vírgula 5 2 5 6 2" xfId="0"/>
    <cellStyle name="Vírgula 5 2 5 6 2 2" xfId="0"/>
    <cellStyle name="Vírgula 5 2 5 6 2 2 2" xfId="0"/>
    <cellStyle name="Vírgula 5 2 5 6 2 2 2 2" xfId="0"/>
    <cellStyle name="Vírgula 5 2 5 6 2 2 3" xfId="0"/>
    <cellStyle name="Vírgula 5 2 5 6 2 3" xfId="0"/>
    <cellStyle name="Vírgula 5 2 5 6 2 3 2" xfId="0"/>
    <cellStyle name="Vírgula 5 2 5 6 2 4" xfId="0"/>
    <cellStyle name="Vírgula 5 2 5 6 3" xfId="0"/>
    <cellStyle name="Vírgula 5 2 5 6 3 2" xfId="0"/>
    <cellStyle name="Vírgula 5 2 5 6 3 2 2" xfId="0"/>
    <cellStyle name="Vírgula 5 2 5 6 3 3" xfId="0"/>
    <cellStyle name="Vírgula 5 2 5 6 4" xfId="0"/>
    <cellStyle name="Vírgula 5 2 5 6 4 2" xfId="0"/>
    <cellStyle name="Vírgula 5 2 5 6 5" xfId="0"/>
    <cellStyle name="Vírgula 5 2 5 7" xfId="0"/>
    <cellStyle name="Vírgula 5 2 5 7 2" xfId="0"/>
    <cellStyle name="Vírgula 5 2 5 7 2 2" xfId="0"/>
    <cellStyle name="Vírgula 5 2 5 7 2 2 2" xfId="0"/>
    <cellStyle name="Vírgula 5 2 5 7 2 3" xfId="0"/>
    <cellStyle name="Vírgula 5 2 5 7 3" xfId="0"/>
    <cellStyle name="Vírgula 5 2 5 7 3 2" xfId="0"/>
    <cellStyle name="Vírgula 5 2 5 7 4" xfId="0"/>
    <cellStyle name="Vírgula 5 2 5 8" xfId="0"/>
    <cellStyle name="Vírgula 5 2 5 8 2" xfId="0"/>
    <cellStyle name="Vírgula 5 2 5 8 2 2" xfId="0"/>
    <cellStyle name="Vírgula 5 2 5 8 3" xfId="0"/>
    <cellStyle name="Vírgula 5 2 5 9" xfId="0"/>
    <cellStyle name="Vírgula 5 2 5 9 2" xfId="0"/>
    <cellStyle name="Vírgula 5 2 6" xfId="0"/>
    <cellStyle name="Vírgula 5 2 6 2" xfId="0"/>
    <cellStyle name="Vírgula 5 2 6 2 2" xfId="0"/>
    <cellStyle name="Vírgula 5 2 6 2 2 2" xfId="0"/>
    <cellStyle name="Vírgula 5 2 6 2 2 2 2" xfId="0"/>
    <cellStyle name="Vírgula 5 2 6 2 2 2 2 2" xfId="0"/>
    <cellStyle name="Vírgula 5 2 6 2 2 2 2 2 2" xfId="0"/>
    <cellStyle name="Vírgula 5 2 6 2 2 2 2 2 2 2" xfId="0"/>
    <cellStyle name="Vírgula 5 2 6 2 2 2 2 2 3" xfId="0"/>
    <cellStyle name="Vírgula 5 2 6 2 2 2 2 3" xfId="0"/>
    <cellStyle name="Vírgula 5 2 6 2 2 2 2 3 2" xfId="0"/>
    <cellStyle name="Vírgula 5 2 6 2 2 2 2 4" xfId="0"/>
    <cellStyle name="Vírgula 5 2 6 2 2 2 3" xfId="0"/>
    <cellStyle name="Vírgula 5 2 6 2 2 2 3 2" xfId="0"/>
    <cellStyle name="Vírgula 5 2 6 2 2 2 3 2 2" xfId="0"/>
    <cellStyle name="Vírgula 5 2 6 2 2 2 3 3" xfId="0"/>
    <cellStyle name="Vírgula 5 2 6 2 2 2 4" xfId="0"/>
    <cellStyle name="Vírgula 5 2 6 2 2 2 4 2" xfId="0"/>
    <cellStyle name="Vírgula 5 2 6 2 2 2 5" xfId="0"/>
    <cellStyle name="Vírgula 5 2 6 2 2 3" xfId="0"/>
    <cellStyle name="Vírgula 5 2 6 2 2 3 2" xfId="0"/>
    <cellStyle name="Vírgula 5 2 6 2 2 3 2 2" xfId="0"/>
    <cellStyle name="Vírgula 5 2 6 2 2 3 2 2 2" xfId="0"/>
    <cellStyle name="Vírgula 5 2 6 2 2 3 2 3" xfId="0"/>
    <cellStyle name="Vírgula 5 2 6 2 2 3 3" xfId="0"/>
    <cellStyle name="Vírgula 5 2 6 2 2 3 3 2" xfId="0"/>
    <cellStyle name="Vírgula 5 2 6 2 2 3 4" xfId="0"/>
    <cellStyle name="Vírgula 5 2 6 2 2 4" xfId="0"/>
    <cellStyle name="Vírgula 5 2 6 2 2 4 2" xfId="0"/>
    <cellStyle name="Vírgula 5 2 6 2 2 4 2 2" xfId="0"/>
    <cellStyle name="Vírgula 5 2 6 2 2 4 3" xfId="0"/>
    <cellStyle name="Vírgula 5 2 6 2 2 5" xfId="0"/>
    <cellStyle name="Vírgula 5 2 6 2 2 5 2" xfId="0"/>
    <cellStyle name="Vírgula 5 2 6 2 2 6" xfId="0"/>
    <cellStyle name="Vírgula 5 2 6 2 3" xfId="0"/>
    <cellStyle name="Vírgula 5 2 6 2 3 2" xfId="0"/>
    <cellStyle name="Vírgula 5 2 6 2 3 2 2" xfId="0"/>
    <cellStyle name="Vírgula 5 2 6 2 3 2 2 2" xfId="0"/>
    <cellStyle name="Vírgula 5 2 6 2 3 2 2 2 2" xfId="0"/>
    <cellStyle name="Vírgula 5 2 6 2 3 2 2 2 2 2" xfId="0"/>
    <cellStyle name="Vírgula 5 2 6 2 3 2 2 2 3" xfId="0"/>
    <cellStyle name="Vírgula 5 2 6 2 3 2 2 3" xfId="0"/>
    <cellStyle name="Vírgula 5 2 6 2 3 2 2 3 2" xfId="0"/>
    <cellStyle name="Vírgula 5 2 6 2 3 2 2 4" xfId="0"/>
    <cellStyle name="Vírgula 5 2 6 2 3 2 3" xfId="0"/>
    <cellStyle name="Vírgula 5 2 6 2 3 2 3 2" xfId="0"/>
    <cellStyle name="Vírgula 5 2 6 2 3 2 3 2 2" xfId="0"/>
    <cellStyle name="Vírgula 5 2 6 2 3 2 3 3" xfId="0"/>
    <cellStyle name="Vírgula 5 2 6 2 3 2 4" xfId="0"/>
    <cellStyle name="Vírgula 5 2 6 2 3 2 4 2" xfId="0"/>
    <cellStyle name="Vírgula 5 2 6 2 3 2 5" xfId="0"/>
    <cellStyle name="Vírgula 5 2 6 2 3 3" xfId="0"/>
    <cellStyle name="Vírgula 5 2 6 2 3 3 2" xfId="0"/>
    <cellStyle name="Vírgula 5 2 6 2 3 3 2 2" xfId="0"/>
    <cellStyle name="Vírgula 5 2 6 2 3 3 2 2 2" xfId="0"/>
    <cellStyle name="Vírgula 5 2 6 2 3 3 2 3" xfId="0"/>
    <cellStyle name="Vírgula 5 2 6 2 3 3 3" xfId="0"/>
    <cellStyle name="Vírgula 5 2 6 2 3 3 3 2" xfId="0"/>
    <cellStyle name="Vírgula 5 2 6 2 3 3 4" xfId="0"/>
    <cellStyle name="Vírgula 5 2 6 2 3 4" xfId="0"/>
    <cellStyle name="Vírgula 5 2 6 2 3 4 2" xfId="0"/>
    <cellStyle name="Vírgula 5 2 6 2 3 4 2 2" xfId="0"/>
    <cellStyle name="Vírgula 5 2 6 2 3 4 3" xfId="0"/>
    <cellStyle name="Vírgula 5 2 6 2 3 5" xfId="0"/>
    <cellStyle name="Vírgula 5 2 6 2 3 5 2" xfId="0"/>
    <cellStyle name="Vírgula 5 2 6 2 3 6" xfId="0"/>
    <cellStyle name="Vírgula 5 2 6 2 4" xfId="0"/>
    <cellStyle name="Vírgula 5 2 6 2 4 2" xfId="0"/>
    <cellStyle name="Vírgula 5 2 6 2 4 2 2" xfId="0"/>
    <cellStyle name="Vírgula 5 2 6 2 4 2 2 2" xfId="0"/>
    <cellStyle name="Vírgula 5 2 6 2 4 2 2 2 2" xfId="0"/>
    <cellStyle name="Vírgula 5 2 6 2 4 2 2 3" xfId="0"/>
    <cellStyle name="Vírgula 5 2 6 2 4 2 3" xfId="0"/>
    <cellStyle name="Vírgula 5 2 6 2 4 2 3 2" xfId="0"/>
    <cellStyle name="Vírgula 5 2 6 2 4 2 4" xfId="0"/>
    <cellStyle name="Vírgula 5 2 6 2 4 3" xfId="0"/>
    <cellStyle name="Vírgula 5 2 6 2 4 3 2" xfId="0"/>
    <cellStyle name="Vírgula 5 2 6 2 4 3 2 2" xfId="0"/>
    <cellStyle name="Vírgula 5 2 6 2 4 3 3" xfId="0"/>
    <cellStyle name="Vírgula 5 2 6 2 4 4" xfId="0"/>
    <cellStyle name="Vírgula 5 2 6 2 4 4 2" xfId="0"/>
    <cellStyle name="Vírgula 5 2 6 2 4 5" xfId="0"/>
    <cellStyle name="Vírgula 5 2 6 2 5" xfId="0"/>
    <cellStyle name="Vírgula 5 2 6 2 5 2" xfId="0"/>
    <cellStyle name="Vírgula 5 2 6 2 5 2 2" xfId="0"/>
    <cellStyle name="Vírgula 5 2 6 2 5 2 2 2" xfId="0"/>
    <cellStyle name="Vírgula 5 2 6 2 5 2 3" xfId="0"/>
    <cellStyle name="Vírgula 5 2 6 2 5 3" xfId="0"/>
    <cellStyle name="Vírgula 5 2 6 2 5 3 2" xfId="0"/>
    <cellStyle name="Vírgula 5 2 6 2 5 4" xfId="0"/>
    <cellStyle name="Vírgula 5 2 6 2 6" xfId="0"/>
    <cellStyle name="Vírgula 5 2 6 2 6 2" xfId="0"/>
    <cellStyle name="Vírgula 5 2 6 2 6 2 2" xfId="0"/>
    <cellStyle name="Vírgula 5 2 6 2 6 3" xfId="0"/>
    <cellStyle name="Vírgula 5 2 6 2 7" xfId="0"/>
    <cellStyle name="Vírgula 5 2 6 2 7 2" xfId="0"/>
    <cellStyle name="Vírgula 5 2 6 2 8" xfId="0"/>
    <cellStyle name="Vírgula 5 2 6 3" xfId="0"/>
    <cellStyle name="Vírgula 5 2 6 3 2" xfId="0"/>
    <cellStyle name="Vírgula 5 2 6 3 2 2" xfId="0"/>
    <cellStyle name="Vírgula 5 2 6 3 2 2 2" xfId="0"/>
    <cellStyle name="Vírgula 5 2 6 3 2 2 2 2" xfId="0"/>
    <cellStyle name="Vírgula 5 2 6 3 2 2 2 2 2" xfId="0"/>
    <cellStyle name="Vírgula 5 2 6 3 2 2 2 3" xfId="0"/>
    <cellStyle name="Vírgula 5 2 6 3 2 2 3" xfId="0"/>
    <cellStyle name="Vírgula 5 2 6 3 2 2 3 2" xfId="0"/>
    <cellStyle name="Vírgula 5 2 6 3 2 2 4" xfId="0"/>
    <cellStyle name="Vírgula 5 2 6 3 2 3" xfId="0"/>
    <cellStyle name="Vírgula 5 2 6 3 2 3 2" xfId="0"/>
    <cellStyle name="Vírgula 5 2 6 3 2 3 2 2" xfId="0"/>
    <cellStyle name="Vírgula 5 2 6 3 2 3 3" xfId="0"/>
    <cellStyle name="Vírgula 5 2 6 3 2 4" xfId="0"/>
    <cellStyle name="Vírgula 5 2 6 3 2 4 2" xfId="0"/>
    <cellStyle name="Vírgula 5 2 6 3 2 5" xfId="0"/>
    <cellStyle name="Vírgula 5 2 6 3 3" xfId="0"/>
    <cellStyle name="Vírgula 5 2 6 3 3 2" xfId="0"/>
    <cellStyle name="Vírgula 5 2 6 3 3 2 2" xfId="0"/>
    <cellStyle name="Vírgula 5 2 6 3 3 2 2 2" xfId="0"/>
    <cellStyle name="Vírgula 5 2 6 3 3 2 3" xfId="0"/>
    <cellStyle name="Vírgula 5 2 6 3 3 3" xfId="0"/>
    <cellStyle name="Vírgula 5 2 6 3 3 3 2" xfId="0"/>
    <cellStyle name="Vírgula 5 2 6 3 3 4" xfId="0"/>
    <cellStyle name="Vírgula 5 2 6 3 4" xfId="0"/>
    <cellStyle name="Vírgula 5 2 6 3 4 2" xfId="0"/>
    <cellStyle name="Vírgula 5 2 6 3 4 2 2" xfId="0"/>
    <cellStyle name="Vírgula 5 2 6 3 4 3" xfId="0"/>
    <cellStyle name="Vírgula 5 2 6 3 5" xfId="0"/>
    <cellStyle name="Vírgula 5 2 6 3 5 2" xfId="0"/>
    <cellStyle name="Vírgula 5 2 6 3 6" xfId="0"/>
    <cellStyle name="Vírgula 5 2 6 4" xfId="0"/>
    <cellStyle name="Vírgula 5 2 6 4 2" xfId="0"/>
    <cellStyle name="Vírgula 5 2 6 4 2 2" xfId="0"/>
    <cellStyle name="Vírgula 5 2 6 4 2 2 2" xfId="0"/>
    <cellStyle name="Vírgula 5 2 6 4 2 2 2 2" xfId="0"/>
    <cellStyle name="Vírgula 5 2 6 4 2 2 2 2 2" xfId="0"/>
    <cellStyle name="Vírgula 5 2 6 4 2 2 2 3" xfId="0"/>
    <cellStyle name="Vírgula 5 2 6 4 2 2 3" xfId="0"/>
    <cellStyle name="Vírgula 5 2 6 4 2 2 3 2" xfId="0"/>
    <cellStyle name="Vírgula 5 2 6 4 2 2 4" xfId="0"/>
    <cellStyle name="Vírgula 5 2 6 4 2 3" xfId="0"/>
    <cellStyle name="Vírgula 5 2 6 4 2 3 2" xfId="0"/>
    <cellStyle name="Vírgula 5 2 6 4 2 3 2 2" xfId="0"/>
    <cellStyle name="Vírgula 5 2 6 4 2 3 3" xfId="0"/>
    <cellStyle name="Vírgula 5 2 6 4 2 4" xfId="0"/>
    <cellStyle name="Vírgula 5 2 6 4 2 4 2" xfId="0"/>
    <cellStyle name="Vírgula 5 2 6 4 2 5" xfId="0"/>
    <cellStyle name="Vírgula 5 2 6 4 3" xfId="0"/>
    <cellStyle name="Vírgula 5 2 6 4 3 2" xfId="0"/>
    <cellStyle name="Vírgula 5 2 6 4 3 2 2" xfId="0"/>
    <cellStyle name="Vírgula 5 2 6 4 3 2 2 2" xfId="0"/>
    <cellStyle name="Vírgula 5 2 6 4 3 2 3" xfId="0"/>
    <cellStyle name="Vírgula 5 2 6 4 3 3" xfId="0"/>
    <cellStyle name="Vírgula 5 2 6 4 3 3 2" xfId="0"/>
    <cellStyle name="Vírgula 5 2 6 4 3 4" xfId="0"/>
    <cellStyle name="Vírgula 5 2 6 4 4" xfId="0"/>
    <cellStyle name="Vírgula 5 2 6 4 4 2" xfId="0"/>
    <cellStyle name="Vírgula 5 2 6 4 4 2 2" xfId="0"/>
    <cellStyle name="Vírgula 5 2 6 4 4 3" xfId="0"/>
    <cellStyle name="Vírgula 5 2 6 4 5" xfId="0"/>
    <cellStyle name="Vírgula 5 2 6 4 5 2" xfId="0"/>
    <cellStyle name="Vírgula 5 2 6 4 6" xfId="0"/>
    <cellStyle name="Vírgula 5 2 6 5" xfId="0"/>
    <cellStyle name="Vírgula 5 2 6 5 2" xfId="0"/>
    <cellStyle name="Vírgula 5 2 6 5 2 2" xfId="0"/>
    <cellStyle name="Vírgula 5 2 6 5 2 2 2" xfId="0"/>
    <cellStyle name="Vírgula 5 2 6 5 2 2 2 2" xfId="0"/>
    <cellStyle name="Vírgula 5 2 6 5 2 2 3" xfId="0"/>
    <cellStyle name="Vírgula 5 2 6 5 2 3" xfId="0"/>
    <cellStyle name="Vírgula 5 2 6 5 2 3 2" xfId="0"/>
    <cellStyle name="Vírgula 5 2 6 5 2 4" xfId="0"/>
    <cellStyle name="Vírgula 5 2 6 5 3" xfId="0"/>
    <cellStyle name="Vírgula 5 2 6 5 3 2" xfId="0"/>
    <cellStyle name="Vírgula 5 2 6 5 3 2 2" xfId="0"/>
    <cellStyle name="Vírgula 5 2 6 5 3 3" xfId="0"/>
    <cellStyle name="Vírgula 5 2 6 5 4" xfId="0"/>
    <cellStyle name="Vírgula 5 2 6 5 4 2" xfId="0"/>
    <cellStyle name="Vírgula 5 2 6 5 5" xfId="0"/>
    <cellStyle name="Vírgula 5 2 6 6" xfId="0"/>
    <cellStyle name="Vírgula 5 2 6 6 2" xfId="0"/>
    <cellStyle name="Vírgula 5 2 6 6 2 2" xfId="0"/>
    <cellStyle name="Vírgula 5 2 6 6 2 2 2" xfId="0"/>
    <cellStyle name="Vírgula 5 2 6 6 2 3" xfId="0"/>
    <cellStyle name="Vírgula 5 2 6 6 3" xfId="0"/>
    <cellStyle name="Vírgula 5 2 6 6 3 2" xfId="0"/>
    <cellStyle name="Vírgula 5 2 6 6 4" xfId="0"/>
    <cellStyle name="Vírgula 5 2 6 7" xfId="0"/>
    <cellStyle name="Vírgula 5 2 6 7 2" xfId="0"/>
    <cellStyle name="Vírgula 5 2 6 7 2 2" xfId="0"/>
    <cellStyle name="Vírgula 5 2 6 7 3" xfId="0"/>
    <cellStyle name="Vírgula 5 2 6 8" xfId="0"/>
    <cellStyle name="Vírgula 5 2 6 8 2" xfId="0"/>
    <cellStyle name="Vírgula 5 2 6 9" xfId="0"/>
    <cellStyle name="Vírgula 5 2 7" xfId="0"/>
    <cellStyle name="Vírgula 5 2 7 2" xfId="0"/>
    <cellStyle name="Vírgula 5 2 7 2 2" xfId="0"/>
    <cellStyle name="Vírgula 5 2 7 2 2 2" xfId="0"/>
    <cellStyle name="Vírgula 5 2 7 2 2 2 2" xfId="0"/>
    <cellStyle name="Vírgula 5 2 7 2 2 2 2 2" xfId="0"/>
    <cellStyle name="Vírgula 5 2 7 2 2 2 2 2 2" xfId="0"/>
    <cellStyle name="Vírgula 5 2 7 2 2 2 2 3" xfId="0"/>
    <cellStyle name="Vírgula 5 2 7 2 2 2 3" xfId="0"/>
    <cellStyle name="Vírgula 5 2 7 2 2 2 3 2" xfId="0"/>
    <cellStyle name="Vírgula 5 2 7 2 2 2 4" xfId="0"/>
    <cellStyle name="Vírgula 5 2 7 2 2 3" xfId="0"/>
    <cellStyle name="Vírgula 5 2 7 2 2 3 2" xfId="0"/>
    <cellStyle name="Vírgula 5 2 7 2 2 3 2 2" xfId="0"/>
    <cellStyle name="Vírgula 5 2 7 2 2 3 3" xfId="0"/>
    <cellStyle name="Vírgula 5 2 7 2 2 4" xfId="0"/>
    <cellStyle name="Vírgula 5 2 7 2 2 4 2" xfId="0"/>
    <cellStyle name="Vírgula 5 2 7 2 2 5" xfId="0"/>
    <cellStyle name="Vírgula 5 2 7 2 3" xfId="0"/>
    <cellStyle name="Vírgula 5 2 7 2 3 2" xfId="0"/>
    <cellStyle name="Vírgula 5 2 7 2 3 2 2" xfId="0"/>
    <cellStyle name="Vírgula 5 2 7 2 3 2 2 2" xfId="0"/>
    <cellStyle name="Vírgula 5 2 7 2 3 2 3" xfId="0"/>
    <cellStyle name="Vírgula 5 2 7 2 3 3" xfId="0"/>
    <cellStyle name="Vírgula 5 2 7 2 3 3 2" xfId="0"/>
    <cellStyle name="Vírgula 5 2 7 2 3 4" xfId="0"/>
    <cellStyle name="Vírgula 5 2 7 2 4" xfId="0"/>
    <cellStyle name="Vírgula 5 2 7 2 4 2" xfId="0"/>
    <cellStyle name="Vírgula 5 2 7 2 4 2 2" xfId="0"/>
    <cellStyle name="Vírgula 5 2 7 2 4 3" xfId="0"/>
    <cellStyle name="Vírgula 5 2 7 2 5" xfId="0"/>
    <cellStyle name="Vírgula 5 2 7 2 5 2" xfId="0"/>
    <cellStyle name="Vírgula 5 2 7 2 6" xfId="0"/>
    <cellStyle name="Vírgula 5 2 7 3" xfId="0"/>
    <cellStyle name="Vírgula 5 2 7 3 2" xfId="0"/>
    <cellStyle name="Vírgula 5 2 7 3 2 2" xfId="0"/>
    <cellStyle name="Vírgula 5 2 7 3 2 2 2" xfId="0"/>
    <cellStyle name="Vírgula 5 2 7 3 2 2 2 2" xfId="0"/>
    <cellStyle name="Vírgula 5 2 7 3 2 2 2 2 2" xfId="0"/>
    <cellStyle name="Vírgula 5 2 7 3 2 2 2 3" xfId="0"/>
    <cellStyle name="Vírgula 5 2 7 3 2 2 3" xfId="0"/>
    <cellStyle name="Vírgula 5 2 7 3 2 2 3 2" xfId="0"/>
    <cellStyle name="Vírgula 5 2 7 3 2 2 4" xfId="0"/>
    <cellStyle name="Vírgula 5 2 7 3 2 3" xfId="0"/>
    <cellStyle name="Vírgula 5 2 7 3 2 3 2" xfId="0"/>
    <cellStyle name="Vírgula 5 2 7 3 2 3 2 2" xfId="0"/>
    <cellStyle name="Vírgula 5 2 7 3 2 3 3" xfId="0"/>
    <cellStyle name="Vírgula 5 2 7 3 2 4" xfId="0"/>
    <cellStyle name="Vírgula 5 2 7 3 2 4 2" xfId="0"/>
    <cellStyle name="Vírgula 5 2 7 3 2 5" xfId="0"/>
    <cellStyle name="Vírgula 5 2 7 3 3" xfId="0"/>
    <cellStyle name="Vírgula 5 2 7 3 3 2" xfId="0"/>
    <cellStyle name="Vírgula 5 2 7 3 3 2 2" xfId="0"/>
    <cellStyle name="Vírgula 5 2 7 3 3 2 2 2" xfId="0"/>
    <cellStyle name="Vírgula 5 2 7 3 3 2 3" xfId="0"/>
    <cellStyle name="Vírgula 5 2 7 3 3 3" xfId="0"/>
    <cellStyle name="Vírgula 5 2 7 3 3 3 2" xfId="0"/>
    <cellStyle name="Vírgula 5 2 7 3 3 4" xfId="0"/>
    <cellStyle name="Vírgula 5 2 7 3 4" xfId="0"/>
    <cellStyle name="Vírgula 5 2 7 3 4 2" xfId="0"/>
    <cellStyle name="Vírgula 5 2 7 3 4 2 2" xfId="0"/>
    <cellStyle name="Vírgula 5 2 7 3 4 3" xfId="0"/>
    <cellStyle name="Vírgula 5 2 7 3 5" xfId="0"/>
    <cellStyle name="Vírgula 5 2 7 3 5 2" xfId="0"/>
    <cellStyle name="Vírgula 5 2 7 3 6" xfId="0"/>
    <cellStyle name="Vírgula 5 2 7 4" xfId="0"/>
    <cellStyle name="Vírgula 5 2 7 4 2" xfId="0"/>
    <cellStyle name="Vírgula 5 2 7 4 2 2" xfId="0"/>
    <cellStyle name="Vírgula 5 2 7 4 2 2 2" xfId="0"/>
    <cellStyle name="Vírgula 5 2 7 4 2 2 2 2" xfId="0"/>
    <cellStyle name="Vírgula 5 2 7 4 2 2 3" xfId="0"/>
    <cellStyle name="Vírgula 5 2 7 4 2 3" xfId="0"/>
    <cellStyle name="Vírgula 5 2 7 4 2 3 2" xfId="0"/>
    <cellStyle name="Vírgula 5 2 7 4 2 4" xfId="0"/>
    <cellStyle name="Vírgula 5 2 7 4 3" xfId="0"/>
    <cellStyle name="Vírgula 5 2 7 4 3 2" xfId="0"/>
    <cellStyle name="Vírgula 5 2 7 4 3 2 2" xfId="0"/>
    <cellStyle name="Vírgula 5 2 7 4 3 3" xfId="0"/>
    <cellStyle name="Vírgula 5 2 7 4 4" xfId="0"/>
    <cellStyle name="Vírgula 5 2 7 4 4 2" xfId="0"/>
    <cellStyle name="Vírgula 5 2 7 4 5" xfId="0"/>
    <cellStyle name="Vírgula 5 2 7 5" xfId="0"/>
    <cellStyle name="Vírgula 5 2 7 5 2" xfId="0"/>
    <cellStyle name="Vírgula 5 2 7 5 2 2" xfId="0"/>
    <cellStyle name="Vírgula 5 2 7 5 2 2 2" xfId="0"/>
    <cellStyle name="Vírgula 5 2 7 5 2 3" xfId="0"/>
    <cellStyle name="Vírgula 5 2 7 5 3" xfId="0"/>
    <cellStyle name="Vírgula 5 2 7 5 3 2" xfId="0"/>
    <cellStyle name="Vírgula 5 2 7 5 4" xfId="0"/>
    <cellStyle name="Vírgula 5 2 7 6" xfId="0"/>
    <cellStyle name="Vírgula 5 2 7 6 2" xfId="0"/>
    <cellStyle name="Vírgula 5 2 7 6 2 2" xfId="0"/>
    <cellStyle name="Vírgula 5 2 7 6 3" xfId="0"/>
    <cellStyle name="Vírgula 5 2 7 7" xfId="0"/>
    <cellStyle name="Vírgula 5 2 7 7 2" xfId="0"/>
    <cellStyle name="Vírgula 5 2 7 8" xfId="0"/>
    <cellStyle name="Vírgula 5 2 8" xfId="0"/>
    <cellStyle name="Vírgula 5 2 8 2" xfId="0"/>
    <cellStyle name="Vírgula 5 2 8 2 2" xfId="0"/>
    <cellStyle name="Vírgula 5 2 8 2 2 2" xfId="0"/>
    <cellStyle name="Vírgula 5 2 8 2 2 2 2" xfId="0"/>
    <cellStyle name="Vírgula 5 2 8 2 2 2 2 2" xfId="0"/>
    <cellStyle name="Vírgula 5 2 8 2 2 2 3" xfId="0"/>
    <cellStyle name="Vírgula 5 2 8 2 2 3" xfId="0"/>
    <cellStyle name="Vírgula 5 2 8 2 2 3 2" xfId="0"/>
    <cellStyle name="Vírgula 5 2 8 2 2 4" xfId="0"/>
    <cellStyle name="Vírgula 5 2 8 2 3" xfId="0"/>
    <cellStyle name="Vírgula 5 2 8 2 3 2" xfId="0"/>
    <cellStyle name="Vírgula 5 2 8 2 3 2 2" xfId="0"/>
    <cellStyle name="Vírgula 5 2 8 2 3 3" xfId="0"/>
    <cellStyle name="Vírgula 5 2 8 2 4" xfId="0"/>
    <cellStyle name="Vírgula 5 2 8 2 4 2" xfId="0"/>
    <cellStyle name="Vírgula 5 2 8 2 5" xfId="0"/>
    <cellStyle name="Vírgula 5 2 8 3" xfId="0"/>
    <cellStyle name="Vírgula 5 2 8 3 2" xfId="0"/>
    <cellStyle name="Vírgula 5 2 8 3 2 2" xfId="0"/>
    <cellStyle name="Vírgula 5 2 8 3 2 2 2" xfId="0"/>
    <cellStyle name="Vírgula 5 2 8 3 2 3" xfId="0"/>
    <cellStyle name="Vírgula 5 2 8 3 3" xfId="0"/>
    <cellStyle name="Vírgula 5 2 8 3 3 2" xfId="0"/>
    <cellStyle name="Vírgula 5 2 8 3 4" xfId="0"/>
    <cellStyle name="Vírgula 5 2 8 4" xfId="0"/>
    <cellStyle name="Vírgula 5 2 8 4 2" xfId="0"/>
    <cellStyle name="Vírgula 5 2 8 4 2 2" xfId="0"/>
    <cellStyle name="Vírgula 5 2 8 4 3" xfId="0"/>
    <cellStyle name="Vírgula 5 2 8 5" xfId="0"/>
    <cellStyle name="Vírgula 5 2 8 5 2" xfId="0"/>
    <cellStyle name="Vírgula 5 2 8 6" xfId="0"/>
    <cellStyle name="Vírgula 5 2 9" xfId="0"/>
    <cellStyle name="Vírgula 5 2 9 2" xfId="0"/>
    <cellStyle name="Vírgula 5 2 9 2 2" xfId="0"/>
    <cellStyle name="Vírgula 5 2 9 2 2 2" xfId="0"/>
    <cellStyle name="Vírgula 5 2 9 2 2 2 2" xfId="0"/>
    <cellStyle name="Vírgula 5 2 9 2 2 2 2 2" xfId="0"/>
    <cellStyle name="Vírgula 5 2 9 2 2 2 3" xfId="0"/>
    <cellStyle name="Vírgula 5 2 9 2 2 3" xfId="0"/>
    <cellStyle name="Vírgula 5 2 9 2 2 3 2" xfId="0"/>
    <cellStyle name="Vírgula 5 2 9 2 2 4" xfId="0"/>
    <cellStyle name="Vírgula 5 2 9 2 3" xfId="0"/>
    <cellStyle name="Vírgula 5 2 9 2 3 2" xfId="0"/>
    <cellStyle name="Vírgula 5 2 9 2 3 2 2" xfId="0"/>
    <cellStyle name="Vírgula 5 2 9 2 3 3" xfId="0"/>
    <cellStyle name="Vírgula 5 2 9 2 4" xfId="0"/>
    <cellStyle name="Vírgula 5 2 9 2 4 2" xfId="0"/>
    <cellStyle name="Vírgula 5 2 9 2 5" xfId="0"/>
    <cellStyle name="Vírgula 5 2 9 3" xfId="0"/>
    <cellStyle name="Vírgula 5 2 9 3 2" xfId="0"/>
    <cellStyle name="Vírgula 5 2 9 3 2 2" xfId="0"/>
    <cellStyle name="Vírgula 5 2 9 3 2 2 2" xfId="0"/>
    <cellStyle name="Vírgula 5 2 9 3 2 3" xfId="0"/>
    <cellStyle name="Vírgula 5 2 9 3 3" xfId="0"/>
    <cellStyle name="Vírgula 5 2 9 3 3 2" xfId="0"/>
    <cellStyle name="Vírgula 5 2 9 3 4" xfId="0"/>
    <cellStyle name="Vírgula 5 2 9 4" xfId="0"/>
    <cellStyle name="Vírgula 5 2 9 4 2" xfId="0"/>
    <cellStyle name="Vírgula 5 2 9 4 2 2" xfId="0"/>
    <cellStyle name="Vírgula 5 2 9 4 3" xfId="0"/>
    <cellStyle name="Vírgula 5 2 9 5" xfId="0"/>
    <cellStyle name="Vírgula 5 2 9 5 2" xfId="0"/>
    <cellStyle name="Vírgula 5 2 9 6" xfId="0"/>
    <cellStyle name="Vírgula 5 3" xfId="0"/>
    <cellStyle name="Vírgula 5 3 2" xfId="0"/>
    <cellStyle name="Vírgula 5 3 2 2" xfId="0"/>
    <cellStyle name="Vírgula 5 3 2 2 2" xfId="0"/>
    <cellStyle name="Vírgula 5 3 2 2 2 2" xfId="0"/>
    <cellStyle name="Vírgula 5 3 2 2 2 2 2" xfId="0"/>
    <cellStyle name="Vírgula 5 3 2 2 2 2 2 2" xfId="0"/>
    <cellStyle name="Vírgula 5 3 2 2 2 2 2 2 2" xfId="0"/>
    <cellStyle name="Vírgula 5 3 2 2 2 2 2 3" xfId="0"/>
    <cellStyle name="Vírgula 5 3 2 2 2 2 3" xfId="0"/>
    <cellStyle name="Vírgula 5 3 2 2 2 2 3 2" xfId="0"/>
    <cellStyle name="Vírgula 5 3 2 2 2 2 4" xfId="0"/>
    <cellStyle name="Vírgula 5 3 2 2 2 3" xfId="0"/>
    <cellStyle name="Vírgula 5 3 2 2 2 3 2" xfId="0"/>
    <cellStyle name="Vírgula 5 3 2 2 2 3 2 2" xfId="0"/>
    <cellStyle name="Vírgula 5 3 2 2 2 3 3" xfId="0"/>
    <cellStyle name="Vírgula 5 3 2 2 2 4" xfId="0"/>
    <cellStyle name="Vírgula 5 3 2 2 2 4 2" xfId="0"/>
    <cellStyle name="Vírgula 5 3 2 2 2 5" xfId="0"/>
    <cellStyle name="Vírgula 5 3 2 2 3" xfId="0"/>
    <cellStyle name="Vírgula 5 3 2 2 3 2" xfId="0"/>
    <cellStyle name="Vírgula 5 3 2 2 3 2 2" xfId="0"/>
    <cellStyle name="Vírgula 5 3 2 2 3 2 2 2" xfId="0"/>
    <cellStyle name="Vírgula 5 3 2 2 3 2 3" xfId="0"/>
    <cellStyle name="Vírgula 5 3 2 2 3 3" xfId="0"/>
    <cellStyle name="Vírgula 5 3 2 2 3 3 2" xfId="0"/>
    <cellStyle name="Vírgula 5 3 2 2 3 4" xfId="0"/>
    <cellStyle name="Vírgula 5 3 2 2 4" xfId="0"/>
    <cellStyle name="Vírgula 5 3 2 2 4 2" xfId="0"/>
    <cellStyle name="Vírgula 5 3 2 2 4 2 2" xfId="0"/>
    <cellStyle name="Vírgula 5 3 2 2 4 3" xfId="0"/>
    <cellStyle name="Vírgula 5 3 2 2 5" xfId="0"/>
    <cellStyle name="Vírgula 5 3 2 2 5 2" xfId="0"/>
    <cellStyle name="Vírgula 5 3 2 2 6" xfId="0"/>
    <cellStyle name="Vírgula 5 3 2 3" xfId="0"/>
    <cellStyle name="Vírgula 5 3 2 3 2" xfId="0"/>
    <cellStyle name="Vírgula 5 3 2 3 2 2" xfId="0"/>
    <cellStyle name="Vírgula 5 3 2 3 2 2 2" xfId="0"/>
    <cellStyle name="Vírgula 5 3 2 3 2 2 2 2" xfId="0"/>
    <cellStyle name="Vírgula 5 3 2 3 2 2 2 2 2" xfId="0"/>
    <cellStyle name="Vírgula 5 3 2 3 2 2 2 3" xfId="0"/>
    <cellStyle name="Vírgula 5 3 2 3 2 2 3" xfId="0"/>
    <cellStyle name="Vírgula 5 3 2 3 2 2 3 2" xfId="0"/>
    <cellStyle name="Vírgula 5 3 2 3 2 2 4" xfId="0"/>
    <cellStyle name="Vírgula 5 3 2 3 2 3" xfId="0"/>
    <cellStyle name="Vírgula 5 3 2 3 2 3 2" xfId="0"/>
    <cellStyle name="Vírgula 5 3 2 3 2 3 2 2" xfId="0"/>
    <cellStyle name="Vírgula 5 3 2 3 2 3 3" xfId="0"/>
    <cellStyle name="Vírgula 5 3 2 3 2 4" xfId="0"/>
    <cellStyle name="Vírgula 5 3 2 3 2 4 2" xfId="0"/>
    <cellStyle name="Vírgula 5 3 2 3 2 5" xfId="0"/>
    <cellStyle name="Vírgula 5 3 2 3 3" xfId="0"/>
    <cellStyle name="Vírgula 5 3 2 3 3 2" xfId="0"/>
    <cellStyle name="Vírgula 5 3 2 3 3 2 2" xfId="0"/>
    <cellStyle name="Vírgula 5 3 2 3 3 2 2 2" xfId="0"/>
    <cellStyle name="Vírgula 5 3 2 3 3 2 3" xfId="0"/>
    <cellStyle name="Vírgula 5 3 2 3 3 3" xfId="0"/>
    <cellStyle name="Vírgula 5 3 2 3 3 3 2" xfId="0"/>
    <cellStyle name="Vírgula 5 3 2 3 3 4" xfId="0"/>
    <cellStyle name="Vírgula 5 3 2 3 4" xfId="0"/>
    <cellStyle name="Vírgula 5 3 2 3 4 2" xfId="0"/>
    <cellStyle name="Vírgula 5 3 2 3 4 2 2" xfId="0"/>
    <cellStyle name="Vírgula 5 3 2 3 4 3" xfId="0"/>
    <cellStyle name="Vírgula 5 3 2 3 5" xfId="0"/>
    <cellStyle name="Vírgula 5 3 2 3 5 2" xfId="0"/>
    <cellStyle name="Vírgula 5 3 2 3 6" xfId="0"/>
    <cellStyle name="Vírgula 5 3 2 4" xfId="0"/>
    <cellStyle name="Vírgula 5 3 2 4 2" xfId="0"/>
    <cellStyle name="Vírgula 5 3 2 4 2 2" xfId="0"/>
    <cellStyle name="Vírgula 5 3 2 4 2 2 2" xfId="0"/>
    <cellStyle name="Vírgula 5 3 2 4 2 2 2 2" xfId="0"/>
    <cellStyle name="Vírgula 5 3 2 4 2 2 3" xfId="0"/>
    <cellStyle name="Vírgula 5 3 2 4 2 3" xfId="0"/>
    <cellStyle name="Vírgula 5 3 2 4 2 3 2" xfId="0"/>
    <cellStyle name="Vírgula 5 3 2 4 2 4" xfId="0"/>
    <cellStyle name="Vírgula 5 3 2 4 3" xfId="0"/>
    <cellStyle name="Vírgula 5 3 2 4 3 2" xfId="0"/>
    <cellStyle name="Vírgula 5 3 2 4 3 2 2" xfId="0"/>
    <cellStyle name="Vírgula 5 3 2 4 3 3" xfId="0"/>
    <cellStyle name="Vírgula 5 3 2 4 4" xfId="0"/>
    <cellStyle name="Vírgula 5 3 2 4 4 2" xfId="0"/>
    <cellStyle name="Vírgula 5 3 2 4 5" xfId="0"/>
    <cellStyle name="Vírgula 5 3 2 5" xfId="0"/>
    <cellStyle name="Vírgula 5 3 2 5 2" xfId="0"/>
    <cellStyle name="Vírgula 5 3 2 5 2 2" xfId="0"/>
    <cellStyle name="Vírgula 5 3 2 5 2 2 2" xfId="0"/>
    <cellStyle name="Vírgula 5 3 2 5 2 3" xfId="0"/>
    <cellStyle name="Vírgula 5 3 2 5 3" xfId="0"/>
    <cellStyle name="Vírgula 5 3 2 5 3 2" xfId="0"/>
    <cellStyle name="Vírgula 5 3 2 5 4" xfId="0"/>
    <cellStyle name="Vírgula 5 3 2 6" xfId="0"/>
    <cellStyle name="Vírgula 5 3 2 6 2" xfId="0"/>
    <cellStyle name="Vírgula 5 3 2 6 2 2" xfId="0"/>
    <cellStyle name="Vírgula 5 3 2 6 3" xfId="0"/>
    <cellStyle name="Vírgula 5 3 2 7" xfId="0"/>
    <cellStyle name="Vírgula 5 3 2 7 2" xfId="0"/>
    <cellStyle name="Vírgula 5 3 2 8" xfId="0"/>
    <cellStyle name="Vírgula 5 3 3" xfId="0"/>
    <cellStyle name="Vírgula 5 3 3 2" xfId="0"/>
    <cellStyle name="Vírgula 5 3 3 2 2" xfId="0"/>
    <cellStyle name="Vírgula 5 3 3 2 2 2" xfId="0"/>
    <cellStyle name="Vírgula 5 3 3 2 2 2 2" xfId="0"/>
    <cellStyle name="Vírgula 5 3 3 2 2 2 2 2" xfId="0"/>
    <cellStyle name="Vírgula 5 3 3 2 2 2 3" xfId="0"/>
    <cellStyle name="Vírgula 5 3 3 2 2 3" xfId="0"/>
    <cellStyle name="Vírgula 5 3 3 2 2 3 2" xfId="0"/>
    <cellStyle name="Vírgula 5 3 3 2 2 4" xfId="0"/>
    <cellStyle name="Vírgula 5 3 3 2 3" xfId="0"/>
    <cellStyle name="Vírgula 5 3 3 2 3 2" xfId="0"/>
    <cellStyle name="Vírgula 5 3 3 2 3 2 2" xfId="0"/>
    <cellStyle name="Vírgula 5 3 3 2 3 3" xfId="0"/>
    <cellStyle name="Vírgula 5 3 3 2 4" xfId="0"/>
    <cellStyle name="Vírgula 5 3 3 2 4 2" xfId="0"/>
    <cellStyle name="Vírgula 5 3 3 2 5" xfId="0"/>
    <cellStyle name="Vírgula 5 3 3 3" xfId="0"/>
    <cellStyle name="Vírgula 5 3 3 3 2" xfId="0"/>
    <cellStyle name="Vírgula 5 3 3 3 2 2" xfId="0"/>
    <cellStyle name="Vírgula 5 3 3 3 2 2 2" xfId="0"/>
    <cellStyle name="Vírgula 5 3 3 3 2 3" xfId="0"/>
    <cellStyle name="Vírgula 5 3 3 3 3" xfId="0"/>
    <cellStyle name="Vírgula 5 3 3 3 3 2" xfId="0"/>
    <cellStyle name="Vírgula 5 3 3 3 4" xfId="0"/>
    <cellStyle name="Vírgula 5 3 3 4" xfId="0"/>
    <cellStyle name="Vírgula 5 3 3 4 2" xfId="0"/>
    <cellStyle name="Vírgula 5 3 3 4 2 2" xfId="0"/>
    <cellStyle name="Vírgula 5 3 3 4 3" xfId="0"/>
    <cellStyle name="Vírgula 5 3 3 5" xfId="0"/>
    <cellStyle name="Vírgula 5 3 3 5 2" xfId="0"/>
    <cellStyle name="Vírgula 5 3 3 6" xfId="0"/>
    <cellStyle name="Vírgula 5 3 4" xfId="0"/>
    <cellStyle name="Vírgula 5 3 4 2" xfId="0"/>
    <cellStyle name="Vírgula 5 3 4 2 2" xfId="0"/>
    <cellStyle name="Vírgula 5 3 4 2 2 2" xfId="0"/>
    <cellStyle name="Vírgula 5 3 4 2 2 2 2" xfId="0"/>
    <cellStyle name="Vírgula 5 3 4 2 2 2 2 2" xfId="0"/>
    <cellStyle name="Vírgula 5 3 4 2 2 2 3" xfId="0"/>
    <cellStyle name="Vírgula 5 3 4 2 2 3" xfId="0"/>
    <cellStyle name="Vírgula 5 3 4 2 2 3 2" xfId="0"/>
    <cellStyle name="Vírgula 5 3 4 2 2 4" xfId="0"/>
    <cellStyle name="Vírgula 5 3 4 2 3" xfId="0"/>
    <cellStyle name="Vírgula 5 3 4 2 3 2" xfId="0"/>
    <cellStyle name="Vírgula 5 3 4 2 3 2 2" xfId="0"/>
    <cellStyle name="Vírgula 5 3 4 2 3 3" xfId="0"/>
    <cellStyle name="Vírgula 5 3 4 2 4" xfId="0"/>
    <cellStyle name="Vírgula 5 3 4 2 4 2" xfId="0"/>
    <cellStyle name="Vírgula 5 3 4 2 5" xfId="0"/>
    <cellStyle name="Vírgula 5 3 4 3" xfId="0"/>
    <cellStyle name="Vírgula 5 3 4 3 2" xfId="0"/>
    <cellStyle name="Vírgula 5 3 4 3 2 2" xfId="0"/>
    <cellStyle name="Vírgula 5 3 4 3 2 2 2" xfId="0"/>
    <cellStyle name="Vírgula 5 3 4 3 2 3" xfId="0"/>
    <cellStyle name="Vírgula 5 3 4 3 3" xfId="0"/>
    <cellStyle name="Vírgula 5 3 4 3 3 2" xfId="0"/>
    <cellStyle name="Vírgula 5 3 4 3 4" xfId="0"/>
    <cellStyle name="Vírgula 5 3 4 4" xfId="0"/>
    <cellStyle name="Vírgula 5 3 4 4 2" xfId="0"/>
    <cellStyle name="Vírgula 5 3 4 4 2 2" xfId="0"/>
    <cellStyle name="Vírgula 5 3 4 4 3" xfId="0"/>
    <cellStyle name="Vírgula 5 3 4 5" xfId="0"/>
    <cellStyle name="Vírgula 5 3 4 5 2" xfId="0"/>
    <cellStyle name="Vírgula 5 3 4 6" xfId="0"/>
    <cellStyle name="Vírgula 5 3 5" xfId="0"/>
    <cellStyle name="Vírgula 5 3 5 2" xfId="0"/>
    <cellStyle name="Vírgula 5 3 5 2 2" xfId="0"/>
    <cellStyle name="Vírgula 5 3 5 2 2 2" xfId="0"/>
    <cellStyle name="Vírgula 5 3 5 2 2 2 2" xfId="0"/>
    <cellStyle name="Vírgula 5 3 5 2 2 3" xfId="0"/>
    <cellStyle name="Vírgula 5 3 5 2 3" xfId="0"/>
    <cellStyle name="Vírgula 5 3 5 2 3 2" xfId="0"/>
    <cellStyle name="Vírgula 5 3 5 2 4" xfId="0"/>
    <cellStyle name="Vírgula 5 3 5 3" xfId="0"/>
    <cellStyle name="Vírgula 5 3 5 3 2" xfId="0"/>
    <cellStyle name="Vírgula 5 3 5 3 2 2" xfId="0"/>
    <cellStyle name="Vírgula 5 3 5 3 3" xfId="0"/>
    <cellStyle name="Vírgula 5 3 5 4" xfId="0"/>
    <cellStyle name="Vírgula 5 3 5 4 2" xfId="0"/>
    <cellStyle name="Vírgula 5 3 5 5" xfId="0"/>
    <cellStyle name="Vírgula 5 3 6" xfId="0"/>
    <cellStyle name="Vírgula 5 3 6 2" xfId="0"/>
    <cellStyle name="Vírgula 5 3 6 2 2" xfId="0"/>
    <cellStyle name="Vírgula 5 3 6 2 2 2" xfId="0"/>
    <cellStyle name="Vírgula 5 3 6 2 3" xfId="0"/>
    <cellStyle name="Vírgula 5 3 6 3" xfId="0"/>
    <cellStyle name="Vírgula 5 3 6 3 2" xfId="0"/>
    <cellStyle name="Vírgula 5 3 6 4" xfId="0"/>
    <cellStyle name="Vírgula 5 3 7" xfId="0"/>
    <cellStyle name="Vírgula 5 3 7 2" xfId="0"/>
    <cellStyle name="Vírgula 5 3 7 2 2" xfId="0"/>
    <cellStyle name="Vírgula 5 3 7 3" xfId="0"/>
    <cellStyle name="Vírgula 5 3 8" xfId="0"/>
    <cellStyle name="Vírgula 5 3 8 2" xfId="0"/>
    <cellStyle name="Vírgula 5 3 9" xfId="0"/>
    <cellStyle name="Vírgula 5 4" xfId="0"/>
    <cellStyle name="Vírgula 5 4 2" xfId="0"/>
    <cellStyle name="Vírgula 5 4 2 2" xfId="0"/>
    <cellStyle name="Vírgula 5 4 2 2 2" xfId="0"/>
    <cellStyle name="Vírgula 5 4 2 2 2 2" xfId="0"/>
    <cellStyle name="Vírgula 5 4 2 2 3" xfId="0"/>
    <cellStyle name="Vírgula 5 4 2 3" xfId="0"/>
    <cellStyle name="Vírgula 5 4 2 3 2" xfId="0"/>
    <cellStyle name="Vírgula 5 4 2 4" xfId="0"/>
    <cellStyle name="Vírgula 5 4 3" xfId="0"/>
    <cellStyle name="Vírgula 5 4 3 2" xfId="0"/>
    <cellStyle name="Vírgula 5 4 3 2 2" xfId="0"/>
    <cellStyle name="Vírgula 5 4 3 3" xfId="0"/>
    <cellStyle name="Vírgula 5 4 4" xfId="0"/>
    <cellStyle name="Vírgula 5 4 4 2" xfId="0"/>
    <cellStyle name="Vírgula 5 4 5" xfId="0"/>
    <cellStyle name="Vírgula 6" xfId="0"/>
    <cellStyle name="Vírgula 6 10" xfId="0"/>
    <cellStyle name="Vírgula 6 10 2" xfId="0"/>
    <cellStyle name="Vírgula 6 10 2 2" xfId="0"/>
    <cellStyle name="Vírgula 6 10 2 2 2" xfId="0"/>
    <cellStyle name="Vírgula 6 10 2 2 2 2" xfId="0"/>
    <cellStyle name="Vírgula 6 10 2 2 3" xfId="0"/>
    <cellStyle name="Vírgula 6 10 2 3" xfId="0"/>
    <cellStyle name="Vírgula 6 10 2 3 2" xfId="0"/>
    <cellStyle name="Vírgula 6 10 2 4" xfId="0"/>
    <cellStyle name="Vírgula 6 10 3" xfId="0"/>
    <cellStyle name="Vírgula 6 10 3 2" xfId="0"/>
    <cellStyle name="Vírgula 6 10 3 2 2" xfId="0"/>
    <cellStyle name="Vírgula 6 10 3 3" xfId="0"/>
    <cellStyle name="Vírgula 6 10 4" xfId="0"/>
    <cellStyle name="Vírgula 6 10 4 2" xfId="0"/>
    <cellStyle name="Vírgula 6 10 5" xfId="0"/>
    <cellStyle name="Vírgula 6 11" xfId="0"/>
    <cellStyle name="Vírgula 6 11 2" xfId="0"/>
    <cellStyle name="Vírgula 6 11 2 2" xfId="0"/>
    <cellStyle name="Vírgula 6 11 2 2 2" xfId="0"/>
    <cellStyle name="Vírgula 6 11 2 3" xfId="0"/>
    <cellStyle name="Vírgula 6 11 3" xfId="0"/>
    <cellStyle name="Vírgula 6 11 3 2" xfId="0"/>
    <cellStyle name="Vírgula 6 11 4" xfId="0"/>
    <cellStyle name="Vírgula 6 12" xfId="0"/>
    <cellStyle name="Vírgula 6 12 2" xfId="0"/>
    <cellStyle name="Vírgula 6 12 2 2" xfId="0"/>
    <cellStyle name="Vírgula 6 12 3" xfId="0"/>
    <cellStyle name="Vírgula 6 13" xfId="0"/>
    <cellStyle name="Vírgula 6 13 2" xfId="0"/>
    <cellStyle name="Vírgula 6 14" xfId="0"/>
    <cellStyle name="Vírgula 6 2" xfId="0"/>
    <cellStyle name="Vírgula 6 2 10" xfId="0"/>
    <cellStyle name="Vírgula 6 2 10 2" xfId="0"/>
    <cellStyle name="Vírgula 6 2 10 2 2" xfId="0"/>
    <cellStyle name="Vírgula 6 2 10 2 2 2" xfId="0"/>
    <cellStyle name="Vírgula 6 2 10 2 3" xfId="0"/>
    <cellStyle name="Vírgula 6 2 10 3" xfId="0"/>
    <cellStyle name="Vírgula 6 2 10 3 2" xfId="0"/>
    <cellStyle name="Vírgula 6 2 10 4" xfId="0"/>
    <cellStyle name="Vírgula 6 2 11" xfId="0"/>
    <cellStyle name="Vírgula 6 2 11 2" xfId="0"/>
    <cellStyle name="Vírgula 6 2 11 2 2" xfId="0"/>
    <cellStyle name="Vírgula 6 2 11 3" xfId="0"/>
    <cellStyle name="Vírgula 6 2 12" xfId="0"/>
    <cellStyle name="Vírgula 6 2 12 2" xfId="0"/>
    <cellStyle name="Vírgula 6 2 13" xfId="0"/>
    <cellStyle name="Vírgula 6 2 2" xfId="0"/>
    <cellStyle name="Vírgula 6 2 2 10" xfId="0"/>
    <cellStyle name="Vírgula 6 2 2 10 2" xfId="0"/>
    <cellStyle name="Vírgula 6 2 2 10 2 2" xfId="0"/>
    <cellStyle name="Vírgula 6 2 2 10 3" xfId="0"/>
    <cellStyle name="Vírgula 6 2 2 11" xfId="0"/>
    <cellStyle name="Vírgula 6 2 2 11 2" xfId="0"/>
    <cellStyle name="Vírgula 6 2 2 12" xfId="0"/>
    <cellStyle name="Vírgula 6 2 2 2" xfId="0"/>
    <cellStyle name="Vírgula 6 2 2 2 10" xfId="0"/>
    <cellStyle name="Vírgula 6 2 2 2 10 2" xfId="0"/>
    <cellStyle name="Vírgula 6 2 2 2 11" xfId="0"/>
    <cellStyle name="Vírgula 6 2 2 2 2" xfId="0"/>
    <cellStyle name="Vírgula 6 2 2 2 2 10" xfId="0"/>
    <cellStyle name="Vírgula 6 2 2 2 2 2" xfId="0"/>
    <cellStyle name="Vírgula 6 2 2 2 2 2 2" xfId="0"/>
    <cellStyle name="Vírgula 6 2 2 2 2 2 2 2" xfId="0"/>
    <cellStyle name="Vírgula 6 2 2 2 2 2 2 2 2" xfId="0"/>
    <cellStyle name="Vírgula 6 2 2 2 2 2 2 2 2 2" xfId="0"/>
    <cellStyle name="Vírgula 6 2 2 2 2 2 2 2 2 2 2" xfId="0"/>
    <cellStyle name="Vírgula 6 2 2 2 2 2 2 2 2 2 2 2" xfId="0"/>
    <cellStyle name="Vírgula 6 2 2 2 2 2 2 2 2 2 2 2 2" xfId="0"/>
    <cellStyle name="Vírgula 6 2 2 2 2 2 2 2 2 2 2 3" xfId="0"/>
    <cellStyle name="Vírgula 6 2 2 2 2 2 2 2 2 2 3" xfId="0"/>
    <cellStyle name="Vírgula 6 2 2 2 2 2 2 2 2 2 3 2" xfId="0"/>
    <cellStyle name="Vírgula 6 2 2 2 2 2 2 2 2 2 4" xfId="0"/>
    <cellStyle name="Vírgula 6 2 2 2 2 2 2 2 2 3" xfId="0"/>
    <cellStyle name="Vírgula 6 2 2 2 2 2 2 2 2 3 2" xfId="0"/>
    <cellStyle name="Vírgula 6 2 2 2 2 2 2 2 2 3 2 2" xfId="0"/>
    <cellStyle name="Vírgula 6 2 2 2 2 2 2 2 2 3 3" xfId="0"/>
    <cellStyle name="Vírgula 6 2 2 2 2 2 2 2 2 4" xfId="0"/>
    <cellStyle name="Vírgula 6 2 2 2 2 2 2 2 2 4 2" xfId="0"/>
    <cellStyle name="Vírgula 6 2 2 2 2 2 2 2 2 5" xfId="0"/>
    <cellStyle name="Vírgula 6 2 2 2 2 2 2 2 3" xfId="0"/>
    <cellStyle name="Vírgula 6 2 2 2 2 2 2 2 3 2" xfId="0"/>
    <cellStyle name="Vírgula 6 2 2 2 2 2 2 2 3 2 2" xfId="0"/>
    <cellStyle name="Vírgula 6 2 2 2 2 2 2 2 3 2 2 2" xfId="0"/>
    <cellStyle name="Vírgula 6 2 2 2 2 2 2 2 3 2 3" xfId="0"/>
    <cellStyle name="Vírgula 6 2 2 2 2 2 2 2 3 3" xfId="0"/>
    <cellStyle name="Vírgula 6 2 2 2 2 2 2 2 3 3 2" xfId="0"/>
    <cellStyle name="Vírgula 6 2 2 2 2 2 2 2 3 4" xfId="0"/>
    <cellStyle name="Vírgula 6 2 2 2 2 2 2 2 4" xfId="0"/>
    <cellStyle name="Vírgula 6 2 2 2 2 2 2 2 4 2" xfId="0"/>
    <cellStyle name="Vírgula 6 2 2 2 2 2 2 2 4 2 2" xfId="0"/>
    <cellStyle name="Vírgula 6 2 2 2 2 2 2 2 4 3" xfId="0"/>
    <cellStyle name="Vírgula 6 2 2 2 2 2 2 2 5" xfId="0"/>
    <cellStyle name="Vírgula 6 2 2 2 2 2 2 2 5 2" xfId="0"/>
    <cellStyle name="Vírgula 6 2 2 2 2 2 2 2 6" xfId="0"/>
    <cellStyle name="Vírgula 6 2 2 2 2 2 2 3" xfId="0"/>
    <cellStyle name="Vírgula 6 2 2 2 2 2 2 3 2" xfId="0"/>
    <cellStyle name="Vírgula 6 2 2 2 2 2 2 3 2 2" xfId="0"/>
    <cellStyle name="Vírgula 6 2 2 2 2 2 2 3 2 2 2" xfId="0"/>
    <cellStyle name="Vírgula 6 2 2 2 2 2 2 3 2 2 2 2" xfId="0"/>
    <cellStyle name="Vírgula 6 2 2 2 2 2 2 3 2 2 2 2 2" xfId="0"/>
    <cellStyle name="Vírgula 6 2 2 2 2 2 2 3 2 2 2 3" xfId="0"/>
    <cellStyle name="Vírgula 6 2 2 2 2 2 2 3 2 2 3" xfId="0"/>
    <cellStyle name="Vírgula 6 2 2 2 2 2 2 3 2 2 3 2" xfId="0"/>
    <cellStyle name="Vírgula 6 2 2 2 2 2 2 3 2 2 4" xfId="0"/>
    <cellStyle name="Vírgula 6 2 2 2 2 2 2 3 2 3" xfId="0"/>
    <cellStyle name="Vírgula 6 2 2 2 2 2 2 3 2 3 2" xfId="0"/>
    <cellStyle name="Vírgula 6 2 2 2 2 2 2 3 2 3 2 2" xfId="0"/>
    <cellStyle name="Vírgula 6 2 2 2 2 2 2 3 2 3 3" xfId="0"/>
    <cellStyle name="Vírgula 6 2 2 2 2 2 2 3 2 4" xfId="0"/>
    <cellStyle name="Vírgula 6 2 2 2 2 2 2 3 2 4 2" xfId="0"/>
    <cellStyle name="Vírgula 6 2 2 2 2 2 2 3 2 5" xfId="0"/>
    <cellStyle name="Vírgula 6 2 2 2 2 2 2 3 3" xfId="0"/>
    <cellStyle name="Vírgula 6 2 2 2 2 2 2 3 3 2" xfId="0"/>
    <cellStyle name="Vírgula 6 2 2 2 2 2 2 3 3 2 2" xfId="0"/>
    <cellStyle name="Vírgula 6 2 2 2 2 2 2 3 3 2 2 2" xfId="0"/>
    <cellStyle name="Vírgula 6 2 2 2 2 2 2 3 3 2 3" xfId="0"/>
    <cellStyle name="Vírgula 6 2 2 2 2 2 2 3 3 3" xfId="0"/>
    <cellStyle name="Vírgula 6 2 2 2 2 2 2 3 3 3 2" xfId="0"/>
    <cellStyle name="Vírgula 6 2 2 2 2 2 2 3 3 4" xfId="0"/>
    <cellStyle name="Vírgula 6 2 2 2 2 2 2 3 4" xfId="0"/>
    <cellStyle name="Vírgula 6 2 2 2 2 2 2 3 4 2" xfId="0"/>
    <cellStyle name="Vírgula 6 2 2 2 2 2 2 3 4 2 2" xfId="0"/>
    <cellStyle name="Vírgula 6 2 2 2 2 2 2 3 4 3" xfId="0"/>
    <cellStyle name="Vírgula 6 2 2 2 2 2 2 3 5" xfId="0"/>
    <cellStyle name="Vírgula 6 2 2 2 2 2 2 3 5 2" xfId="0"/>
    <cellStyle name="Vírgula 6 2 2 2 2 2 2 3 6" xfId="0"/>
    <cellStyle name="Vírgula 6 2 2 2 2 2 2 4" xfId="0"/>
    <cellStyle name="Vírgula 6 2 2 2 2 2 2 4 2" xfId="0"/>
    <cellStyle name="Vírgula 6 2 2 2 2 2 2 4 2 2" xfId="0"/>
    <cellStyle name="Vírgula 6 2 2 2 2 2 2 4 2 2 2" xfId="0"/>
    <cellStyle name="Vírgula 6 2 2 2 2 2 2 4 2 2 2 2" xfId="0"/>
    <cellStyle name="Vírgula 6 2 2 2 2 2 2 4 2 2 3" xfId="0"/>
    <cellStyle name="Vírgula 6 2 2 2 2 2 2 4 2 3" xfId="0"/>
    <cellStyle name="Vírgula 6 2 2 2 2 2 2 4 2 3 2" xfId="0"/>
    <cellStyle name="Vírgula 6 2 2 2 2 2 2 4 2 4" xfId="0"/>
    <cellStyle name="Vírgula 6 2 2 2 2 2 2 4 3" xfId="0"/>
    <cellStyle name="Vírgula 6 2 2 2 2 2 2 4 3 2" xfId="0"/>
    <cellStyle name="Vírgula 6 2 2 2 2 2 2 4 3 2 2" xfId="0"/>
    <cellStyle name="Vírgula 6 2 2 2 2 2 2 4 3 3" xfId="0"/>
    <cellStyle name="Vírgula 6 2 2 2 2 2 2 4 4" xfId="0"/>
    <cellStyle name="Vírgula 6 2 2 2 2 2 2 4 4 2" xfId="0"/>
    <cellStyle name="Vírgula 6 2 2 2 2 2 2 4 5" xfId="0"/>
    <cellStyle name="Vírgula 6 2 2 2 2 2 2 5" xfId="0"/>
    <cellStyle name="Vírgula 6 2 2 2 2 2 2 5 2" xfId="0"/>
    <cellStyle name="Vírgula 6 2 2 2 2 2 2 5 2 2" xfId="0"/>
    <cellStyle name="Vírgula 6 2 2 2 2 2 2 5 2 2 2" xfId="0"/>
    <cellStyle name="Vírgula 6 2 2 2 2 2 2 5 2 3" xfId="0"/>
    <cellStyle name="Vírgula 6 2 2 2 2 2 2 5 3" xfId="0"/>
    <cellStyle name="Vírgula 6 2 2 2 2 2 2 5 3 2" xfId="0"/>
    <cellStyle name="Vírgula 6 2 2 2 2 2 2 5 4" xfId="0"/>
    <cellStyle name="Vírgula 6 2 2 2 2 2 2 6" xfId="0"/>
    <cellStyle name="Vírgula 6 2 2 2 2 2 2 6 2" xfId="0"/>
    <cellStyle name="Vírgula 6 2 2 2 2 2 2 6 2 2" xfId="0"/>
    <cellStyle name="Vírgula 6 2 2 2 2 2 2 6 3" xfId="0"/>
    <cellStyle name="Vírgula 6 2 2 2 2 2 2 7" xfId="0"/>
    <cellStyle name="Vírgula 6 2 2 2 2 2 2 7 2" xfId="0"/>
    <cellStyle name="Vírgula 6 2 2 2 2 2 2 8" xfId="0"/>
    <cellStyle name="Vírgula 6 2 2 2 2 2 3" xfId="0"/>
    <cellStyle name="Vírgula 6 2 2 2 2 2 3 2" xfId="0"/>
    <cellStyle name="Vírgula 6 2 2 2 2 2 3 2 2" xfId="0"/>
    <cellStyle name="Vírgula 6 2 2 2 2 2 3 2 2 2" xfId="0"/>
    <cellStyle name="Vírgula 6 2 2 2 2 2 3 2 2 2 2" xfId="0"/>
    <cellStyle name="Vírgula 6 2 2 2 2 2 3 2 2 2 2 2" xfId="0"/>
    <cellStyle name="Vírgula 6 2 2 2 2 2 3 2 2 2 3" xfId="0"/>
    <cellStyle name="Vírgula 6 2 2 2 2 2 3 2 2 3" xfId="0"/>
    <cellStyle name="Vírgula 6 2 2 2 2 2 3 2 2 3 2" xfId="0"/>
    <cellStyle name="Vírgula 6 2 2 2 2 2 3 2 2 4" xfId="0"/>
    <cellStyle name="Vírgula 6 2 2 2 2 2 3 2 3" xfId="0"/>
    <cellStyle name="Vírgula 6 2 2 2 2 2 3 2 3 2" xfId="0"/>
    <cellStyle name="Vírgula 6 2 2 2 2 2 3 2 3 2 2" xfId="0"/>
    <cellStyle name="Vírgula 6 2 2 2 2 2 3 2 3 3" xfId="0"/>
    <cellStyle name="Vírgula 6 2 2 2 2 2 3 2 4" xfId="0"/>
    <cellStyle name="Vírgula 6 2 2 2 2 2 3 2 4 2" xfId="0"/>
    <cellStyle name="Vírgula 6 2 2 2 2 2 3 2 5" xfId="0"/>
    <cellStyle name="Vírgula 6 2 2 2 2 2 3 3" xfId="0"/>
    <cellStyle name="Vírgula 6 2 2 2 2 2 3 3 2" xfId="0"/>
    <cellStyle name="Vírgula 6 2 2 2 2 2 3 3 2 2" xfId="0"/>
    <cellStyle name="Vírgula 6 2 2 2 2 2 3 3 2 2 2" xfId="0"/>
    <cellStyle name="Vírgula 6 2 2 2 2 2 3 3 2 3" xfId="0"/>
    <cellStyle name="Vírgula 6 2 2 2 2 2 3 3 3" xfId="0"/>
    <cellStyle name="Vírgula 6 2 2 2 2 2 3 3 3 2" xfId="0"/>
    <cellStyle name="Vírgula 6 2 2 2 2 2 3 3 4" xfId="0"/>
    <cellStyle name="Vírgula 6 2 2 2 2 2 3 4" xfId="0"/>
    <cellStyle name="Vírgula 6 2 2 2 2 2 3 4 2" xfId="0"/>
    <cellStyle name="Vírgula 6 2 2 2 2 2 3 4 2 2" xfId="0"/>
    <cellStyle name="Vírgula 6 2 2 2 2 2 3 4 3" xfId="0"/>
    <cellStyle name="Vírgula 6 2 2 2 2 2 3 5" xfId="0"/>
    <cellStyle name="Vírgula 6 2 2 2 2 2 3 5 2" xfId="0"/>
    <cellStyle name="Vírgula 6 2 2 2 2 2 3 6" xfId="0"/>
    <cellStyle name="Vírgula 6 2 2 2 2 2 4" xfId="0"/>
    <cellStyle name="Vírgula 6 2 2 2 2 2 4 2" xfId="0"/>
    <cellStyle name="Vírgula 6 2 2 2 2 2 4 2 2" xfId="0"/>
    <cellStyle name="Vírgula 6 2 2 2 2 2 4 2 2 2" xfId="0"/>
    <cellStyle name="Vírgula 6 2 2 2 2 2 4 2 2 2 2" xfId="0"/>
    <cellStyle name="Vírgula 6 2 2 2 2 2 4 2 2 2 2 2" xfId="0"/>
    <cellStyle name="Vírgula 6 2 2 2 2 2 4 2 2 2 3" xfId="0"/>
    <cellStyle name="Vírgula 6 2 2 2 2 2 4 2 2 3" xfId="0"/>
    <cellStyle name="Vírgula 6 2 2 2 2 2 4 2 2 3 2" xfId="0"/>
    <cellStyle name="Vírgula 6 2 2 2 2 2 4 2 2 4" xfId="0"/>
    <cellStyle name="Vírgula 6 2 2 2 2 2 4 2 3" xfId="0"/>
    <cellStyle name="Vírgula 6 2 2 2 2 2 4 2 3 2" xfId="0"/>
    <cellStyle name="Vírgula 6 2 2 2 2 2 4 2 3 2 2" xfId="0"/>
    <cellStyle name="Vírgula 6 2 2 2 2 2 4 2 3 3" xfId="0"/>
    <cellStyle name="Vírgula 6 2 2 2 2 2 4 2 4" xfId="0"/>
    <cellStyle name="Vírgula 6 2 2 2 2 2 4 2 4 2" xfId="0"/>
    <cellStyle name="Vírgula 6 2 2 2 2 2 4 2 5" xfId="0"/>
    <cellStyle name="Vírgula 6 2 2 2 2 2 4 3" xfId="0"/>
    <cellStyle name="Vírgula 6 2 2 2 2 2 4 3 2" xfId="0"/>
    <cellStyle name="Vírgula 6 2 2 2 2 2 4 3 2 2" xfId="0"/>
    <cellStyle name="Vírgula 6 2 2 2 2 2 4 3 2 2 2" xfId="0"/>
    <cellStyle name="Vírgula 6 2 2 2 2 2 4 3 2 3" xfId="0"/>
    <cellStyle name="Vírgula 6 2 2 2 2 2 4 3 3" xfId="0"/>
    <cellStyle name="Vírgula 6 2 2 2 2 2 4 3 3 2" xfId="0"/>
    <cellStyle name="Vírgula 6 2 2 2 2 2 4 3 4" xfId="0"/>
    <cellStyle name="Vírgula 6 2 2 2 2 2 4 4" xfId="0"/>
    <cellStyle name="Vírgula 6 2 2 2 2 2 4 4 2" xfId="0"/>
    <cellStyle name="Vírgula 6 2 2 2 2 2 4 4 2 2" xfId="0"/>
    <cellStyle name="Vírgula 6 2 2 2 2 2 4 4 3" xfId="0"/>
    <cellStyle name="Vírgula 6 2 2 2 2 2 4 5" xfId="0"/>
    <cellStyle name="Vírgula 6 2 2 2 2 2 4 5 2" xfId="0"/>
    <cellStyle name="Vírgula 6 2 2 2 2 2 4 6" xfId="0"/>
    <cellStyle name="Vírgula 6 2 2 2 2 2 5" xfId="0"/>
    <cellStyle name="Vírgula 6 2 2 2 2 2 5 2" xfId="0"/>
    <cellStyle name="Vírgula 6 2 2 2 2 2 5 2 2" xfId="0"/>
    <cellStyle name="Vírgula 6 2 2 2 2 2 5 2 2 2" xfId="0"/>
    <cellStyle name="Vírgula 6 2 2 2 2 2 5 2 2 2 2" xfId="0"/>
    <cellStyle name="Vírgula 6 2 2 2 2 2 5 2 2 3" xfId="0"/>
    <cellStyle name="Vírgula 6 2 2 2 2 2 5 2 3" xfId="0"/>
    <cellStyle name="Vírgula 6 2 2 2 2 2 5 2 3 2" xfId="0"/>
    <cellStyle name="Vírgula 6 2 2 2 2 2 5 2 4" xfId="0"/>
    <cellStyle name="Vírgula 6 2 2 2 2 2 5 3" xfId="0"/>
    <cellStyle name="Vírgula 6 2 2 2 2 2 5 3 2" xfId="0"/>
    <cellStyle name="Vírgula 6 2 2 2 2 2 5 3 2 2" xfId="0"/>
    <cellStyle name="Vírgula 6 2 2 2 2 2 5 3 3" xfId="0"/>
    <cellStyle name="Vírgula 6 2 2 2 2 2 5 4" xfId="0"/>
    <cellStyle name="Vírgula 6 2 2 2 2 2 5 4 2" xfId="0"/>
    <cellStyle name="Vírgula 6 2 2 2 2 2 5 5" xfId="0"/>
    <cellStyle name="Vírgula 6 2 2 2 2 2 6" xfId="0"/>
    <cellStyle name="Vírgula 6 2 2 2 2 2 6 2" xfId="0"/>
    <cellStyle name="Vírgula 6 2 2 2 2 2 6 2 2" xfId="0"/>
    <cellStyle name="Vírgula 6 2 2 2 2 2 6 2 2 2" xfId="0"/>
    <cellStyle name="Vírgula 6 2 2 2 2 2 6 2 3" xfId="0"/>
    <cellStyle name="Vírgula 6 2 2 2 2 2 6 3" xfId="0"/>
    <cellStyle name="Vírgula 6 2 2 2 2 2 6 3 2" xfId="0"/>
    <cellStyle name="Vírgula 6 2 2 2 2 2 6 4" xfId="0"/>
    <cellStyle name="Vírgula 6 2 2 2 2 2 7" xfId="0"/>
    <cellStyle name="Vírgula 6 2 2 2 2 2 7 2" xfId="0"/>
    <cellStyle name="Vírgula 6 2 2 2 2 2 7 2 2" xfId="0"/>
    <cellStyle name="Vírgula 6 2 2 2 2 2 7 3" xfId="0"/>
    <cellStyle name="Vírgula 6 2 2 2 2 2 8" xfId="0"/>
    <cellStyle name="Vírgula 6 2 2 2 2 2 8 2" xfId="0"/>
    <cellStyle name="Vírgula 6 2 2 2 2 2 9" xfId="0"/>
    <cellStyle name="Vírgula 6 2 2 2 2 3" xfId="0"/>
    <cellStyle name="Vírgula 6 2 2 2 2 3 2" xfId="0"/>
    <cellStyle name="Vírgula 6 2 2 2 2 3 2 2" xfId="0"/>
    <cellStyle name="Vírgula 6 2 2 2 2 3 2 2 2" xfId="0"/>
    <cellStyle name="Vírgula 6 2 2 2 2 3 2 2 2 2" xfId="0"/>
    <cellStyle name="Vírgula 6 2 2 2 2 3 2 2 2 2 2" xfId="0"/>
    <cellStyle name="Vírgula 6 2 2 2 2 3 2 2 2 2 2 2" xfId="0"/>
    <cellStyle name="Vírgula 6 2 2 2 2 3 2 2 2 2 3" xfId="0"/>
    <cellStyle name="Vírgula 6 2 2 2 2 3 2 2 2 3" xfId="0"/>
    <cellStyle name="Vírgula 6 2 2 2 2 3 2 2 2 3 2" xfId="0"/>
    <cellStyle name="Vírgula 6 2 2 2 2 3 2 2 2 4" xfId="0"/>
    <cellStyle name="Vírgula 6 2 2 2 2 3 2 2 3" xfId="0"/>
    <cellStyle name="Vírgula 6 2 2 2 2 3 2 2 3 2" xfId="0"/>
    <cellStyle name="Vírgula 6 2 2 2 2 3 2 2 3 2 2" xfId="0"/>
    <cellStyle name="Vírgula 6 2 2 2 2 3 2 2 3 3" xfId="0"/>
    <cellStyle name="Vírgula 6 2 2 2 2 3 2 2 4" xfId="0"/>
    <cellStyle name="Vírgula 6 2 2 2 2 3 2 2 4 2" xfId="0"/>
    <cellStyle name="Vírgula 6 2 2 2 2 3 2 2 5" xfId="0"/>
    <cellStyle name="Vírgula 6 2 2 2 2 3 2 3" xfId="0"/>
    <cellStyle name="Vírgula 6 2 2 2 2 3 2 3 2" xfId="0"/>
    <cellStyle name="Vírgula 6 2 2 2 2 3 2 3 2 2" xfId="0"/>
    <cellStyle name="Vírgula 6 2 2 2 2 3 2 3 2 2 2" xfId="0"/>
    <cellStyle name="Vírgula 6 2 2 2 2 3 2 3 2 3" xfId="0"/>
    <cellStyle name="Vírgula 6 2 2 2 2 3 2 3 3" xfId="0"/>
    <cellStyle name="Vírgula 6 2 2 2 2 3 2 3 3 2" xfId="0"/>
    <cellStyle name="Vírgula 6 2 2 2 2 3 2 3 4" xfId="0"/>
    <cellStyle name="Vírgula 6 2 2 2 2 3 2 4" xfId="0"/>
    <cellStyle name="Vírgula 6 2 2 2 2 3 2 4 2" xfId="0"/>
    <cellStyle name="Vírgula 6 2 2 2 2 3 2 4 2 2" xfId="0"/>
    <cellStyle name="Vírgula 6 2 2 2 2 3 2 4 3" xfId="0"/>
    <cellStyle name="Vírgula 6 2 2 2 2 3 2 5" xfId="0"/>
    <cellStyle name="Vírgula 6 2 2 2 2 3 2 5 2" xfId="0"/>
    <cellStyle name="Vírgula 6 2 2 2 2 3 2 6" xfId="0"/>
    <cellStyle name="Vírgula 6 2 2 2 2 3 3" xfId="0"/>
    <cellStyle name="Vírgula 6 2 2 2 2 3 3 2" xfId="0"/>
    <cellStyle name="Vírgula 6 2 2 2 2 3 3 2 2" xfId="0"/>
    <cellStyle name="Vírgula 6 2 2 2 2 3 3 2 2 2" xfId="0"/>
    <cellStyle name="Vírgula 6 2 2 2 2 3 3 2 2 2 2" xfId="0"/>
    <cellStyle name="Vírgula 6 2 2 2 2 3 3 2 2 2 2 2" xfId="0"/>
    <cellStyle name="Vírgula 6 2 2 2 2 3 3 2 2 2 3" xfId="0"/>
    <cellStyle name="Vírgula 6 2 2 2 2 3 3 2 2 3" xfId="0"/>
    <cellStyle name="Vírgula 6 2 2 2 2 3 3 2 2 3 2" xfId="0"/>
    <cellStyle name="Vírgula 6 2 2 2 2 3 3 2 2 4" xfId="0"/>
    <cellStyle name="Vírgula 6 2 2 2 2 3 3 2 3" xfId="0"/>
    <cellStyle name="Vírgula 6 2 2 2 2 3 3 2 3 2" xfId="0"/>
    <cellStyle name="Vírgula 6 2 2 2 2 3 3 2 3 2 2" xfId="0"/>
    <cellStyle name="Vírgula 6 2 2 2 2 3 3 2 3 3" xfId="0"/>
    <cellStyle name="Vírgula 6 2 2 2 2 3 3 2 4" xfId="0"/>
    <cellStyle name="Vírgula 6 2 2 2 2 3 3 2 4 2" xfId="0"/>
    <cellStyle name="Vírgula 6 2 2 2 2 3 3 2 5" xfId="0"/>
    <cellStyle name="Vírgula 6 2 2 2 2 3 3 3" xfId="0"/>
    <cellStyle name="Vírgula 6 2 2 2 2 3 3 3 2" xfId="0"/>
    <cellStyle name="Vírgula 6 2 2 2 2 3 3 3 2 2" xfId="0"/>
    <cellStyle name="Vírgula 6 2 2 2 2 3 3 3 2 2 2" xfId="0"/>
    <cellStyle name="Vírgula 6 2 2 2 2 3 3 3 2 3" xfId="0"/>
    <cellStyle name="Vírgula 6 2 2 2 2 3 3 3 3" xfId="0"/>
    <cellStyle name="Vírgula 6 2 2 2 2 3 3 3 3 2" xfId="0"/>
    <cellStyle name="Vírgula 6 2 2 2 2 3 3 3 4" xfId="0"/>
    <cellStyle name="Vírgula 6 2 2 2 2 3 3 4" xfId="0"/>
    <cellStyle name="Vírgula 6 2 2 2 2 3 3 4 2" xfId="0"/>
    <cellStyle name="Vírgula 6 2 2 2 2 3 3 4 2 2" xfId="0"/>
    <cellStyle name="Vírgula 6 2 2 2 2 3 3 4 3" xfId="0"/>
    <cellStyle name="Vírgula 6 2 2 2 2 3 3 5" xfId="0"/>
    <cellStyle name="Vírgula 6 2 2 2 2 3 3 5 2" xfId="0"/>
    <cellStyle name="Vírgula 6 2 2 2 2 3 3 6" xfId="0"/>
    <cellStyle name="Vírgula 6 2 2 2 2 3 4" xfId="0"/>
    <cellStyle name="Vírgula 6 2 2 2 2 3 4 2" xfId="0"/>
    <cellStyle name="Vírgula 6 2 2 2 2 3 4 2 2" xfId="0"/>
    <cellStyle name="Vírgula 6 2 2 2 2 3 4 2 2 2" xfId="0"/>
    <cellStyle name="Vírgula 6 2 2 2 2 3 4 2 2 2 2" xfId="0"/>
    <cellStyle name="Vírgula 6 2 2 2 2 3 4 2 2 3" xfId="0"/>
    <cellStyle name="Vírgula 6 2 2 2 2 3 4 2 3" xfId="0"/>
    <cellStyle name="Vírgula 6 2 2 2 2 3 4 2 3 2" xfId="0"/>
    <cellStyle name="Vírgula 6 2 2 2 2 3 4 2 4" xfId="0"/>
    <cellStyle name="Vírgula 6 2 2 2 2 3 4 3" xfId="0"/>
    <cellStyle name="Vírgula 6 2 2 2 2 3 4 3 2" xfId="0"/>
    <cellStyle name="Vírgula 6 2 2 2 2 3 4 3 2 2" xfId="0"/>
    <cellStyle name="Vírgula 6 2 2 2 2 3 4 3 3" xfId="0"/>
    <cellStyle name="Vírgula 6 2 2 2 2 3 4 4" xfId="0"/>
    <cellStyle name="Vírgula 6 2 2 2 2 3 4 4 2" xfId="0"/>
    <cellStyle name="Vírgula 6 2 2 2 2 3 4 5" xfId="0"/>
    <cellStyle name="Vírgula 6 2 2 2 2 3 5" xfId="0"/>
    <cellStyle name="Vírgula 6 2 2 2 2 3 5 2" xfId="0"/>
    <cellStyle name="Vírgula 6 2 2 2 2 3 5 2 2" xfId="0"/>
    <cellStyle name="Vírgula 6 2 2 2 2 3 5 2 2 2" xfId="0"/>
    <cellStyle name="Vírgula 6 2 2 2 2 3 5 2 3" xfId="0"/>
    <cellStyle name="Vírgula 6 2 2 2 2 3 5 3" xfId="0"/>
    <cellStyle name="Vírgula 6 2 2 2 2 3 5 3 2" xfId="0"/>
    <cellStyle name="Vírgula 6 2 2 2 2 3 5 4" xfId="0"/>
    <cellStyle name="Vírgula 6 2 2 2 2 3 6" xfId="0"/>
    <cellStyle name="Vírgula 6 2 2 2 2 3 6 2" xfId="0"/>
    <cellStyle name="Vírgula 6 2 2 2 2 3 6 2 2" xfId="0"/>
    <cellStyle name="Vírgula 6 2 2 2 2 3 6 3" xfId="0"/>
    <cellStyle name="Vírgula 6 2 2 2 2 3 7" xfId="0"/>
    <cellStyle name="Vírgula 6 2 2 2 2 3 7 2" xfId="0"/>
    <cellStyle name="Vírgula 6 2 2 2 2 3 8" xfId="0"/>
    <cellStyle name="Vírgula 6 2 2 2 2 4" xfId="0"/>
    <cellStyle name="Vírgula 6 2 2 2 2 4 2" xfId="0"/>
    <cellStyle name="Vírgula 6 2 2 2 2 4 2 2" xfId="0"/>
    <cellStyle name="Vírgula 6 2 2 2 2 4 2 2 2" xfId="0"/>
    <cellStyle name="Vírgula 6 2 2 2 2 4 2 2 2 2" xfId="0"/>
    <cellStyle name="Vírgula 6 2 2 2 2 4 2 2 2 2 2" xfId="0"/>
    <cellStyle name="Vírgula 6 2 2 2 2 4 2 2 2 3" xfId="0"/>
    <cellStyle name="Vírgula 6 2 2 2 2 4 2 2 3" xfId="0"/>
    <cellStyle name="Vírgula 6 2 2 2 2 4 2 2 3 2" xfId="0"/>
    <cellStyle name="Vírgula 6 2 2 2 2 4 2 2 4" xfId="0"/>
    <cellStyle name="Vírgula 6 2 2 2 2 4 2 3" xfId="0"/>
    <cellStyle name="Vírgula 6 2 2 2 2 4 2 3 2" xfId="0"/>
    <cellStyle name="Vírgula 6 2 2 2 2 4 2 3 2 2" xfId="0"/>
    <cellStyle name="Vírgula 6 2 2 2 2 4 2 3 3" xfId="0"/>
    <cellStyle name="Vírgula 6 2 2 2 2 4 2 4" xfId="0"/>
    <cellStyle name="Vírgula 6 2 2 2 2 4 2 4 2" xfId="0"/>
    <cellStyle name="Vírgula 6 2 2 2 2 4 2 5" xfId="0"/>
    <cellStyle name="Vírgula 6 2 2 2 2 4 3" xfId="0"/>
    <cellStyle name="Vírgula 6 2 2 2 2 4 3 2" xfId="0"/>
    <cellStyle name="Vírgula 6 2 2 2 2 4 3 2 2" xfId="0"/>
    <cellStyle name="Vírgula 6 2 2 2 2 4 3 2 2 2" xfId="0"/>
    <cellStyle name="Vírgula 6 2 2 2 2 4 3 2 3" xfId="0"/>
    <cellStyle name="Vírgula 6 2 2 2 2 4 3 3" xfId="0"/>
    <cellStyle name="Vírgula 6 2 2 2 2 4 3 3 2" xfId="0"/>
    <cellStyle name="Vírgula 6 2 2 2 2 4 3 4" xfId="0"/>
    <cellStyle name="Vírgula 6 2 2 2 2 4 4" xfId="0"/>
    <cellStyle name="Vírgula 6 2 2 2 2 4 4 2" xfId="0"/>
    <cellStyle name="Vírgula 6 2 2 2 2 4 4 2 2" xfId="0"/>
    <cellStyle name="Vírgula 6 2 2 2 2 4 4 3" xfId="0"/>
    <cellStyle name="Vírgula 6 2 2 2 2 4 5" xfId="0"/>
    <cellStyle name="Vírgula 6 2 2 2 2 4 5 2" xfId="0"/>
    <cellStyle name="Vírgula 6 2 2 2 2 4 6" xfId="0"/>
    <cellStyle name="Vírgula 6 2 2 2 2 5" xfId="0"/>
    <cellStyle name="Vírgula 6 2 2 2 2 5 2" xfId="0"/>
    <cellStyle name="Vírgula 6 2 2 2 2 5 2 2" xfId="0"/>
    <cellStyle name="Vírgula 6 2 2 2 2 5 2 2 2" xfId="0"/>
    <cellStyle name="Vírgula 6 2 2 2 2 5 2 2 2 2" xfId="0"/>
    <cellStyle name="Vírgula 6 2 2 2 2 5 2 2 2 2 2" xfId="0"/>
    <cellStyle name="Vírgula 6 2 2 2 2 5 2 2 2 3" xfId="0"/>
    <cellStyle name="Vírgula 6 2 2 2 2 5 2 2 3" xfId="0"/>
    <cellStyle name="Vírgula 6 2 2 2 2 5 2 2 3 2" xfId="0"/>
    <cellStyle name="Vírgula 6 2 2 2 2 5 2 2 4" xfId="0"/>
    <cellStyle name="Vírgula 6 2 2 2 2 5 2 3" xfId="0"/>
    <cellStyle name="Vírgula 6 2 2 2 2 5 2 3 2" xfId="0"/>
    <cellStyle name="Vírgula 6 2 2 2 2 5 2 3 2 2" xfId="0"/>
    <cellStyle name="Vírgula 6 2 2 2 2 5 2 3 3" xfId="0"/>
    <cellStyle name="Vírgula 6 2 2 2 2 5 2 4" xfId="0"/>
    <cellStyle name="Vírgula 6 2 2 2 2 5 2 4 2" xfId="0"/>
    <cellStyle name="Vírgula 6 2 2 2 2 5 2 5" xfId="0"/>
    <cellStyle name="Vírgula 6 2 2 2 2 5 3" xfId="0"/>
    <cellStyle name="Vírgula 6 2 2 2 2 5 3 2" xfId="0"/>
    <cellStyle name="Vírgula 6 2 2 2 2 5 3 2 2" xfId="0"/>
    <cellStyle name="Vírgula 6 2 2 2 2 5 3 2 2 2" xfId="0"/>
    <cellStyle name="Vírgula 6 2 2 2 2 5 3 2 3" xfId="0"/>
    <cellStyle name="Vírgula 6 2 2 2 2 5 3 3" xfId="0"/>
    <cellStyle name="Vírgula 6 2 2 2 2 5 3 3 2" xfId="0"/>
    <cellStyle name="Vírgula 6 2 2 2 2 5 3 4" xfId="0"/>
    <cellStyle name="Vírgula 6 2 2 2 2 5 4" xfId="0"/>
    <cellStyle name="Vírgula 6 2 2 2 2 5 4 2" xfId="0"/>
    <cellStyle name="Vírgula 6 2 2 2 2 5 4 2 2" xfId="0"/>
    <cellStyle name="Vírgula 6 2 2 2 2 5 4 3" xfId="0"/>
    <cellStyle name="Vírgula 6 2 2 2 2 5 5" xfId="0"/>
    <cellStyle name="Vírgula 6 2 2 2 2 5 5 2" xfId="0"/>
    <cellStyle name="Vírgula 6 2 2 2 2 5 6" xfId="0"/>
    <cellStyle name="Vírgula 6 2 2 2 2 6" xfId="0"/>
    <cellStyle name="Vírgula 6 2 2 2 2 6 2" xfId="0"/>
    <cellStyle name="Vírgula 6 2 2 2 2 6 2 2" xfId="0"/>
    <cellStyle name="Vírgula 6 2 2 2 2 6 2 2 2" xfId="0"/>
    <cellStyle name="Vírgula 6 2 2 2 2 6 2 2 2 2" xfId="0"/>
    <cellStyle name="Vírgula 6 2 2 2 2 6 2 2 3" xfId="0"/>
    <cellStyle name="Vírgula 6 2 2 2 2 6 2 3" xfId="0"/>
    <cellStyle name="Vírgula 6 2 2 2 2 6 2 3 2" xfId="0"/>
    <cellStyle name="Vírgula 6 2 2 2 2 6 2 4" xfId="0"/>
    <cellStyle name="Vírgula 6 2 2 2 2 6 3" xfId="0"/>
    <cellStyle name="Vírgula 6 2 2 2 2 6 3 2" xfId="0"/>
    <cellStyle name="Vírgula 6 2 2 2 2 6 3 2 2" xfId="0"/>
    <cellStyle name="Vírgula 6 2 2 2 2 6 3 3" xfId="0"/>
    <cellStyle name="Vírgula 6 2 2 2 2 6 4" xfId="0"/>
    <cellStyle name="Vírgula 6 2 2 2 2 6 4 2" xfId="0"/>
    <cellStyle name="Vírgula 6 2 2 2 2 6 5" xfId="0"/>
    <cellStyle name="Vírgula 6 2 2 2 2 7" xfId="0"/>
    <cellStyle name="Vírgula 6 2 2 2 2 7 2" xfId="0"/>
    <cellStyle name="Vírgula 6 2 2 2 2 7 2 2" xfId="0"/>
    <cellStyle name="Vírgula 6 2 2 2 2 7 2 2 2" xfId="0"/>
    <cellStyle name="Vírgula 6 2 2 2 2 7 2 3" xfId="0"/>
    <cellStyle name="Vírgula 6 2 2 2 2 7 3" xfId="0"/>
    <cellStyle name="Vírgula 6 2 2 2 2 7 3 2" xfId="0"/>
    <cellStyle name="Vírgula 6 2 2 2 2 7 4" xfId="0"/>
    <cellStyle name="Vírgula 6 2 2 2 2 8" xfId="0"/>
    <cellStyle name="Vírgula 6 2 2 2 2 8 2" xfId="0"/>
    <cellStyle name="Vírgula 6 2 2 2 2 8 2 2" xfId="0"/>
    <cellStyle name="Vírgula 6 2 2 2 2 8 3" xfId="0"/>
    <cellStyle name="Vírgula 6 2 2 2 2 9" xfId="0"/>
    <cellStyle name="Vírgula 6 2 2 2 2 9 2" xfId="0"/>
    <cellStyle name="Vírgula 6 2 2 2 3" xfId="0"/>
    <cellStyle name="Vírgula 6 2 2 2 3 2" xfId="0"/>
    <cellStyle name="Vírgula 6 2 2 2 3 2 2" xfId="0"/>
    <cellStyle name="Vírgula 6 2 2 2 3 2 2 2" xfId="0"/>
    <cellStyle name="Vírgula 6 2 2 2 3 2 2 2 2" xfId="0"/>
    <cellStyle name="Vírgula 6 2 2 2 3 2 2 2 2 2" xfId="0"/>
    <cellStyle name="Vírgula 6 2 2 2 3 2 2 2 2 2 2" xfId="0"/>
    <cellStyle name="Vírgula 6 2 2 2 3 2 2 2 2 2 2 2" xfId="0"/>
    <cellStyle name="Vírgula 6 2 2 2 3 2 2 2 2 2 3" xfId="0"/>
    <cellStyle name="Vírgula 6 2 2 2 3 2 2 2 2 3" xfId="0"/>
    <cellStyle name="Vírgula 6 2 2 2 3 2 2 2 2 3 2" xfId="0"/>
    <cellStyle name="Vírgula 6 2 2 2 3 2 2 2 2 4" xfId="0"/>
    <cellStyle name="Vírgula 6 2 2 2 3 2 2 2 3" xfId="0"/>
    <cellStyle name="Vírgula 6 2 2 2 3 2 2 2 3 2" xfId="0"/>
    <cellStyle name="Vírgula 6 2 2 2 3 2 2 2 3 2 2" xfId="0"/>
    <cellStyle name="Vírgula 6 2 2 2 3 2 2 2 3 3" xfId="0"/>
    <cellStyle name="Vírgula 6 2 2 2 3 2 2 2 4" xfId="0"/>
    <cellStyle name="Vírgula 6 2 2 2 3 2 2 2 4 2" xfId="0"/>
    <cellStyle name="Vírgula 6 2 2 2 3 2 2 2 5" xfId="0"/>
    <cellStyle name="Vírgula 6 2 2 2 3 2 2 3" xfId="0"/>
    <cellStyle name="Vírgula 6 2 2 2 3 2 2 3 2" xfId="0"/>
    <cellStyle name="Vírgula 6 2 2 2 3 2 2 3 2 2" xfId="0"/>
    <cellStyle name="Vírgula 6 2 2 2 3 2 2 3 2 2 2" xfId="0"/>
    <cellStyle name="Vírgula 6 2 2 2 3 2 2 3 2 3" xfId="0"/>
    <cellStyle name="Vírgula 6 2 2 2 3 2 2 3 3" xfId="0"/>
    <cellStyle name="Vírgula 6 2 2 2 3 2 2 3 3 2" xfId="0"/>
    <cellStyle name="Vírgula 6 2 2 2 3 2 2 3 4" xfId="0"/>
    <cellStyle name="Vírgula 6 2 2 2 3 2 2 4" xfId="0"/>
    <cellStyle name="Vírgula 6 2 2 2 3 2 2 4 2" xfId="0"/>
    <cellStyle name="Vírgula 6 2 2 2 3 2 2 4 2 2" xfId="0"/>
    <cellStyle name="Vírgula 6 2 2 2 3 2 2 4 3" xfId="0"/>
    <cellStyle name="Vírgula 6 2 2 2 3 2 2 5" xfId="0"/>
    <cellStyle name="Vírgula 6 2 2 2 3 2 2 5 2" xfId="0"/>
    <cellStyle name="Vírgula 6 2 2 2 3 2 2 6" xfId="0"/>
    <cellStyle name="Vírgula 6 2 2 2 3 2 3" xfId="0"/>
    <cellStyle name="Vírgula 6 2 2 2 3 2 3 2" xfId="0"/>
    <cellStyle name="Vírgula 6 2 2 2 3 2 3 2 2" xfId="0"/>
    <cellStyle name="Vírgula 6 2 2 2 3 2 3 2 2 2" xfId="0"/>
    <cellStyle name="Vírgula 6 2 2 2 3 2 3 2 2 2 2" xfId="0"/>
    <cellStyle name="Vírgula 6 2 2 2 3 2 3 2 2 2 2 2" xfId="0"/>
    <cellStyle name="Vírgula 6 2 2 2 3 2 3 2 2 2 3" xfId="0"/>
    <cellStyle name="Vírgula 6 2 2 2 3 2 3 2 2 3" xfId="0"/>
    <cellStyle name="Vírgula 6 2 2 2 3 2 3 2 2 3 2" xfId="0"/>
    <cellStyle name="Vírgula 6 2 2 2 3 2 3 2 2 4" xfId="0"/>
    <cellStyle name="Vírgula 6 2 2 2 3 2 3 2 3" xfId="0"/>
    <cellStyle name="Vírgula 6 2 2 2 3 2 3 2 3 2" xfId="0"/>
    <cellStyle name="Vírgula 6 2 2 2 3 2 3 2 3 2 2" xfId="0"/>
    <cellStyle name="Vírgula 6 2 2 2 3 2 3 2 3 3" xfId="0"/>
    <cellStyle name="Vírgula 6 2 2 2 3 2 3 2 4" xfId="0"/>
    <cellStyle name="Vírgula 6 2 2 2 3 2 3 2 4 2" xfId="0"/>
    <cellStyle name="Vírgula 6 2 2 2 3 2 3 2 5" xfId="0"/>
    <cellStyle name="Vírgula 6 2 2 2 3 2 3 3" xfId="0"/>
    <cellStyle name="Vírgula 6 2 2 2 3 2 3 3 2" xfId="0"/>
    <cellStyle name="Vírgula 6 2 2 2 3 2 3 3 2 2" xfId="0"/>
    <cellStyle name="Vírgula 6 2 2 2 3 2 3 3 2 2 2" xfId="0"/>
    <cellStyle name="Vírgula 6 2 2 2 3 2 3 3 2 3" xfId="0"/>
    <cellStyle name="Vírgula 6 2 2 2 3 2 3 3 3" xfId="0"/>
    <cellStyle name="Vírgula 6 2 2 2 3 2 3 3 3 2" xfId="0"/>
    <cellStyle name="Vírgula 6 2 2 2 3 2 3 3 4" xfId="0"/>
    <cellStyle name="Vírgula 6 2 2 2 3 2 3 4" xfId="0"/>
    <cellStyle name="Vírgula 6 2 2 2 3 2 3 4 2" xfId="0"/>
    <cellStyle name="Vírgula 6 2 2 2 3 2 3 4 2 2" xfId="0"/>
    <cellStyle name="Vírgula 6 2 2 2 3 2 3 4 3" xfId="0"/>
    <cellStyle name="Vírgula 6 2 2 2 3 2 3 5" xfId="0"/>
    <cellStyle name="Vírgula 6 2 2 2 3 2 3 5 2" xfId="0"/>
    <cellStyle name="Vírgula 6 2 2 2 3 2 3 6" xfId="0"/>
    <cellStyle name="Vírgula 6 2 2 2 3 2 4" xfId="0"/>
    <cellStyle name="Vírgula 6 2 2 2 3 2 4 2" xfId="0"/>
    <cellStyle name="Vírgula 6 2 2 2 3 2 4 2 2" xfId="0"/>
    <cellStyle name="Vírgula 6 2 2 2 3 2 4 2 2 2" xfId="0"/>
    <cellStyle name="Vírgula 6 2 2 2 3 2 4 2 2 2 2" xfId="0"/>
    <cellStyle name="Vírgula 6 2 2 2 3 2 4 2 2 3" xfId="0"/>
    <cellStyle name="Vírgula 6 2 2 2 3 2 4 2 3" xfId="0"/>
    <cellStyle name="Vírgula 6 2 2 2 3 2 4 2 3 2" xfId="0"/>
    <cellStyle name="Vírgula 6 2 2 2 3 2 4 2 4" xfId="0"/>
    <cellStyle name="Vírgula 6 2 2 2 3 2 4 3" xfId="0"/>
    <cellStyle name="Vírgula 6 2 2 2 3 2 4 3 2" xfId="0"/>
    <cellStyle name="Vírgula 6 2 2 2 3 2 4 3 2 2" xfId="0"/>
    <cellStyle name="Vírgula 6 2 2 2 3 2 4 3 3" xfId="0"/>
    <cellStyle name="Vírgula 6 2 2 2 3 2 4 4" xfId="0"/>
    <cellStyle name="Vírgula 6 2 2 2 3 2 4 4 2" xfId="0"/>
    <cellStyle name="Vírgula 6 2 2 2 3 2 4 5" xfId="0"/>
    <cellStyle name="Vírgula 6 2 2 2 3 2 5" xfId="0"/>
    <cellStyle name="Vírgula 6 2 2 2 3 2 5 2" xfId="0"/>
    <cellStyle name="Vírgula 6 2 2 2 3 2 5 2 2" xfId="0"/>
    <cellStyle name="Vírgula 6 2 2 2 3 2 5 2 2 2" xfId="0"/>
    <cellStyle name="Vírgula 6 2 2 2 3 2 5 2 3" xfId="0"/>
    <cellStyle name="Vírgula 6 2 2 2 3 2 5 3" xfId="0"/>
    <cellStyle name="Vírgula 6 2 2 2 3 2 5 3 2" xfId="0"/>
    <cellStyle name="Vírgula 6 2 2 2 3 2 5 4" xfId="0"/>
    <cellStyle name="Vírgula 6 2 2 2 3 2 6" xfId="0"/>
    <cellStyle name="Vírgula 6 2 2 2 3 2 6 2" xfId="0"/>
    <cellStyle name="Vírgula 6 2 2 2 3 2 6 2 2" xfId="0"/>
    <cellStyle name="Vírgula 6 2 2 2 3 2 6 3" xfId="0"/>
    <cellStyle name="Vírgula 6 2 2 2 3 2 7" xfId="0"/>
    <cellStyle name="Vírgula 6 2 2 2 3 2 7 2" xfId="0"/>
    <cellStyle name="Vírgula 6 2 2 2 3 2 8" xfId="0"/>
    <cellStyle name="Vírgula 6 2 2 2 3 3" xfId="0"/>
    <cellStyle name="Vírgula 6 2 2 2 3 3 2" xfId="0"/>
    <cellStyle name="Vírgula 6 2 2 2 3 3 2 2" xfId="0"/>
    <cellStyle name="Vírgula 6 2 2 2 3 3 2 2 2" xfId="0"/>
    <cellStyle name="Vírgula 6 2 2 2 3 3 2 2 2 2" xfId="0"/>
    <cellStyle name="Vírgula 6 2 2 2 3 3 2 2 2 2 2" xfId="0"/>
    <cellStyle name="Vírgula 6 2 2 2 3 3 2 2 2 3" xfId="0"/>
    <cellStyle name="Vírgula 6 2 2 2 3 3 2 2 3" xfId="0"/>
    <cellStyle name="Vírgula 6 2 2 2 3 3 2 2 3 2" xfId="0"/>
    <cellStyle name="Vírgula 6 2 2 2 3 3 2 2 4" xfId="0"/>
    <cellStyle name="Vírgula 6 2 2 2 3 3 2 3" xfId="0"/>
    <cellStyle name="Vírgula 6 2 2 2 3 3 2 3 2" xfId="0"/>
    <cellStyle name="Vírgula 6 2 2 2 3 3 2 3 2 2" xfId="0"/>
    <cellStyle name="Vírgula 6 2 2 2 3 3 2 3 3" xfId="0"/>
    <cellStyle name="Vírgula 6 2 2 2 3 3 2 4" xfId="0"/>
    <cellStyle name="Vírgula 6 2 2 2 3 3 2 4 2" xfId="0"/>
    <cellStyle name="Vírgula 6 2 2 2 3 3 2 5" xfId="0"/>
    <cellStyle name="Vírgula 6 2 2 2 3 3 3" xfId="0"/>
    <cellStyle name="Vírgula 6 2 2 2 3 3 3 2" xfId="0"/>
    <cellStyle name="Vírgula 6 2 2 2 3 3 3 2 2" xfId="0"/>
    <cellStyle name="Vírgula 6 2 2 2 3 3 3 2 2 2" xfId="0"/>
    <cellStyle name="Vírgula 6 2 2 2 3 3 3 2 3" xfId="0"/>
    <cellStyle name="Vírgula 6 2 2 2 3 3 3 3" xfId="0"/>
    <cellStyle name="Vírgula 6 2 2 2 3 3 3 3 2" xfId="0"/>
    <cellStyle name="Vírgula 6 2 2 2 3 3 3 4" xfId="0"/>
    <cellStyle name="Vírgula 6 2 2 2 3 3 4" xfId="0"/>
    <cellStyle name="Vírgula 6 2 2 2 3 3 4 2" xfId="0"/>
    <cellStyle name="Vírgula 6 2 2 2 3 3 4 2 2" xfId="0"/>
    <cellStyle name="Vírgula 6 2 2 2 3 3 4 3" xfId="0"/>
    <cellStyle name="Vírgula 6 2 2 2 3 3 5" xfId="0"/>
    <cellStyle name="Vírgula 6 2 2 2 3 3 5 2" xfId="0"/>
    <cellStyle name="Vírgula 6 2 2 2 3 3 6" xfId="0"/>
    <cellStyle name="Vírgula 6 2 2 2 3 4" xfId="0"/>
    <cellStyle name="Vírgula 6 2 2 2 3 4 2" xfId="0"/>
    <cellStyle name="Vírgula 6 2 2 2 3 4 2 2" xfId="0"/>
    <cellStyle name="Vírgula 6 2 2 2 3 4 2 2 2" xfId="0"/>
    <cellStyle name="Vírgula 6 2 2 2 3 4 2 2 2 2" xfId="0"/>
    <cellStyle name="Vírgula 6 2 2 2 3 4 2 2 2 2 2" xfId="0"/>
    <cellStyle name="Vírgula 6 2 2 2 3 4 2 2 2 3" xfId="0"/>
    <cellStyle name="Vírgula 6 2 2 2 3 4 2 2 3" xfId="0"/>
    <cellStyle name="Vírgula 6 2 2 2 3 4 2 2 3 2" xfId="0"/>
    <cellStyle name="Vírgula 6 2 2 2 3 4 2 2 4" xfId="0"/>
    <cellStyle name="Vírgula 6 2 2 2 3 4 2 3" xfId="0"/>
    <cellStyle name="Vírgula 6 2 2 2 3 4 2 3 2" xfId="0"/>
    <cellStyle name="Vírgula 6 2 2 2 3 4 2 3 2 2" xfId="0"/>
    <cellStyle name="Vírgula 6 2 2 2 3 4 2 3 3" xfId="0"/>
    <cellStyle name="Vírgula 6 2 2 2 3 4 2 4" xfId="0"/>
    <cellStyle name="Vírgula 6 2 2 2 3 4 2 4 2" xfId="0"/>
    <cellStyle name="Vírgula 6 2 2 2 3 4 2 5" xfId="0"/>
    <cellStyle name="Vírgula 6 2 2 2 3 4 3" xfId="0"/>
    <cellStyle name="Vírgula 6 2 2 2 3 4 3 2" xfId="0"/>
    <cellStyle name="Vírgula 6 2 2 2 3 4 3 2 2" xfId="0"/>
    <cellStyle name="Vírgula 6 2 2 2 3 4 3 2 2 2" xfId="0"/>
    <cellStyle name="Vírgula 6 2 2 2 3 4 3 2 3" xfId="0"/>
    <cellStyle name="Vírgula 6 2 2 2 3 4 3 3" xfId="0"/>
    <cellStyle name="Vírgula 6 2 2 2 3 4 3 3 2" xfId="0"/>
    <cellStyle name="Vírgula 6 2 2 2 3 4 3 4" xfId="0"/>
    <cellStyle name="Vírgula 6 2 2 2 3 4 4" xfId="0"/>
    <cellStyle name="Vírgula 6 2 2 2 3 4 4 2" xfId="0"/>
    <cellStyle name="Vírgula 6 2 2 2 3 4 4 2 2" xfId="0"/>
    <cellStyle name="Vírgula 6 2 2 2 3 4 4 3" xfId="0"/>
    <cellStyle name="Vírgula 6 2 2 2 3 4 5" xfId="0"/>
    <cellStyle name="Vírgula 6 2 2 2 3 4 5 2" xfId="0"/>
    <cellStyle name="Vírgula 6 2 2 2 3 4 6" xfId="0"/>
    <cellStyle name="Vírgula 6 2 2 2 3 5" xfId="0"/>
    <cellStyle name="Vírgula 6 2 2 2 3 5 2" xfId="0"/>
    <cellStyle name="Vírgula 6 2 2 2 3 5 2 2" xfId="0"/>
    <cellStyle name="Vírgula 6 2 2 2 3 5 2 2 2" xfId="0"/>
    <cellStyle name="Vírgula 6 2 2 2 3 5 2 2 2 2" xfId="0"/>
    <cellStyle name="Vírgula 6 2 2 2 3 5 2 2 3" xfId="0"/>
    <cellStyle name="Vírgula 6 2 2 2 3 5 2 3" xfId="0"/>
    <cellStyle name="Vírgula 6 2 2 2 3 5 2 3 2" xfId="0"/>
    <cellStyle name="Vírgula 6 2 2 2 3 5 2 4" xfId="0"/>
    <cellStyle name="Vírgula 6 2 2 2 3 5 3" xfId="0"/>
    <cellStyle name="Vírgula 6 2 2 2 3 5 3 2" xfId="0"/>
    <cellStyle name="Vírgula 6 2 2 2 3 5 3 2 2" xfId="0"/>
    <cellStyle name="Vírgula 6 2 2 2 3 5 3 3" xfId="0"/>
    <cellStyle name="Vírgula 6 2 2 2 3 5 4" xfId="0"/>
    <cellStyle name="Vírgula 6 2 2 2 3 5 4 2" xfId="0"/>
    <cellStyle name="Vírgula 6 2 2 2 3 5 5" xfId="0"/>
    <cellStyle name="Vírgula 6 2 2 2 3 6" xfId="0"/>
    <cellStyle name="Vírgula 6 2 2 2 3 6 2" xfId="0"/>
    <cellStyle name="Vírgula 6 2 2 2 3 6 2 2" xfId="0"/>
    <cellStyle name="Vírgula 6 2 2 2 3 6 2 2 2" xfId="0"/>
    <cellStyle name="Vírgula 6 2 2 2 3 6 2 3" xfId="0"/>
    <cellStyle name="Vírgula 6 2 2 2 3 6 3" xfId="0"/>
    <cellStyle name="Vírgula 6 2 2 2 3 6 3 2" xfId="0"/>
    <cellStyle name="Vírgula 6 2 2 2 3 6 4" xfId="0"/>
    <cellStyle name="Vírgula 6 2 2 2 3 7" xfId="0"/>
    <cellStyle name="Vírgula 6 2 2 2 3 7 2" xfId="0"/>
    <cellStyle name="Vírgula 6 2 2 2 3 7 2 2" xfId="0"/>
    <cellStyle name="Vírgula 6 2 2 2 3 7 3" xfId="0"/>
    <cellStyle name="Vírgula 6 2 2 2 3 8" xfId="0"/>
    <cellStyle name="Vírgula 6 2 2 2 3 8 2" xfId="0"/>
    <cellStyle name="Vírgula 6 2 2 2 3 9" xfId="0"/>
    <cellStyle name="Vírgula 6 2 2 2 4" xfId="0"/>
    <cellStyle name="Vírgula 6 2 2 2 4 2" xfId="0"/>
    <cellStyle name="Vírgula 6 2 2 2 4 2 2" xfId="0"/>
    <cellStyle name="Vírgula 6 2 2 2 4 2 2 2" xfId="0"/>
    <cellStyle name="Vírgula 6 2 2 2 4 2 2 2 2" xfId="0"/>
    <cellStyle name="Vírgula 6 2 2 2 4 2 2 2 2 2" xfId="0"/>
    <cellStyle name="Vírgula 6 2 2 2 4 2 2 2 2 2 2" xfId="0"/>
    <cellStyle name="Vírgula 6 2 2 2 4 2 2 2 2 3" xfId="0"/>
    <cellStyle name="Vírgula 6 2 2 2 4 2 2 2 3" xfId="0"/>
    <cellStyle name="Vírgula 6 2 2 2 4 2 2 2 3 2" xfId="0"/>
    <cellStyle name="Vírgula 6 2 2 2 4 2 2 2 4" xfId="0"/>
    <cellStyle name="Vírgula 6 2 2 2 4 2 2 3" xfId="0"/>
    <cellStyle name="Vírgula 6 2 2 2 4 2 2 3 2" xfId="0"/>
    <cellStyle name="Vírgula 6 2 2 2 4 2 2 3 2 2" xfId="0"/>
    <cellStyle name="Vírgula 6 2 2 2 4 2 2 3 3" xfId="0"/>
    <cellStyle name="Vírgula 6 2 2 2 4 2 2 4" xfId="0"/>
    <cellStyle name="Vírgula 6 2 2 2 4 2 2 4 2" xfId="0"/>
    <cellStyle name="Vírgula 6 2 2 2 4 2 2 5" xfId="0"/>
    <cellStyle name="Vírgula 6 2 2 2 4 2 3" xfId="0"/>
    <cellStyle name="Vírgula 6 2 2 2 4 2 3 2" xfId="0"/>
    <cellStyle name="Vírgula 6 2 2 2 4 2 3 2 2" xfId="0"/>
    <cellStyle name="Vírgula 6 2 2 2 4 2 3 2 2 2" xfId="0"/>
    <cellStyle name="Vírgula 6 2 2 2 4 2 3 2 3" xfId="0"/>
    <cellStyle name="Vírgula 6 2 2 2 4 2 3 3" xfId="0"/>
    <cellStyle name="Vírgula 6 2 2 2 4 2 3 3 2" xfId="0"/>
    <cellStyle name="Vírgula 6 2 2 2 4 2 3 4" xfId="0"/>
    <cellStyle name="Vírgula 6 2 2 2 4 2 4" xfId="0"/>
    <cellStyle name="Vírgula 6 2 2 2 4 2 4 2" xfId="0"/>
    <cellStyle name="Vírgula 6 2 2 2 4 2 4 2 2" xfId="0"/>
    <cellStyle name="Vírgula 6 2 2 2 4 2 4 3" xfId="0"/>
    <cellStyle name="Vírgula 6 2 2 2 4 2 5" xfId="0"/>
    <cellStyle name="Vírgula 6 2 2 2 4 2 5 2" xfId="0"/>
    <cellStyle name="Vírgula 6 2 2 2 4 2 6" xfId="0"/>
    <cellStyle name="Vírgula 6 2 2 2 4 3" xfId="0"/>
    <cellStyle name="Vírgula 6 2 2 2 4 3 2" xfId="0"/>
    <cellStyle name="Vírgula 6 2 2 2 4 3 2 2" xfId="0"/>
    <cellStyle name="Vírgula 6 2 2 2 4 3 2 2 2" xfId="0"/>
    <cellStyle name="Vírgula 6 2 2 2 4 3 2 2 2 2" xfId="0"/>
    <cellStyle name="Vírgula 6 2 2 2 4 3 2 2 2 2 2" xfId="0"/>
    <cellStyle name="Vírgula 6 2 2 2 4 3 2 2 2 3" xfId="0"/>
    <cellStyle name="Vírgula 6 2 2 2 4 3 2 2 3" xfId="0"/>
    <cellStyle name="Vírgula 6 2 2 2 4 3 2 2 3 2" xfId="0"/>
    <cellStyle name="Vírgula 6 2 2 2 4 3 2 2 4" xfId="0"/>
    <cellStyle name="Vírgula 6 2 2 2 4 3 2 3" xfId="0"/>
    <cellStyle name="Vírgula 6 2 2 2 4 3 2 3 2" xfId="0"/>
    <cellStyle name="Vírgula 6 2 2 2 4 3 2 3 2 2" xfId="0"/>
    <cellStyle name="Vírgula 6 2 2 2 4 3 2 3 3" xfId="0"/>
    <cellStyle name="Vírgula 6 2 2 2 4 3 2 4" xfId="0"/>
    <cellStyle name="Vírgula 6 2 2 2 4 3 2 4 2" xfId="0"/>
    <cellStyle name="Vírgula 6 2 2 2 4 3 2 5" xfId="0"/>
    <cellStyle name="Vírgula 6 2 2 2 4 3 3" xfId="0"/>
    <cellStyle name="Vírgula 6 2 2 2 4 3 3 2" xfId="0"/>
    <cellStyle name="Vírgula 6 2 2 2 4 3 3 2 2" xfId="0"/>
    <cellStyle name="Vírgula 6 2 2 2 4 3 3 2 2 2" xfId="0"/>
    <cellStyle name="Vírgula 6 2 2 2 4 3 3 2 3" xfId="0"/>
    <cellStyle name="Vírgula 6 2 2 2 4 3 3 3" xfId="0"/>
    <cellStyle name="Vírgula 6 2 2 2 4 3 3 3 2" xfId="0"/>
    <cellStyle name="Vírgula 6 2 2 2 4 3 3 4" xfId="0"/>
    <cellStyle name="Vírgula 6 2 2 2 4 3 4" xfId="0"/>
    <cellStyle name="Vírgula 6 2 2 2 4 3 4 2" xfId="0"/>
    <cellStyle name="Vírgula 6 2 2 2 4 3 4 2 2" xfId="0"/>
    <cellStyle name="Vírgula 6 2 2 2 4 3 4 3" xfId="0"/>
    <cellStyle name="Vírgula 6 2 2 2 4 3 5" xfId="0"/>
    <cellStyle name="Vírgula 6 2 2 2 4 3 5 2" xfId="0"/>
    <cellStyle name="Vírgula 6 2 2 2 4 3 6" xfId="0"/>
    <cellStyle name="Vírgula 6 2 2 2 4 4" xfId="0"/>
    <cellStyle name="Vírgula 6 2 2 2 4 4 2" xfId="0"/>
    <cellStyle name="Vírgula 6 2 2 2 4 4 2 2" xfId="0"/>
    <cellStyle name="Vírgula 6 2 2 2 4 4 2 2 2" xfId="0"/>
    <cellStyle name="Vírgula 6 2 2 2 4 4 2 2 2 2" xfId="0"/>
    <cellStyle name="Vírgula 6 2 2 2 4 4 2 2 3" xfId="0"/>
    <cellStyle name="Vírgula 6 2 2 2 4 4 2 3" xfId="0"/>
    <cellStyle name="Vírgula 6 2 2 2 4 4 2 3 2" xfId="0"/>
    <cellStyle name="Vírgula 6 2 2 2 4 4 2 4" xfId="0"/>
    <cellStyle name="Vírgula 6 2 2 2 4 4 3" xfId="0"/>
    <cellStyle name="Vírgula 6 2 2 2 4 4 3 2" xfId="0"/>
    <cellStyle name="Vírgula 6 2 2 2 4 4 3 2 2" xfId="0"/>
    <cellStyle name="Vírgula 6 2 2 2 4 4 3 3" xfId="0"/>
    <cellStyle name="Vírgula 6 2 2 2 4 4 4" xfId="0"/>
    <cellStyle name="Vírgula 6 2 2 2 4 4 4 2" xfId="0"/>
    <cellStyle name="Vírgula 6 2 2 2 4 4 5" xfId="0"/>
    <cellStyle name="Vírgula 6 2 2 2 4 5" xfId="0"/>
    <cellStyle name="Vírgula 6 2 2 2 4 5 2" xfId="0"/>
    <cellStyle name="Vírgula 6 2 2 2 4 5 2 2" xfId="0"/>
    <cellStyle name="Vírgula 6 2 2 2 4 5 2 2 2" xfId="0"/>
    <cellStyle name="Vírgula 6 2 2 2 4 5 2 3" xfId="0"/>
    <cellStyle name="Vírgula 6 2 2 2 4 5 3" xfId="0"/>
    <cellStyle name="Vírgula 6 2 2 2 4 5 3 2" xfId="0"/>
    <cellStyle name="Vírgula 6 2 2 2 4 5 4" xfId="0"/>
    <cellStyle name="Vírgula 6 2 2 2 4 6" xfId="0"/>
    <cellStyle name="Vírgula 6 2 2 2 4 6 2" xfId="0"/>
    <cellStyle name="Vírgula 6 2 2 2 4 6 2 2" xfId="0"/>
    <cellStyle name="Vírgula 6 2 2 2 4 6 3" xfId="0"/>
    <cellStyle name="Vírgula 6 2 2 2 4 7" xfId="0"/>
    <cellStyle name="Vírgula 6 2 2 2 4 7 2" xfId="0"/>
    <cellStyle name="Vírgula 6 2 2 2 4 8" xfId="0"/>
    <cellStyle name="Vírgula 6 2 2 2 5" xfId="0"/>
    <cellStyle name="Vírgula 6 2 2 2 5 2" xfId="0"/>
    <cellStyle name="Vírgula 6 2 2 2 5 2 2" xfId="0"/>
    <cellStyle name="Vírgula 6 2 2 2 5 2 2 2" xfId="0"/>
    <cellStyle name="Vírgula 6 2 2 2 5 2 2 2 2" xfId="0"/>
    <cellStyle name="Vírgula 6 2 2 2 5 2 2 2 2 2" xfId="0"/>
    <cellStyle name="Vírgula 6 2 2 2 5 2 2 2 3" xfId="0"/>
    <cellStyle name="Vírgula 6 2 2 2 5 2 2 3" xfId="0"/>
    <cellStyle name="Vírgula 6 2 2 2 5 2 2 3 2" xfId="0"/>
    <cellStyle name="Vírgula 6 2 2 2 5 2 2 4" xfId="0"/>
    <cellStyle name="Vírgula 6 2 2 2 5 2 3" xfId="0"/>
    <cellStyle name="Vírgula 6 2 2 2 5 2 3 2" xfId="0"/>
    <cellStyle name="Vírgula 6 2 2 2 5 2 3 2 2" xfId="0"/>
    <cellStyle name="Vírgula 6 2 2 2 5 2 3 3" xfId="0"/>
    <cellStyle name="Vírgula 6 2 2 2 5 2 4" xfId="0"/>
    <cellStyle name="Vírgula 6 2 2 2 5 2 4 2" xfId="0"/>
    <cellStyle name="Vírgula 6 2 2 2 5 2 5" xfId="0"/>
    <cellStyle name="Vírgula 6 2 2 2 5 3" xfId="0"/>
    <cellStyle name="Vírgula 6 2 2 2 5 3 2" xfId="0"/>
    <cellStyle name="Vírgula 6 2 2 2 5 3 2 2" xfId="0"/>
    <cellStyle name="Vírgula 6 2 2 2 5 3 2 2 2" xfId="0"/>
    <cellStyle name="Vírgula 6 2 2 2 5 3 2 3" xfId="0"/>
    <cellStyle name="Vírgula 6 2 2 2 5 3 3" xfId="0"/>
    <cellStyle name="Vírgula 6 2 2 2 5 3 3 2" xfId="0"/>
    <cellStyle name="Vírgula 6 2 2 2 5 3 4" xfId="0"/>
    <cellStyle name="Vírgula 6 2 2 2 5 4" xfId="0"/>
    <cellStyle name="Vírgula 6 2 2 2 5 4 2" xfId="0"/>
    <cellStyle name="Vírgula 6 2 2 2 5 4 2 2" xfId="0"/>
    <cellStyle name="Vírgula 6 2 2 2 5 4 3" xfId="0"/>
    <cellStyle name="Vírgula 6 2 2 2 5 5" xfId="0"/>
    <cellStyle name="Vírgula 6 2 2 2 5 5 2" xfId="0"/>
    <cellStyle name="Vírgula 6 2 2 2 5 6" xfId="0"/>
    <cellStyle name="Vírgula 6 2 2 2 6" xfId="0"/>
    <cellStyle name="Vírgula 6 2 2 2 6 2" xfId="0"/>
    <cellStyle name="Vírgula 6 2 2 2 6 2 2" xfId="0"/>
    <cellStyle name="Vírgula 6 2 2 2 6 2 2 2" xfId="0"/>
    <cellStyle name="Vírgula 6 2 2 2 6 2 2 2 2" xfId="0"/>
    <cellStyle name="Vírgula 6 2 2 2 6 2 2 2 2 2" xfId="0"/>
    <cellStyle name="Vírgula 6 2 2 2 6 2 2 2 3" xfId="0"/>
    <cellStyle name="Vírgula 6 2 2 2 6 2 2 3" xfId="0"/>
    <cellStyle name="Vírgula 6 2 2 2 6 2 2 3 2" xfId="0"/>
    <cellStyle name="Vírgula 6 2 2 2 6 2 2 4" xfId="0"/>
    <cellStyle name="Vírgula 6 2 2 2 6 2 3" xfId="0"/>
    <cellStyle name="Vírgula 6 2 2 2 6 2 3 2" xfId="0"/>
    <cellStyle name="Vírgula 6 2 2 2 6 2 3 2 2" xfId="0"/>
    <cellStyle name="Vírgula 6 2 2 2 6 2 3 3" xfId="0"/>
    <cellStyle name="Vírgula 6 2 2 2 6 2 4" xfId="0"/>
    <cellStyle name="Vírgula 6 2 2 2 6 2 4 2" xfId="0"/>
    <cellStyle name="Vírgula 6 2 2 2 6 2 5" xfId="0"/>
    <cellStyle name="Vírgula 6 2 2 2 6 3" xfId="0"/>
    <cellStyle name="Vírgula 6 2 2 2 6 3 2" xfId="0"/>
    <cellStyle name="Vírgula 6 2 2 2 6 3 2 2" xfId="0"/>
    <cellStyle name="Vírgula 6 2 2 2 6 3 2 2 2" xfId="0"/>
    <cellStyle name="Vírgula 6 2 2 2 6 3 2 3" xfId="0"/>
    <cellStyle name="Vírgula 6 2 2 2 6 3 3" xfId="0"/>
    <cellStyle name="Vírgula 6 2 2 2 6 3 3 2" xfId="0"/>
    <cellStyle name="Vírgula 6 2 2 2 6 3 4" xfId="0"/>
    <cellStyle name="Vírgula 6 2 2 2 6 4" xfId="0"/>
    <cellStyle name="Vírgula 6 2 2 2 6 4 2" xfId="0"/>
    <cellStyle name="Vírgula 6 2 2 2 6 4 2 2" xfId="0"/>
    <cellStyle name="Vírgula 6 2 2 2 6 4 3" xfId="0"/>
    <cellStyle name="Vírgula 6 2 2 2 6 5" xfId="0"/>
    <cellStyle name="Vírgula 6 2 2 2 6 5 2" xfId="0"/>
    <cellStyle name="Vírgula 6 2 2 2 6 6" xfId="0"/>
    <cellStyle name="Vírgula 6 2 2 2 7" xfId="0"/>
    <cellStyle name="Vírgula 6 2 2 2 7 2" xfId="0"/>
    <cellStyle name="Vírgula 6 2 2 2 7 2 2" xfId="0"/>
    <cellStyle name="Vírgula 6 2 2 2 7 2 2 2" xfId="0"/>
    <cellStyle name="Vírgula 6 2 2 2 7 2 2 2 2" xfId="0"/>
    <cellStyle name="Vírgula 6 2 2 2 7 2 2 3" xfId="0"/>
    <cellStyle name="Vírgula 6 2 2 2 7 2 3" xfId="0"/>
    <cellStyle name="Vírgula 6 2 2 2 7 2 3 2" xfId="0"/>
    <cellStyle name="Vírgula 6 2 2 2 7 2 4" xfId="0"/>
    <cellStyle name="Vírgula 6 2 2 2 7 3" xfId="0"/>
    <cellStyle name="Vírgula 6 2 2 2 7 3 2" xfId="0"/>
    <cellStyle name="Vírgula 6 2 2 2 7 3 2 2" xfId="0"/>
    <cellStyle name="Vírgula 6 2 2 2 7 3 3" xfId="0"/>
    <cellStyle name="Vírgula 6 2 2 2 7 4" xfId="0"/>
    <cellStyle name="Vírgula 6 2 2 2 7 4 2" xfId="0"/>
    <cellStyle name="Vírgula 6 2 2 2 7 5" xfId="0"/>
    <cellStyle name="Vírgula 6 2 2 2 8" xfId="0"/>
    <cellStyle name="Vírgula 6 2 2 2 8 2" xfId="0"/>
    <cellStyle name="Vírgula 6 2 2 2 8 2 2" xfId="0"/>
    <cellStyle name="Vírgula 6 2 2 2 8 2 2 2" xfId="0"/>
    <cellStyle name="Vírgula 6 2 2 2 8 2 3" xfId="0"/>
    <cellStyle name="Vírgula 6 2 2 2 8 3" xfId="0"/>
    <cellStyle name="Vírgula 6 2 2 2 8 3 2" xfId="0"/>
    <cellStyle name="Vírgula 6 2 2 2 8 4" xfId="0"/>
    <cellStyle name="Vírgula 6 2 2 2 9" xfId="0"/>
    <cellStyle name="Vírgula 6 2 2 2 9 2" xfId="0"/>
    <cellStyle name="Vírgula 6 2 2 2 9 2 2" xfId="0"/>
    <cellStyle name="Vírgula 6 2 2 2 9 3" xfId="0"/>
    <cellStyle name="Vírgula 6 2 2 3" xfId="0"/>
    <cellStyle name="Vírgula 6 2 2 3 10" xfId="0"/>
    <cellStyle name="Vírgula 6 2 2 3 2" xfId="0"/>
    <cellStyle name="Vírgula 6 2 2 3 2 2" xfId="0"/>
    <cellStyle name="Vírgula 6 2 2 3 2 2 2" xfId="0"/>
    <cellStyle name="Vírgula 6 2 2 3 2 2 2 2" xfId="0"/>
    <cellStyle name="Vírgula 6 2 2 3 2 2 2 2 2" xfId="0"/>
    <cellStyle name="Vírgula 6 2 2 3 2 2 2 2 2 2" xfId="0"/>
    <cellStyle name="Vírgula 6 2 2 3 2 2 2 2 2 2 2" xfId="0"/>
    <cellStyle name="Vírgula 6 2 2 3 2 2 2 2 2 2 2 2" xfId="0"/>
    <cellStyle name="Vírgula 6 2 2 3 2 2 2 2 2 2 3" xfId="0"/>
    <cellStyle name="Vírgula 6 2 2 3 2 2 2 2 2 3" xfId="0"/>
    <cellStyle name="Vírgula 6 2 2 3 2 2 2 2 2 3 2" xfId="0"/>
    <cellStyle name="Vírgula 6 2 2 3 2 2 2 2 2 4" xfId="0"/>
    <cellStyle name="Vírgula 6 2 2 3 2 2 2 2 3" xfId="0"/>
    <cellStyle name="Vírgula 6 2 2 3 2 2 2 2 3 2" xfId="0"/>
    <cellStyle name="Vírgula 6 2 2 3 2 2 2 2 3 2 2" xfId="0"/>
    <cellStyle name="Vírgula 6 2 2 3 2 2 2 2 3 3" xfId="0"/>
    <cellStyle name="Vírgula 6 2 2 3 2 2 2 2 4" xfId="0"/>
    <cellStyle name="Vírgula 6 2 2 3 2 2 2 2 4 2" xfId="0"/>
    <cellStyle name="Vírgula 6 2 2 3 2 2 2 2 5" xfId="0"/>
    <cellStyle name="Vírgula 6 2 2 3 2 2 2 3" xfId="0"/>
    <cellStyle name="Vírgula 6 2 2 3 2 2 2 3 2" xfId="0"/>
    <cellStyle name="Vírgula 6 2 2 3 2 2 2 3 2 2" xfId="0"/>
    <cellStyle name="Vírgula 6 2 2 3 2 2 2 3 2 2 2" xfId="0"/>
    <cellStyle name="Vírgula 6 2 2 3 2 2 2 3 2 3" xfId="0"/>
    <cellStyle name="Vírgula 6 2 2 3 2 2 2 3 3" xfId="0"/>
    <cellStyle name="Vírgula 6 2 2 3 2 2 2 3 3 2" xfId="0"/>
    <cellStyle name="Vírgula 6 2 2 3 2 2 2 3 4" xfId="0"/>
    <cellStyle name="Vírgula 6 2 2 3 2 2 2 4" xfId="0"/>
    <cellStyle name="Vírgula 6 2 2 3 2 2 2 4 2" xfId="0"/>
    <cellStyle name="Vírgula 6 2 2 3 2 2 2 4 2 2" xfId="0"/>
    <cellStyle name="Vírgula 6 2 2 3 2 2 2 4 3" xfId="0"/>
    <cellStyle name="Vírgula 6 2 2 3 2 2 2 5" xfId="0"/>
    <cellStyle name="Vírgula 6 2 2 3 2 2 2 5 2" xfId="0"/>
    <cellStyle name="Vírgula 6 2 2 3 2 2 2 6" xfId="0"/>
    <cellStyle name="Vírgula 6 2 2 3 2 2 3" xfId="0"/>
    <cellStyle name="Vírgula 6 2 2 3 2 2 3 2" xfId="0"/>
    <cellStyle name="Vírgula 6 2 2 3 2 2 3 2 2" xfId="0"/>
    <cellStyle name="Vírgula 6 2 2 3 2 2 3 2 2 2" xfId="0"/>
    <cellStyle name="Vírgula 6 2 2 3 2 2 3 2 2 2 2" xfId="0"/>
    <cellStyle name="Vírgula 6 2 2 3 2 2 3 2 2 2 2 2" xfId="0"/>
    <cellStyle name="Vírgula 6 2 2 3 2 2 3 2 2 2 3" xfId="0"/>
    <cellStyle name="Vírgula 6 2 2 3 2 2 3 2 2 3" xfId="0"/>
    <cellStyle name="Vírgula 6 2 2 3 2 2 3 2 2 3 2" xfId="0"/>
    <cellStyle name="Vírgula 6 2 2 3 2 2 3 2 2 4" xfId="0"/>
    <cellStyle name="Vírgula 6 2 2 3 2 2 3 2 3" xfId="0"/>
    <cellStyle name="Vírgula 6 2 2 3 2 2 3 2 3 2" xfId="0"/>
    <cellStyle name="Vírgula 6 2 2 3 2 2 3 2 3 2 2" xfId="0"/>
    <cellStyle name="Vírgula 6 2 2 3 2 2 3 2 3 3" xfId="0"/>
    <cellStyle name="Vírgula 6 2 2 3 2 2 3 2 4" xfId="0"/>
    <cellStyle name="Vírgula 6 2 2 3 2 2 3 2 4 2" xfId="0"/>
    <cellStyle name="Vírgula 6 2 2 3 2 2 3 2 5" xfId="0"/>
    <cellStyle name="Vírgula 6 2 2 3 2 2 3 3" xfId="0"/>
    <cellStyle name="Vírgula 6 2 2 3 2 2 3 3 2" xfId="0"/>
    <cellStyle name="Vírgula 6 2 2 3 2 2 3 3 2 2" xfId="0"/>
    <cellStyle name="Vírgula 6 2 2 3 2 2 3 3 2 2 2" xfId="0"/>
    <cellStyle name="Vírgula 6 2 2 3 2 2 3 3 2 3" xfId="0"/>
    <cellStyle name="Vírgula 6 2 2 3 2 2 3 3 3" xfId="0"/>
    <cellStyle name="Vírgula 6 2 2 3 2 2 3 3 3 2" xfId="0"/>
    <cellStyle name="Vírgula 6 2 2 3 2 2 3 3 4" xfId="0"/>
    <cellStyle name="Vírgula 6 2 2 3 2 2 3 4" xfId="0"/>
    <cellStyle name="Vírgula 6 2 2 3 2 2 3 4 2" xfId="0"/>
    <cellStyle name="Vírgula 6 2 2 3 2 2 3 4 2 2" xfId="0"/>
    <cellStyle name="Vírgula 6 2 2 3 2 2 3 4 3" xfId="0"/>
    <cellStyle name="Vírgula 6 2 2 3 2 2 3 5" xfId="0"/>
    <cellStyle name="Vírgula 6 2 2 3 2 2 3 5 2" xfId="0"/>
    <cellStyle name="Vírgula 6 2 2 3 2 2 3 6" xfId="0"/>
    <cellStyle name="Vírgula 6 2 2 3 2 2 4" xfId="0"/>
    <cellStyle name="Vírgula 6 2 2 3 2 2 4 2" xfId="0"/>
    <cellStyle name="Vírgula 6 2 2 3 2 2 4 2 2" xfId="0"/>
    <cellStyle name="Vírgula 6 2 2 3 2 2 4 2 2 2" xfId="0"/>
    <cellStyle name="Vírgula 6 2 2 3 2 2 4 2 2 2 2" xfId="0"/>
    <cellStyle name="Vírgula 6 2 2 3 2 2 4 2 2 3" xfId="0"/>
    <cellStyle name="Vírgula 6 2 2 3 2 2 4 2 3" xfId="0"/>
    <cellStyle name="Vírgula 6 2 2 3 2 2 4 2 3 2" xfId="0"/>
    <cellStyle name="Vírgula 6 2 2 3 2 2 4 2 4" xfId="0"/>
    <cellStyle name="Vírgula 6 2 2 3 2 2 4 3" xfId="0"/>
    <cellStyle name="Vírgula 6 2 2 3 2 2 4 3 2" xfId="0"/>
    <cellStyle name="Vírgula 6 2 2 3 2 2 4 3 2 2" xfId="0"/>
    <cellStyle name="Vírgula 6 2 2 3 2 2 4 3 3" xfId="0"/>
    <cellStyle name="Vírgula 6 2 2 3 2 2 4 4" xfId="0"/>
    <cellStyle name="Vírgula 6 2 2 3 2 2 4 4 2" xfId="0"/>
    <cellStyle name="Vírgula 6 2 2 3 2 2 4 5" xfId="0"/>
    <cellStyle name="Vírgula 6 2 2 3 2 2 5" xfId="0"/>
    <cellStyle name="Vírgula 6 2 2 3 2 2 5 2" xfId="0"/>
    <cellStyle name="Vírgula 6 2 2 3 2 2 5 2 2" xfId="0"/>
    <cellStyle name="Vírgula 6 2 2 3 2 2 5 2 2 2" xfId="0"/>
    <cellStyle name="Vírgula 6 2 2 3 2 2 5 2 3" xfId="0"/>
    <cellStyle name="Vírgula 6 2 2 3 2 2 5 3" xfId="0"/>
    <cellStyle name="Vírgula 6 2 2 3 2 2 5 3 2" xfId="0"/>
    <cellStyle name="Vírgula 6 2 2 3 2 2 5 4" xfId="0"/>
    <cellStyle name="Vírgula 6 2 2 3 2 2 6" xfId="0"/>
    <cellStyle name="Vírgula 6 2 2 3 2 2 6 2" xfId="0"/>
    <cellStyle name="Vírgula 6 2 2 3 2 2 6 2 2" xfId="0"/>
    <cellStyle name="Vírgula 6 2 2 3 2 2 6 3" xfId="0"/>
    <cellStyle name="Vírgula 6 2 2 3 2 2 7" xfId="0"/>
    <cellStyle name="Vírgula 6 2 2 3 2 2 7 2" xfId="0"/>
    <cellStyle name="Vírgula 6 2 2 3 2 2 8" xfId="0"/>
    <cellStyle name="Vírgula 6 2 2 3 2 3" xfId="0"/>
    <cellStyle name="Vírgula 6 2 2 3 2 3 2" xfId="0"/>
    <cellStyle name="Vírgula 6 2 2 3 2 3 2 2" xfId="0"/>
    <cellStyle name="Vírgula 6 2 2 3 2 3 2 2 2" xfId="0"/>
    <cellStyle name="Vírgula 6 2 2 3 2 3 2 2 2 2" xfId="0"/>
    <cellStyle name="Vírgula 6 2 2 3 2 3 2 2 2 2 2" xfId="0"/>
    <cellStyle name="Vírgula 6 2 2 3 2 3 2 2 2 3" xfId="0"/>
    <cellStyle name="Vírgula 6 2 2 3 2 3 2 2 3" xfId="0"/>
    <cellStyle name="Vírgula 6 2 2 3 2 3 2 2 3 2" xfId="0"/>
    <cellStyle name="Vírgula 6 2 2 3 2 3 2 2 4" xfId="0"/>
    <cellStyle name="Vírgula 6 2 2 3 2 3 2 3" xfId="0"/>
    <cellStyle name="Vírgula 6 2 2 3 2 3 2 3 2" xfId="0"/>
    <cellStyle name="Vírgula 6 2 2 3 2 3 2 3 2 2" xfId="0"/>
    <cellStyle name="Vírgula 6 2 2 3 2 3 2 3 3" xfId="0"/>
    <cellStyle name="Vírgula 6 2 2 3 2 3 2 4" xfId="0"/>
    <cellStyle name="Vírgula 6 2 2 3 2 3 2 4 2" xfId="0"/>
    <cellStyle name="Vírgula 6 2 2 3 2 3 2 5" xfId="0"/>
    <cellStyle name="Vírgula 6 2 2 3 2 3 3" xfId="0"/>
    <cellStyle name="Vírgula 6 2 2 3 2 3 3 2" xfId="0"/>
    <cellStyle name="Vírgula 6 2 2 3 2 3 3 2 2" xfId="0"/>
    <cellStyle name="Vírgula 6 2 2 3 2 3 3 2 2 2" xfId="0"/>
    <cellStyle name="Vírgula 6 2 2 3 2 3 3 2 3" xfId="0"/>
    <cellStyle name="Vírgula 6 2 2 3 2 3 3 3" xfId="0"/>
    <cellStyle name="Vírgula 6 2 2 3 2 3 3 3 2" xfId="0"/>
    <cellStyle name="Vírgula 6 2 2 3 2 3 3 4" xfId="0"/>
    <cellStyle name="Vírgula 6 2 2 3 2 3 4" xfId="0"/>
    <cellStyle name="Vírgula 6 2 2 3 2 3 4 2" xfId="0"/>
    <cellStyle name="Vírgula 6 2 2 3 2 3 4 2 2" xfId="0"/>
    <cellStyle name="Vírgula 6 2 2 3 2 3 4 3" xfId="0"/>
    <cellStyle name="Vírgula 6 2 2 3 2 3 5" xfId="0"/>
    <cellStyle name="Vírgula 6 2 2 3 2 3 5 2" xfId="0"/>
    <cellStyle name="Vírgula 6 2 2 3 2 3 6" xfId="0"/>
    <cellStyle name="Vírgula 6 2 2 3 2 4" xfId="0"/>
    <cellStyle name="Vírgula 6 2 2 3 2 4 2" xfId="0"/>
    <cellStyle name="Vírgula 6 2 2 3 2 4 2 2" xfId="0"/>
    <cellStyle name="Vírgula 6 2 2 3 2 4 2 2 2" xfId="0"/>
    <cellStyle name="Vírgula 6 2 2 3 2 4 2 2 2 2" xfId="0"/>
    <cellStyle name="Vírgula 6 2 2 3 2 4 2 2 2 2 2" xfId="0"/>
    <cellStyle name="Vírgula 6 2 2 3 2 4 2 2 2 3" xfId="0"/>
    <cellStyle name="Vírgula 6 2 2 3 2 4 2 2 3" xfId="0"/>
    <cellStyle name="Vírgula 6 2 2 3 2 4 2 2 3 2" xfId="0"/>
    <cellStyle name="Vírgula 6 2 2 3 2 4 2 2 4" xfId="0"/>
    <cellStyle name="Vírgula 6 2 2 3 2 4 2 3" xfId="0"/>
    <cellStyle name="Vírgula 6 2 2 3 2 4 2 3 2" xfId="0"/>
    <cellStyle name="Vírgula 6 2 2 3 2 4 2 3 2 2" xfId="0"/>
    <cellStyle name="Vírgula 6 2 2 3 2 4 2 3 3" xfId="0"/>
    <cellStyle name="Vírgula 6 2 2 3 2 4 2 4" xfId="0"/>
    <cellStyle name="Vírgula 6 2 2 3 2 4 2 4 2" xfId="0"/>
    <cellStyle name="Vírgula 6 2 2 3 2 4 2 5" xfId="0"/>
    <cellStyle name="Vírgula 6 2 2 3 2 4 3" xfId="0"/>
    <cellStyle name="Vírgula 6 2 2 3 2 4 3 2" xfId="0"/>
    <cellStyle name="Vírgula 6 2 2 3 2 4 3 2 2" xfId="0"/>
    <cellStyle name="Vírgula 6 2 2 3 2 4 3 2 2 2" xfId="0"/>
    <cellStyle name="Vírgula 6 2 2 3 2 4 3 2 3" xfId="0"/>
    <cellStyle name="Vírgula 6 2 2 3 2 4 3 3" xfId="0"/>
    <cellStyle name="Vírgula 6 2 2 3 2 4 3 3 2" xfId="0"/>
    <cellStyle name="Vírgula 6 2 2 3 2 4 3 4" xfId="0"/>
    <cellStyle name="Vírgula 6 2 2 3 2 4 4" xfId="0"/>
    <cellStyle name="Vírgula 6 2 2 3 2 4 4 2" xfId="0"/>
    <cellStyle name="Vírgula 6 2 2 3 2 4 4 2 2" xfId="0"/>
    <cellStyle name="Vírgula 6 2 2 3 2 4 4 3" xfId="0"/>
    <cellStyle name="Vírgula 6 2 2 3 2 4 5" xfId="0"/>
    <cellStyle name="Vírgula 6 2 2 3 2 4 5 2" xfId="0"/>
    <cellStyle name="Vírgula 6 2 2 3 2 4 6" xfId="0"/>
    <cellStyle name="Vírgula 6 2 2 3 2 5" xfId="0"/>
    <cellStyle name="Vírgula 6 2 2 3 2 5 2" xfId="0"/>
    <cellStyle name="Vírgula 6 2 2 3 2 5 2 2" xfId="0"/>
    <cellStyle name="Vírgula 6 2 2 3 2 5 2 2 2" xfId="0"/>
    <cellStyle name="Vírgula 6 2 2 3 2 5 2 2 2 2" xfId="0"/>
    <cellStyle name="Vírgula 6 2 2 3 2 5 2 2 3" xfId="0"/>
    <cellStyle name="Vírgula 6 2 2 3 2 5 2 3" xfId="0"/>
    <cellStyle name="Vírgula 6 2 2 3 2 5 2 3 2" xfId="0"/>
    <cellStyle name="Vírgula 6 2 2 3 2 5 2 4" xfId="0"/>
    <cellStyle name="Vírgula 6 2 2 3 2 5 3" xfId="0"/>
    <cellStyle name="Vírgula 6 2 2 3 2 5 3 2" xfId="0"/>
    <cellStyle name="Vírgula 6 2 2 3 2 5 3 2 2" xfId="0"/>
    <cellStyle name="Vírgula 6 2 2 3 2 5 3 3" xfId="0"/>
    <cellStyle name="Vírgula 6 2 2 3 2 5 4" xfId="0"/>
    <cellStyle name="Vírgula 6 2 2 3 2 5 4 2" xfId="0"/>
    <cellStyle name="Vírgula 6 2 2 3 2 5 5" xfId="0"/>
    <cellStyle name="Vírgula 6 2 2 3 2 6" xfId="0"/>
    <cellStyle name="Vírgula 6 2 2 3 2 6 2" xfId="0"/>
    <cellStyle name="Vírgula 6 2 2 3 2 6 2 2" xfId="0"/>
    <cellStyle name="Vírgula 6 2 2 3 2 6 2 2 2" xfId="0"/>
    <cellStyle name="Vírgula 6 2 2 3 2 6 2 3" xfId="0"/>
    <cellStyle name="Vírgula 6 2 2 3 2 6 3" xfId="0"/>
    <cellStyle name="Vírgula 6 2 2 3 2 6 3 2" xfId="0"/>
    <cellStyle name="Vírgula 6 2 2 3 2 6 4" xfId="0"/>
    <cellStyle name="Vírgula 6 2 2 3 2 7" xfId="0"/>
    <cellStyle name="Vírgula 6 2 2 3 2 7 2" xfId="0"/>
    <cellStyle name="Vírgula 6 2 2 3 2 7 2 2" xfId="0"/>
    <cellStyle name="Vírgula 6 2 2 3 2 7 3" xfId="0"/>
    <cellStyle name="Vírgula 6 2 2 3 2 8" xfId="0"/>
    <cellStyle name="Vírgula 6 2 2 3 2 8 2" xfId="0"/>
    <cellStyle name="Vírgula 6 2 2 3 2 9" xfId="0"/>
    <cellStyle name="Vírgula 6 2 2 3 3" xfId="0"/>
    <cellStyle name="Vírgula 6 2 2 3 3 2" xfId="0"/>
    <cellStyle name="Vírgula 6 2 2 3 3 2 2" xfId="0"/>
    <cellStyle name="Vírgula 6 2 2 3 3 2 2 2" xfId="0"/>
    <cellStyle name="Vírgula 6 2 2 3 3 2 2 2 2" xfId="0"/>
    <cellStyle name="Vírgula 6 2 2 3 3 2 2 2 2 2" xfId="0"/>
    <cellStyle name="Vírgula 6 2 2 3 3 2 2 2 2 2 2" xfId="0"/>
    <cellStyle name="Vírgula 6 2 2 3 3 2 2 2 2 3" xfId="0"/>
    <cellStyle name="Vírgula 6 2 2 3 3 2 2 2 3" xfId="0"/>
    <cellStyle name="Vírgula 6 2 2 3 3 2 2 2 3 2" xfId="0"/>
    <cellStyle name="Vírgula 6 2 2 3 3 2 2 2 4" xfId="0"/>
    <cellStyle name="Vírgula 6 2 2 3 3 2 2 3" xfId="0"/>
    <cellStyle name="Vírgula 6 2 2 3 3 2 2 3 2" xfId="0"/>
    <cellStyle name="Vírgula 6 2 2 3 3 2 2 3 2 2" xfId="0"/>
    <cellStyle name="Vírgula 6 2 2 3 3 2 2 3 3" xfId="0"/>
    <cellStyle name="Vírgula 6 2 2 3 3 2 2 4" xfId="0"/>
    <cellStyle name="Vírgula 6 2 2 3 3 2 2 4 2" xfId="0"/>
    <cellStyle name="Vírgula 6 2 2 3 3 2 2 5" xfId="0"/>
    <cellStyle name="Vírgula 6 2 2 3 3 2 3" xfId="0"/>
    <cellStyle name="Vírgula 6 2 2 3 3 2 3 2" xfId="0"/>
    <cellStyle name="Vírgula 6 2 2 3 3 2 3 2 2" xfId="0"/>
    <cellStyle name="Vírgula 6 2 2 3 3 2 3 2 2 2" xfId="0"/>
    <cellStyle name="Vírgula 6 2 2 3 3 2 3 2 3" xfId="0"/>
    <cellStyle name="Vírgula 6 2 2 3 3 2 3 3" xfId="0"/>
    <cellStyle name="Vírgula 6 2 2 3 3 2 3 3 2" xfId="0"/>
    <cellStyle name="Vírgula 6 2 2 3 3 2 3 4" xfId="0"/>
    <cellStyle name="Vírgula 6 2 2 3 3 2 4" xfId="0"/>
    <cellStyle name="Vírgula 6 2 2 3 3 2 4 2" xfId="0"/>
    <cellStyle name="Vírgula 6 2 2 3 3 2 4 2 2" xfId="0"/>
    <cellStyle name="Vírgula 6 2 2 3 3 2 4 3" xfId="0"/>
    <cellStyle name="Vírgula 6 2 2 3 3 2 5" xfId="0"/>
    <cellStyle name="Vírgula 6 2 2 3 3 2 5 2" xfId="0"/>
    <cellStyle name="Vírgula 6 2 2 3 3 2 6" xfId="0"/>
    <cellStyle name="Vírgula 6 2 2 3 3 3" xfId="0"/>
    <cellStyle name="Vírgula 6 2 2 3 3 3 2" xfId="0"/>
    <cellStyle name="Vírgula 6 2 2 3 3 3 2 2" xfId="0"/>
    <cellStyle name="Vírgula 6 2 2 3 3 3 2 2 2" xfId="0"/>
    <cellStyle name="Vírgula 6 2 2 3 3 3 2 2 2 2" xfId="0"/>
    <cellStyle name="Vírgula 6 2 2 3 3 3 2 2 2 2 2" xfId="0"/>
    <cellStyle name="Vírgula 6 2 2 3 3 3 2 2 2 3" xfId="0"/>
    <cellStyle name="Vírgula 6 2 2 3 3 3 2 2 3" xfId="0"/>
    <cellStyle name="Vírgula 6 2 2 3 3 3 2 2 3 2" xfId="0"/>
    <cellStyle name="Vírgula 6 2 2 3 3 3 2 2 4" xfId="0"/>
    <cellStyle name="Vírgula 6 2 2 3 3 3 2 3" xfId="0"/>
    <cellStyle name="Vírgula 6 2 2 3 3 3 2 3 2" xfId="0"/>
    <cellStyle name="Vírgula 6 2 2 3 3 3 2 3 2 2" xfId="0"/>
    <cellStyle name="Vírgula 6 2 2 3 3 3 2 3 3" xfId="0"/>
    <cellStyle name="Vírgula 6 2 2 3 3 3 2 4" xfId="0"/>
    <cellStyle name="Vírgula 6 2 2 3 3 3 2 4 2" xfId="0"/>
    <cellStyle name="Vírgula 6 2 2 3 3 3 2 5" xfId="0"/>
    <cellStyle name="Vírgula 6 2 2 3 3 3 3" xfId="0"/>
    <cellStyle name="Vírgula 6 2 2 3 3 3 3 2" xfId="0"/>
    <cellStyle name="Vírgula 6 2 2 3 3 3 3 2 2" xfId="0"/>
    <cellStyle name="Vírgula 6 2 2 3 3 3 3 2 2 2" xfId="0"/>
    <cellStyle name="Vírgula 6 2 2 3 3 3 3 2 3" xfId="0"/>
    <cellStyle name="Vírgula 6 2 2 3 3 3 3 3" xfId="0"/>
    <cellStyle name="Vírgula 6 2 2 3 3 3 3 3 2" xfId="0"/>
    <cellStyle name="Vírgula 6 2 2 3 3 3 3 4" xfId="0"/>
    <cellStyle name="Vírgula 6 2 2 3 3 3 4" xfId="0"/>
    <cellStyle name="Vírgula 6 2 2 3 3 3 4 2" xfId="0"/>
    <cellStyle name="Vírgula 6 2 2 3 3 3 4 2 2" xfId="0"/>
    <cellStyle name="Vírgula 6 2 2 3 3 3 4 3" xfId="0"/>
    <cellStyle name="Vírgula 6 2 2 3 3 3 5" xfId="0"/>
    <cellStyle name="Vírgula 6 2 2 3 3 3 5 2" xfId="0"/>
    <cellStyle name="Vírgula 6 2 2 3 3 3 6" xfId="0"/>
    <cellStyle name="Vírgula 6 2 2 3 3 4" xfId="0"/>
    <cellStyle name="Vírgula 6 2 2 3 3 4 2" xfId="0"/>
    <cellStyle name="Vírgula 6 2 2 3 3 4 2 2" xfId="0"/>
    <cellStyle name="Vírgula 6 2 2 3 3 4 2 2 2" xfId="0"/>
    <cellStyle name="Vírgula 6 2 2 3 3 4 2 2 2 2" xfId="0"/>
    <cellStyle name="Vírgula 6 2 2 3 3 4 2 2 3" xfId="0"/>
    <cellStyle name="Vírgula 6 2 2 3 3 4 2 3" xfId="0"/>
    <cellStyle name="Vírgula 6 2 2 3 3 4 2 3 2" xfId="0"/>
    <cellStyle name="Vírgula 6 2 2 3 3 4 2 4" xfId="0"/>
    <cellStyle name="Vírgula 6 2 2 3 3 4 3" xfId="0"/>
    <cellStyle name="Vírgula 6 2 2 3 3 4 3 2" xfId="0"/>
    <cellStyle name="Vírgula 6 2 2 3 3 4 3 2 2" xfId="0"/>
    <cellStyle name="Vírgula 6 2 2 3 3 4 3 3" xfId="0"/>
    <cellStyle name="Vírgula 6 2 2 3 3 4 4" xfId="0"/>
    <cellStyle name="Vírgula 6 2 2 3 3 4 4 2" xfId="0"/>
    <cellStyle name="Vírgula 6 2 2 3 3 4 5" xfId="0"/>
    <cellStyle name="Vírgula 6 2 2 3 3 5" xfId="0"/>
    <cellStyle name="Vírgula 6 2 2 3 3 5 2" xfId="0"/>
    <cellStyle name="Vírgula 6 2 2 3 3 5 2 2" xfId="0"/>
    <cellStyle name="Vírgula 6 2 2 3 3 5 2 2 2" xfId="0"/>
    <cellStyle name="Vírgula 6 2 2 3 3 5 2 3" xfId="0"/>
    <cellStyle name="Vírgula 6 2 2 3 3 5 3" xfId="0"/>
    <cellStyle name="Vírgula 6 2 2 3 3 5 3 2" xfId="0"/>
    <cellStyle name="Vírgula 6 2 2 3 3 5 4" xfId="0"/>
    <cellStyle name="Vírgula 6 2 2 3 3 6" xfId="0"/>
    <cellStyle name="Vírgula 6 2 2 3 3 6 2" xfId="0"/>
    <cellStyle name="Vírgula 6 2 2 3 3 6 2 2" xfId="0"/>
    <cellStyle name="Vírgula 6 2 2 3 3 6 3" xfId="0"/>
    <cellStyle name="Vírgula 6 2 2 3 3 7" xfId="0"/>
    <cellStyle name="Vírgula 6 2 2 3 3 7 2" xfId="0"/>
    <cellStyle name="Vírgula 6 2 2 3 3 8" xfId="0"/>
    <cellStyle name="Vírgula 6 2 2 3 4" xfId="0"/>
    <cellStyle name="Vírgula 6 2 2 3 4 2" xfId="0"/>
    <cellStyle name="Vírgula 6 2 2 3 4 2 2" xfId="0"/>
    <cellStyle name="Vírgula 6 2 2 3 4 2 2 2" xfId="0"/>
    <cellStyle name="Vírgula 6 2 2 3 4 2 2 2 2" xfId="0"/>
    <cellStyle name="Vírgula 6 2 2 3 4 2 2 2 2 2" xfId="0"/>
    <cellStyle name="Vírgula 6 2 2 3 4 2 2 2 3" xfId="0"/>
    <cellStyle name="Vírgula 6 2 2 3 4 2 2 3" xfId="0"/>
    <cellStyle name="Vírgula 6 2 2 3 4 2 2 3 2" xfId="0"/>
    <cellStyle name="Vírgula 6 2 2 3 4 2 2 4" xfId="0"/>
    <cellStyle name="Vírgula 6 2 2 3 4 2 3" xfId="0"/>
    <cellStyle name="Vírgula 6 2 2 3 4 2 3 2" xfId="0"/>
    <cellStyle name="Vírgula 6 2 2 3 4 2 3 2 2" xfId="0"/>
    <cellStyle name="Vírgula 6 2 2 3 4 2 3 3" xfId="0"/>
    <cellStyle name="Vírgula 6 2 2 3 4 2 4" xfId="0"/>
    <cellStyle name="Vírgula 6 2 2 3 4 2 4 2" xfId="0"/>
    <cellStyle name="Vírgula 6 2 2 3 4 2 5" xfId="0"/>
    <cellStyle name="Vírgula 6 2 2 3 4 3" xfId="0"/>
    <cellStyle name="Vírgula 6 2 2 3 4 3 2" xfId="0"/>
    <cellStyle name="Vírgula 6 2 2 3 4 3 2 2" xfId="0"/>
    <cellStyle name="Vírgula 6 2 2 3 4 3 2 2 2" xfId="0"/>
    <cellStyle name="Vírgula 6 2 2 3 4 3 2 3" xfId="0"/>
    <cellStyle name="Vírgula 6 2 2 3 4 3 3" xfId="0"/>
    <cellStyle name="Vírgula 6 2 2 3 4 3 3 2" xfId="0"/>
    <cellStyle name="Vírgula 6 2 2 3 4 3 4" xfId="0"/>
    <cellStyle name="Vírgula 6 2 2 3 4 4" xfId="0"/>
    <cellStyle name="Vírgula 6 2 2 3 4 4 2" xfId="0"/>
    <cellStyle name="Vírgula 6 2 2 3 4 4 2 2" xfId="0"/>
    <cellStyle name="Vírgula 6 2 2 3 4 4 3" xfId="0"/>
    <cellStyle name="Vírgula 6 2 2 3 4 5" xfId="0"/>
    <cellStyle name="Vírgula 6 2 2 3 4 5 2" xfId="0"/>
    <cellStyle name="Vírgula 6 2 2 3 4 6" xfId="0"/>
    <cellStyle name="Vírgula 6 2 2 3 5" xfId="0"/>
    <cellStyle name="Vírgula 6 2 2 3 5 2" xfId="0"/>
    <cellStyle name="Vírgula 6 2 2 3 5 2 2" xfId="0"/>
    <cellStyle name="Vírgula 6 2 2 3 5 2 2 2" xfId="0"/>
    <cellStyle name="Vírgula 6 2 2 3 5 2 2 2 2" xfId="0"/>
    <cellStyle name="Vírgula 6 2 2 3 5 2 2 2 2 2" xfId="0"/>
    <cellStyle name="Vírgula 6 2 2 3 5 2 2 2 3" xfId="0"/>
    <cellStyle name="Vírgula 6 2 2 3 5 2 2 3" xfId="0"/>
    <cellStyle name="Vírgula 6 2 2 3 5 2 2 3 2" xfId="0"/>
    <cellStyle name="Vírgula 6 2 2 3 5 2 2 4" xfId="0"/>
    <cellStyle name="Vírgula 6 2 2 3 5 2 3" xfId="0"/>
    <cellStyle name="Vírgula 6 2 2 3 5 2 3 2" xfId="0"/>
    <cellStyle name="Vírgula 6 2 2 3 5 2 3 2 2" xfId="0"/>
    <cellStyle name="Vírgula 6 2 2 3 5 2 3 3" xfId="0"/>
    <cellStyle name="Vírgula 6 2 2 3 5 2 4" xfId="0"/>
    <cellStyle name="Vírgula 6 2 2 3 5 2 4 2" xfId="0"/>
    <cellStyle name="Vírgula 6 2 2 3 5 2 5" xfId="0"/>
    <cellStyle name="Vírgula 6 2 2 3 5 3" xfId="0"/>
    <cellStyle name="Vírgula 6 2 2 3 5 3 2" xfId="0"/>
    <cellStyle name="Vírgula 6 2 2 3 5 3 2 2" xfId="0"/>
    <cellStyle name="Vírgula 6 2 2 3 5 3 2 2 2" xfId="0"/>
    <cellStyle name="Vírgula 6 2 2 3 5 3 2 3" xfId="0"/>
    <cellStyle name="Vírgula 6 2 2 3 5 3 3" xfId="0"/>
    <cellStyle name="Vírgula 6 2 2 3 5 3 3 2" xfId="0"/>
    <cellStyle name="Vírgula 6 2 2 3 5 3 4" xfId="0"/>
    <cellStyle name="Vírgula 6 2 2 3 5 4" xfId="0"/>
    <cellStyle name="Vírgula 6 2 2 3 5 4 2" xfId="0"/>
    <cellStyle name="Vírgula 6 2 2 3 5 4 2 2" xfId="0"/>
    <cellStyle name="Vírgula 6 2 2 3 5 4 3" xfId="0"/>
    <cellStyle name="Vírgula 6 2 2 3 5 5" xfId="0"/>
    <cellStyle name="Vírgula 6 2 2 3 5 5 2" xfId="0"/>
    <cellStyle name="Vírgula 6 2 2 3 5 6" xfId="0"/>
    <cellStyle name="Vírgula 6 2 2 3 6" xfId="0"/>
    <cellStyle name="Vírgula 6 2 2 3 6 2" xfId="0"/>
    <cellStyle name="Vírgula 6 2 2 3 6 2 2" xfId="0"/>
    <cellStyle name="Vírgula 6 2 2 3 6 2 2 2" xfId="0"/>
    <cellStyle name="Vírgula 6 2 2 3 6 2 2 2 2" xfId="0"/>
    <cellStyle name="Vírgula 6 2 2 3 6 2 2 3" xfId="0"/>
    <cellStyle name="Vírgula 6 2 2 3 6 2 3" xfId="0"/>
    <cellStyle name="Vírgula 6 2 2 3 6 2 3 2" xfId="0"/>
    <cellStyle name="Vírgula 6 2 2 3 6 2 4" xfId="0"/>
    <cellStyle name="Vírgula 6 2 2 3 6 3" xfId="0"/>
    <cellStyle name="Vírgula 6 2 2 3 6 3 2" xfId="0"/>
    <cellStyle name="Vírgula 6 2 2 3 6 3 2 2" xfId="0"/>
    <cellStyle name="Vírgula 6 2 2 3 6 3 3" xfId="0"/>
    <cellStyle name="Vírgula 6 2 2 3 6 4" xfId="0"/>
    <cellStyle name="Vírgula 6 2 2 3 6 4 2" xfId="0"/>
    <cellStyle name="Vírgula 6 2 2 3 6 5" xfId="0"/>
    <cellStyle name="Vírgula 6 2 2 3 7" xfId="0"/>
    <cellStyle name="Vírgula 6 2 2 3 7 2" xfId="0"/>
    <cellStyle name="Vírgula 6 2 2 3 7 2 2" xfId="0"/>
    <cellStyle name="Vírgula 6 2 2 3 7 2 2 2" xfId="0"/>
    <cellStyle name="Vírgula 6 2 2 3 7 2 3" xfId="0"/>
    <cellStyle name="Vírgula 6 2 2 3 7 3" xfId="0"/>
    <cellStyle name="Vírgula 6 2 2 3 7 3 2" xfId="0"/>
    <cellStyle name="Vírgula 6 2 2 3 7 4" xfId="0"/>
    <cellStyle name="Vírgula 6 2 2 3 8" xfId="0"/>
    <cellStyle name="Vírgula 6 2 2 3 8 2" xfId="0"/>
    <cellStyle name="Vírgula 6 2 2 3 8 2 2" xfId="0"/>
    <cellStyle name="Vírgula 6 2 2 3 8 3" xfId="0"/>
    <cellStyle name="Vírgula 6 2 2 3 9" xfId="0"/>
    <cellStyle name="Vírgula 6 2 2 3 9 2" xfId="0"/>
    <cellStyle name="Vírgula 6 2 2 4" xfId="0"/>
    <cellStyle name="Vírgula 6 2 2 4 2" xfId="0"/>
    <cellStyle name="Vírgula 6 2 2 4 2 2" xfId="0"/>
    <cellStyle name="Vírgula 6 2 2 4 2 2 2" xfId="0"/>
    <cellStyle name="Vírgula 6 2 2 4 2 2 2 2" xfId="0"/>
    <cellStyle name="Vírgula 6 2 2 4 2 2 2 2 2" xfId="0"/>
    <cellStyle name="Vírgula 6 2 2 4 2 2 2 2 2 2" xfId="0"/>
    <cellStyle name="Vírgula 6 2 2 4 2 2 2 2 2 2 2" xfId="0"/>
    <cellStyle name="Vírgula 6 2 2 4 2 2 2 2 2 3" xfId="0"/>
    <cellStyle name="Vírgula 6 2 2 4 2 2 2 2 3" xfId="0"/>
    <cellStyle name="Vírgula 6 2 2 4 2 2 2 2 3 2" xfId="0"/>
    <cellStyle name="Vírgula 6 2 2 4 2 2 2 2 4" xfId="0"/>
    <cellStyle name="Vírgula 6 2 2 4 2 2 2 3" xfId="0"/>
    <cellStyle name="Vírgula 6 2 2 4 2 2 2 3 2" xfId="0"/>
    <cellStyle name="Vírgula 6 2 2 4 2 2 2 3 2 2" xfId="0"/>
    <cellStyle name="Vírgula 6 2 2 4 2 2 2 3 3" xfId="0"/>
    <cellStyle name="Vírgula 6 2 2 4 2 2 2 4" xfId="0"/>
    <cellStyle name="Vírgula 6 2 2 4 2 2 2 4 2" xfId="0"/>
    <cellStyle name="Vírgula 6 2 2 4 2 2 2 5" xfId="0"/>
    <cellStyle name="Vírgula 6 2 2 4 2 2 3" xfId="0"/>
    <cellStyle name="Vírgula 6 2 2 4 2 2 3 2" xfId="0"/>
    <cellStyle name="Vírgula 6 2 2 4 2 2 3 2 2" xfId="0"/>
    <cellStyle name="Vírgula 6 2 2 4 2 2 3 2 2 2" xfId="0"/>
    <cellStyle name="Vírgula 6 2 2 4 2 2 3 2 3" xfId="0"/>
    <cellStyle name="Vírgula 6 2 2 4 2 2 3 3" xfId="0"/>
    <cellStyle name="Vírgula 6 2 2 4 2 2 3 3 2" xfId="0"/>
    <cellStyle name="Vírgula 6 2 2 4 2 2 3 4" xfId="0"/>
    <cellStyle name="Vírgula 6 2 2 4 2 2 4" xfId="0"/>
    <cellStyle name="Vírgula 6 2 2 4 2 2 4 2" xfId="0"/>
    <cellStyle name="Vírgula 6 2 2 4 2 2 4 2 2" xfId="0"/>
    <cellStyle name="Vírgula 6 2 2 4 2 2 4 3" xfId="0"/>
    <cellStyle name="Vírgula 6 2 2 4 2 2 5" xfId="0"/>
    <cellStyle name="Vírgula 6 2 2 4 2 2 5 2" xfId="0"/>
    <cellStyle name="Vírgula 6 2 2 4 2 2 6" xfId="0"/>
    <cellStyle name="Vírgula 6 2 2 4 2 3" xfId="0"/>
    <cellStyle name="Vírgula 6 2 2 4 2 3 2" xfId="0"/>
    <cellStyle name="Vírgula 6 2 2 4 2 3 2 2" xfId="0"/>
    <cellStyle name="Vírgula 6 2 2 4 2 3 2 2 2" xfId="0"/>
    <cellStyle name="Vírgula 6 2 2 4 2 3 2 2 2 2" xfId="0"/>
    <cellStyle name="Vírgula 6 2 2 4 2 3 2 2 2 2 2" xfId="0"/>
    <cellStyle name="Vírgula 6 2 2 4 2 3 2 2 2 3" xfId="0"/>
    <cellStyle name="Vírgula 6 2 2 4 2 3 2 2 3" xfId="0"/>
    <cellStyle name="Vírgula 6 2 2 4 2 3 2 2 3 2" xfId="0"/>
    <cellStyle name="Vírgula 6 2 2 4 2 3 2 2 4" xfId="0"/>
    <cellStyle name="Vírgula 6 2 2 4 2 3 2 3" xfId="0"/>
    <cellStyle name="Vírgula 6 2 2 4 2 3 2 3 2" xfId="0"/>
    <cellStyle name="Vírgula 6 2 2 4 2 3 2 3 2 2" xfId="0"/>
    <cellStyle name="Vírgula 6 2 2 4 2 3 2 3 3" xfId="0"/>
    <cellStyle name="Vírgula 6 2 2 4 2 3 2 4" xfId="0"/>
    <cellStyle name="Vírgula 6 2 2 4 2 3 2 4 2" xfId="0"/>
    <cellStyle name="Vírgula 6 2 2 4 2 3 2 5" xfId="0"/>
    <cellStyle name="Vírgula 6 2 2 4 2 3 3" xfId="0"/>
    <cellStyle name="Vírgula 6 2 2 4 2 3 3 2" xfId="0"/>
    <cellStyle name="Vírgula 6 2 2 4 2 3 3 2 2" xfId="0"/>
    <cellStyle name="Vírgula 6 2 2 4 2 3 3 2 2 2" xfId="0"/>
    <cellStyle name="Vírgula 6 2 2 4 2 3 3 2 3" xfId="0"/>
    <cellStyle name="Vírgula 6 2 2 4 2 3 3 3" xfId="0"/>
    <cellStyle name="Vírgula 6 2 2 4 2 3 3 3 2" xfId="0"/>
    <cellStyle name="Vírgula 6 2 2 4 2 3 3 4" xfId="0"/>
    <cellStyle name="Vírgula 6 2 2 4 2 3 4" xfId="0"/>
    <cellStyle name="Vírgula 6 2 2 4 2 3 4 2" xfId="0"/>
    <cellStyle name="Vírgula 6 2 2 4 2 3 4 2 2" xfId="0"/>
    <cellStyle name="Vírgula 6 2 2 4 2 3 4 3" xfId="0"/>
    <cellStyle name="Vírgula 6 2 2 4 2 3 5" xfId="0"/>
    <cellStyle name="Vírgula 6 2 2 4 2 3 5 2" xfId="0"/>
    <cellStyle name="Vírgula 6 2 2 4 2 3 6" xfId="0"/>
    <cellStyle name="Vírgula 6 2 2 4 2 4" xfId="0"/>
    <cellStyle name="Vírgula 6 2 2 4 2 4 2" xfId="0"/>
    <cellStyle name="Vírgula 6 2 2 4 2 4 2 2" xfId="0"/>
    <cellStyle name="Vírgula 6 2 2 4 2 4 2 2 2" xfId="0"/>
    <cellStyle name="Vírgula 6 2 2 4 2 4 2 2 2 2" xfId="0"/>
    <cellStyle name="Vírgula 6 2 2 4 2 4 2 2 3" xfId="0"/>
    <cellStyle name="Vírgula 6 2 2 4 2 4 2 3" xfId="0"/>
    <cellStyle name="Vírgula 6 2 2 4 2 4 2 3 2" xfId="0"/>
    <cellStyle name="Vírgula 6 2 2 4 2 4 2 4" xfId="0"/>
    <cellStyle name="Vírgula 6 2 2 4 2 4 3" xfId="0"/>
    <cellStyle name="Vírgula 6 2 2 4 2 4 3 2" xfId="0"/>
    <cellStyle name="Vírgula 6 2 2 4 2 4 3 2 2" xfId="0"/>
    <cellStyle name="Vírgula 6 2 2 4 2 4 3 3" xfId="0"/>
    <cellStyle name="Vírgula 6 2 2 4 2 4 4" xfId="0"/>
    <cellStyle name="Vírgula 6 2 2 4 2 4 4 2" xfId="0"/>
    <cellStyle name="Vírgula 6 2 2 4 2 4 5" xfId="0"/>
    <cellStyle name="Vírgula 6 2 2 4 2 5" xfId="0"/>
    <cellStyle name="Vírgula 6 2 2 4 2 5 2" xfId="0"/>
    <cellStyle name="Vírgula 6 2 2 4 2 5 2 2" xfId="0"/>
    <cellStyle name="Vírgula 6 2 2 4 2 5 2 2 2" xfId="0"/>
    <cellStyle name="Vírgula 6 2 2 4 2 5 2 3" xfId="0"/>
    <cellStyle name="Vírgula 6 2 2 4 2 5 3" xfId="0"/>
    <cellStyle name="Vírgula 6 2 2 4 2 5 3 2" xfId="0"/>
    <cellStyle name="Vírgula 6 2 2 4 2 5 4" xfId="0"/>
    <cellStyle name="Vírgula 6 2 2 4 2 6" xfId="0"/>
    <cellStyle name="Vírgula 6 2 2 4 2 6 2" xfId="0"/>
    <cellStyle name="Vírgula 6 2 2 4 2 6 2 2" xfId="0"/>
    <cellStyle name="Vírgula 6 2 2 4 2 6 3" xfId="0"/>
    <cellStyle name="Vírgula 6 2 2 4 2 7" xfId="0"/>
    <cellStyle name="Vírgula 6 2 2 4 2 7 2" xfId="0"/>
    <cellStyle name="Vírgula 6 2 2 4 2 8" xfId="0"/>
    <cellStyle name="Vírgula 6 2 2 4 3" xfId="0"/>
    <cellStyle name="Vírgula 6 2 2 4 3 2" xfId="0"/>
    <cellStyle name="Vírgula 6 2 2 4 3 2 2" xfId="0"/>
    <cellStyle name="Vírgula 6 2 2 4 3 2 2 2" xfId="0"/>
    <cellStyle name="Vírgula 6 2 2 4 3 2 2 2 2" xfId="0"/>
    <cellStyle name="Vírgula 6 2 2 4 3 2 2 2 2 2" xfId="0"/>
    <cellStyle name="Vírgula 6 2 2 4 3 2 2 2 3" xfId="0"/>
    <cellStyle name="Vírgula 6 2 2 4 3 2 2 3" xfId="0"/>
    <cellStyle name="Vírgula 6 2 2 4 3 2 2 3 2" xfId="0"/>
    <cellStyle name="Vírgula 6 2 2 4 3 2 2 4" xfId="0"/>
    <cellStyle name="Vírgula 6 2 2 4 3 2 3" xfId="0"/>
    <cellStyle name="Vírgula 6 2 2 4 3 2 3 2" xfId="0"/>
    <cellStyle name="Vírgula 6 2 2 4 3 2 3 2 2" xfId="0"/>
    <cellStyle name="Vírgula 6 2 2 4 3 2 3 3" xfId="0"/>
    <cellStyle name="Vírgula 6 2 2 4 3 2 4" xfId="0"/>
    <cellStyle name="Vírgula 6 2 2 4 3 2 4 2" xfId="0"/>
    <cellStyle name="Vírgula 6 2 2 4 3 2 5" xfId="0"/>
    <cellStyle name="Vírgula 6 2 2 4 3 3" xfId="0"/>
    <cellStyle name="Vírgula 6 2 2 4 3 3 2" xfId="0"/>
    <cellStyle name="Vírgula 6 2 2 4 3 3 2 2" xfId="0"/>
    <cellStyle name="Vírgula 6 2 2 4 3 3 2 2 2" xfId="0"/>
    <cellStyle name="Vírgula 6 2 2 4 3 3 2 3" xfId="0"/>
    <cellStyle name="Vírgula 6 2 2 4 3 3 3" xfId="0"/>
    <cellStyle name="Vírgula 6 2 2 4 3 3 3 2" xfId="0"/>
    <cellStyle name="Vírgula 6 2 2 4 3 3 4" xfId="0"/>
    <cellStyle name="Vírgula 6 2 2 4 3 4" xfId="0"/>
    <cellStyle name="Vírgula 6 2 2 4 3 4 2" xfId="0"/>
    <cellStyle name="Vírgula 6 2 2 4 3 4 2 2" xfId="0"/>
    <cellStyle name="Vírgula 6 2 2 4 3 4 3" xfId="0"/>
    <cellStyle name="Vírgula 6 2 2 4 3 5" xfId="0"/>
    <cellStyle name="Vírgula 6 2 2 4 3 5 2" xfId="0"/>
    <cellStyle name="Vírgula 6 2 2 4 3 6" xfId="0"/>
    <cellStyle name="Vírgula 6 2 2 4 4" xfId="0"/>
    <cellStyle name="Vírgula 6 2 2 4 4 2" xfId="0"/>
    <cellStyle name="Vírgula 6 2 2 4 4 2 2" xfId="0"/>
    <cellStyle name="Vírgula 6 2 2 4 4 2 2 2" xfId="0"/>
    <cellStyle name="Vírgula 6 2 2 4 4 2 2 2 2" xfId="0"/>
    <cellStyle name="Vírgula 6 2 2 4 4 2 2 2 2 2" xfId="0"/>
    <cellStyle name="Vírgula 6 2 2 4 4 2 2 2 3" xfId="0"/>
    <cellStyle name="Vírgula 6 2 2 4 4 2 2 3" xfId="0"/>
    <cellStyle name="Vírgula 6 2 2 4 4 2 2 3 2" xfId="0"/>
    <cellStyle name="Vírgula 6 2 2 4 4 2 2 4" xfId="0"/>
    <cellStyle name="Vírgula 6 2 2 4 4 2 3" xfId="0"/>
    <cellStyle name="Vírgula 6 2 2 4 4 2 3 2" xfId="0"/>
    <cellStyle name="Vírgula 6 2 2 4 4 2 3 2 2" xfId="0"/>
    <cellStyle name="Vírgula 6 2 2 4 4 2 3 3" xfId="0"/>
    <cellStyle name="Vírgula 6 2 2 4 4 2 4" xfId="0"/>
    <cellStyle name="Vírgula 6 2 2 4 4 2 4 2" xfId="0"/>
    <cellStyle name="Vírgula 6 2 2 4 4 2 5" xfId="0"/>
    <cellStyle name="Vírgula 6 2 2 4 4 3" xfId="0"/>
    <cellStyle name="Vírgula 6 2 2 4 4 3 2" xfId="0"/>
    <cellStyle name="Vírgula 6 2 2 4 4 3 2 2" xfId="0"/>
    <cellStyle name="Vírgula 6 2 2 4 4 3 2 2 2" xfId="0"/>
    <cellStyle name="Vírgula 6 2 2 4 4 3 2 3" xfId="0"/>
    <cellStyle name="Vírgula 6 2 2 4 4 3 3" xfId="0"/>
    <cellStyle name="Vírgula 6 2 2 4 4 3 3 2" xfId="0"/>
    <cellStyle name="Vírgula 6 2 2 4 4 3 4" xfId="0"/>
    <cellStyle name="Vírgula 6 2 2 4 4 4" xfId="0"/>
    <cellStyle name="Vírgula 6 2 2 4 4 4 2" xfId="0"/>
    <cellStyle name="Vírgula 6 2 2 4 4 4 2 2" xfId="0"/>
    <cellStyle name="Vírgula 6 2 2 4 4 4 3" xfId="0"/>
    <cellStyle name="Vírgula 6 2 2 4 4 5" xfId="0"/>
    <cellStyle name="Vírgula 6 2 2 4 4 5 2" xfId="0"/>
    <cellStyle name="Vírgula 6 2 2 4 4 6" xfId="0"/>
    <cellStyle name="Vírgula 6 2 2 4 5" xfId="0"/>
    <cellStyle name="Vírgula 6 2 2 4 5 2" xfId="0"/>
    <cellStyle name="Vírgula 6 2 2 4 5 2 2" xfId="0"/>
    <cellStyle name="Vírgula 6 2 2 4 5 2 2 2" xfId="0"/>
    <cellStyle name="Vírgula 6 2 2 4 5 2 2 2 2" xfId="0"/>
    <cellStyle name="Vírgula 6 2 2 4 5 2 2 3" xfId="0"/>
    <cellStyle name="Vírgula 6 2 2 4 5 2 3" xfId="0"/>
    <cellStyle name="Vírgula 6 2 2 4 5 2 3 2" xfId="0"/>
    <cellStyle name="Vírgula 6 2 2 4 5 2 4" xfId="0"/>
    <cellStyle name="Vírgula 6 2 2 4 5 3" xfId="0"/>
    <cellStyle name="Vírgula 6 2 2 4 5 3 2" xfId="0"/>
    <cellStyle name="Vírgula 6 2 2 4 5 3 2 2" xfId="0"/>
    <cellStyle name="Vírgula 6 2 2 4 5 3 3" xfId="0"/>
    <cellStyle name="Vírgula 6 2 2 4 5 4" xfId="0"/>
    <cellStyle name="Vírgula 6 2 2 4 5 4 2" xfId="0"/>
    <cellStyle name="Vírgula 6 2 2 4 5 5" xfId="0"/>
    <cellStyle name="Vírgula 6 2 2 4 6" xfId="0"/>
    <cellStyle name="Vírgula 6 2 2 4 6 2" xfId="0"/>
    <cellStyle name="Vírgula 6 2 2 4 6 2 2" xfId="0"/>
    <cellStyle name="Vírgula 6 2 2 4 6 2 2 2" xfId="0"/>
    <cellStyle name="Vírgula 6 2 2 4 6 2 3" xfId="0"/>
    <cellStyle name="Vírgula 6 2 2 4 6 3" xfId="0"/>
    <cellStyle name="Vírgula 6 2 2 4 6 3 2" xfId="0"/>
    <cellStyle name="Vírgula 6 2 2 4 6 4" xfId="0"/>
    <cellStyle name="Vírgula 6 2 2 4 7" xfId="0"/>
    <cellStyle name="Vírgula 6 2 2 4 7 2" xfId="0"/>
    <cellStyle name="Vírgula 6 2 2 4 7 2 2" xfId="0"/>
    <cellStyle name="Vírgula 6 2 2 4 7 3" xfId="0"/>
    <cellStyle name="Vírgula 6 2 2 4 8" xfId="0"/>
    <cellStyle name="Vírgula 6 2 2 4 8 2" xfId="0"/>
    <cellStyle name="Vírgula 6 2 2 4 9" xfId="0"/>
    <cellStyle name="Vírgula 6 2 2 5" xfId="0"/>
    <cellStyle name="Vírgula 6 2 2 5 2" xfId="0"/>
    <cellStyle name="Vírgula 6 2 2 5 2 2" xfId="0"/>
    <cellStyle name="Vírgula 6 2 2 5 2 2 2" xfId="0"/>
    <cellStyle name="Vírgula 6 2 2 5 2 2 2 2" xfId="0"/>
    <cellStyle name="Vírgula 6 2 2 5 2 2 2 2 2" xfId="0"/>
    <cellStyle name="Vírgula 6 2 2 5 2 2 2 2 2 2" xfId="0"/>
    <cellStyle name="Vírgula 6 2 2 5 2 2 2 2 3" xfId="0"/>
    <cellStyle name="Vírgula 6 2 2 5 2 2 2 3" xfId="0"/>
    <cellStyle name="Vírgula 6 2 2 5 2 2 2 3 2" xfId="0"/>
    <cellStyle name="Vírgula 6 2 2 5 2 2 2 4" xfId="0"/>
    <cellStyle name="Vírgula 6 2 2 5 2 2 3" xfId="0"/>
    <cellStyle name="Vírgula 6 2 2 5 2 2 3 2" xfId="0"/>
    <cellStyle name="Vírgula 6 2 2 5 2 2 3 2 2" xfId="0"/>
    <cellStyle name="Vírgula 6 2 2 5 2 2 3 3" xfId="0"/>
    <cellStyle name="Vírgula 6 2 2 5 2 2 4" xfId="0"/>
    <cellStyle name="Vírgula 6 2 2 5 2 2 4 2" xfId="0"/>
    <cellStyle name="Vírgula 6 2 2 5 2 2 5" xfId="0"/>
    <cellStyle name="Vírgula 6 2 2 5 2 3" xfId="0"/>
    <cellStyle name="Vírgula 6 2 2 5 2 3 2" xfId="0"/>
    <cellStyle name="Vírgula 6 2 2 5 2 3 2 2" xfId="0"/>
    <cellStyle name="Vírgula 6 2 2 5 2 3 2 2 2" xfId="0"/>
    <cellStyle name="Vírgula 6 2 2 5 2 3 2 3" xfId="0"/>
    <cellStyle name="Vírgula 6 2 2 5 2 3 3" xfId="0"/>
    <cellStyle name="Vírgula 6 2 2 5 2 3 3 2" xfId="0"/>
    <cellStyle name="Vírgula 6 2 2 5 2 3 4" xfId="0"/>
    <cellStyle name="Vírgula 6 2 2 5 2 4" xfId="0"/>
    <cellStyle name="Vírgula 6 2 2 5 2 4 2" xfId="0"/>
    <cellStyle name="Vírgula 6 2 2 5 2 4 2 2" xfId="0"/>
    <cellStyle name="Vírgula 6 2 2 5 2 4 3" xfId="0"/>
    <cellStyle name="Vírgula 6 2 2 5 2 5" xfId="0"/>
    <cellStyle name="Vírgula 6 2 2 5 2 5 2" xfId="0"/>
    <cellStyle name="Vírgula 6 2 2 5 2 6" xfId="0"/>
    <cellStyle name="Vírgula 6 2 2 5 3" xfId="0"/>
    <cellStyle name="Vírgula 6 2 2 5 3 2" xfId="0"/>
    <cellStyle name="Vírgula 6 2 2 5 3 2 2" xfId="0"/>
    <cellStyle name="Vírgula 6 2 2 5 3 2 2 2" xfId="0"/>
    <cellStyle name="Vírgula 6 2 2 5 3 2 2 2 2" xfId="0"/>
    <cellStyle name="Vírgula 6 2 2 5 3 2 2 2 2 2" xfId="0"/>
    <cellStyle name="Vírgula 6 2 2 5 3 2 2 2 3" xfId="0"/>
    <cellStyle name="Vírgula 6 2 2 5 3 2 2 3" xfId="0"/>
    <cellStyle name="Vírgula 6 2 2 5 3 2 2 3 2" xfId="0"/>
    <cellStyle name="Vírgula 6 2 2 5 3 2 2 4" xfId="0"/>
    <cellStyle name="Vírgula 6 2 2 5 3 2 3" xfId="0"/>
    <cellStyle name="Vírgula 6 2 2 5 3 2 3 2" xfId="0"/>
    <cellStyle name="Vírgula 6 2 2 5 3 2 3 2 2" xfId="0"/>
    <cellStyle name="Vírgula 6 2 2 5 3 2 3 3" xfId="0"/>
    <cellStyle name="Vírgula 6 2 2 5 3 2 4" xfId="0"/>
    <cellStyle name="Vírgula 6 2 2 5 3 2 4 2" xfId="0"/>
    <cellStyle name="Vírgula 6 2 2 5 3 2 5" xfId="0"/>
    <cellStyle name="Vírgula 6 2 2 5 3 3" xfId="0"/>
    <cellStyle name="Vírgula 6 2 2 5 3 3 2" xfId="0"/>
    <cellStyle name="Vírgula 6 2 2 5 3 3 2 2" xfId="0"/>
    <cellStyle name="Vírgula 6 2 2 5 3 3 2 2 2" xfId="0"/>
    <cellStyle name="Vírgula 6 2 2 5 3 3 2 3" xfId="0"/>
    <cellStyle name="Vírgula 6 2 2 5 3 3 3" xfId="0"/>
    <cellStyle name="Vírgula 6 2 2 5 3 3 3 2" xfId="0"/>
    <cellStyle name="Vírgula 6 2 2 5 3 3 4" xfId="0"/>
    <cellStyle name="Vírgula 6 2 2 5 3 4" xfId="0"/>
    <cellStyle name="Vírgula 6 2 2 5 3 4 2" xfId="0"/>
    <cellStyle name="Vírgula 6 2 2 5 3 4 2 2" xfId="0"/>
    <cellStyle name="Vírgula 6 2 2 5 3 4 3" xfId="0"/>
    <cellStyle name="Vírgula 6 2 2 5 3 5" xfId="0"/>
    <cellStyle name="Vírgula 6 2 2 5 3 5 2" xfId="0"/>
    <cellStyle name="Vírgula 6 2 2 5 3 6" xfId="0"/>
    <cellStyle name="Vírgula 6 2 2 5 4" xfId="0"/>
    <cellStyle name="Vírgula 6 2 2 5 4 2" xfId="0"/>
    <cellStyle name="Vírgula 6 2 2 5 4 2 2" xfId="0"/>
    <cellStyle name="Vírgula 6 2 2 5 4 2 2 2" xfId="0"/>
    <cellStyle name="Vírgula 6 2 2 5 4 2 2 2 2" xfId="0"/>
    <cellStyle name="Vírgula 6 2 2 5 4 2 2 3" xfId="0"/>
    <cellStyle name="Vírgula 6 2 2 5 4 2 3" xfId="0"/>
    <cellStyle name="Vírgula 6 2 2 5 4 2 3 2" xfId="0"/>
    <cellStyle name="Vírgula 6 2 2 5 4 2 4" xfId="0"/>
    <cellStyle name="Vírgula 6 2 2 5 4 3" xfId="0"/>
    <cellStyle name="Vírgula 6 2 2 5 4 3 2" xfId="0"/>
    <cellStyle name="Vírgula 6 2 2 5 4 3 2 2" xfId="0"/>
    <cellStyle name="Vírgula 6 2 2 5 4 3 3" xfId="0"/>
    <cellStyle name="Vírgula 6 2 2 5 4 4" xfId="0"/>
    <cellStyle name="Vírgula 6 2 2 5 4 4 2" xfId="0"/>
    <cellStyle name="Vírgula 6 2 2 5 4 5" xfId="0"/>
    <cellStyle name="Vírgula 6 2 2 5 5" xfId="0"/>
    <cellStyle name="Vírgula 6 2 2 5 5 2" xfId="0"/>
    <cellStyle name="Vírgula 6 2 2 5 5 2 2" xfId="0"/>
    <cellStyle name="Vírgula 6 2 2 5 5 2 2 2" xfId="0"/>
    <cellStyle name="Vírgula 6 2 2 5 5 2 3" xfId="0"/>
    <cellStyle name="Vírgula 6 2 2 5 5 3" xfId="0"/>
    <cellStyle name="Vírgula 6 2 2 5 5 3 2" xfId="0"/>
    <cellStyle name="Vírgula 6 2 2 5 5 4" xfId="0"/>
    <cellStyle name="Vírgula 6 2 2 5 6" xfId="0"/>
    <cellStyle name="Vírgula 6 2 2 5 6 2" xfId="0"/>
    <cellStyle name="Vírgula 6 2 2 5 6 2 2" xfId="0"/>
    <cellStyle name="Vírgula 6 2 2 5 6 3" xfId="0"/>
    <cellStyle name="Vírgula 6 2 2 5 7" xfId="0"/>
    <cellStyle name="Vírgula 6 2 2 5 7 2" xfId="0"/>
    <cellStyle name="Vírgula 6 2 2 5 8" xfId="0"/>
    <cellStyle name="Vírgula 6 2 2 6" xfId="0"/>
    <cellStyle name="Vírgula 6 2 2 6 2" xfId="0"/>
    <cellStyle name="Vírgula 6 2 2 6 2 2" xfId="0"/>
    <cellStyle name="Vírgula 6 2 2 6 2 2 2" xfId="0"/>
    <cellStyle name="Vírgula 6 2 2 6 2 2 2 2" xfId="0"/>
    <cellStyle name="Vírgula 6 2 2 6 2 2 2 2 2" xfId="0"/>
    <cellStyle name="Vírgula 6 2 2 6 2 2 2 3" xfId="0"/>
    <cellStyle name="Vírgula 6 2 2 6 2 2 3" xfId="0"/>
    <cellStyle name="Vírgula 6 2 2 6 2 2 3 2" xfId="0"/>
    <cellStyle name="Vírgula 6 2 2 6 2 2 4" xfId="0"/>
    <cellStyle name="Vírgula 6 2 2 6 2 3" xfId="0"/>
    <cellStyle name="Vírgula 6 2 2 6 2 3 2" xfId="0"/>
    <cellStyle name="Vírgula 6 2 2 6 2 3 2 2" xfId="0"/>
    <cellStyle name="Vírgula 6 2 2 6 2 3 3" xfId="0"/>
    <cellStyle name="Vírgula 6 2 2 6 2 4" xfId="0"/>
    <cellStyle name="Vírgula 6 2 2 6 2 4 2" xfId="0"/>
    <cellStyle name="Vírgula 6 2 2 6 2 5" xfId="0"/>
    <cellStyle name="Vírgula 6 2 2 6 3" xfId="0"/>
    <cellStyle name="Vírgula 6 2 2 6 3 2" xfId="0"/>
    <cellStyle name="Vírgula 6 2 2 6 3 2 2" xfId="0"/>
    <cellStyle name="Vírgula 6 2 2 6 3 2 2 2" xfId="0"/>
    <cellStyle name="Vírgula 6 2 2 6 3 2 3" xfId="0"/>
    <cellStyle name="Vírgula 6 2 2 6 3 3" xfId="0"/>
    <cellStyle name="Vírgula 6 2 2 6 3 3 2" xfId="0"/>
    <cellStyle name="Vírgula 6 2 2 6 3 4" xfId="0"/>
    <cellStyle name="Vírgula 6 2 2 6 4" xfId="0"/>
    <cellStyle name="Vírgula 6 2 2 6 4 2" xfId="0"/>
    <cellStyle name="Vírgula 6 2 2 6 4 2 2" xfId="0"/>
    <cellStyle name="Vírgula 6 2 2 6 4 3" xfId="0"/>
    <cellStyle name="Vírgula 6 2 2 6 5" xfId="0"/>
    <cellStyle name="Vírgula 6 2 2 6 5 2" xfId="0"/>
    <cellStyle name="Vírgula 6 2 2 6 6" xfId="0"/>
    <cellStyle name="Vírgula 6 2 2 7" xfId="0"/>
    <cellStyle name="Vírgula 6 2 2 7 2" xfId="0"/>
    <cellStyle name="Vírgula 6 2 2 7 2 2" xfId="0"/>
    <cellStyle name="Vírgula 6 2 2 7 2 2 2" xfId="0"/>
    <cellStyle name="Vírgula 6 2 2 7 2 2 2 2" xfId="0"/>
    <cellStyle name="Vírgula 6 2 2 7 2 2 2 2 2" xfId="0"/>
    <cellStyle name="Vírgula 6 2 2 7 2 2 2 3" xfId="0"/>
    <cellStyle name="Vírgula 6 2 2 7 2 2 3" xfId="0"/>
    <cellStyle name="Vírgula 6 2 2 7 2 2 3 2" xfId="0"/>
    <cellStyle name="Vírgula 6 2 2 7 2 2 4" xfId="0"/>
    <cellStyle name="Vírgula 6 2 2 7 2 3" xfId="0"/>
    <cellStyle name="Vírgula 6 2 2 7 2 3 2" xfId="0"/>
    <cellStyle name="Vírgula 6 2 2 7 2 3 2 2" xfId="0"/>
    <cellStyle name="Vírgula 6 2 2 7 2 3 3" xfId="0"/>
    <cellStyle name="Vírgula 6 2 2 7 2 4" xfId="0"/>
    <cellStyle name="Vírgula 6 2 2 7 2 4 2" xfId="0"/>
    <cellStyle name="Vírgula 6 2 2 7 2 5" xfId="0"/>
    <cellStyle name="Vírgula 6 2 2 7 3" xfId="0"/>
    <cellStyle name="Vírgula 6 2 2 7 3 2" xfId="0"/>
    <cellStyle name="Vírgula 6 2 2 7 3 2 2" xfId="0"/>
    <cellStyle name="Vírgula 6 2 2 7 3 2 2 2" xfId="0"/>
    <cellStyle name="Vírgula 6 2 2 7 3 2 3" xfId="0"/>
    <cellStyle name="Vírgula 6 2 2 7 3 3" xfId="0"/>
    <cellStyle name="Vírgula 6 2 2 7 3 3 2" xfId="0"/>
    <cellStyle name="Vírgula 6 2 2 7 3 4" xfId="0"/>
    <cellStyle name="Vírgula 6 2 2 7 4" xfId="0"/>
    <cellStyle name="Vírgula 6 2 2 7 4 2" xfId="0"/>
    <cellStyle name="Vírgula 6 2 2 7 4 2 2" xfId="0"/>
    <cellStyle name="Vírgula 6 2 2 7 4 3" xfId="0"/>
    <cellStyle name="Vírgula 6 2 2 7 5" xfId="0"/>
    <cellStyle name="Vírgula 6 2 2 7 5 2" xfId="0"/>
    <cellStyle name="Vírgula 6 2 2 7 6" xfId="0"/>
    <cellStyle name="Vírgula 6 2 2 8" xfId="0"/>
    <cellStyle name="Vírgula 6 2 2 8 2" xfId="0"/>
    <cellStyle name="Vírgula 6 2 2 8 2 2" xfId="0"/>
    <cellStyle name="Vírgula 6 2 2 8 2 2 2" xfId="0"/>
    <cellStyle name="Vírgula 6 2 2 8 2 2 2 2" xfId="0"/>
    <cellStyle name="Vírgula 6 2 2 8 2 2 3" xfId="0"/>
    <cellStyle name="Vírgula 6 2 2 8 2 3" xfId="0"/>
    <cellStyle name="Vírgula 6 2 2 8 2 3 2" xfId="0"/>
    <cellStyle name="Vírgula 6 2 2 8 2 4" xfId="0"/>
    <cellStyle name="Vírgula 6 2 2 8 3" xfId="0"/>
    <cellStyle name="Vírgula 6 2 2 8 3 2" xfId="0"/>
    <cellStyle name="Vírgula 6 2 2 8 3 2 2" xfId="0"/>
    <cellStyle name="Vírgula 6 2 2 8 3 3" xfId="0"/>
    <cellStyle name="Vírgula 6 2 2 8 4" xfId="0"/>
    <cellStyle name="Vírgula 6 2 2 8 4 2" xfId="0"/>
    <cellStyle name="Vírgula 6 2 2 8 5" xfId="0"/>
    <cellStyle name="Vírgula 6 2 2 9" xfId="0"/>
    <cellStyle name="Vírgula 6 2 2 9 2" xfId="0"/>
    <cellStyle name="Vírgula 6 2 2 9 2 2" xfId="0"/>
    <cellStyle name="Vírgula 6 2 2 9 2 2 2" xfId="0"/>
    <cellStyle name="Vírgula 6 2 2 9 2 3" xfId="0"/>
    <cellStyle name="Vírgula 6 2 2 9 3" xfId="0"/>
    <cellStyle name="Vírgula 6 2 2 9 3 2" xfId="0"/>
    <cellStyle name="Vírgula 6 2 2 9 4" xfId="0"/>
    <cellStyle name="Vírgula 6 2 3" xfId="0"/>
    <cellStyle name="Vírgula 6 2 3 10" xfId="0"/>
    <cellStyle name="Vírgula 6 2 3 10 2" xfId="0"/>
    <cellStyle name="Vírgula 6 2 3 11" xfId="0"/>
    <cellStyle name="Vírgula 6 2 3 2" xfId="0"/>
    <cellStyle name="Vírgula 6 2 3 2 10" xfId="0"/>
    <cellStyle name="Vírgula 6 2 3 2 2" xfId="0"/>
    <cellStyle name="Vírgula 6 2 3 2 2 2" xfId="0"/>
    <cellStyle name="Vírgula 6 2 3 2 2 2 2" xfId="0"/>
    <cellStyle name="Vírgula 6 2 3 2 2 2 2 2" xfId="0"/>
    <cellStyle name="Vírgula 6 2 3 2 2 2 2 2 2" xfId="0"/>
    <cellStyle name="Vírgula 6 2 3 2 2 2 2 2 2 2" xfId="0"/>
    <cellStyle name="Vírgula 6 2 3 2 2 2 2 2 2 2 2" xfId="0"/>
    <cellStyle name="Vírgula 6 2 3 2 2 2 2 2 2 2 2 2" xfId="0"/>
    <cellStyle name="Vírgula 6 2 3 2 2 2 2 2 2 2 3" xfId="0"/>
    <cellStyle name="Vírgula 6 2 3 2 2 2 2 2 2 3" xfId="0"/>
    <cellStyle name="Vírgula 6 2 3 2 2 2 2 2 2 3 2" xfId="0"/>
    <cellStyle name="Vírgula 6 2 3 2 2 2 2 2 2 4" xfId="0"/>
    <cellStyle name="Vírgula 6 2 3 2 2 2 2 2 3" xfId="0"/>
    <cellStyle name="Vírgula 6 2 3 2 2 2 2 2 3 2" xfId="0"/>
    <cellStyle name="Vírgula 6 2 3 2 2 2 2 2 3 2 2" xfId="0"/>
    <cellStyle name="Vírgula 6 2 3 2 2 2 2 2 3 3" xfId="0"/>
    <cellStyle name="Vírgula 6 2 3 2 2 2 2 2 4" xfId="0"/>
    <cellStyle name="Vírgula 6 2 3 2 2 2 2 2 4 2" xfId="0"/>
    <cellStyle name="Vírgula 6 2 3 2 2 2 2 2 5" xfId="0"/>
    <cellStyle name="Vírgula 6 2 3 2 2 2 2 3" xfId="0"/>
    <cellStyle name="Vírgula 6 2 3 2 2 2 2 3 2" xfId="0"/>
    <cellStyle name="Vírgula 6 2 3 2 2 2 2 3 2 2" xfId="0"/>
    <cellStyle name="Vírgula 6 2 3 2 2 2 2 3 2 2 2" xfId="0"/>
    <cellStyle name="Vírgula 6 2 3 2 2 2 2 3 2 3" xfId="0"/>
    <cellStyle name="Vírgula 6 2 3 2 2 2 2 3 3" xfId="0"/>
    <cellStyle name="Vírgula 6 2 3 2 2 2 2 3 3 2" xfId="0"/>
    <cellStyle name="Vírgula 6 2 3 2 2 2 2 3 4" xfId="0"/>
    <cellStyle name="Vírgula 6 2 3 2 2 2 2 4" xfId="0"/>
    <cellStyle name="Vírgula 6 2 3 2 2 2 2 4 2" xfId="0"/>
    <cellStyle name="Vírgula 6 2 3 2 2 2 2 4 2 2" xfId="0"/>
    <cellStyle name="Vírgula 6 2 3 2 2 2 2 4 3" xfId="0"/>
    <cellStyle name="Vírgula 6 2 3 2 2 2 2 5" xfId="0"/>
    <cellStyle name="Vírgula 6 2 3 2 2 2 2 5 2" xfId="0"/>
    <cellStyle name="Vírgula 6 2 3 2 2 2 2 6" xfId="0"/>
    <cellStyle name="Vírgula 6 2 3 2 2 2 3" xfId="0"/>
    <cellStyle name="Vírgula 6 2 3 2 2 2 3 2" xfId="0"/>
    <cellStyle name="Vírgula 6 2 3 2 2 2 3 2 2" xfId="0"/>
    <cellStyle name="Vírgula 6 2 3 2 2 2 3 2 2 2" xfId="0"/>
    <cellStyle name="Vírgula 6 2 3 2 2 2 3 2 2 2 2" xfId="0"/>
    <cellStyle name="Vírgula 6 2 3 2 2 2 3 2 2 2 2 2" xfId="0"/>
    <cellStyle name="Vírgula 6 2 3 2 2 2 3 2 2 2 3" xfId="0"/>
    <cellStyle name="Vírgula 6 2 3 2 2 2 3 2 2 3" xfId="0"/>
    <cellStyle name="Vírgula 6 2 3 2 2 2 3 2 2 3 2" xfId="0"/>
    <cellStyle name="Vírgula 6 2 3 2 2 2 3 2 2 4" xfId="0"/>
    <cellStyle name="Vírgula 6 2 3 2 2 2 3 2 3" xfId="0"/>
    <cellStyle name="Vírgula 6 2 3 2 2 2 3 2 3 2" xfId="0"/>
    <cellStyle name="Vírgula 6 2 3 2 2 2 3 2 3 2 2" xfId="0"/>
    <cellStyle name="Vírgula 6 2 3 2 2 2 3 2 3 3" xfId="0"/>
    <cellStyle name="Vírgula 6 2 3 2 2 2 3 2 4" xfId="0"/>
    <cellStyle name="Vírgula 6 2 3 2 2 2 3 2 4 2" xfId="0"/>
    <cellStyle name="Vírgula 6 2 3 2 2 2 3 2 5" xfId="0"/>
    <cellStyle name="Vírgula 6 2 3 2 2 2 3 3" xfId="0"/>
    <cellStyle name="Vírgula 6 2 3 2 2 2 3 3 2" xfId="0"/>
    <cellStyle name="Vírgula 6 2 3 2 2 2 3 3 2 2" xfId="0"/>
    <cellStyle name="Vírgula 6 2 3 2 2 2 3 3 2 2 2" xfId="0"/>
    <cellStyle name="Vírgula 6 2 3 2 2 2 3 3 2 3" xfId="0"/>
    <cellStyle name="Vírgula 6 2 3 2 2 2 3 3 3" xfId="0"/>
    <cellStyle name="Vírgula 6 2 3 2 2 2 3 3 3 2" xfId="0"/>
    <cellStyle name="Vírgula 6 2 3 2 2 2 3 3 4" xfId="0"/>
    <cellStyle name="Vírgula 6 2 3 2 2 2 3 4" xfId="0"/>
    <cellStyle name="Vírgula 6 2 3 2 2 2 3 4 2" xfId="0"/>
    <cellStyle name="Vírgula 6 2 3 2 2 2 3 4 2 2" xfId="0"/>
    <cellStyle name="Vírgula 6 2 3 2 2 2 3 4 3" xfId="0"/>
    <cellStyle name="Vírgula 6 2 3 2 2 2 3 5" xfId="0"/>
    <cellStyle name="Vírgula 6 2 3 2 2 2 3 5 2" xfId="0"/>
    <cellStyle name="Vírgula 6 2 3 2 2 2 3 6" xfId="0"/>
    <cellStyle name="Vírgula 6 2 3 2 2 2 4" xfId="0"/>
    <cellStyle name="Vírgula 6 2 3 2 2 2 4 2" xfId="0"/>
    <cellStyle name="Vírgula 6 2 3 2 2 2 4 2 2" xfId="0"/>
    <cellStyle name="Vírgula 6 2 3 2 2 2 4 2 2 2" xfId="0"/>
    <cellStyle name="Vírgula 6 2 3 2 2 2 4 2 2 2 2" xfId="0"/>
    <cellStyle name="Vírgula 6 2 3 2 2 2 4 2 2 3" xfId="0"/>
    <cellStyle name="Vírgula 6 2 3 2 2 2 4 2 3" xfId="0"/>
    <cellStyle name="Vírgula 6 2 3 2 2 2 4 2 3 2" xfId="0"/>
    <cellStyle name="Vírgula 6 2 3 2 2 2 4 2 4" xfId="0"/>
    <cellStyle name="Vírgula 6 2 3 2 2 2 4 3" xfId="0"/>
    <cellStyle name="Vírgula 6 2 3 2 2 2 4 3 2" xfId="0"/>
    <cellStyle name="Vírgula 6 2 3 2 2 2 4 3 2 2" xfId="0"/>
    <cellStyle name="Vírgula 6 2 3 2 2 2 4 3 3" xfId="0"/>
    <cellStyle name="Vírgula 6 2 3 2 2 2 4 4" xfId="0"/>
    <cellStyle name="Vírgula 6 2 3 2 2 2 4 4 2" xfId="0"/>
    <cellStyle name="Vírgula 6 2 3 2 2 2 4 5" xfId="0"/>
    <cellStyle name="Vírgula 6 2 3 2 2 2 5" xfId="0"/>
    <cellStyle name="Vírgula 6 2 3 2 2 2 5 2" xfId="0"/>
    <cellStyle name="Vírgula 6 2 3 2 2 2 5 2 2" xfId="0"/>
    <cellStyle name="Vírgula 6 2 3 2 2 2 5 2 2 2" xfId="0"/>
    <cellStyle name="Vírgula 6 2 3 2 2 2 5 2 3" xfId="0"/>
    <cellStyle name="Vírgula 6 2 3 2 2 2 5 3" xfId="0"/>
    <cellStyle name="Vírgula 6 2 3 2 2 2 5 3 2" xfId="0"/>
    <cellStyle name="Vírgula 6 2 3 2 2 2 5 4" xfId="0"/>
    <cellStyle name="Vírgula 6 2 3 2 2 2 6" xfId="0"/>
    <cellStyle name="Vírgula 6 2 3 2 2 2 6 2" xfId="0"/>
    <cellStyle name="Vírgula 6 2 3 2 2 2 6 2 2" xfId="0"/>
    <cellStyle name="Vírgula 6 2 3 2 2 2 6 3" xfId="0"/>
    <cellStyle name="Vírgula 6 2 3 2 2 2 7" xfId="0"/>
    <cellStyle name="Vírgula 6 2 3 2 2 2 7 2" xfId="0"/>
    <cellStyle name="Vírgula 6 2 3 2 2 2 8" xfId="0"/>
    <cellStyle name="Vírgula 6 2 3 2 2 3" xfId="0"/>
    <cellStyle name="Vírgula 6 2 3 2 2 3 2" xfId="0"/>
    <cellStyle name="Vírgula 6 2 3 2 2 3 2 2" xfId="0"/>
    <cellStyle name="Vírgula 6 2 3 2 2 3 2 2 2" xfId="0"/>
    <cellStyle name="Vírgula 6 2 3 2 2 3 2 2 2 2" xfId="0"/>
    <cellStyle name="Vírgula 6 2 3 2 2 3 2 2 2 2 2" xfId="0"/>
    <cellStyle name="Vírgula 6 2 3 2 2 3 2 2 2 3" xfId="0"/>
    <cellStyle name="Vírgula 6 2 3 2 2 3 2 2 3" xfId="0"/>
    <cellStyle name="Vírgula 6 2 3 2 2 3 2 2 3 2" xfId="0"/>
    <cellStyle name="Vírgula 6 2 3 2 2 3 2 2 4" xfId="0"/>
    <cellStyle name="Vírgula 6 2 3 2 2 3 2 3" xfId="0"/>
    <cellStyle name="Vírgula 6 2 3 2 2 3 2 3 2" xfId="0"/>
    <cellStyle name="Vírgula 6 2 3 2 2 3 2 3 2 2" xfId="0"/>
    <cellStyle name="Vírgula 6 2 3 2 2 3 2 3 3" xfId="0"/>
    <cellStyle name="Vírgula 6 2 3 2 2 3 2 4" xfId="0"/>
    <cellStyle name="Vírgula 6 2 3 2 2 3 2 4 2" xfId="0"/>
    <cellStyle name="Vírgula 6 2 3 2 2 3 2 5" xfId="0"/>
    <cellStyle name="Vírgula 6 2 3 2 2 3 3" xfId="0"/>
    <cellStyle name="Vírgula 6 2 3 2 2 3 3 2" xfId="0"/>
    <cellStyle name="Vírgula 6 2 3 2 2 3 3 2 2" xfId="0"/>
    <cellStyle name="Vírgula 6 2 3 2 2 3 3 2 2 2" xfId="0"/>
    <cellStyle name="Vírgula 6 2 3 2 2 3 3 2 3" xfId="0"/>
    <cellStyle name="Vírgula 6 2 3 2 2 3 3 3" xfId="0"/>
    <cellStyle name="Vírgula 6 2 3 2 2 3 3 3 2" xfId="0"/>
    <cellStyle name="Vírgula 6 2 3 2 2 3 3 4" xfId="0"/>
    <cellStyle name="Vírgula 6 2 3 2 2 3 4" xfId="0"/>
    <cellStyle name="Vírgula 6 2 3 2 2 3 4 2" xfId="0"/>
    <cellStyle name="Vírgula 6 2 3 2 2 3 4 2 2" xfId="0"/>
    <cellStyle name="Vírgula 6 2 3 2 2 3 4 3" xfId="0"/>
    <cellStyle name="Vírgula 6 2 3 2 2 3 5" xfId="0"/>
    <cellStyle name="Vírgula 6 2 3 2 2 3 5 2" xfId="0"/>
    <cellStyle name="Vírgula 6 2 3 2 2 3 6" xfId="0"/>
    <cellStyle name="Vírgula 6 2 3 2 2 4" xfId="0"/>
    <cellStyle name="Vírgula 6 2 3 2 2 4 2" xfId="0"/>
    <cellStyle name="Vírgula 6 2 3 2 2 4 2 2" xfId="0"/>
    <cellStyle name="Vírgula 6 2 3 2 2 4 2 2 2" xfId="0"/>
    <cellStyle name="Vírgula 6 2 3 2 2 4 2 2 2 2" xfId="0"/>
    <cellStyle name="Vírgula 6 2 3 2 2 4 2 2 2 2 2" xfId="0"/>
    <cellStyle name="Vírgula 6 2 3 2 2 4 2 2 2 3" xfId="0"/>
    <cellStyle name="Vírgula 6 2 3 2 2 4 2 2 3" xfId="0"/>
    <cellStyle name="Vírgula 6 2 3 2 2 4 2 2 3 2" xfId="0"/>
    <cellStyle name="Vírgula 6 2 3 2 2 4 2 2 4" xfId="0"/>
    <cellStyle name="Vírgula 6 2 3 2 2 4 2 3" xfId="0"/>
    <cellStyle name="Vírgula 6 2 3 2 2 4 2 3 2" xfId="0"/>
    <cellStyle name="Vírgula 6 2 3 2 2 4 2 3 2 2" xfId="0"/>
    <cellStyle name="Vírgula 6 2 3 2 2 4 2 3 3" xfId="0"/>
    <cellStyle name="Vírgula 6 2 3 2 2 4 2 4" xfId="0"/>
    <cellStyle name="Vírgula 6 2 3 2 2 4 2 4 2" xfId="0"/>
    <cellStyle name="Vírgula 6 2 3 2 2 4 2 5" xfId="0"/>
    <cellStyle name="Vírgula 6 2 3 2 2 4 3" xfId="0"/>
    <cellStyle name="Vírgula 6 2 3 2 2 4 3 2" xfId="0"/>
    <cellStyle name="Vírgula 6 2 3 2 2 4 3 2 2" xfId="0"/>
    <cellStyle name="Vírgula 6 2 3 2 2 4 3 2 2 2" xfId="0"/>
    <cellStyle name="Vírgula 6 2 3 2 2 4 3 2 3" xfId="0"/>
    <cellStyle name="Vírgula 6 2 3 2 2 4 3 3" xfId="0"/>
    <cellStyle name="Vírgula 6 2 3 2 2 4 3 3 2" xfId="0"/>
    <cellStyle name="Vírgula 6 2 3 2 2 4 3 4" xfId="0"/>
    <cellStyle name="Vírgula 6 2 3 2 2 4 4" xfId="0"/>
    <cellStyle name="Vírgula 6 2 3 2 2 4 4 2" xfId="0"/>
    <cellStyle name="Vírgula 6 2 3 2 2 4 4 2 2" xfId="0"/>
    <cellStyle name="Vírgula 6 2 3 2 2 4 4 3" xfId="0"/>
    <cellStyle name="Vírgula 6 2 3 2 2 4 5" xfId="0"/>
    <cellStyle name="Vírgula 6 2 3 2 2 4 5 2" xfId="0"/>
    <cellStyle name="Vírgula 6 2 3 2 2 4 6" xfId="0"/>
    <cellStyle name="Vírgula 6 2 3 2 2 5" xfId="0"/>
    <cellStyle name="Vírgula 6 2 3 2 2 5 2" xfId="0"/>
    <cellStyle name="Vírgula 6 2 3 2 2 5 2 2" xfId="0"/>
    <cellStyle name="Vírgula 6 2 3 2 2 5 2 2 2" xfId="0"/>
    <cellStyle name="Vírgula 6 2 3 2 2 5 2 2 2 2" xfId="0"/>
    <cellStyle name="Vírgula 6 2 3 2 2 5 2 2 3" xfId="0"/>
    <cellStyle name="Vírgula 6 2 3 2 2 5 2 3" xfId="0"/>
    <cellStyle name="Vírgula 6 2 3 2 2 5 2 3 2" xfId="0"/>
    <cellStyle name="Vírgula 6 2 3 2 2 5 2 4" xfId="0"/>
    <cellStyle name="Vírgula 6 2 3 2 2 5 3" xfId="0"/>
    <cellStyle name="Vírgula 6 2 3 2 2 5 3 2" xfId="0"/>
    <cellStyle name="Vírgula 6 2 3 2 2 5 3 2 2" xfId="0"/>
    <cellStyle name="Vírgula 6 2 3 2 2 5 3 3" xfId="0"/>
    <cellStyle name="Vírgula 6 2 3 2 2 5 4" xfId="0"/>
    <cellStyle name="Vírgula 6 2 3 2 2 5 4 2" xfId="0"/>
    <cellStyle name="Vírgula 6 2 3 2 2 5 5" xfId="0"/>
    <cellStyle name="Vírgula 6 2 3 2 2 6" xfId="0"/>
    <cellStyle name="Vírgula 6 2 3 2 2 6 2" xfId="0"/>
    <cellStyle name="Vírgula 6 2 3 2 2 6 2 2" xfId="0"/>
    <cellStyle name="Vírgula 6 2 3 2 2 6 2 2 2" xfId="0"/>
    <cellStyle name="Vírgula 6 2 3 2 2 6 2 3" xfId="0"/>
    <cellStyle name="Vírgula 6 2 3 2 2 6 3" xfId="0"/>
    <cellStyle name="Vírgula 6 2 3 2 2 6 3 2" xfId="0"/>
    <cellStyle name="Vírgula 6 2 3 2 2 6 4" xfId="0"/>
    <cellStyle name="Vírgula 6 2 3 2 2 7" xfId="0"/>
    <cellStyle name="Vírgula 6 2 3 2 2 7 2" xfId="0"/>
    <cellStyle name="Vírgula 6 2 3 2 2 7 2 2" xfId="0"/>
    <cellStyle name="Vírgula 6 2 3 2 2 7 3" xfId="0"/>
    <cellStyle name="Vírgula 6 2 3 2 2 8" xfId="0"/>
    <cellStyle name="Vírgula 6 2 3 2 2 8 2" xfId="0"/>
    <cellStyle name="Vírgula 6 2 3 2 2 9" xfId="0"/>
    <cellStyle name="Vírgula 6 2 3 2 3" xfId="0"/>
    <cellStyle name="Vírgula 6 2 3 2 3 2" xfId="0"/>
    <cellStyle name="Vírgula 6 2 3 2 3 2 2" xfId="0"/>
    <cellStyle name="Vírgula 6 2 3 2 3 2 2 2" xfId="0"/>
    <cellStyle name="Vírgula 6 2 3 2 3 2 2 2 2" xfId="0"/>
    <cellStyle name="Vírgula 6 2 3 2 3 2 2 2 2 2" xfId="0"/>
    <cellStyle name="Vírgula 6 2 3 2 3 2 2 2 2 2 2" xfId="0"/>
    <cellStyle name="Vírgula 6 2 3 2 3 2 2 2 2 3" xfId="0"/>
    <cellStyle name="Vírgula 6 2 3 2 3 2 2 2 3" xfId="0"/>
    <cellStyle name="Vírgula 6 2 3 2 3 2 2 2 3 2" xfId="0"/>
    <cellStyle name="Vírgula 6 2 3 2 3 2 2 2 4" xfId="0"/>
    <cellStyle name="Vírgula 6 2 3 2 3 2 2 3" xfId="0"/>
    <cellStyle name="Vírgula 6 2 3 2 3 2 2 3 2" xfId="0"/>
    <cellStyle name="Vírgula 6 2 3 2 3 2 2 3 2 2" xfId="0"/>
    <cellStyle name="Vírgula 6 2 3 2 3 2 2 3 3" xfId="0"/>
    <cellStyle name="Vírgula 6 2 3 2 3 2 2 4" xfId="0"/>
    <cellStyle name="Vírgula 6 2 3 2 3 2 2 4 2" xfId="0"/>
    <cellStyle name="Vírgula 6 2 3 2 3 2 2 5" xfId="0"/>
    <cellStyle name="Vírgula 6 2 3 2 3 2 3" xfId="0"/>
    <cellStyle name="Vírgula 6 2 3 2 3 2 3 2" xfId="0"/>
    <cellStyle name="Vírgula 6 2 3 2 3 2 3 2 2" xfId="0"/>
    <cellStyle name="Vírgula 6 2 3 2 3 2 3 2 2 2" xfId="0"/>
    <cellStyle name="Vírgula 6 2 3 2 3 2 3 2 3" xfId="0"/>
    <cellStyle name="Vírgula 6 2 3 2 3 2 3 3" xfId="0"/>
    <cellStyle name="Vírgula 6 2 3 2 3 2 3 3 2" xfId="0"/>
    <cellStyle name="Vírgula 6 2 3 2 3 2 3 4" xfId="0"/>
    <cellStyle name="Vírgula 6 2 3 2 3 2 4" xfId="0"/>
    <cellStyle name="Vírgula 6 2 3 2 3 2 4 2" xfId="0"/>
    <cellStyle name="Vírgula 6 2 3 2 3 2 4 2 2" xfId="0"/>
    <cellStyle name="Vírgula 6 2 3 2 3 2 4 3" xfId="0"/>
    <cellStyle name="Vírgula 6 2 3 2 3 2 5" xfId="0"/>
    <cellStyle name="Vírgula 6 2 3 2 3 2 5 2" xfId="0"/>
    <cellStyle name="Vírgula 6 2 3 2 3 2 6" xfId="0"/>
    <cellStyle name="Vírgula 6 2 3 2 3 3" xfId="0"/>
    <cellStyle name="Vírgula 6 2 3 2 3 3 2" xfId="0"/>
    <cellStyle name="Vírgula 6 2 3 2 3 3 2 2" xfId="0"/>
    <cellStyle name="Vírgula 6 2 3 2 3 3 2 2 2" xfId="0"/>
    <cellStyle name="Vírgula 6 2 3 2 3 3 2 2 2 2" xfId="0"/>
    <cellStyle name="Vírgula 6 2 3 2 3 3 2 2 2 2 2" xfId="0"/>
    <cellStyle name="Vírgula 6 2 3 2 3 3 2 2 2 3" xfId="0"/>
    <cellStyle name="Vírgula 6 2 3 2 3 3 2 2 3" xfId="0"/>
    <cellStyle name="Vírgula 6 2 3 2 3 3 2 2 3 2" xfId="0"/>
    <cellStyle name="Vírgula 6 2 3 2 3 3 2 2 4" xfId="0"/>
    <cellStyle name="Vírgula 6 2 3 2 3 3 2 3" xfId="0"/>
    <cellStyle name="Vírgula 6 2 3 2 3 3 2 3 2" xfId="0"/>
    <cellStyle name="Vírgula 6 2 3 2 3 3 2 3 2 2" xfId="0"/>
    <cellStyle name="Vírgula 6 2 3 2 3 3 2 3 3" xfId="0"/>
    <cellStyle name="Vírgula 6 2 3 2 3 3 2 4" xfId="0"/>
    <cellStyle name="Vírgula 6 2 3 2 3 3 2 4 2" xfId="0"/>
    <cellStyle name="Vírgula 6 2 3 2 3 3 2 5" xfId="0"/>
    <cellStyle name="Vírgula 6 2 3 2 3 3 3" xfId="0"/>
    <cellStyle name="Vírgula 6 2 3 2 3 3 3 2" xfId="0"/>
    <cellStyle name="Vírgula 6 2 3 2 3 3 3 2 2" xfId="0"/>
    <cellStyle name="Vírgula 6 2 3 2 3 3 3 2 2 2" xfId="0"/>
    <cellStyle name="Vírgula 6 2 3 2 3 3 3 2 3" xfId="0"/>
    <cellStyle name="Vírgula 6 2 3 2 3 3 3 3" xfId="0"/>
    <cellStyle name="Vírgula 6 2 3 2 3 3 3 3 2" xfId="0"/>
    <cellStyle name="Vírgula 6 2 3 2 3 3 3 4" xfId="0"/>
    <cellStyle name="Vírgula 6 2 3 2 3 3 4" xfId="0"/>
    <cellStyle name="Vírgula 6 2 3 2 3 3 4 2" xfId="0"/>
    <cellStyle name="Vírgula 6 2 3 2 3 3 4 2 2" xfId="0"/>
    <cellStyle name="Vírgula 6 2 3 2 3 3 4 3" xfId="0"/>
    <cellStyle name="Vírgula 6 2 3 2 3 3 5" xfId="0"/>
    <cellStyle name="Vírgula 6 2 3 2 3 3 5 2" xfId="0"/>
    <cellStyle name="Vírgula 6 2 3 2 3 3 6" xfId="0"/>
    <cellStyle name="Vírgula 6 2 3 2 3 4" xfId="0"/>
    <cellStyle name="Vírgula 6 2 3 2 3 4 2" xfId="0"/>
    <cellStyle name="Vírgula 6 2 3 2 3 4 2 2" xfId="0"/>
    <cellStyle name="Vírgula 6 2 3 2 3 4 2 2 2" xfId="0"/>
    <cellStyle name="Vírgula 6 2 3 2 3 4 2 2 2 2" xfId="0"/>
    <cellStyle name="Vírgula 6 2 3 2 3 4 2 2 3" xfId="0"/>
    <cellStyle name="Vírgula 6 2 3 2 3 4 2 3" xfId="0"/>
    <cellStyle name="Vírgula 6 2 3 2 3 4 2 3 2" xfId="0"/>
    <cellStyle name="Vírgula 6 2 3 2 3 4 2 4" xfId="0"/>
    <cellStyle name="Vírgula 6 2 3 2 3 4 3" xfId="0"/>
    <cellStyle name="Vírgula 6 2 3 2 3 4 3 2" xfId="0"/>
    <cellStyle name="Vírgula 6 2 3 2 3 4 3 2 2" xfId="0"/>
    <cellStyle name="Vírgula 6 2 3 2 3 4 3 3" xfId="0"/>
    <cellStyle name="Vírgula 6 2 3 2 3 4 4" xfId="0"/>
    <cellStyle name="Vírgula 6 2 3 2 3 4 4 2" xfId="0"/>
    <cellStyle name="Vírgula 6 2 3 2 3 4 5" xfId="0"/>
    <cellStyle name="Vírgula 6 2 3 2 3 5" xfId="0"/>
    <cellStyle name="Vírgula 6 2 3 2 3 5 2" xfId="0"/>
    <cellStyle name="Vírgula 6 2 3 2 3 5 2 2" xfId="0"/>
    <cellStyle name="Vírgula 6 2 3 2 3 5 2 2 2" xfId="0"/>
    <cellStyle name="Vírgula 6 2 3 2 3 5 2 3" xfId="0"/>
    <cellStyle name="Vírgula 6 2 3 2 3 5 3" xfId="0"/>
    <cellStyle name="Vírgula 6 2 3 2 3 5 3 2" xfId="0"/>
    <cellStyle name="Vírgula 6 2 3 2 3 5 4" xfId="0"/>
    <cellStyle name="Vírgula 6 2 3 2 3 6" xfId="0"/>
    <cellStyle name="Vírgula 6 2 3 2 3 6 2" xfId="0"/>
    <cellStyle name="Vírgula 6 2 3 2 3 6 2 2" xfId="0"/>
    <cellStyle name="Vírgula 6 2 3 2 3 6 3" xfId="0"/>
    <cellStyle name="Vírgula 6 2 3 2 3 7" xfId="0"/>
    <cellStyle name="Vírgula 6 2 3 2 3 7 2" xfId="0"/>
    <cellStyle name="Vírgula 6 2 3 2 3 8" xfId="0"/>
    <cellStyle name="Vírgula 6 2 3 2 4" xfId="0"/>
    <cellStyle name="Vírgula 6 2 3 2 4 2" xfId="0"/>
    <cellStyle name="Vírgula 6 2 3 2 4 2 2" xfId="0"/>
    <cellStyle name="Vírgula 6 2 3 2 4 2 2 2" xfId="0"/>
    <cellStyle name="Vírgula 6 2 3 2 4 2 2 2 2" xfId="0"/>
    <cellStyle name="Vírgula 6 2 3 2 4 2 2 2 2 2" xfId="0"/>
    <cellStyle name="Vírgula 6 2 3 2 4 2 2 2 3" xfId="0"/>
    <cellStyle name="Vírgula 6 2 3 2 4 2 2 3" xfId="0"/>
    <cellStyle name="Vírgula 6 2 3 2 4 2 2 3 2" xfId="0"/>
    <cellStyle name="Vírgula 6 2 3 2 4 2 2 4" xfId="0"/>
    <cellStyle name="Vírgula 6 2 3 2 4 2 3" xfId="0"/>
    <cellStyle name="Vírgula 6 2 3 2 4 2 3 2" xfId="0"/>
    <cellStyle name="Vírgula 6 2 3 2 4 2 3 2 2" xfId="0"/>
    <cellStyle name="Vírgula 6 2 3 2 4 2 3 3" xfId="0"/>
    <cellStyle name="Vírgula 6 2 3 2 4 2 4" xfId="0"/>
    <cellStyle name="Vírgula 6 2 3 2 4 2 4 2" xfId="0"/>
    <cellStyle name="Vírgula 6 2 3 2 4 2 5" xfId="0"/>
    <cellStyle name="Vírgula 6 2 3 2 4 3" xfId="0"/>
    <cellStyle name="Vírgula 6 2 3 2 4 3 2" xfId="0"/>
    <cellStyle name="Vírgula 6 2 3 2 4 3 2 2" xfId="0"/>
    <cellStyle name="Vírgula 6 2 3 2 4 3 2 2 2" xfId="0"/>
    <cellStyle name="Vírgula 6 2 3 2 4 3 2 3" xfId="0"/>
    <cellStyle name="Vírgula 6 2 3 2 4 3 3" xfId="0"/>
    <cellStyle name="Vírgula 6 2 3 2 4 3 3 2" xfId="0"/>
    <cellStyle name="Vírgula 6 2 3 2 4 3 4" xfId="0"/>
    <cellStyle name="Vírgula 6 2 3 2 4 4" xfId="0"/>
    <cellStyle name="Vírgula 6 2 3 2 4 4 2" xfId="0"/>
    <cellStyle name="Vírgula 6 2 3 2 4 4 2 2" xfId="0"/>
    <cellStyle name="Vírgula 6 2 3 2 4 4 3" xfId="0"/>
    <cellStyle name="Vírgula 6 2 3 2 4 5" xfId="0"/>
    <cellStyle name="Vírgula 6 2 3 2 4 5 2" xfId="0"/>
    <cellStyle name="Vírgula 6 2 3 2 4 6" xfId="0"/>
    <cellStyle name="Vírgula 6 2 3 2 5" xfId="0"/>
    <cellStyle name="Vírgula 6 2 3 2 5 2" xfId="0"/>
    <cellStyle name="Vírgula 6 2 3 2 5 2 2" xfId="0"/>
    <cellStyle name="Vírgula 6 2 3 2 5 2 2 2" xfId="0"/>
    <cellStyle name="Vírgula 6 2 3 2 5 2 2 2 2" xfId="0"/>
    <cellStyle name="Vírgula 6 2 3 2 5 2 2 2 2 2" xfId="0"/>
    <cellStyle name="Vírgula 6 2 3 2 5 2 2 2 3" xfId="0"/>
    <cellStyle name="Vírgula 6 2 3 2 5 2 2 3" xfId="0"/>
    <cellStyle name="Vírgula 6 2 3 2 5 2 2 3 2" xfId="0"/>
    <cellStyle name="Vírgula 6 2 3 2 5 2 2 4" xfId="0"/>
    <cellStyle name="Vírgula 6 2 3 2 5 2 3" xfId="0"/>
    <cellStyle name="Vírgula 6 2 3 2 5 2 3 2" xfId="0"/>
    <cellStyle name="Vírgula 6 2 3 2 5 2 3 2 2" xfId="0"/>
    <cellStyle name="Vírgula 6 2 3 2 5 2 3 3" xfId="0"/>
    <cellStyle name="Vírgula 6 2 3 2 5 2 4" xfId="0"/>
    <cellStyle name="Vírgula 6 2 3 2 5 2 4 2" xfId="0"/>
    <cellStyle name="Vírgula 6 2 3 2 5 2 5" xfId="0"/>
    <cellStyle name="Vírgula 6 2 3 2 5 3" xfId="0"/>
    <cellStyle name="Vírgula 6 2 3 2 5 3 2" xfId="0"/>
    <cellStyle name="Vírgula 6 2 3 2 5 3 2 2" xfId="0"/>
    <cellStyle name="Vírgula 6 2 3 2 5 3 2 2 2" xfId="0"/>
    <cellStyle name="Vírgula 6 2 3 2 5 3 2 3" xfId="0"/>
    <cellStyle name="Vírgula 6 2 3 2 5 3 3" xfId="0"/>
    <cellStyle name="Vírgula 6 2 3 2 5 3 3 2" xfId="0"/>
    <cellStyle name="Vírgula 6 2 3 2 5 3 4" xfId="0"/>
    <cellStyle name="Vírgula 6 2 3 2 5 4" xfId="0"/>
    <cellStyle name="Vírgula 6 2 3 2 5 4 2" xfId="0"/>
    <cellStyle name="Vírgula 6 2 3 2 5 4 2 2" xfId="0"/>
    <cellStyle name="Vírgula 6 2 3 2 5 4 3" xfId="0"/>
    <cellStyle name="Vírgula 6 2 3 2 5 5" xfId="0"/>
    <cellStyle name="Vírgula 6 2 3 2 5 5 2" xfId="0"/>
    <cellStyle name="Vírgula 6 2 3 2 5 6" xfId="0"/>
    <cellStyle name="Vírgula 6 2 3 2 6" xfId="0"/>
    <cellStyle name="Vírgula 6 2 3 2 6 2" xfId="0"/>
    <cellStyle name="Vírgula 6 2 3 2 6 2 2" xfId="0"/>
    <cellStyle name="Vírgula 6 2 3 2 6 2 2 2" xfId="0"/>
    <cellStyle name="Vírgula 6 2 3 2 6 2 2 2 2" xfId="0"/>
    <cellStyle name="Vírgula 6 2 3 2 6 2 2 3" xfId="0"/>
    <cellStyle name="Vírgula 6 2 3 2 6 2 3" xfId="0"/>
    <cellStyle name="Vírgula 6 2 3 2 6 2 3 2" xfId="0"/>
    <cellStyle name="Vírgula 6 2 3 2 6 2 4" xfId="0"/>
    <cellStyle name="Vírgula 6 2 3 2 6 3" xfId="0"/>
    <cellStyle name="Vírgula 6 2 3 2 6 3 2" xfId="0"/>
    <cellStyle name="Vírgula 6 2 3 2 6 3 2 2" xfId="0"/>
    <cellStyle name="Vírgula 6 2 3 2 6 3 3" xfId="0"/>
    <cellStyle name="Vírgula 6 2 3 2 6 4" xfId="0"/>
    <cellStyle name="Vírgula 6 2 3 2 6 4 2" xfId="0"/>
    <cellStyle name="Vírgula 6 2 3 2 6 5" xfId="0"/>
    <cellStyle name="Vírgula 6 2 3 2 7" xfId="0"/>
    <cellStyle name="Vírgula 6 2 3 2 7 2" xfId="0"/>
    <cellStyle name="Vírgula 6 2 3 2 7 2 2" xfId="0"/>
    <cellStyle name="Vírgula 6 2 3 2 7 2 2 2" xfId="0"/>
    <cellStyle name="Vírgula 6 2 3 2 7 2 3" xfId="0"/>
    <cellStyle name="Vírgula 6 2 3 2 7 3" xfId="0"/>
    <cellStyle name="Vírgula 6 2 3 2 7 3 2" xfId="0"/>
    <cellStyle name="Vírgula 6 2 3 2 7 4" xfId="0"/>
    <cellStyle name="Vírgula 6 2 3 2 8" xfId="0"/>
    <cellStyle name="Vírgula 6 2 3 2 8 2" xfId="0"/>
    <cellStyle name="Vírgula 6 2 3 2 8 2 2" xfId="0"/>
    <cellStyle name="Vírgula 6 2 3 2 8 3" xfId="0"/>
    <cellStyle name="Vírgula 6 2 3 2 9" xfId="0"/>
    <cellStyle name="Vírgula 6 2 3 2 9 2" xfId="0"/>
    <cellStyle name="Vírgula 6 2 3 3" xfId="0"/>
    <cellStyle name="Vírgula 6 2 3 3 2" xfId="0"/>
    <cellStyle name="Vírgula 6 2 3 3 2 2" xfId="0"/>
    <cellStyle name="Vírgula 6 2 3 3 2 2 2" xfId="0"/>
    <cellStyle name="Vírgula 6 2 3 3 2 2 2 2" xfId="0"/>
    <cellStyle name="Vírgula 6 2 3 3 2 2 2 2 2" xfId="0"/>
    <cellStyle name="Vírgula 6 2 3 3 2 2 2 2 2 2" xfId="0"/>
    <cellStyle name="Vírgula 6 2 3 3 2 2 2 2 2 2 2" xfId="0"/>
    <cellStyle name="Vírgula 6 2 3 3 2 2 2 2 2 3" xfId="0"/>
    <cellStyle name="Vírgula 6 2 3 3 2 2 2 2 3" xfId="0"/>
    <cellStyle name="Vírgula 6 2 3 3 2 2 2 2 3 2" xfId="0"/>
    <cellStyle name="Vírgula 6 2 3 3 2 2 2 2 4" xfId="0"/>
    <cellStyle name="Vírgula 6 2 3 3 2 2 2 3" xfId="0"/>
    <cellStyle name="Vírgula 6 2 3 3 2 2 2 3 2" xfId="0"/>
    <cellStyle name="Vírgula 6 2 3 3 2 2 2 3 2 2" xfId="0"/>
    <cellStyle name="Vírgula 6 2 3 3 2 2 2 3 3" xfId="0"/>
    <cellStyle name="Vírgula 6 2 3 3 2 2 2 4" xfId="0"/>
    <cellStyle name="Vírgula 6 2 3 3 2 2 2 4 2" xfId="0"/>
    <cellStyle name="Vírgula 6 2 3 3 2 2 2 5" xfId="0"/>
    <cellStyle name="Vírgula 6 2 3 3 2 2 3" xfId="0"/>
    <cellStyle name="Vírgula 6 2 3 3 2 2 3 2" xfId="0"/>
    <cellStyle name="Vírgula 6 2 3 3 2 2 3 2 2" xfId="0"/>
    <cellStyle name="Vírgula 6 2 3 3 2 2 3 2 2 2" xfId="0"/>
    <cellStyle name="Vírgula 6 2 3 3 2 2 3 2 3" xfId="0"/>
    <cellStyle name="Vírgula 6 2 3 3 2 2 3 3" xfId="0"/>
    <cellStyle name="Vírgula 6 2 3 3 2 2 3 3 2" xfId="0"/>
    <cellStyle name="Vírgula 6 2 3 3 2 2 3 4" xfId="0"/>
    <cellStyle name="Vírgula 6 2 3 3 2 2 4" xfId="0"/>
    <cellStyle name="Vírgula 6 2 3 3 2 2 4 2" xfId="0"/>
    <cellStyle name="Vírgula 6 2 3 3 2 2 4 2 2" xfId="0"/>
    <cellStyle name="Vírgula 6 2 3 3 2 2 4 3" xfId="0"/>
    <cellStyle name="Vírgula 6 2 3 3 2 2 5" xfId="0"/>
    <cellStyle name="Vírgula 6 2 3 3 2 2 5 2" xfId="0"/>
    <cellStyle name="Vírgula 6 2 3 3 2 2 6" xfId="0"/>
    <cellStyle name="Vírgula 6 2 3 3 2 3" xfId="0"/>
    <cellStyle name="Vírgula 6 2 3 3 2 3 2" xfId="0"/>
    <cellStyle name="Vírgula 6 2 3 3 2 3 2 2" xfId="0"/>
    <cellStyle name="Vírgula 6 2 3 3 2 3 2 2 2" xfId="0"/>
    <cellStyle name="Vírgula 6 2 3 3 2 3 2 2 2 2" xfId="0"/>
    <cellStyle name="Vírgula 6 2 3 3 2 3 2 2 2 2 2" xfId="0"/>
    <cellStyle name="Vírgula 6 2 3 3 2 3 2 2 2 3" xfId="0"/>
    <cellStyle name="Vírgula 6 2 3 3 2 3 2 2 3" xfId="0"/>
    <cellStyle name="Vírgula 6 2 3 3 2 3 2 2 3 2" xfId="0"/>
    <cellStyle name="Vírgula 6 2 3 3 2 3 2 2 4" xfId="0"/>
    <cellStyle name="Vírgula 6 2 3 3 2 3 2 3" xfId="0"/>
    <cellStyle name="Vírgula 6 2 3 3 2 3 2 3 2" xfId="0"/>
    <cellStyle name="Vírgula 6 2 3 3 2 3 2 3 2 2" xfId="0"/>
    <cellStyle name="Vírgula 6 2 3 3 2 3 2 3 3" xfId="0"/>
    <cellStyle name="Vírgula 6 2 3 3 2 3 2 4" xfId="0"/>
    <cellStyle name="Vírgula 6 2 3 3 2 3 2 4 2" xfId="0"/>
    <cellStyle name="Vírgula 6 2 3 3 2 3 2 5" xfId="0"/>
    <cellStyle name="Vírgula 6 2 3 3 2 3 3" xfId="0"/>
    <cellStyle name="Vírgula 6 2 3 3 2 3 3 2" xfId="0"/>
    <cellStyle name="Vírgula 6 2 3 3 2 3 3 2 2" xfId="0"/>
    <cellStyle name="Vírgula 6 2 3 3 2 3 3 2 2 2" xfId="0"/>
    <cellStyle name="Vírgula 6 2 3 3 2 3 3 2 3" xfId="0"/>
    <cellStyle name="Vírgula 6 2 3 3 2 3 3 3" xfId="0"/>
    <cellStyle name="Vírgula 6 2 3 3 2 3 3 3 2" xfId="0"/>
    <cellStyle name="Vírgula 6 2 3 3 2 3 3 4" xfId="0"/>
    <cellStyle name="Vírgula 6 2 3 3 2 3 4" xfId="0"/>
    <cellStyle name="Vírgula 6 2 3 3 2 3 4 2" xfId="0"/>
    <cellStyle name="Vírgula 6 2 3 3 2 3 4 2 2" xfId="0"/>
    <cellStyle name="Vírgula 6 2 3 3 2 3 4 3" xfId="0"/>
    <cellStyle name="Vírgula 6 2 3 3 2 3 5" xfId="0"/>
    <cellStyle name="Vírgula 6 2 3 3 2 3 5 2" xfId="0"/>
    <cellStyle name="Vírgula 6 2 3 3 2 3 6" xfId="0"/>
    <cellStyle name="Vírgula 6 2 3 3 2 4" xfId="0"/>
    <cellStyle name="Vírgula 6 2 3 3 2 4 2" xfId="0"/>
    <cellStyle name="Vírgula 6 2 3 3 2 4 2 2" xfId="0"/>
    <cellStyle name="Vírgula 6 2 3 3 2 4 2 2 2" xfId="0"/>
    <cellStyle name="Vírgula 6 2 3 3 2 4 2 2 2 2" xfId="0"/>
    <cellStyle name="Vírgula 6 2 3 3 2 4 2 2 3" xfId="0"/>
    <cellStyle name="Vírgula 6 2 3 3 2 4 2 3" xfId="0"/>
    <cellStyle name="Vírgula 6 2 3 3 2 4 2 3 2" xfId="0"/>
    <cellStyle name="Vírgula 6 2 3 3 2 4 2 4" xfId="0"/>
    <cellStyle name="Vírgula 6 2 3 3 2 4 3" xfId="0"/>
    <cellStyle name="Vírgula 6 2 3 3 2 4 3 2" xfId="0"/>
    <cellStyle name="Vírgula 6 2 3 3 2 4 3 2 2" xfId="0"/>
    <cellStyle name="Vírgula 6 2 3 3 2 4 3 3" xfId="0"/>
    <cellStyle name="Vírgula 6 2 3 3 2 4 4" xfId="0"/>
    <cellStyle name="Vírgula 6 2 3 3 2 4 4 2" xfId="0"/>
    <cellStyle name="Vírgula 6 2 3 3 2 4 5" xfId="0"/>
    <cellStyle name="Vírgula 6 2 3 3 2 5" xfId="0"/>
    <cellStyle name="Vírgula 6 2 3 3 2 5 2" xfId="0"/>
    <cellStyle name="Vírgula 6 2 3 3 2 5 2 2" xfId="0"/>
    <cellStyle name="Vírgula 6 2 3 3 2 5 2 2 2" xfId="0"/>
    <cellStyle name="Vírgula 6 2 3 3 2 5 2 3" xfId="0"/>
    <cellStyle name="Vírgula 6 2 3 3 2 5 3" xfId="0"/>
    <cellStyle name="Vírgula 6 2 3 3 2 5 3 2" xfId="0"/>
    <cellStyle name="Vírgula 6 2 3 3 2 5 4" xfId="0"/>
    <cellStyle name="Vírgula 6 2 3 3 2 6" xfId="0"/>
    <cellStyle name="Vírgula 6 2 3 3 2 6 2" xfId="0"/>
    <cellStyle name="Vírgula 6 2 3 3 2 6 2 2" xfId="0"/>
    <cellStyle name="Vírgula 6 2 3 3 2 6 3" xfId="0"/>
    <cellStyle name="Vírgula 6 2 3 3 2 7" xfId="0"/>
    <cellStyle name="Vírgula 6 2 3 3 2 7 2" xfId="0"/>
    <cellStyle name="Vírgula 6 2 3 3 2 8" xfId="0"/>
    <cellStyle name="Vírgula 6 2 3 3 3" xfId="0"/>
    <cellStyle name="Vírgula 6 2 3 3 3 2" xfId="0"/>
    <cellStyle name="Vírgula 6 2 3 3 3 2 2" xfId="0"/>
    <cellStyle name="Vírgula 6 2 3 3 3 2 2 2" xfId="0"/>
    <cellStyle name="Vírgula 6 2 3 3 3 2 2 2 2" xfId="0"/>
    <cellStyle name="Vírgula 6 2 3 3 3 2 2 2 2 2" xfId="0"/>
    <cellStyle name="Vírgula 6 2 3 3 3 2 2 2 3" xfId="0"/>
    <cellStyle name="Vírgula 6 2 3 3 3 2 2 3" xfId="0"/>
    <cellStyle name="Vírgula 6 2 3 3 3 2 2 3 2" xfId="0"/>
    <cellStyle name="Vírgula 6 2 3 3 3 2 2 4" xfId="0"/>
    <cellStyle name="Vírgula 6 2 3 3 3 2 3" xfId="0"/>
    <cellStyle name="Vírgula 6 2 3 3 3 2 3 2" xfId="0"/>
    <cellStyle name="Vírgula 6 2 3 3 3 2 3 2 2" xfId="0"/>
    <cellStyle name="Vírgula 6 2 3 3 3 2 3 3" xfId="0"/>
    <cellStyle name="Vírgula 6 2 3 3 3 2 4" xfId="0"/>
    <cellStyle name="Vírgula 6 2 3 3 3 2 4 2" xfId="0"/>
    <cellStyle name="Vírgula 6 2 3 3 3 2 5" xfId="0"/>
    <cellStyle name="Vírgula 6 2 3 3 3 3" xfId="0"/>
    <cellStyle name="Vírgula 6 2 3 3 3 3 2" xfId="0"/>
    <cellStyle name="Vírgula 6 2 3 3 3 3 2 2" xfId="0"/>
    <cellStyle name="Vírgula 6 2 3 3 3 3 2 2 2" xfId="0"/>
    <cellStyle name="Vírgula 6 2 3 3 3 3 2 3" xfId="0"/>
    <cellStyle name="Vírgula 6 2 3 3 3 3 3" xfId="0"/>
    <cellStyle name="Vírgula 6 2 3 3 3 3 3 2" xfId="0"/>
    <cellStyle name="Vírgula 6 2 3 3 3 3 4" xfId="0"/>
    <cellStyle name="Vírgula 6 2 3 3 3 4" xfId="0"/>
    <cellStyle name="Vírgula 6 2 3 3 3 4 2" xfId="0"/>
    <cellStyle name="Vírgula 6 2 3 3 3 4 2 2" xfId="0"/>
    <cellStyle name="Vírgula 6 2 3 3 3 4 3" xfId="0"/>
    <cellStyle name="Vírgula 6 2 3 3 3 5" xfId="0"/>
    <cellStyle name="Vírgula 6 2 3 3 3 5 2" xfId="0"/>
    <cellStyle name="Vírgula 6 2 3 3 3 6" xfId="0"/>
    <cellStyle name="Vírgula 6 2 3 3 4" xfId="0"/>
    <cellStyle name="Vírgula 6 2 3 3 4 2" xfId="0"/>
    <cellStyle name="Vírgula 6 2 3 3 4 2 2" xfId="0"/>
    <cellStyle name="Vírgula 6 2 3 3 4 2 2 2" xfId="0"/>
    <cellStyle name="Vírgula 6 2 3 3 4 2 2 2 2" xfId="0"/>
    <cellStyle name="Vírgula 6 2 3 3 4 2 2 2 2 2" xfId="0"/>
    <cellStyle name="Vírgula 6 2 3 3 4 2 2 2 3" xfId="0"/>
    <cellStyle name="Vírgula 6 2 3 3 4 2 2 3" xfId="0"/>
    <cellStyle name="Vírgula 6 2 3 3 4 2 2 3 2" xfId="0"/>
    <cellStyle name="Vírgula 6 2 3 3 4 2 2 4" xfId="0"/>
    <cellStyle name="Vírgula 6 2 3 3 4 2 3" xfId="0"/>
    <cellStyle name="Vírgula 6 2 3 3 4 2 3 2" xfId="0"/>
    <cellStyle name="Vírgula 6 2 3 3 4 2 3 2 2" xfId="0"/>
    <cellStyle name="Vírgula 6 2 3 3 4 2 3 3" xfId="0"/>
    <cellStyle name="Vírgula 6 2 3 3 4 2 4" xfId="0"/>
    <cellStyle name="Vírgula 6 2 3 3 4 2 4 2" xfId="0"/>
    <cellStyle name="Vírgula 6 2 3 3 4 2 5" xfId="0"/>
    <cellStyle name="Vírgula 6 2 3 3 4 3" xfId="0"/>
    <cellStyle name="Vírgula 6 2 3 3 4 3 2" xfId="0"/>
    <cellStyle name="Vírgula 6 2 3 3 4 3 2 2" xfId="0"/>
    <cellStyle name="Vírgula 6 2 3 3 4 3 2 2 2" xfId="0"/>
    <cellStyle name="Vírgula 6 2 3 3 4 3 2 3" xfId="0"/>
    <cellStyle name="Vírgula 6 2 3 3 4 3 3" xfId="0"/>
    <cellStyle name="Vírgula 6 2 3 3 4 3 3 2" xfId="0"/>
    <cellStyle name="Vírgula 6 2 3 3 4 3 4" xfId="0"/>
    <cellStyle name="Vírgula 6 2 3 3 4 4" xfId="0"/>
    <cellStyle name="Vírgula 6 2 3 3 4 4 2" xfId="0"/>
    <cellStyle name="Vírgula 6 2 3 3 4 4 2 2" xfId="0"/>
    <cellStyle name="Vírgula 6 2 3 3 4 4 3" xfId="0"/>
    <cellStyle name="Vírgula 6 2 3 3 4 5" xfId="0"/>
    <cellStyle name="Vírgula 6 2 3 3 4 5 2" xfId="0"/>
    <cellStyle name="Vírgula 6 2 3 3 4 6" xfId="0"/>
    <cellStyle name="Vírgula 6 2 3 3 5" xfId="0"/>
    <cellStyle name="Vírgula 6 2 3 3 5 2" xfId="0"/>
    <cellStyle name="Vírgula 6 2 3 3 5 2 2" xfId="0"/>
    <cellStyle name="Vírgula 6 2 3 3 5 2 2 2" xfId="0"/>
    <cellStyle name="Vírgula 6 2 3 3 5 2 2 2 2" xfId="0"/>
    <cellStyle name="Vírgula 6 2 3 3 5 2 2 3" xfId="0"/>
    <cellStyle name="Vírgula 6 2 3 3 5 2 3" xfId="0"/>
    <cellStyle name="Vírgula 6 2 3 3 5 2 3 2" xfId="0"/>
    <cellStyle name="Vírgula 6 2 3 3 5 2 4" xfId="0"/>
    <cellStyle name="Vírgula 6 2 3 3 5 3" xfId="0"/>
    <cellStyle name="Vírgula 6 2 3 3 5 3 2" xfId="0"/>
    <cellStyle name="Vírgula 6 2 3 3 5 3 2 2" xfId="0"/>
    <cellStyle name="Vírgula 6 2 3 3 5 3 3" xfId="0"/>
    <cellStyle name="Vírgula 6 2 3 3 5 4" xfId="0"/>
    <cellStyle name="Vírgula 6 2 3 3 5 4 2" xfId="0"/>
    <cellStyle name="Vírgula 6 2 3 3 5 5" xfId="0"/>
    <cellStyle name="Vírgula 6 2 3 3 6" xfId="0"/>
    <cellStyle name="Vírgula 6 2 3 3 6 2" xfId="0"/>
    <cellStyle name="Vírgula 6 2 3 3 6 2 2" xfId="0"/>
    <cellStyle name="Vírgula 6 2 3 3 6 2 2 2" xfId="0"/>
    <cellStyle name="Vírgula 6 2 3 3 6 2 3" xfId="0"/>
    <cellStyle name="Vírgula 6 2 3 3 6 3" xfId="0"/>
    <cellStyle name="Vírgula 6 2 3 3 6 3 2" xfId="0"/>
    <cellStyle name="Vírgula 6 2 3 3 6 4" xfId="0"/>
    <cellStyle name="Vírgula 6 2 3 3 7" xfId="0"/>
    <cellStyle name="Vírgula 6 2 3 3 7 2" xfId="0"/>
    <cellStyle name="Vírgula 6 2 3 3 7 2 2" xfId="0"/>
    <cellStyle name="Vírgula 6 2 3 3 7 3" xfId="0"/>
    <cellStyle name="Vírgula 6 2 3 3 8" xfId="0"/>
    <cellStyle name="Vírgula 6 2 3 3 8 2" xfId="0"/>
    <cellStyle name="Vírgula 6 2 3 3 9" xfId="0"/>
    <cellStyle name="Vírgula 6 2 3 4" xfId="0"/>
    <cellStyle name="Vírgula 6 2 3 4 2" xfId="0"/>
    <cellStyle name="Vírgula 6 2 3 4 2 2" xfId="0"/>
    <cellStyle name="Vírgula 6 2 3 4 2 2 2" xfId="0"/>
    <cellStyle name="Vírgula 6 2 3 4 2 2 2 2" xfId="0"/>
    <cellStyle name="Vírgula 6 2 3 4 2 2 2 2 2" xfId="0"/>
    <cellStyle name="Vírgula 6 2 3 4 2 2 2 2 2 2" xfId="0"/>
    <cellStyle name="Vírgula 6 2 3 4 2 2 2 2 3" xfId="0"/>
    <cellStyle name="Vírgula 6 2 3 4 2 2 2 3" xfId="0"/>
    <cellStyle name="Vírgula 6 2 3 4 2 2 2 3 2" xfId="0"/>
    <cellStyle name="Vírgula 6 2 3 4 2 2 2 4" xfId="0"/>
    <cellStyle name="Vírgula 6 2 3 4 2 2 3" xfId="0"/>
    <cellStyle name="Vírgula 6 2 3 4 2 2 3 2" xfId="0"/>
    <cellStyle name="Vírgula 6 2 3 4 2 2 3 2 2" xfId="0"/>
    <cellStyle name="Vírgula 6 2 3 4 2 2 3 3" xfId="0"/>
    <cellStyle name="Vírgula 6 2 3 4 2 2 4" xfId="0"/>
    <cellStyle name="Vírgula 6 2 3 4 2 2 4 2" xfId="0"/>
    <cellStyle name="Vírgula 6 2 3 4 2 2 5" xfId="0"/>
    <cellStyle name="Vírgula 6 2 3 4 2 3" xfId="0"/>
    <cellStyle name="Vírgula 6 2 3 4 2 3 2" xfId="0"/>
    <cellStyle name="Vírgula 6 2 3 4 2 3 2 2" xfId="0"/>
    <cellStyle name="Vírgula 6 2 3 4 2 3 2 2 2" xfId="0"/>
    <cellStyle name="Vírgula 6 2 3 4 2 3 2 3" xfId="0"/>
    <cellStyle name="Vírgula 6 2 3 4 2 3 3" xfId="0"/>
    <cellStyle name="Vírgula 6 2 3 4 2 3 3 2" xfId="0"/>
    <cellStyle name="Vírgula 6 2 3 4 2 3 4" xfId="0"/>
    <cellStyle name="Vírgula 6 2 3 4 2 4" xfId="0"/>
    <cellStyle name="Vírgula 6 2 3 4 2 4 2" xfId="0"/>
    <cellStyle name="Vírgula 6 2 3 4 2 4 2 2" xfId="0"/>
    <cellStyle name="Vírgula 6 2 3 4 2 4 3" xfId="0"/>
    <cellStyle name="Vírgula 6 2 3 4 2 5" xfId="0"/>
    <cellStyle name="Vírgula 6 2 3 4 2 5 2" xfId="0"/>
    <cellStyle name="Vírgula 6 2 3 4 2 6" xfId="0"/>
    <cellStyle name="Vírgula 6 2 3 4 3" xfId="0"/>
    <cellStyle name="Vírgula 6 2 3 4 3 2" xfId="0"/>
    <cellStyle name="Vírgula 6 2 3 4 3 2 2" xfId="0"/>
    <cellStyle name="Vírgula 6 2 3 4 3 2 2 2" xfId="0"/>
    <cellStyle name="Vírgula 6 2 3 4 3 2 2 2 2" xfId="0"/>
    <cellStyle name="Vírgula 6 2 3 4 3 2 2 2 2 2" xfId="0"/>
    <cellStyle name="Vírgula 6 2 3 4 3 2 2 2 3" xfId="0"/>
    <cellStyle name="Vírgula 6 2 3 4 3 2 2 3" xfId="0"/>
    <cellStyle name="Vírgula 6 2 3 4 3 2 2 3 2" xfId="0"/>
    <cellStyle name="Vírgula 6 2 3 4 3 2 2 4" xfId="0"/>
    <cellStyle name="Vírgula 6 2 3 4 3 2 3" xfId="0"/>
    <cellStyle name="Vírgula 6 2 3 4 3 2 3 2" xfId="0"/>
    <cellStyle name="Vírgula 6 2 3 4 3 2 3 2 2" xfId="0"/>
    <cellStyle name="Vírgula 6 2 3 4 3 2 3 3" xfId="0"/>
    <cellStyle name="Vírgula 6 2 3 4 3 2 4" xfId="0"/>
    <cellStyle name="Vírgula 6 2 3 4 3 2 4 2" xfId="0"/>
    <cellStyle name="Vírgula 6 2 3 4 3 2 5" xfId="0"/>
    <cellStyle name="Vírgula 6 2 3 4 3 3" xfId="0"/>
    <cellStyle name="Vírgula 6 2 3 4 3 3 2" xfId="0"/>
    <cellStyle name="Vírgula 6 2 3 4 3 3 2 2" xfId="0"/>
    <cellStyle name="Vírgula 6 2 3 4 3 3 2 2 2" xfId="0"/>
    <cellStyle name="Vírgula 6 2 3 4 3 3 2 3" xfId="0"/>
    <cellStyle name="Vírgula 6 2 3 4 3 3 3" xfId="0"/>
    <cellStyle name="Vírgula 6 2 3 4 3 3 3 2" xfId="0"/>
    <cellStyle name="Vírgula 6 2 3 4 3 3 4" xfId="0"/>
    <cellStyle name="Vírgula 6 2 3 4 3 4" xfId="0"/>
    <cellStyle name="Vírgula 6 2 3 4 3 4 2" xfId="0"/>
    <cellStyle name="Vírgula 6 2 3 4 3 4 2 2" xfId="0"/>
    <cellStyle name="Vírgula 6 2 3 4 3 4 3" xfId="0"/>
    <cellStyle name="Vírgula 6 2 3 4 3 5" xfId="0"/>
    <cellStyle name="Vírgula 6 2 3 4 3 5 2" xfId="0"/>
    <cellStyle name="Vírgula 6 2 3 4 3 6" xfId="0"/>
    <cellStyle name="Vírgula 6 2 3 4 4" xfId="0"/>
    <cellStyle name="Vírgula 6 2 3 4 4 2" xfId="0"/>
    <cellStyle name="Vírgula 6 2 3 4 4 2 2" xfId="0"/>
    <cellStyle name="Vírgula 6 2 3 4 4 2 2 2" xfId="0"/>
    <cellStyle name="Vírgula 6 2 3 4 4 2 2 2 2" xfId="0"/>
    <cellStyle name="Vírgula 6 2 3 4 4 2 2 3" xfId="0"/>
    <cellStyle name="Vírgula 6 2 3 4 4 2 3" xfId="0"/>
    <cellStyle name="Vírgula 6 2 3 4 4 2 3 2" xfId="0"/>
    <cellStyle name="Vírgula 6 2 3 4 4 2 4" xfId="0"/>
    <cellStyle name="Vírgula 6 2 3 4 4 3" xfId="0"/>
    <cellStyle name="Vírgula 6 2 3 4 4 3 2" xfId="0"/>
    <cellStyle name="Vírgula 6 2 3 4 4 3 2 2" xfId="0"/>
    <cellStyle name="Vírgula 6 2 3 4 4 3 3" xfId="0"/>
    <cellStyle name="Vírgula 6 2 3 4 4 4" xfId="0"/>
    <cellStyle name="Vírgula 6 2 3 4 4 4 2" xfId="0"/>
    <cellStyle name="Vírgula 6 2 3 4 4 5" xfId="0"/>
    <cellStyle name="Vírgula 6 2 3 4 5" xfId="0"/>
    <cellStyle name="Vírgula 6 2 3 4 5 2" xfId="0"/>
    <cellStyle name="Vírgula 6 2 3 4 5 2 2" xfId="0"/>
    <cellStyle name="Vírgula 6 2 3 4 5 2 2 2" xfId="0"/>
    <cellStyle name="Vírgula 6 2 3 4 5 2 3" xfId="0"/>
    <cellStyle name="Vírgula 6 2 3 4 5 3" xfId="0"/>
    <cellStyle name="Vírgula 6 2 3 4 5 3 2" xfId="0"/>
    <cellStyle name="Vírgula 6 2 3 4 5 4" xfId="0"/>
    <cellStyle name="Vírgula 6 2 3 4 6" xfId="0"/>
    <cellStyle name="Vírgula 6 2 3 4 6 2" xfId="0"/>
    <cellStyle name="Vírgula 6 2 3 4 6 2 2" xfId="0"/>
    <cellStyle name="Vírgula 6 2 3 4 6 3" xfId="0"/>
    <cellStyle name="Vírgula 6 2 3 4 7" xfId="0"/>
    <cellStyle name="Vírgula 6 2 3 4 7 2" xfId="0"/>
    <cellStyle name="Vírgula 6 2 3 4 8" xfId="0"/>
    <cellStyle name="Vírgula 6 2 3 5" xfId="0"/>
    <cellStyle name="Vírgula 6 2 3 5 2" xfId="0"/>
    <cellStyle name="Vírgula 6 2 3 5 2 2" xfId="0"/>
    <cellStyle name="Vírgula 6 2 3 5 2 2 2" xfId="0"/>
    <cellStyle name="Vírgula 6 2 3 5 2 2 2 2" xfId="0"/>
    <cellStyle name="Vírgula 6 2 3 5 2 2 2 2 2" xfId="0"/>
    <cellStyle name="Vírgula 6 2 3 5 2 2 2 3" xfId="0"/>
    <cellStyle name="Vírgula 6 2 3 5 2 2 3" xfId="0"/>
    <cellStyle name="Vírgula 6 2 3 5 2 2 3 2" xfId="0"/>
    <cellStyle name="Vírgula 6 2 3 5 2 2 4" xfId="0"/>
    <cellStyle name="Vírgula 6 2 3 5 2 3" xfId="0"/>
    <cellStyle name="Vírgula 6 2 3 5 2 3 2" xfId="0"/>
    <cellStyle name="Vírgula 6 2 3 5 2 3 2 2" xfId="0"/>
    <cellStyle name="Vírgula 6 2 3 5 2 3 3" xfId="0"/>
    <cellStyle name="Vírgula 6 2 3 5 2 4" xfId="0"/>
    <cellStyle name="Vírgula 6 2 3 5 2 4 2" xfId="0"/>
    <cellStyle name="Vírgula 6 2 3 5 2 5" xfId="0"/>
    <cellStyle name="Vírgula 6 2 3 5 3" xfId="0"/>
    <cellStyle name="Vírgula 6 2 3 5 3 2" xfId="0"/>
    <cellStyle name="Vírgula 6 2 3 5 3 2 2" xfId="0"/>
    <cellStyle name="Vírgula 6 2 3 5 3 2 2 2" xfId="0"/>
    <cellStyle name="Vírgula 6 2 3 5 3 2 3" xfId="0"/>
    <cellStyle name="Vírgula 6 2 3 5 3 3" xfId="0"/>
    <cellStyle name="Vírgula 6 2 3 5 3 3 2" xfId="0"/>
    <cellStyle name="Vírgula 6 2 3 5 3 4" xfId="0"/>
    <cellStyle name="Vírgula 6 2 3 5 4" xfId="0"/>
    <cellStyle name="Vírgula 6 2 3 5 4 2" xfId="0"/>
    <cellStyle name="Vírgula 6 2 3 5 4 2 2" xfId="0"/>
    <cellStyle name="Vírgula 6 2 3 5 4 3" xfId="0"/>
    <cellStyle name="Vírgula 6 2 3 5 5" xfId="0"/>
    <cellStyle name="Vírgula 6 2 3 5 5 2" xfId="0"/>
    <cellStyle name="Vírgula 6 2 3 5 6" xfId="0"/>
    <cellStyle name="Vírgula 6 2 3 6" xfId="0"/>
    <cellStyle name="Vírgula 6 2 3 6 2" xfId="0"/>
    <cellStyle name="Vírgula 6 2 3 6 2 2" xfId="0"/>
    <cellStyle name="Vírgula 6 2 3 6 2 2 2" xfId="0"/>
    <cellStyle name="Vírgula 6 2 3 6 2 2 2 2" xfId="0"/>
    <cellStyle name="Vírgula 6 2 3 6 2 2 2 2 2" xfId="0"/>
    <cellStyle name="Vírgula 6 2 3 6 2 2 2 3" xfId="0"/>
    <cellStyle name="Vírgula 6 2 3 6 2 2 3" xfId="0"/>
    <cellStyle name="Vírgula 6 2 3 6 2 2 3 2" xfId="0"/>
    <cellStyle name="Vírgula 6 2 3 6 2 2 4" xfId="0"/>
    <cellStyle name="Vírgula 6 2 3 6 2 3" xfId="0"/>
    <cellStyle name="Vírgula 6 2 3 6 2 3 2" xfId="0"/>
    <cellStyle name="Vírgula 6 2 3 6 2 3 2 2" xfId="0"/>
    <cellStyle name="Vírgula 6 2 3 6 2 3 3" xfId="0"/>
    <cellStyle name="Vírgula 6 2 3 6 2 4" xfId="0"/>
    <cellStyle name="Vírgula 6 2 3 6 2 4 2" xfId="0"/>
    <cellStyle name="Vírgula 6 2 3 6 2 5" xfId="0"/>
    <cellStyle name="Vírgula 6 2 3 6 3" xfId="0"/>
    <cellStyle name="Vírgula 6 2 3 6 3 2" xfId="0"/>
    <cellStyle name="Vírgula 6 2 3 6 3 2 2" xfId="0"/>
    <cellStyle name="Vírgula 6 2 3 6 3 2 2 2" xfId="0"/>
    <cellStyle name="Vírgula 6 2 3 6 3 2 3" xfId="0"/>
    <cellStyle name="Vírgula 6 2 3 6 3 3" xfId="0"/>
    <cellStyle name="Vírgula 6 2 3 6 3 3 2" xfId="0"/>
    <cellStyle name="Vírgula 6 2 3 6 3 4" xfId="0"/>
    <cellStyle name="Vírgula 6 2 3 6 4" xfId="0"/>
    <cellStyle name="Vírgula 6 2 3 6 4 2" xfId="0"/>
    <cellStyle name="Vírgula 6 2 3 6 4 2 2" xfId="0"/>
    <cellStyle name="Vírgula 6 2 3 6 4 3" xfId="0"/>
    <cellStyle name="Vírgula 6 2 3 6 5" xfId="0"/>
    <cellStyle name="Vírgula 6 2 3 6 5 2" xfId="0"/>
    <cellStyle name="Vírgula 6 2 3 6 6" xfId="0"/>
    <cellStyle name="Vírgula 6 2 3 7" xfId="0"/>
    <cellStyle name="Vírgula 6 2 3 7 2" xfId="0"/>
    <cellStyle name="Vírgula 6 2 3 7 2 2" xfId="0"/>
    <cellStyle name="Vírgula 6 2 3 7 2 2 2" xfId="0"/>
    <cellStyle name="Vírgula 6 2 3 7 2 2 2 2" xfId="0"/>
    <cellStyle name="Vírgula 6 2 3 7 2 2 3" xfId="0"/>
    <cellStyle name="Vírgula 6 2 3 7 2 3" xfId="0"/>
    <cellStyle name="Vírgula 6 2 3 7 2 3 2" xfId="0"/>
    <cellStyle name="Vírgula 6 2 3 7 2 4" xfId="0"/>
    <cellStyle name="Vírgula 6 2 3 7 3" xfId="0"/>
    <cellStyle name="Vírgula 6 2 3 7 3 2" xfId="0"/>
    <cellStyle name="Vírgula 6 2 3 7 3 2 2" xfId="0"/>
    <cellStyle name="Vírgula 6 2 3 7 3 3" xfId="0"/>
    <cellStyle name="Vírgula 6 2 3 7 4" xfId="0"/>
    <cellStyle name="Vírgula 6 2 3 7 4 2" xfId="0"/>
    <cellStyle name="Vírgula 6 2 3 7 5" xfId="0"/>
    <cellStyle name="Vírgula 6 2 3 8" xfId="0"/>
    <cellStyle name="Vírgula 6 2 3 8 2" xfId="0"/>
    <cellStyle name="Vírgula 6 2 3 8 2 2" xfId="0"/>
    <cellStyle name="Vírgula 6 2 3 8 2 2 2" xfId="0"/>
    <cellStyle name="Vírgula 6 2 3 8 2 3" xfId="0"/>
    <cellStyle name="Vírgula 6 2 3 8 3" xfId="0"/>
    <cellStyle name="Vírgula 6 2 3 8 3 2" xfId="0"/>
    <cellStyle name="Vírgula 6 2 3 8 4" xfId="0"/>
    <cellStyle name="Vírgula 6 2 3 9" xfId="0"/>
    <cellStyle name="Vírgula 6 2 3 9 2" xfId="0"/>
    <cellStyle name="Vírgula 6 2 3 9 2 2" xfId="0"/>
    <cellStyle name="Vírgula 6 2 3 9 3" xfId="0"/>
    <cellStyle name="Vírgula 6 2 4" xfId="0"/>
    <cellStyle name="Vírgula 6 2 4 10" xfId="0"/>
    <cellStyle name="Vírgula 6 2 4 2" xfId="0"/>
    <cellStyle name="Vírgula 6 2 4 2 2" xfId="0"/>
    <cellStyle name="Vírgula 6 2 4 2 2 2" xfId="0"/>
    <cellStyle name="Vírgula 6 2 4 2 2 2 2" xfId="0"/>
    <cellStyle name="Vírgula 6 2 4 2 2 2 2 2" xfId="0"/>
    <cellStyle name="Vírgula 6 2 4 2 2 2 2 2 2" xfId="0"/>
    <cellStyle name="Vírgula 6 2 4 2 2 2 2 2 2 2" xfId="0"/>
    <cellStyle name="Vírgula 6 2 4 2 2 2 2 2 2 2 2" xfId="0"/>
    <cellStyle name="Vírgula 6 2 4 2 2 2 2 2 2 3" xfId="0"/>
    <cellStyle name="Vírgula 6 2 4 2 2 2 2 2 3" xfId="0"/>
    <cellStyle name="Vírgula 6 2 4 2 2 2 2 2 3 2" xfId="0"/>
    <cellStyle name="Vírgula 6 2 4 2 2 2 2 2 4" xfId="0"/>
    <cellStyle name="Vírgula 6 2 4 2 2 2 2 3" xfId="0"/>
    <cellStyle name="Vírgula 6 2 4 2 2 2 2 3 2" xfId="0"/>
    <cellStyle name="Vírgula 6 2 4 2 2 2 2 3 2 2" xfId="0"/>
    <cellStyle name="Vírgula 6 2 4 2 2 2 2 3 3" xfId="0"/>
    <cellStyle name="Vírgula 6 2 4 2 2 2 2 4" xfId="0"/>
    <cellStyle name="Vírgula 6 2 4 2 2 2 2 4 2" xfId="0"/>
    <cellStyle name="Vírgula 6 2 4 2 2 2 2 5" xfId="0"/>
    <cellStyle name="Vírgula 6 2 4 2 2 2 3" xfId="0"/>
    <cellStyle name="Vírgula 6 2 4 2 2 2 3 2" xfId="0"/>
    <cellStyle name="Vírgula 6 2 4 2 2 2 3 2 2" xfId="0"/>
    <cellStyle name="Vírgula 6 2 4 2 2 2 3 2 2 2" xfId="0"/>
    <cellStyle name="Vírgula 6 2 4 2 2 2 3 2 3" xfId="0"/>
    <cellStyle name="Vírgula 6 2 4 2 2 2 3 3" xfId="0"/>
    <cellStyle name="Vírgula 6 2 4 2 2 2 3 3 2" xfId="0"/>
    <cellStyle name="Vírgula 6 2 4 2 2 2 3 4" xfId="0"/>
    <cellStyle name="Vírgula 6 2 4 2 2 2 4" xfId="0"/>
    <cellStyle name="Vírgula 6 2 4 2 2 2 4 2" xfId="0"/>
    <cellStyle name="Vírgula 6 2 4 2 2 2 4 2 2" xfId="0"/>
    <cellStyle name="Vírgula 6 2 4 2 2 2 4 3" xfId="0"/>
    <cellStyle name="Vírgula 6 2 4 2 2 2 5" xfId="0"/>
    <cellStyle name="Vírgula 6 2 4 2 2 2 5 2" xfId="0"/>
    <cellStyle name="Vírgula 6 2 4 2 2 2 6" xfId="0"/>
    <cellStyle name="Vírgula 6 2 4 2 2 3" xfId="0"/>
    <cellStyle name="Vírgula 6 2 4 2 2 3 2" xfId="0"/>
    <cellStyle name="Vírgula 6 2 4 2 2 3 2 2" xfId="0"/>
    <cellStyle name="Vírgula 6 2 4 2 2 3 2 2 2" xfId="0"/>
    <cellStyle name="Vírgula 6 2 4 2 2 3 2 2 2 2" xfId="0"/>
    <cellStyle name="Vírgula 6 2 4 2 2 3 2 2 2 2 2" xfId="0"/>
    <cellStyle name="Vírgula 6 2 4 2 2 3 2 2 2 3" xfId="0"/>
    <cellStyle name="Vírgula 6 2 4 2 2 3 2 2 3" xfId="0"/>
    <cellStyle name="Vírgula 6 2 4 2 2 3 2 2 3 2" xfId="0"/>
    <cellStyle name="Vírgula 6 2 4 2 2 3 2 2 4" xfId="0"/>
    <cellStyle name="Vírgula 6 2 4 2 2 3 2 3" xfId="0"/>
    <cellStyle name="Vírgula 6 2 4 2 2 3 2 3 2" xfId="0"/>
    <cellStyle name="Vírgula 6 2 4 2 2 3 2 3 2 2" xfId="0"/>
    <cellStyle name="Vírgula 6 2 4 2 2 3 2 3 3" xfId="0"/>
    <cellStyle name="Vírgula 6 2 4 2 2 3 2 4" xfId="0"/>
    <cellStyle name="Vírgula 6 2 4 2 2 3 2 4 2" xfId="0"/>
    <cellStyle name="Vírgula 6 2 4 2 2 3 2 5" xfId="0"/>
    <cellStyle name="Vírgula 6 2 4 2 2 3 3" xfId="0"/>
    <cellStyle name="Vírgula 6 2 4 2 2 3 3 2" xfId="0"/>
    <cellStyle name="Vírgula 6 2 4 2 2 3 3 2 2" xfId="0"/>
    <cellStyle name="Vírgula 6 2 4 2 2 3 3 2 2 2" xfId="0"/>
    <cellStyle name="Vírgula 6 2 4 2 2 3 3 2 3" xfId="0"/>
    <cellStyle name="Vírgula 6 2 4 2 2 3 3 3" xfId="0"/>
    <cellStyle name="Vírgula 6 2 4 2 2 3 3 3 2" xfId="0"/>
    <cellStyle name="Vírgula 6 2 4 2 2 3 3 4" xfId="0"/>
    <cellStyle name="Vírgula 6 2 4 2 2 3 4" xfId="0"/>
    <cellStyle name="Vírgula 6 2 4 2 2 3 4 2" xfId="0"/>
    <cellStyle name="Vírgula 6 2 4 2 2 3 4 2 2" xfId="0"/>
    <cellStyle name="Vírgula 6 2 4 2 2 3 4 3" xfId="0"/>
    <cellStyle name="Vírgula 6 2 4 2 2 3 5" xfId="0"/>
    <cellStyle name="Vírgula 6 2 4 2 2 3 5 2" xfId="0"/>
    <cellStyle name="Vírgula 6 2 4 2 2 3 6" xfId="0"/>
    <cellStyle name="Vírgula 6 2 4 2 2 4" xfId="0"/>
    <cellStyle name="Vírgula 6 2 4 2 2 4 2" xfId="0"/>
    <cellStyle name="Vírgula 6 2 4 2 2 4 2 2" xfId="0"/>
    <cellStyle name="Vírgula 6 2 4 2 2 4 2 2 2" xfId="0"/>
    <cellStyle name="Vírgula 6 2 4 2 2 4 2 2 2 2" xfId="0"/>
    <cellStyle name="Vírgula 6 2 4 2 2 4 2 2 3" xfId="0"/>
    <cellStyle name="Vírgula 6 2 4 2 2 4 2 3" xfId="0"/>
    <cellStyle name="Vírgula 6 2 4 2 2 4 2 3 2" xfId="0"/>
    <cellStyle name="Vírgula 6 2 4 2 2 4 2 4" xfId="0"/>
    <cellStyle name="Vírgula 6 2 4 2 2 4 3" xfId="0"/>
    <cellStyle name="Vírgula 6 2 4 2 2 4 3 2" xfId="0"/>
    <cellStyle name="Vírgula 6 2 4 2 2 4 3 2 2" xfId="0"/>
    <cellStyle name="Vírgula 6 2 4 2 2 4 3 3" xfId="0"/>
    <cellStyle name="Vírgula 6 2 4 2 2 4 4" xfId="0"/>
    <cellStyle name="Vírgula 6 2 4 2 2 4 4 2" xfId="0"/>
    <cellStyle name="Vírgula 6 2 4 2 2 4 5" xfId="0"/>
    <cellStyle name="Vírgula 6 2 4 2 2 5" xfId="0"/>
    <cellStyle name="Vírgula 6 2 4 2 2 5 2" xfId="0"/>
    <cellStyle name="Vírgula 6 2 4 2 2 5 2 2" xfId="0"/>
    <cellStyle name="Vírgula 6 2 4 2 2 5 2 2 2" xfId="0"/>
    <cellStyle name="Vírgula 6 2 4 2 2 5 2 3" xfId="0"/>
    <cellStyle name="Vírgula 6 2 4 2 2 5 3" xfId="0"/>
    <cellStyle name="Vírgula 6 2 4 2 2 5 3 2" xfId="0"/>
    <cellStyle name="Vírgula 6 2 4 2 2 5 4" xfId="0"/>
    <cellStyle name="Vírgula 6 2 4 2 2 6" xfId="0"/>
    <cellStyle name="Vírgula 6 2 4 2 2 6 2" xfId="0"/>
    <cellStyle name="Vírgula 6 2 4 2 2 6 2 2" xfId="0"/>
    <cellStyle name="Vírgula 6 2 4 2 2 6 3" xfId="0"/>
    <cellStyle name="Vírgula 6 2 4 2 2 7" xfId="0"/>
    <cellStyle name="Vírgula 6 2 4 2 2 7 2" xfId="0"/>
    <cellStyle name="Vírgula 6 2 4 2 2 8" xfId="0"/>
    <cellStyle name="Vírgula 6 2 4 2 3" xfId="0"/>
    <cellStyle name="Vírgula 6 2 4 2 3 2" xfId="0"/>
    <cellStyle name="Vírgula 6 2 4 2 3 2 2" xfId="0"/>
    <cellStyle name="Vírgula 6 2 4 2 3 2 2 2" xfId="0"/>
    <cellStyle name="Vírgula 6 2 4 2 3 2 2 2 2" xfId="0"/>
    <cellStyle name="Vírgula 6 2 4 2 3 2 2 2 2 2" xfId="0"/>
    <cellStyle name="Vírgula 6 2 4 2 3 2 2 2 3" xfId="0"/>
    <cellStyle name="Vírgula 6 2 4 2 3 2 2 3" xfId="0"/>
    <cellStyle name="Vírgula 6 2 4 2 3 2 2 3 2" xfId="0"/>
    <cellStyle name="Vírgula 6 2 4 2 3 2 2 4" xfId="0"/>
    <cellStyle name="Vírgula 6 2 4 2 3 2 3" xfId="0"/>
    <cellStyle name="Vírgula 6 2 4 2 3 2 3 2" xfId="0"/>
    <cellStyle name="Vírgula 6 2 4 2 3 2 3 2 2" xfId="0"/>
    <cellStyle name="Vírgula 6 2 4 2 3 2 3 3" xfId="0"/>
    <cellStyle name="Vírgula 6 2 4 2 3 2 4" xfId="0"/>
    <cellStyle name="Vírgula 6 2 4 2 3 2 4 2" xfId="0"/>
    <cellStyle name="Vírgula 6 2 4 2 3 2 5" xfId="0"/>
    <cellStyle name="Vírgula 6 2 4 2 3 3" xfId="0"/>
    <cellStyle name="Vírgula 6 2 4 2 3 3 2" xfId="0"/>
    <cellStyle name="Vírgula 6 2 4 2 3 3 2 2" xfId="0"/>
    <cellStyle name="Vírgula 6 2 4 2 3 3 2 2 2" xfId="0"/>
    <cellStyle name="Vírgula 6 2 4 2 3 3 2 3" xfId="0"/>
    <cellStyle name="Vírgula 6 2 4 2 3 3 3" xfId="0"/>
    <cellStyle name="Vírgula 6 2 4 2 3 3 3 2" xfId="0"/>
    <cellStyle name="Vírgula 6 2 4 2 3 3 4" xfId="0"/>
    <cellStyle name="Vírgula 6 2 4 2 3 4" xfId="0"/>
    <cellStyle name="Vírgula 6 2 4 2 3 4 2" xfId="0"/>
    <cellStyle name="Vírgula 6 2 4 2 3 4 2 2" xfId="0"/>
    <cellStyle name="Vírgula 6 2 4 2 3 4 3" xfId="0"/>
    <cellStyle name="Vírgula 6 2 4 2 3 5" xfId="0"/>
    <cellStyle name="Vírgula 6 2 4 2 3 5 2" xfId="0"/>
    <cellStyle name="Vírgula 6 2 4 2 3 6" xfId="0"/>
    <cellStyle name="Vírgula 6 2 4 2 4" xfId="0"/>
    <cellStyle name="Vírgula 6 2 4 2 4 2" xfId="0"/>
    <cellStyle name="Vírgula 6 2 4 2 4 2 2" xfId="0"/>
    <cellStyle name="Vírgula 6 2 4 2 4 2 2 2" xfId="0"/>
    <cellStyle name="Vírgula 6 2 4 2 4 2 2 2 2" xfId="0"/>
    <cellStyle name="Vírgula 6 2 4 2 4 2 2 2 2 2" xfId="0"/>
    <cellStyle name="Vírgula 6 2 4 2 4 2 2 2 3" xfId="0"/>
    <cellStyle name="Vírgula 6 2 4 2 4 2 2 3" xfId="0"/>
    <cellStyle name="Vírgula 6 2 4 2 4 2 2 3 2" xfId="0"/>
    <cellStyle name="Vírgula 6 2 4 2 4 2 2 4" xfId="0"/>
    <cellStyle name="Vírgula 6 2 4 2 4 2 3" xfId="0"/>
    <cellStyle name="Vírgula 6 2 4 2 4 2 3 2" xfId="0"/>
    <cellStyle name="Vírgula 6 2 4 2 4 2 3 2 2" xfId="0"/>
    <cellStyle name="Vírgula 6 2 4 2 4 2 3 3" xfId="0"/>
    <cellStyle name="Vírgula 6 2 4 2 4 2 4" xfId="0"/>
    <cellStyle name="Vírgula 6 2 4 2 4 2 4 2" xfId="0"/>
    <cellStyle name="Vírgula 6 2 4 2 4 2 5" xfId="0"/>
    <cellStyle name="Vírgula 6 2 4 2 4 3" xfId="0"/>
    <cellStyle name="Vírgula 6 2 4 2 4 3 2" xfId="0"/>
    <cellStyle name="Vírgula 6 2 4 2 4 3 2 2" xfId="0"/>
    <cellStyle name="Vírgula 6 2 4 2 4 3 2 2 2" xfId="0"/>
    <cellStyle name="Vírgula 6 2 4 2 4 3 2 3" xfId="0"/>
    <cellStyle name="Vírgula 6 2 4 2 4 3 3" xfId="0"/>
    <cellStyle name="Vírgula 6 2 4 2 4 3 3 2" xfId="0"/>
    <cellStyle name="Vírgula 6 2 4 2 4 3 4" xfId="0"/>
    <cellStyle name="Vírgula 6 2 4 2 4 4" xfId="0"/>
    <cellStyle name="Vírgula 6 2 4 2 4 4 2" xfId="0"/>
    <cellStyle name="Vírgula 6 2 4 2 4 4 2 2" xfId="0"/>
    <cellStyle name="Vírgula 6 2 4 2 4 4 3" xfId="0"/>
    <cellStyle name="Vírgula 6 2 4 2 4 5" xfId="0"/>
    <cellStyle name="Vírgula 6 2 4 2 4 5 2" xfId="0"/>
    <cellStyle name="Vírgula 6 2 4 2 4 6" xfId="0"/>
    <cellStyle name="Vírgula 6 2 4 2 5" xfId="0"/>
    <cellStyle name="Vírgula 6 2 4 2 5 2" xfId="0"/>
    <cellStyle name="Vírgula 6 2 4 2 5 2 2" xfId="0"/>
    <cellStyle name="Vírgula 6 2 4 2 5 2 2 2" xfId="0"/>
    <cellStyle name="Vírgula 6 2 4 2 5 2 2 2 2" xfId="0"/>
    <cellStyle name="Vírgula 6 2 4 2 5 2 2 3" xfId="0"/>
    <cellStyle name="Vírgula 6 2 4 2 5 2 3" xfId="0"/>
    <cellStyle name="Vírgula 6 2 4 2 5 2 3 2" xfId="0"/>
    <cellStyle name="Vírgula 6 2 4 2 5 2 4" xfId="0"/>
    <cellStyle name="Vírgula 6 2 4 2 5 3" xfId="0"/>
    <cellStyle name="Vírgula 6 2 4 2 5 3 2" xfId="0"/>
    <cellStyle name="Vírgula 6 2 4 2 5 3 2 2" xfId="0"/>
    <cellStyle name="Vírgula 6 2 4 2 5 3 3" xfId="0"/>
    <cellStyle name="Vírgula 6 2 4 2 5 4" xfId="0"/>
    <cellStyle name="Vírgula 6 2 4 2 5 4 2" xfId="0"/>
    <cellStyle name="Vírgula 6 2 4 2 5 5" xfId="0"/>
    <cellStyle name="Vírgula 6 2 4 2 6" xfId="0"/>
    <cellStyle name="Vírgula 6 2 4 2 6 2" xfId="0"/>
    <cellStyle name="Vírgula 6 2 4 2 6 2 2" xfId="0"/>
    <cellStyle name="Vírgula 6 2 4 2 6 2 2 2" xfId="0"/>
    <cellStyle name="Vírgula 6 2 4 2 6 2 3" xfId="0"/>
    <cellStyle name="Vírgula 6 2 4 2 6 3" xfId="0"/>
    <cellStyle name="Vírgula 6 2 4 2 6 3 2" xfId="0"/>
    <cellStyle name="Vírgula 6 2 4 2 6 4" xfId="0"/>
    <cellStyle name="Vírgula 6 2 4 2 7" xfId="0"/>
    <cellStyle name="Vírgula 6 2 4 2 7 2" xfId="0"/>
    <cellStyle name="Vírgula 6 2 4 2 7 2 2" xfId="0"/>
    <cellStyle name="Vírgula 6 2 4 2 7 3" xfId="0"/>
    <cellStyle name="Vírgula 6 2 4 2 8" xfId="0"/>
    <cellStyle name="Vírgula 6 2 4 2 8 2" xfId="0"/>
    <cellStyle name="Vírgula 6 2 4 2 9" xfId="0"/>
    <cellStyle name="Vírgula 6 2 4 3" xfId="0"/>
    <cellStyle name="Vírgula 6 2 4 3 2" xfId="0"/>
    <cellStyle name="Vírgula 6 2 4 3 2 2" xfId="0"/>
    <cellStyle name="Vírgula 6 2 4 3 2 2 2" xfId="0"/>
    <cellStyle name="Vírgula 6 2 4 3 2 2 2 2" xfId="0"/>
    <cellStyle name="Vírgula 6 2 4 3 2 2 2 2 2" xfId="0"/>
    <cellStyle name="Vírgula 6 2 4 3 2 2 2 2 2 2" xfId="0"/>
    <cellStyle name="Vírgula 6 2 4 3 2 2 2 2 3" xfId="0"/>
    <cellStyle name="Vírgula 6 2 4 3 2 2 2 3" xfId="0"/>
    <cellStyle name="Vírgula 6 2 4 3 2 2 2 3 2" xfId="0"/>
    <cellStyle name="Vírgula 6 2 4 3 2 2 2 4" xfId="0"/>
    <cellStyle name="Vírgula 6 2 4 3 2 2 3" xfId="0"/>
    <cellStyle name="Vírgula 6 2 4 3 2 2 3 2" xfId="0"/>
    <cellStyle name="Vírgula 6 2 4 3 2 2 3 2 2" xfId="0"/>
    <cellStyle name="Vírgula 6 2 4 3 2 2 3 3" xfId="0"/>
    <cellStyle name="Vírgula 6 2 4 3 2 2 4" xfId="0"/>
    <cellStyle name="Vírgula 6 2 4 3 2 2 4 2" xfId="0"/>
    <cellStyle name="Vírgula 6 2 4 3 2 2 5" xfId="0"/>
    <cellStyle name="Vírgula 6 2 4 3 2 3" xfId="0"/>
    <cellStyle name="Vírgula 6 2 4 3 2 3 2" xfId="0"/>
    <cellStyle name="Vírgula 6 2 4 3 2 3 2 2" xfId="0"/>
    <cellStyle name="Vírgula 6 2 4 3 2 3 2 2 2" xfId="0"/>
    <cellStyle name="Vírgula 6 2 4 3 2 3 2 3" xfId="0"/>
    <cellStyle name="Vírgula 6 2 4 3 2 3 3" xfId="0"/>
    <cellStyle name="Vírgula 6 2 4 3 2 3 3 2" xfId="0"/>
    <cellStyle name="Vírgula 6 2 4 3 2 3 4" xfId="0"/>
    <cellStyle name="Vírgula 6 2 4 3 2 4" xfId="0"/>
    <cellStyle name="Vírgula 6 2 4 3 2 4 2" xfId="0"/>
    <cellStyle name="Vírgula 6 2 4 3 2 4 2 2" xfId="0"/>
    <cellStyle name="Vírgula 6 2 4 3 2 4 3" xfId="0"/>
    <cellStyle name="Vírgula 6 2 4 3 2 5" xfId="0"/>
    <cellStyle name="Vírgula 6 2 4 3 2 5 2" xfId="0"/>
    <cellStyle name="Vírgula 6 2 4 3 2 6" xfId="0"/>
    <cellStyle name="Vírgula 6 2 4 3 3" xfId="0"/>
    <cellStyle name="Vírgula 6 2 4 3 3 2" xfId="0"/>
    <cellStyle name="Vírgula 6 2 4 3 3 2 2" xfId="0"/>
    <cellStyle name="Vírgula 6 2 4 3 3 2 2 2" xfId="0"/>
    <cellStyle name="Vírgula 6 2 4 3 3 2 2 2 2" xfId="0"/>
    <cellStyle name="Vírgula 6 2 4 3 3 2 2 2 2 2" xfId="0"/>
    <cellStyle name="Vírgula 6 2 4 3 3 2 2 2 3" xfId="0"/>
    <cellStyle name="Vírgula 6 2 4 3 3 2 2 3" xfId="0"/>
    <cellStyle name="Vírgula 6 2 4 3 3 2 2 3 2" xfId="0"/>
    <cellStyle name="Vírgula 6 2 4 3 3 2 2 4" xfId="0"/>
    <cellStyle name="Vírgula 6 2 4 3 3 2 3" xfId="0"/>
    <cellStyle name="Vírgula 6 2 4 3 3 2 3 2" xfId="0"/>
    <cellStyle name="Vírgula 6 2 4 3 3 2 3 2 2" xfId="0"/>
    <cellStyle name="Vírgula 6 2 4 3 3 2 3 3" xfId="0"/>
    <cellStyle name="Vírgula 6 2 4 3 3 2 4" xfId="0"/>
    <cellStyle name="Vírgula 6 2 4 3 3 2 4 2" xfId="0"/>
    <cellStyle name="Vírgula 6 2 4 3 3 2 5" xfId="0"/>
    <cellStyle name="Vírgula 6 2 4 3 3 3" xfId="0"/>
    <cellStyle name="Vírgula 6 2 4 3 3 3 2" xfId="0"/>
    <cellStyle name="Vírgula 6 2 4 3 3 3 2 2" xfId="0"/>
    <cellStyle name="Vírgula 6 2 4 3 3 3 2 2 2" xfId="0"/>
    <cellStyle name="Vírgula 6 2 4 3 3 3 2 3" xfId="0"/>
    <cellStyle name="Vírgula 6 2 4 3 3 3 3" xfId="0"/>
    <cellStyle name="Vírgula 6 2 4 3 3 3 3 2" xfId="0"/>
    <cellStyle name="Vírgula 6 2 4 3 3 3 4" xfId="0"/>
    <cellStyle name="Vírgula 6 2 4 3 3 4" xfId="0"/>
    <cellStyle name="Vírgula 6 2 4 3 3 4 2" xfId="0"/>
    <cellStyle name="Vírgula 6 2 4 3 3 4 2 2" xfId="0"/>
    <cellStyle name="Vírgula 6 2 4 3 3 4 3" xfId="0"/>
    <cellStyle name="Vírgula 6 2 4 3 3 5" xfId="0"/>
    <cellStyle name="Vírgula 6 2 4 3 3 5 2" xfId="0"/>
    <cellStyle name="Vírgula 6 2 4 3 3 6" xfId="0"/>
    <cellStyle name="Vírgula 6 2 4 3 4" xfId="0"/>
    <cellStyle name="Vírgula 6 2 4 3 4 2" xfId="0"/>
    <cellStyle name="Vírgula 6 2 4 3 4 2 2" xfId="0"/>
    <cellStyle name="Vírgula 6 2 4 3 4 2 2 2" xfId="0"/>
    <cellStyle name="Vírgula 6 2 4 3 4 2 2 2 2" xfId="0"/>
    <cellStyle name="Vírgula 6 2 4 3 4 2 2 3" xfId="0"/>
    <cellStyle name="Vírgula 6 2 4 3 4 2 3" xfId="0"/>
    <cellStyle name="Vírgula 6 2 4 3 4 2 3 2" xfId="0"/>
    <cellStyle name="Vírgula 6 2 4 3 4 2 4" xfId="0"/>
    <cellStyle name="Vírgula 6 2 4 3 4 3" xfId="0"/>
    <cellStyle name="Vírgula 6 2 4 3 4 3 2" xfId="0"/>
    <cellStyle name="Vírgula 6 2 4 3 4 3 2 2" xfId="0"/>
    <cellStyle name="Vírgula 6 2 4 3 4 3 3" xfId="0"/>
    <cellStyle name="Vírgula 6 2 4 3 4 4" xfId="0"/>
    <cellStyle name="Vírgula 6 2 4 3 4 4 2" xfId="0"/>
    <cellStyle name="Vírgula 6 2 4 3 4 5" xfId="0"/>
    <cellStyle name="Vírgula 6 2 4 3 5" xfId="0"/>
    <cellStyle name="Vírgula 6 2 4 3 5 2" xfId="0"/>
    <cellStyle name="Vírgula 6 2 4 3 5 2 2" xfId="0"/>
    <cellStyle name="Vírgula 6 2 4 3 5 2 2 2" xfId="0"/>
    <cellStyle name="Vírgula 6 2 4 3 5 2 3" xfId="0"/>
    <cellStyle name="Vírgula 6 2 4 3 5 3" xfId="0"/>
    <cellStyle name="Vírgula 6 2 4 3 5 3 2" xfId="0"/>
    <cellStyle name="Vírgula 6 2 4 3 5 4" xfId="0"/>
    <cellStyle name="Vírgula 6 2 4 3 6" xfId="0"/>
    <cellStyle name="Vírgula 6 2 4 3 6 2" xfId="0"/>
    <cellStyle name="Vírgula 6 2 4 3 6 2 2" xfId="0"/>
    <cellStyle name="Vírgula 6 2 4 3 6 3" xfId="0"/>
    <cellStyle name="Vírgula 6 2 4 3 7" xfId="0"/>
    <cellStyle name="Vírgula 6 2 4 3 7 2" xfId="0"/>
    <cellStyle name="Vírgula 6 2 4 3 8" xfId="0"/>
    <cellStyle name="Vírgula 6 2 4 4" xfId="0"/>
    <cellStyle name="Vírgula 6 2 4 4 2" xfId="0"/>
    <cellStyle name="Vírgula 6 2 4 4 2 2" xfId="0"/>
    <cellStyle name="Vírgula 6 2 4 4 2 2 2" xfId="0"/>
    <cellStyle name="Vírgula 6 2 4 4 2 2 2 2" xfId="0"/>
    <cellStyle name="Vírgula 6 2 4 4 2 2 2 2 2" xfId="0"/>
    <cellStyle name="Vírgula 6 2 4 4 2 2 2 3" xfId="0"/>
    <cellStyle name="Vírgula 6 2 4 4 2 2 3" xfId="0"/>
    <cellStyle name="Vírgula 6 2 4 4 2 2 3 2" xfId="0"/>
    <cellStyle name="Vírgula 6 2 4 4 2 2 4" xfId="0"/>
    <cellStyle name="Vírgula 6 2 4 4 2 3" xfId="0"/>
    <cellStyle name="Vírgula 6 2 4 4 2 3 2" xfId="0"/>
    <cellStyle name="Vírgula 6 2 4 4 2 3 2 2" xfId="0"/>
    <cellStyle name="Vírgula 6 2 4 4 2 3 3" xfId="0"/>
    <cellStyle name="Vírgula 6 2 4 4 2 4" xfId="0"/>
    <cellStyle name="Vírgula 6 2 4 4 2 4 2" xfId="0"/>
    <cellStyle name="Vírgula 6 2 4 4 2 5" xfId="0"/>
    <cellStyle name="Vírgula 6 2 4 4 3" xfId="0"/>
    <cellStyle name="Vírgula 6 2 4 4 3 2" xfId="0"/>
    <cellStyle name="Vírgula 6 2 4 4 3 2 2" xfId="0"/>
    <cellStyle name="Vírgula 6 2 4 4 3 2 2 2" xfId="0"/>
    <cellStyle name="Vírgula 6 2 4 4 3 2 3" xfId="0"/>
    <cellStyle name="Vírgula 6 2 4 4 3 3" xfId="0"/>
    <cellStyle name="Vírgula 6 2 4 4 3 3 2" xfId="0"/>
    <cellStyle name="Vírgula 6 2 4 4 3 4" xfId="0"/>
    <cellStyle name="Vírgula 6 2 4 4 4" xfId="0"/>
    <cellStyle name="Vírgula 6 2 4 4 4 2" xfId="0"/>
    <cellStyle name="Vírgula 6 2 4 4 4 2 2" xfId="0"/>
    <cellStyle name="Vírgula 6 2 4 4 4 3" xfId="0"/>
    <cellStyle name="Vírgula 6 2 4 4 5" xfId="0"/>
    <cellStyle name="Vírgula 6 2 4 4 5 2" xfId="0"/>
    <cellStyle name="Vírgula 6 2 4 4 6" xfId="0"/>
    <cellStyle name="Vírgula 6 2 4 5" xfId="0"/>
    <cellStyle name="Vírgula 6 2 4 5 2" xfId="0"/>
    <cellStyle name="Vírgula 6 2 4 5 2 2" xfId="0"/>
    <cellStyle name="Vírgula 6 2 4 5 2 2 2" xfId="0"/>
    <cellStyle name="Vírgula 6 2 4 5 2 2 2 2" xfId="0"/>
    <cellStyle name="Vírgula 6 2 4 5 2 2 2 2 2" xfId="0"/>
    <cellStyle name="Vírgula 6 2 4 5 2 2 2 3" xfId="0"/>
    <cellStyle name="Vírgula 6 2 4 5 2 2 3" xfId="0"/>
    <cellStyle name="Vírgula 6 2 4 5 2 2 3 2" xfId="0"/>
    <cellStyle name="Vírgula 6 2 4 5 2 2 4" xfId="0"/>
    <cellStyle name="Vírgula 6 2 4 5 2 3" xfId="0"/>
    <cellStyle name="Vírgula 6 2 4 5 2 3 2" xfId="0"/>
    <cellStyle name="Vírgula 6 2 4 5 2 3 2 2" xfId="0"/>
    <cellStyle name="Vírgula 6 2 4 5 2 3 3" xfId="0"/>
    <cellStyle name="Vírgula 6 2 4 5 2 4" xfId="0"/>
    <cellStyle name="Vírgula 6 2 4 5 2 4 2" xfId="0"/>
    <cellStyle name="Vírgula 6 2 4 5 2 5" xfId="0"/>
    <cellStyle name="Vírgula 6 2 4 5 3" xfId="0"/>
    <cellStyle name="Vírgula 6 2 4 5 3 2" xfId="0"/>
    <cellStyle name="Vírgula 6 2 4 5 3 2 2" xfId="0"/>
    <cellStyle name="Vírgula 6 2 4 5 3 2 2 2" xfId="0"/>
    <cellStyle name="Vírgula 6 2 4 5 3 2 3" xfId="0"/>
    <cellStyle name="Vírgula 6 2 4 5 3 3" xfId="0"/>
    <cellStyle name="Vírgula 6 2 4 5 3 3 2" xfId="0"/>
    <cellStyle name="Vírgula 6 2 4 5 3 4" xfId="0"/>
    <cellStyle name="Vírgula 6 2 4 5 4" xfId="0"/>
    <cellStyle name="Vírgula 6 2 4 5 4 2" xfId="0"/>
    <cellStyle name="Vírgula 6 2 4 5 4 2 2" xfId="0"/>
    <cellStyle name="Vírgula 6 2 4 5 4 3" xfId="0"/>
    <cellStyle name="Vírgula 6 2 4 5 5" xfId="0"/>
    <cellStyle name="Vírgula 6 2 4 5 5 2" xfId="0"/>
    <cellStyle name="Vírgula 6 2 4 5 6" xfId="0"/>
    <cellStyle name="Vírgula 6 2 4 6" xfId="0"/>
    <cellStyle name="Vírgula 6 2 4 6 2" xfId="0"/>
    <cellStyle name="Vírgula 6 2 4 6 2 2" xfId="0"/>
    <cellStyle name="Vírgula 6 2 4 6 2 2 2" xfId="0"/>
    <cellStyle name="Vírgula 6 2 4 6 2 2 2 2" xfId="0"/>
    <cellStyle name="Vírgula 6 2 4 6 2 2 3" xfId="0"/>
    <cellStyle name="Vírgula 6 2 4 6 2 3" xfId="0"/>
    <cellStyle name="Vírgula 6 2 4 6 2 3 2" xfId="0"/>
    <cellStyle name="Vírgula 6 2 4 6 2 4" xfId="0"/>
    <cellStyle name="Vírgula 6 2 4 6 3" xfId="0"/>
    <cellStyle name="Vírgula 6 2 4 6 3 2" xfId="0"/>
    <cellStyle name="Vírgula 6 2 4 6 3 2 2" xfId="0"/>
    <cellStyle name="Vírgula 6 2 4 6 3 3" xfId="0"/>
    <cellStyle name="Vírgula 6 2 4 6 4" xfId="0"/>
    <cellStyle name="Vírgula 6 2 4 6 4 2" xfId="0"/>
    <cellStyle name="Vírgula 6 2 4 6 5" xfId="0"/>
    <cellStyle name="Vírgula 6 2 4 7" xfId="0"/>
    <cellStyle name="Vírgula 6 2 4 7 2" xfId="0"/>
    <cellStyle name="Vírgula 6 2 4 7 2 2" xfId="0"/>
    <cellStyle name="Vírgula 6 2 4 7 2 2 2" xfId="0"/>
    <cellStyle name="Vírgula 6 2 4 7 2 3" xfId="0"/>
    <cellStyle name="Vírgula 6 2 4 7 3" xfId="0"/>
    <cellStyle name="Vírgula 6 2 4 7 3 2" xfId="0"/>
    <cellStyle name="Vírgula 6 2 4 7 4" xfId="0"/>
    <cellStyle name="Vírgula 6 2 4 8" xfId="0"/>
    <cellStyle name="Vírgula 6 2 4 8 2" xfId="0"/>
    <cellStyle name="Vírgula 6 2 4 8 2 2" xfId="0"/>
    <cellStyle name="Vírgula 6 2 4 8 3" xfId="0"/>
    <cellStyle name="Vírgula 6 2 4 9" xfId="0"/>
    <cellStyle name="Vírgula 6 2 4 9 2" xfId="0"/>
    <cellStyle name="Vírgula 6 2 5" xfId="0"/>
    <cellStyle name="Vírgula 6 2 5 2" xfId="0"/>
    <cellStyle name="Vírgula 6 2 5 2 2" xfId="0"/>
    <cellStyle name="Vírgula 6 2 5 2 2 2" xfId="0"/>
    <cellStyle name="Vírgula 6 2 5 2 2 2 2" xfId="0"/>
    <cellStyle name="Vírgula 6 2 5 2 2 2 2 2" xfId="0"/>
    <cellStyle name="Vírgula 6 2 5 2 2 2 2 2 2" xfId="0"/>
    <cellStyle name="Vírgula 6 2 5 2 2 2 2 2 2 2" xfId="0"/>
    <cellStyle name="Vírgula 6 2 5 2 2 2 2 2 3" xfId="0"/>
    <cellStyle name="Vírgula 6 2 5 2 2 2 2 3" xfId="0"/>
    <cellStyle name="Vírgula 6 2 5 2 2 2 2 3 2" xfId="0"/>
    <cellStyle name="Vírgula 6 2 5 2 2 2 2 4" xfId="0"/>
    <cellStyle name="Vírgula 6 2 5 2 2 2 3" xfId="0"/>
    <cellStyle name="Vírgula 6 2 5 2 2 2 3 2" xfId="0"/>
    <cellStyle name="Vírgula 6 2 5 2 2 2 3 2 2" xfId="0"/>
    <cellStyle name="Vírgula 6 2 5 2 2 2 3 3" xfId="0"/>
    <cellStyle name="Vírgula 6 2 5 2 2 2 4" xfId="0"/>
    <cellStyle name="Vírgula 6 2 5 2 2 2 4 2" xfId="0"/>
    <cellStyle name="Vírgula 6 2 5 2 2 2 5" xfId="0"/>
    <cellStyle name="Vírgula 6 2 5 2 2 3" xfId="0"/>
    <cellStyle name="Vírgula 6 2 5 2 2 3 2" xfId="0"/>
    <cellStyle name="Vírgula 6 2 5 2 2 3 2 2" xfId="0"/>
    <cellStyle name="Vírgula 6 2 5 2 2 3 2 2 2" xfId="0"/>
    <cellStyle name="Vírgula 6 2 5 2 2 3 2 3" xfId="0"/>
    <cellStyle name="Vírgula 6 2 5 2 2 3 3" xfId="0"/>
    <cellStyle name="Vírgula 6 2 5 2 2 3 3 2" xfId="0"/>
    <cellStyle name="Vírgula 6 2 5 2 2 3 4" xfId="0"/>
    <cellStyle name="Vírgula 6 2 5 2 2 4" xfId="0"/>
    <cellStyle name="Vírgula 6 2 5 2 2 4 2" xfId="0"/>
    <cellStyle name="Vírgula 6 2 5 2 2 4 2 2" xfId="0"/>
    <cellStyle name="Vírgula 6 2 5 2 2 4 3" xfId="0"/>
    <cellStyle name="Vírgula 6 2 5 2 2 5" xfId="0"/>
    <cellStyle name="Vírgula 6 2 5 2 2 5 2" xfId="0"/>
    <cellStyle name="Vírgula 6 2 5 2 2 6" xfId="0"/>
    <cellStyle name="Vírgula 6 2 5 2 3" xfId="0"/>
    <cellStyle name="Vírgula 6 2 5 2 3 2" xfId="0"/>
    <cellStyle name="Vírgula 6 2 5 2 3 2 2" xfId="0"/>
    <cellStyle name="Vírgula 6 2 5 2 3 2 2 2" xfId="0"/>
    <cellStyle name="Vírgula 6 2 5 2 3 2 2 2 2" xfId="0"/>
    <cellStyle name="Vírgula 6 2 5 2 3 2 2 2 2 2" xfId="0"/>
    <cellStyle name="Vírgula 6 2 5 2 3 2 2 2 3" xfId="0"/>
    <cellStyle name="Vírgula 6 2 5 2 3 2 2 3" xfId="0"/>
    <cellStyle name="Vírgula 6 2 5 2 3 2 2 3 2" xfId="0"/>
    <cellStyle name="Vírgula 6 2 5 2 3 2 2 4" xfId="0"/>
    <cellStyle name="Vírgula 6 2 5 2 3 2 3" xfId="0"/>
    <cellStyle name="Vírgula 6 2 5 2 3 2 3 2" xfId="0"/>
    <cellStyle name="Vírgula 6 2 5 2 3 2 3 2 2" xfId="0"/>
    <cellStyle name="Vírgula 6 2 5 2 3 2 3 3" xfId="0"/>
    <cellStyle name="Vírgula 6 2 5 2 3 2 4" xfId="0"/>
    <cellStyle name="Vírgula 6 2 5 2 3 2 4 2" xfId="0"/>
    <cellStyle name="Vírgula 6 2 5 2 3 2 5" xfId="0"/>
    <cellStyle name="Vírgula 6 2 5 2 3 3" xfId="0"/>
    <cellStyle name="Vírgula 6 2 5 2 3 3 2" xfId="0"/>
    <cellStyle name="Vírgula 6 2 5 2 3 3 2 2" xfId="0"/>
    <cellStyle name="Vírgula 6 2 5 2 3 3 2 2 2" xfId="0"/>
    <cellStyle name="Vírgula 6 2 5 2 3 3 2 3" xfId="0"/>
    <cellStyle name="Vírgula 6 2 5 2 3 3 3" xfId="0"/>
    <cellStyle name="Vírgula 6 2 5 2 3 3 3 2" xfId="0"/>
    <cellStyle name="Vírgula 6 2 5 2 3 3 4" xfId="0"/>
    <cellStyle name="Vírgula 6 2 5 2 3 4" xfId="0"/>
    <cellStyle name="Vírgula 6 2 5 2 3 4 2" xfId="0"/>
    <cellStyle name="Vírgula 6 2 5 2 3 4 2 2" xfId="0"/>
    <cellStyle name="Vírgula 6 2 5 2 3 4 3" xfId="0"/>
    <cellStyle name="Vírgula 6 2 5 2 3 5" xfId="0"/>
    <cellStyle name="Vírgula 6 2 5 2 3 5 2" xfId="0"/>
    <cellStyle name="Vírgula 6 2 5 2 3 6" xfId="0"/>
    <cellStyle name="Vírgula 6 2 5 2 4" xfId="0"/>
    <cellStyle name="Vírgula 6 2 5 2 4 2" xfId="0"/>
    <cellStyle name="Vírgula 6 2 5 2 4 2 2" xfId="0"/>
    <cellStyle name="Vírgula 6 2 5 2 4 2 2 2" xfId="0"/>
    <cellStyle name="Vírgula 6 2 5 2 4 2 2 2 2" xfId="0"/>
    <cellStyle name="Vírgula 6 2 5 2 4 2 2 3" xfId="0"/>
    <cellStyle name="Vírgula 6 2 5 2 4 2 3" xfId="0"/>
    <cellStyle name="Vírgula 6 2 5 2 4 2 3 2" xfId="0"/>
    <cellStyle name="Vírgula 6 2 5 2 4 2 4" xfId="0"/>
    <cellStyle name="Vírgula 6 2 5 2 4 3" xfId="0"/>
    <cellStyle name="Vírgula 6 2 5 2 4 3 2" xfId="0"/>
    <cellStyle name="Vírgula 6 2 5 2 4 3 2 2" xfId="0"/>
    <cellStyle name="Vírgula 6 2 5 2 4 3 3" xfId="0"/>
    <cellStyle name="Vírgula 6 2 5 2 4 4" xfId="0"/>
    <cellStyle name="Vírgula 6 2 5 2 4 4 2" xfId="0"/>
    <cellStyle name="Vírgula 6 2 5 2 4 5" xfId="0"/>
    <cellStyle name="Vírgula 6 2 5 2 5" xfId="0"/>
    <cellStyle name="Vírgula 6 2 5 2 5 2" xfId="0"/>
    <cellStyle name="Vírgula 6 2 5 2 5 2 2" xfId="0"/>
    <cellStyle name="Vírgula 6 2 5 2 5 2 2 2" xfId="0"/>
    <cellStyle name="Vírgula 6 2 5 2 5 2 3" xfId="0"/>
    <cellStyle name="Vírgula 6 2 5 2 5 3" xfId="0"/>
    <cellStyle name="Vírgula 6 2 5 2 5 3 2" xfId="0"/>
    <cellStyle name="Vírgula 6 2 5 2 5 4" xfId="0"/>
    <cellStyle name="Vírgula 6 2 5 2 6" xfId="0"/>
    <cellStyle name="Vírgula 6 2 5 2 6 2" xfId="0"/>
    <cellStyle name="Vírgula 6 2 5 2 6 2 2" xfId="0"/>
    <cellStyle name="Vírgula 6 2 5 2 6 3" xfId="0"/>
    <cellStyle name="Vírgula 6 2 5 2 7" xfId="0"/>
    <cellStyle name="Vírgula 6 2 5 2 7 2" xfId="0"/>
    <cellStyle name="Vírgula 6 2 5 2 8" xfId="0"/>
    <cellStyle name="Vírgula 6 2 5 3" xfId="0"/>
    <cellStyle name="Vírgula 6 2 5 3 2" xfId="0"/>
    <cellStyle name="Vírgula 6 2 5 3 2 2" xfId="0"/>
    <cellStyle name="Vírgula 6 2 5 3 2 2 2" xfId="0"/>
    <cellStyle name="Vírgula 6 2 5 3 2 2 2 2" xfId="0"/>
    <cellStyle name="Vírgula 6 2 5 3 2 2 2 2 2" xfId="0"/>
    <cellStyle name="Vírgula 6 2 5 3 2 2 2 3" xfId="0"/>
    <cellStyle name="Vírgula 6 2 5 3 2 2 3" xfId="0"/>
    <cellStyle name="Vírgula 6 2 5 3 2 2 3 2" xfId="0"/>
    <cellStyle name="Vírgula 6 2 5 3 2 2 4" xfId="0"/>
    <cellStyle name="Vírgula 6 2 5 3 2 3" xfId="0"/>
    <cellStyle name="Vírgula 6 2 5 3 2 3 2" xfId="0"/>
    <cellStyle name="Vírgula 6 2 5 3 2 3 2 2" xfId="0"/>
    <cellStyle name="Vírgula 6 2 5 3 2 3 3" xfId="0"/>
    <cellStyle name="Vírgula 6 2 5 3 2 4" xfId="0"/>
    <cellStyle name="Vírgula 6 2 5 3 2 4 2" xfId="0"/>
    <cellStyle name="Vírgula 6 2 5 3 2 5" xfId="0"/>
    <cellStyle name="Vírgula 6 2 5 3 3" xfId="0"/>
    <cellStyle name="Vírgula 6 2 5 3 3 2" xfId="0"/>
    <cellStyle name="Vírgula 6 2 5 3 3 2 2" xfId="0"/>
    <cellStyle name="Vírgula 6 2 5 3 3 2 2 2" xfId="0"/>
    <cellStyle name="Vírgula 6 2 5 3 3 2 3" xfId="0"/>
    <cellStyle name="Vírgula 6 2 5 3 3 3" xfId="0"/>
    <cellStyle name="Vírgula 6 2 5 3 3 3 2" xfId="0"/>
    <cellStyle name="Vírgula 6 2 5 3 3 4" xfId="0"/>
    <cellStyle name="Vírgula 6 2 5 3 4" xfId="0"/>
    <cellStyle name="Vírgula 6 2 5 3 4 2" xfId="0"/>
    <cellStyle name="Vírgula 6 2 5 3 4 2 2" xfId="0"/>
    <cellStyle name="Vírgula 6 2 5 3 4 3" xfId="0"/>
    <cellStyle name="Vírgula 6 2 5 3 5" xfId="0"/>
    <cellStyle name="Vírgula 6 2 5 3 5 2" xfId="0"/>
    <cellStyle name="Vírgula 6 2 5 3 6" xfId="0"/>
    <cellStyle name="Vírgula 6 2 5 4" xfId="0"/>
    <cellStyle name="Vírgula 6 2 5 4 2" xfId="0"/>
    <cellStyle name="Vírgula 6 2 5 4 2 2" xfId="0"/>
    <cellStyle name="Vírgula 6 2 5 4 2 2 2" xfId="0"/>
    <cellStyle name="Vírgula 6 2 5 4 2 2 2 2" xfId="0"/>
    <cellStyle name="Vírgula 6 2 5 4 2 2 2 2 2" xfId="0"/>
    <cellStyle name="Vírgula 6 2 5 4 2 2 2 3" xfId="0"/>
    <cellStyle name="Vírgula 6 2 5 4 2 2 3" xfId="0"/>
    <cellStyle name="Vírgula 6 2 5 4 2 2 3 2" xfId="0"/>
    <cellStyle name="Vírgula 6 2 5 4 2 2 4" xfId="0"/>
    <cellStyle name="Vírgula 6 2 5 4 2 3" xfId="0"/>
    <cellStyle name="Vírgula 6 2 5 4 2 3 2" xfId="0"/>
    <cellStyle name="Vírgula 6 2 5 4 2 3 2 2" xfId="0"/>
    <cellStyle name="Vírgula 6 2 5 4 2 3 3" xfId="0"/>
    <cellStyle name="Vírgula 6 2 5 4 2 4" xfId="0"/>
    <cellStyle name="Vírgula 6 2 5 4 2 4 2" xfId="0"/>
    <cellStyle name="Vírgula 6 2 5 4 2 5" xfId="0"/>
    <cellStyle name="Vírgula 6 2 5 4 3" xfId="0"/>
    <cellStyle name="Vírgula 6 2 5 4 3 2" xfId="0"/>
    <cellStyle name="Vírgula 6 2 5 4 3 2 2" xfId="0"/>
    <cellStyle name="Vírgula 6 2 5 4 3 2 2 2" xfId="0"/>
    <cellStyle name="Vírgula 6 2 5 4 3 2 3" xfId="0"/>
    <cellStyle name="Vírgula 6 2 5 4 3 3" xfId="0"/>
    <cellStyle name="Vírgula 6 2 5 4 3 3 2" xfId="0"/>
    <cellStyle name="Vírgula 6 2 5 4 3 4" xfId="0"/>
    <cellStyle name="Vírgula 6 2 5 4 4" xfId="0"/>
    <cellStyle name="Vírgula 6 2 5 4 4 2" xfId="0"/>
    <cellStyle name="Vírgula 6 2 5 4 4 2 2" xfId="0"/>
    <cellStyle name="Vírgula 6 2 5 4 4 3" xfId="0"/>
    <cellStyle name="Vírgula 6 2 5 4 5" xfId="0"/>
    <cellStyle name="Vírgula 6 2 5 4 5 2" xfId="0"/>
    <cellStyle name="Vírgula 6 2 5 4 6" xfId="0"/>
    <cellStyle name="Vírgula 6 2 5 5" xfId="0"/>
    <cellStyle name="Vírgula 6 2 5 5 2" xfId="0"/>
    <cellStyle name="Vírgula 6 2 5 5 2 2" xfId="0"/>
    <cellStyle name="Vírgula 6 2 5 5 2 2 2" xfId="0"/>
    <cellStyle name="Vírgula 6 2 5 5 2 2 2 2" xfId="0"/>
    <cellStyle name="Vírgula 6 2 5 5 2 2 3" xfId="0"/>
    <cellStyle name="Vírgula 6 2 5 5 2 3" xfId="0"/>
    <cellStyle name="Vírgula 6 2 5 5 2 3 2" xfId="0"/>
    <cellStyle name="Vírgula 6 2 5 5 2 4" xfId="0"/>
    <cellStyle name="Vírgula 6 2 5 5 3" xfId="0"/>
    <cellStyle name="Vírgula 6 2 5 5 3 2" xfId="0"/>
    <cellStyle name="Vírgula 6 2 5 5 3 2 2" xfId="0"/>
    <cellStyle name="Vírgula 6 2 5 5 3 3" xfId="0"/>
    <cellStyle name="Vírgula 6 2 5 5 4" xfId="0"/>
    <cellStyle name="Vírgula 6 2 5 5 4 2" xfId="0"/>
    <cellStyle name="Vírgula 6 2 5 5 5" xfId="0"/>
    <cellStyle name="Vírgula 6 2 5 6" xfId="0"/>
    <cellStyle name="Vírgula 6 2 5 6 2" xfId="0"/>
    <cellStyle name="Vírgula 6 2 5 6 2 2" xfId="0"/>
    <cellStyle name="Vírgula 6 2 5 6 2 2 2" xfId="0"/>
    <cellStyle name="Vírgula 6 2 5 6 2 3" xfId="0"/>
    <cellStyle name="Vírgula 6 2 5 6 3" xfId="0"/>
    <cellStyle name="Vírgula 6 2 5 6 3 2" xfId="0"/>
    <cellStyle name="Vírgula 6 2 5 6 4" xfId="0"/>
    <cellStyle name="Vírgula 6 2 5 7" xfId="0"/>
    <cellStyle name="Vírgula 6 2 5 7 2" xfId="0"/>
    <cellStyle name="Vírgula 6 2 5 7 2 2" xfId="0"/>
    <cellStyle name="Vírgula 6 2 5 7 3" xfId="0"/>
    <cellStyle name="Vírgula 6 2 5 8" xfId="0"/>
    <cellStyle name="Vírgula 6 2 5 8 2" xfId="0"/>
    <cellStyle name="Vírgula 6 2 5 9" xfId="0"/>
    <cellStyle name="Vírgula 6 2 6" xfId="0"/>
    <cellStyle name="Vírgula 6 2 6 2" xfId="0"/>
    <cellStyle name="Vírgula 6 2 6 2 2" xfId="0"/>
    <cellStyle name="Vírgula 6 2 6 2 2 2" xfId="0"/>
    <cellStyle name="Vírgula 6 2 6 2 2 2 2" xfId="0"/>
    <cellStyle name="Vírgula 6 2 6 2 2 2 2 2" xfId="0"/>
    <cellStyle name="Vírgula 6 2 6 2 2 2 2 2 2" xfId="0"/>
    <cellStyle name="Vírgula 6 2 6 2 2 2 2 3" xfId="0"/>
    <cellStyle name="Vírgula 6 2 6 2 2 2 3" xfId="0"/>
    <cellStyle name="Vírgula 6 2 6 2 2 2 3 2" xfId="0"/>
    <cellStyle name="Vírgula 6 2 6 2 2 2 4" xfId="0"/>
    <cellStyle name="Vírgula 6 2 6 2 2 3" xfId="0"/>
    <cellStyle name="Vírgula 6 2 6 2 2 3 2" xfId="0"/>
    <cellStyle name="Vírgula 6 2 6 2 2 3 2 2" xfId="0"/>
    <cellStyle name="Vírgula 6 2 6 2 2 3 3" xfId="0"/>
    <cellStyle name="Vírgula 6 2 6 2 2 4" xfId="0"/>
    <cellStyle name="Vírgula 6 2 6 2 2 4 2" xfId="0"/>
    <cellStyle name="Vírgula 6 2 6 2 2 5" xfId="0"/>
    <cellStyle name="Vírgula 6 2 6 2 3" xfId="0"/>
    <cellStyle name="Vírgula 6 2 6 2 3 2" xfId="0"/>
    <cellStyle name="Vírgula 6 2 6 2 3 2 2" xfId="0"/>
    <cellStyle name="Vírgula 6 2 6 2 3 2 2 2" xfId="0"/>
    <cellStyle name="Vírgula 6 2 6 2 3 2 3" xfId="0"/>
    <cellStyle name="Vírgula 6 2 6 2 3 3" xfId="0"/>
    <cellStyle name="Vírgula 6 2 6 2 3 3 2" xfId="0"/>
    <cellStyle name="Vírgula 6 2 6 2 3 4" xfId="0"/>
    <cellStyle name="Vírgula 6 2 6 2 4" xfId="0"/>
    <cellStyle name="Vírgula 6 2 6 2 4 2" xfId="0"/>
    <cellStyle name="Vírgula 6 2 6 2 4 2 2" xfId="0"/>
    <cellStyle name="Vírgula 6 2 6 2 4 3" xfId="0"/>
    <cellStyle name="Vírgula 6 2 6 2 5" xfId="0"/>
    <cellStyle name="Vírgula 6 2 6 2 5 2" xfId="0"/>
    <cellStyle name="Vírgula 6 2 6 2 6" xfId="0"/>
    <cellStyle name="Vírgula 6 2 6 3" xfId="0"/>
    <cellStyle name="Vírgula 6 2 6 3 2" xfId="0"/>
    <cellStyle name="Vírgula 6 2 6 3 2 2" xfId="0"/>
    <cellStyle name="Vírgula 6 2 6 3 2 2 2" xfId="0"/>
    <cellStyle name="Vírgula 6 2 6 3 2 2 2 2" xfId="0"/>
    <cellStyle name="Vírgula 6 2 6 3 2 2 2 2 2" xfId="0"/>
    <cellStyle name="Vírgula 6 2 6 3 2 2 2 3" xfId="0"/>
    <cellStyle name="Vírgula 6 2 6 3 2 2 3" xfId="0"/>
    <cellStyle name="Vírgula 6 2 6 3 2 2 3 2" xfId="0"/>
    <cellStyle name="Vírgula 6 2 6 3 2 2 4" xfId="0"/>
    <cellStyle name="Vírgula 6 2 6 3 2 3" xfId="0"/>
    <cellStyle name="Vírgula 6 2 6 3 2 3 2" xfId="0"/>
    <cellStyle name="Vírgula 6 2 6 3 2 3 2 2" xfId="0"/>
    <cellStyle name="Vírgula 6 2 6 3 2 3 3" xfId="0"/>
    <cellStyle name="Vírgula 6 2 6 3 2 4" xfId="0"/>
    <cellStyle name="Vírgula 6 2 6 3 2 4 2" xfId="0"/>
    <cellStyle name="Vírgula 6 2 6 3 2 5" xfId="0"/>
    <cellStyle name="Vírgula 6 2 6 3 3" xfId="0"/>
    <cellStyle name="Vírgula 6 2 6 3 3 2" xfId="0"/>
    <cellStyle name="Vírgula 6 2 6 3 3 2 2" xfId="0"/>
    <cellStyle name="Vírgula 6 2 6 3 3 2 2 2" xfId="0"/>
    <cellStyle name="Vírgula 6 2 6 3 3 2 3" xfId="0"/>
    <cellStyle name="Vírgula 6 2 6 3 3 3" xfId="0"/>
    <cellStyle name="Vírgula 6 2 6 3 3 3 2" xfId="0"/>
    <cellStyle name="Vírgula 6 2 6 3 3 4" xfId="0"/>
    <cellStyle name="Vírgula 6 2 6 3 4" xfId="0"/>
    <cellStyle name="Vírgula 6 2 6 3 4 2" xfId="0"/>
    <cellStyle name="Vírgula 6 2 6 3 4 2 2" xfId="0"/>
    <cellStyle name="Vírgula 6 2 6 3 4 3" xfId="0"/>
    <cellStyle name="Vírgula 6 2 6 3 5" xfId="0"/>
    <cellStyle name="Vírgula 6 2 6 3 5 2" xfId="0"/>
    <cellStyle name="Vírgula 6 2 6 3 6" xfId="0"/>
    <cellStyle name="Vírgula 6 2 6 4" xfId="0"/>
    <cellStyle name="Vírgula 6 2 6 4 2" xfId="0"/>
    <cellStyle name="Vírgula 6 2 6 4 2 2" xfId="0"/>
    <cellStyle name="Vírgula 6 2 6 4 2 2 2" xfId="0"/>
    <cellStyle name="Vírgula 6 2 6 4 2 2 2 2" xfId="0"/>
    <cellStyle name="Vírgula 6 2 6 4 2 2 3" xfId="0"/>
    <cellStyle name="Vírgula 6 2 6 4 2 3" xfId="0"/>
    <cellStyle name="Vírgula 6 2 6 4 2 3 2" xfId="0"/>
    <cellStyle name="Vírgula 6 2 6 4 2 4" xfId="0"/>
    <cellStyle name="Vírgula 6 2 6 4 3" xfId="0"/>
    <cellStyle name="Vírgula 6 2 6 4 3 2" xfId="0"/>
    <cellStyle name="Vírgula 6 2 6 4 3 2 2" xfId="0"/>
    <cellStyle name="Vírgula 6 2 6 4 3 3" xfId="0"/>
    <cellStyle name="Vírgula 6 2 6 4 4" xfId="0"/>
    <cellStyle name="Vírgula 6 2 6 4 4 2" xfId="0"/>
    <cellStyle name="Vírgula 6 2 6 4 5" xfId="0"/>
    <cellStyle name="Vírgula 6 2 6 5" xfId="0"/>
    <cellStyle name="Vírgula 6 2 6 5 2" xfId="0"/>
    <cellStyle name="Vírgula 6 2 6 5 2 2" xfId="0"/>
    <cellStyle name="Vírgula 6 2 6 5 2 2 2" xfId="0"/>
    <cellStyle name="Vírgula 6 2 6 5 2 3" xfId="0"/>
    <cellStyle name="Vírgula 6 2 6 5 3" xfId="0"/>
    <cellStyle name="Vírgula 6 2 6 5 3 2" xfId="0"/>
    <cellStyle name="Vírgula 6 2 6 5 4" xfId="0"/>
    <cellStyle name="Vírgula 6 2 6 6" xfId="0"/>
    <cellStyle name="Vírgula 6 2 6 6 2" xfId="0"/>
    <cellStyle name="Vírgula 6 2 6 6 2 2" xfId="0"/>
    <cellStyle name="Vírgula 6 2 6 6 3" xfId="0"/>
    <cellStyle name="Vírgula 6 2 6 7" xfId="0"/>
    <cellStyle name="Vírgula 6 2 6 7 2" xfId="0"/>
    <cellStyle name="Vírgula 6 2 6 8" xfId="0"/>
    <cellStyle name="Vírgula 6 2 7" xfId="0"/>
    <cellStyle name="Vírgula 6 2 7 2" xfId="0"/>
    <cellStyle name="Vírgula 6 2 7 2 2" xfId="0"/>
    <cellStyle name="Vírgula 6 2 7 2 2 2" xfId="0"/>
    <cellStyle name="Vírgula 6 2 7 2 2 2 2" xfId="0"/>
    <cellStyle name="Vírgula 6 2 7 2 2 2 2 2" xfId="0"/>
    <cellStyle name="Vírgula 6 2 7 2 2 2 3" xfId="0"/>
    <cellStyle name="Vírgula 6 2 7 2 2 3" xfId="0"/>
    <cellStyle name="Vírgula 6 2 7 2 2 3 2" xfId="0"/>
    <cellStyle name="Vírgula 6 2 7 2 2 4" xfId="0"/>
    <cellStyle name="Vírgula 6 2 7 2 3" xfId="0"/>
    <cellStyle name="Vírgula 6 2 7 2 3 2" xfId="0"/>
    <cellStyle name="Vírgula 6 2 7 2 3 2 2" xfId="0"/>
    <cellStyle name="Vírgula 6 2 7 2 3 3" xfId="0"/>
    <cellStyle name="Vírgula 6 2 7 2 4" xfId="0"/>
    <cellStyle name="Vírgula 6 2 7 2 4 2" xfId="0"/>
    <cellStyle name="Vírgula 6 2 7 2 5" xfId="0"/>
    <cellStyle name="Vírgula 6 2 7 3" xfId="0"/>
    <cellStyle name="Vírgula 6 2 7 3 2" xfId="0"/>
    <cellStyle name="Vírgula 6 2 7 3 2 2" xfId="0"/>
    <cellStyle name="Vírgula 6 2 7 3 2 2 2" xfId="0"/>
    <cellStyle name="Vírgula 6 2 7 3 2 3" xfId="0"/>
    <cellStyle name="Vírgula 6 2 7 3 3" xfId="0"/>
    <cellStyle name="Vírgula 6 2 7 3 3 2" xfId="0"/>
    <cellStyle name="Vírgula 6 2 7 3 4" xfId="0"/>
    <cellStyle name="Vírgula 6 2 7 4" xfId="0"/>
    <cellStyle name="Vírgula 6 2 7 4 2" xfId="0"/>
    <cellStyle name="Vírgula 6 2 7 4 2 2" xfId="0"/>
    <cellStyle name="Vírgula 6 2 7 4 3" xfId="0"/>
    <cellStyle name="Vírgula 6 2 7 5" xfId="0"/>
    <cellStyle name="Vírgula 6 2 7 5 2" xfId="0"/>
    <cellStyle name="Vírgula 6 2 7 6" xfId="0"/>
    <cellStyle name="Vírgula 6 2 8" xfId="0"/>
    <cellStyle name="Vírgula 6 2 8 2" xfId="0"/>
    <cellStyle name="Vírgula 6 2 8 2 2" xfId="0"/>
    <cellStyle name="Vírgula 6 2 8 2 2 2" xfId="0"/>
    <cellStyle name="Vírgula 6 2 8 2 2 2 2" xfId="0"/>
    <cellStyle name="Vírgula 6 2 8 2 2 2 2 2" xfId="0"/>
    <cellStyle name="Vírgula 6 2 8 2 2 2 3" xfId="0"/>
    <cellStyle name="Vírgula 6 2 8 2 2 3" xfId="0"/>
    <cellStyle name="Vírgula 6 2 8 2 2 3 2" xfId="0"/>
    <cellStyle name="Vírgula 6 2 8 2 2 4" xfId="0"/>
    <cellStyle name="Vírgula 6 2 8 2 3" xfId="0"/>
    <cellStyle name="Vírgula 6 2 8 2 3 2" xfId="0"/>
    <cellStyle name="Vírgula 6 2 8 2 3 2 2" xfId="0"/>
    <cellStyle name="Vírgula 6 2 8 2 3 3" xfId="0"/>
    <cellStyle name="Vírgula 6 2 8 2 4" xfId="0"/>
    <cellStyle name="Vírgula 6 2 8 2 4 2" xfId="0"/>
    <cellStyle name="Vírgula 6 2 8 2 5" xfId="0"/>
    <cellStyle name="Vírgula 6 2 8 3" xfId="0"/>
    <cellStyle name="Vírgula 6 2 8 3 2" xfId="0"/>
    <cellStyle name="Vírgula 6 2 8 3 2 2" xfId="0"/>
    <cellStyle name="Vírgula 6 2 8 3 2 2 2" xfId="0"/>
    <cellStyle name="Vírgula 6 2 8 3 2 3" xfId="0"/>
    <cellStyle name="Vírgula 6 2 8 3 3" xfId="0"/>
    <cellStyle name="Vírgula 6 2 8 3 3 2" xfId="0"/>
    <cellStyle name="Vírgula 6 2 8 3 4" xfId="0"/>
    <cellStyle name="Vírgula 6 2 8 4" xfId="0"/>
    <cellStyle name="Vírgula 6 2 8 4 2" xfId="0"/>
    <cellStyle name="Vírgula 6 2 8 4 2 2" xfId="0"/>
    <cellStyle name="Vírgula 6 2 8 4 3" xfId="0"/>
    <cellStyle name="Vírgula 6 2 8 5" xfId="0"/>
    <cellStyle name="Vírgula 6 2 8 5 2" xfId="0"/>
    <cellStyle name="Vírgula 6 2 8 6" xfId="0"/>
    <cellStyle name="Vírgula 6 2 9" xfId="0"/>
    <cellStyle name="Vírgula 6 2 9 2" xfId="0"/>
    <cellStyle name="Vírgula 6 2 9 2 2" xfId="0"/>
    <cellStyle name="Vírgula 6 2 9 2 2 2" xfId="0"/>
    <cellStyle name="Vírgula 6 2 9 2 2 2 2" xfId="0"/>
    <cellStyle name="Vírgula 6 2 9 2 2 3" xfId="0"/>
    <cellStyle name="Vírgula 6 2 9 2 3" xfId="0"/>
    <cellStyle name="Vírgula 6 2 9 2 3 2" xfId="0"/>
    <cellStyle name="Vírgula 6 2 9 2 4" xfId="0"/>
    <cellStyle name="Vírgula 6 2 9 3" xfId="0"/>
    <cellStyle name="Vírgula 6 2 9 3 2" xfId="0"/>
    <cellStyle name="Vírgula 6 2 9 3 2 2" xfId="0"/>
    <cellStyle name="Vírgula 6 2 9 3 3" xfId="0"/>
    <cellStyle name="Vírgula 6 2 9 4" xfId="0"/>
    <cellStyle name="Vírgula 6 2 9 4 2" xfId="0"/>
    <cellStyle name="Vírgula 6 2 9 5" xfId="0"/>
    <cellStyle name="Vírgula 6 3" xfId="0"/>
    <cellStyle name="Vírgula 6 3 10" xfId="0"/>
    <cellStyle name="Vírgula 6 3 10 2" xfId="0"/>
    <cellStyle name="Vírgula 6 3 10 2 2" xfId="0"/>
    <cellStyle name="Vírgula 6 3 10 3" xfId="0"/>
    <cellStyle name="Vírgula 6 3 11" xfId="0"/>
    <cellStyle name="Vírgula 6 3 11 2" xfId="0"/>
    <cellStyle name="Vírgula 6 3 12" xfId="0"/>
    <cellStyle name="Vírgula 6 3 2" xfId="0"/>
    <cellStyle name="Vírgula 6 3 2 10" xfId="0"/>
    <cellStyle name="Vírgula 6 3 2 10 2" xfId="0"/>
    <cellStyle name="Vírgula 6 3 2 11" xfId="0"/>
    <cellStyle name="Vírgula 6 3 2 2" xfId="0"/>
    <cellStyle name="Vírgula 6 3 2 2 10" xfId="0"/>
    <cellStyle name="Vírgula 6 3 2 2 2" xfId="0"/>
    <cellStyle name="Vírgula 6 3 2 2 2 2" xfId="0"/>
    <cellStyle name="Vírgula 6 3 2 2 2 2 2" xfId="0"/>
    <cellStyle name="Vírgula 6 3 2 2 2 2 2 2" xfId="0"/>
    <cellStyle name="Vírgula 6 3 2 2 2 2 2 2 2" xfId="0"/>
    <cellStyle name="Vírgula 6 3 2 2 2 2 2 2 2 2" xfId="0"/>
    <cellStyle name="Vírgula 6 3 2 2 2 2 2 2 2 2 2" xfId="0"/>
    <cellStyle name="Vírgula 6 3 2 2 2 2 2 2 2 2 2 2" xfId="0"/>
    <cellStyle name="Vírgula 6 3 2 2 2 2 2 2 2 2 3" xfId="0"/>
    <cellStyle name="Vírgula 6 3 2 2 2 2 2 2 2 3" xfId="0"/>
    <cellStyle name="Vírgula 6 3 2 2 2 2 2 2 2 3 2" xfId="0"/>
    <cellStyle name="Vírgula 6 3 2 2 2 2 2 2 2 4" xfId="0"/>
    <cellStyle name="Vírgula 6 3 2 2 2 2 2 2 3" xfId="0"/>
    <cellStyle name="Vírgula 6 3 2 2 2 2 2 2 3 2" xfId="0"/>
    <cellStyle name="Vírgula 6 3 2 2 2 2 2 2 3 2 2" xfId="0"/>
    <cellStyle name="Vírgula 6 3 2 2 2 2 2 2 3 3" xfId="0"/>
    <cellStyle name="Vírgula 6 3 2 2 2 2 2 2 4" xfId="0"/>
    <cellStyle name="Vírgula 6 3 2 2 2 2 2 2 4 2" xfId="0"/>
    <cellStyle name="Vírgula 6 3 2 2 2 2 2 2 5" xfId="0"/>
    <cellStyle name="Vírgula 6 3 2 2 2 2 2 3" xfId="0"/>
    <cellStyle name="Vírgula 6 3 2 2 2 2 2 3 2" xfId="0"/>
    <cellStyle name="Vírgula 6 3 2 2 2 2 2 3 2 2" xfId="0"/>
    <cellStyle name="Vírgula 6 3 2 2 2 2 2 3 2 2 2" xfId="0"/>
    <cellStyle name="Vírgula 6 3 2 2 2 2 2 3 2 3" xfId="0"/>
    <cellStyle name="Vírgula 6 3 2 2 2 2 2 3 3" xfId="0"/>
    <cellStyle name="Vírgula 6 3 2 2 2 2 2 3 3 2" xfId="0"/>
    <cellStyle name="Vírgula 6 3 2 2 2 2 2 3 4" xfId="0"/>
    <cellStyle name="Vírgula 6 3 2 2 2 2 2 4" xfId="0"/>
    <cellStyle name="Vírgula 6 3 2 2 2 2 2 4 2" xfId="0"/>
    <cellStyle name="Vírgula 6 3 2 2 2 2 2 4 2 2" xfId="0"/>
    <cellStyle name="Vírgula 6 3 2 2 2 2 2 4 3" xfId="0"/>
    <cellStyle name="Vírgula 6 3 2 2 2 2 2 5" xfId="0"/>
    <cellStyle name="Vírgula 6 3 2 2 2 2 2 5 2" xfId="0"/>
    <cellStyle name="Vírgula 6 3 2 2 2 2 2 6" xfId="0"/>
    <cellStyle name="Vírgula 6 3 2 2 2 2 3" xfId="0"/>
    <cellStyle name="Vírgula 6 3 2 2 2 2 3 2" xfId="0"/>
    <cellStyle name="Vírgula 6 3 2 2 2 2 3 2 2" xfId="0"/>
    <cellStyle name="Vírgula 6 3 2 2 2 2 3 2 2 2" xfId="0"/>
    <cellStyle name="Vírgula 6 3 2 2 2 2 3 2 2 2 2" xfId="0"/>
    <cellStyle name="Vírgula 6 3 2 2 2 2 3 2 2 2 2 2" xfId="0"/>
    <cellStyle name="Vírgula 6 3 2 2 2 2 3 2 2 2 3" xfId="0"/>
    <cellStyle name="Vírgula 6 3 2 2 2 2 3 2 2 3" xfId="0"/>
    <cellStyle name="Vírgula 6 3 2 2 2 2 3 2 2 3 2" xfId="0"/>
    <cellStyle name="Vírgula 6 3 2 2 2 2 3 2 2 4" xfId="0"/>
    <cellStyle name="Vírgula 6 3 2 2 2 2 3 2 3" xfId="0"/>
    <cellStyle name="Vírgula 6 3 2 2 2 2 3 2 3 2" xfId="0"/>
    <cellStyle name="Vírgula 6 3 2 2 2 2 3 2 3 2 2" xfId="0"/>
    <cellStyle name="Vírgula 6 3 2 2 2 2 3 2 3 3" xfId="0"/>
    <cellStyle name="Vírgula 6 3 2 2 2 2 3 2 4" xfId="0"/>
    <cellStyle name="Vírgula 6 3 2 2 2 2 3 2 4 2" xfId="0"/>
    <cellStyle name="Vírgula 6 3 2 2 2 2 3 2 5" xfId="0"/>
    <cellStyle name="Vírgula 6 3 2 2 2 2 3 3" xfId="0"/>
    <cellStyle name="Vírgula 6 3 2 2 2 2 3 3 2" xfId="0"/>
    <cellStyle name="Vírgula 6 3 2 2 2 2 3 3 2 2" xfId="0"/>
    <cellStyle name="Vírgula 6 3 2 2 2 2 3 3 2 2 2" xfId="0"/>
    <cellStyle name="Vírgula 6 3 2 2 2 2 3 3 2 3" xfId="0"/>
    <cellStyle name="Vírgula 6 3 2 2 2 2 3 3 3" xfId="0"/>
    <cellStyle name="Vírgula 6 3 2 2 2 2 3 3 3 2" xfId="0"/>
    <cellStyle name="Vírgula 6 3 2 2 2 2 3 3 4" xfId="0"/>
    <cellStyle name="Vírgula 6 3 2 2 2 2 3 4" xfId="0"/>
    <cellStyle name="Vírgula 6 3 2 2 2 2 3 4 2" xfId="0"/>
    <cellStyle name="Vírgula 6 3 2 2 2 2 3 4 2 2" xfId="0"/>
    <cellStyle name="Vírgula 6 3 2 2 2 2 3 4 3" xfId="0"/>
    <cellStyle name="Vírgula 6 3 2 2 2 2 3 5" xfId="0"/>
    <cellStyle name="Vírgula 6 3 2 2 2 2 3 5 2" xfId="0"/>
    <cellStyle name="Vírgula 6 3 2 2 2 2 3 6" xfId="0"/>
    <cellStyle name="Vírgula 6 3 2 2 2 2 4" xfId="0"/>
    <cellStyle name="Vírgula 6 3 2 2 2 2 4 2" xfId="0"/>
    <cellStyle name="Vírgula 6 3 2 2 2 2 4 2 2" xfId="0"/>
    <cellStyle name="Vírgula 6 3 2 2 2 2 4 2 2 2" xfId="0"/>
    <cellStyle name="Vírgula 6 3 2 2 2 2 4 2 2 2 2" xfId="0"/>
    <cellStyle name="Vírgula 6 3 2 2 2 2 4 2 2 3" xfId="0"/>
    <cellStyle name="Vírgula 6 3 2 2 2 2 4 2 3" xfId="0"/>
    <cellStyle name="Vírgula 6 3 2 2 2 2 4 2 3 2" xfId="0"/>
    <cellStyle name="Vírgula 6 3 2 2 2 2 4 2 4" xfId="0"/>
    <cellStyle name="Vírgula 6 3 2 2 2 2 4 3" xfId="0"/>
    <cellStyle name="Vírgula 6 3 2 2 2 2 4 3 2" xfId="0"/>
    <cellStyle name="Vírgula 6 3 2 2 2 2 4 3 2 2" xfId="0"/>
    <cellStyle name="Vírgula 6 3 2 2 2 2 4 3 3" xfId="0"/>
    <cellStyle name="Vírgula 6 3 2 2 2 2 4 4" xfId="0"/>
    <cellStyle name="Vírgula 6 3 2 2 2 2 4 4 2" xfId="0"/>
    <cellStyle name="Vírgula 6 3 2 2 2 2 4 5" xfId="0"/>
    <cellStyle name="Vírgula 6 3 2 2 2 2 5" xfId="0"/>
    <cellStyle name="Vírgula 6 3 2 2 2 2 5 2" xfId="0"/>
    <cellStyle name="Vírgula 6 3 2 2 2 2 5 2 2" xfId="0"/>
    <cellStyle name="Vírgula 6 3 2 2 2 2 5 2 2 2" xfId="0"/>
    <cellStyle name="Vírgula 6 3 2 2 2 2 5 2 3" xfId="0"/>
    <cellStyle name="Vírgula 6 3 2 2 2 2 5 3" xfId="0"/>
    <cellStyle name="Vírgula 6 3 2 2 2 2 5 3 2" xfId="0"/>
    <cellStyle name="Vírgula 6 3 2 2 2 2 5 4" xfId="0"/>
    <cellStyle name="Vírgula 6 3 2 2 2 2 6" xfId="0"/>
    <cellStyle name="Vírgula 6 3 2 2 2 2 6 2" xfId="0"/>
    <cellStyle name="Vírgula 6 3 2 2 2 2 6 2 2" xfId="0"/>
    <cellStyle name="Vírgula 6 3 2 2 2 2 6 3" xfId="0"/>
    <cellStyle name="Vírgula 6 3 2 2 2 2 7" xfId="0"/>
    <cellStyle name="Vírgula 6 3 2 2 2 2 7 2" xfId="0"/>
    <cellStyle name="Vírgula 6 3 2 2 2 2 8" xfId="0"/>
    <cellStyle name="Vírgula 6 3 2 2 2 3" xfId="0"/>
    <cellStyle name="Vírgula 6 3 2 2 2 3 2" xfId="0"/>
    <cellStyle name="Vírgula 6 3 2 2 2 3 2 2" xfId="0"/>
    <cellStyle name="Vírgula 6 3 2 2 2 3 2 2 2" xfId="0"/>
    <cellStyle name="Vírgula 6 3 2 2 2 3 2 2 2 2" xfId="0"/>
    <cellStyle name="Vírgula 6 3 2 2 2 3 2 2 2 2 2" xfId="0"/>
    <cellStyle name="Vírgula 6 3 2 2 2 3 2 2 2 3" xfId="0"/>
    <cellStyle name="Vírgula 6 3 2 2 2 3 2 2 3" xfId="0"/>
    <cellStyle name="Vírgula 6 3 2 2 2 3 2 2 3 2" xfId="0"/>
    <cellStyle name="Vírgula 6 3 2 2 2 3 2 2 4" xfId="0"/>
    <cellStyle name="Vírgula 6 3 2 2 2 3 2 3" xfId="0"/>
    <cellStyle name="Vírgula 6 3 2 2 2 3 2 3 2" xfId="0"/>
    <cellStyle name="Vírgula 6 3 2 2 2 3 2 3 2 2" xfId="0"/>
    <cellStyle name="Vírgula 6 3 2 2 2 3 2 3 3" xfId="0"/>
    <cellStyle name="Vírgula 6 3 2 2 2 3 2 4" xfId="0"/>
    <cellStyle name="Vírgula 6 3 2 2 2 3 2 4 2" xfId="0"/>
    <cellStyle name="Vírgula 6 3 2 2 2 3 2 5" xfId="0"/>
    <cellStyle name="Vírgula 6 3 2 2 2 3 3" xfId="0"/>
    <cellStyle name="Vírgula 6 3 2 2 2 3 3 2" xfId="0"/>
    <cellStyle name="Vírgula 6 3 2 2 2 3 3 2 2" xfId="0"/>
    <cellStyle name="Vírgula 6 3 2 2 2 3 3 2 2 2" xfId="0"/>
    <cellStyle name="Vírgula 6 3 2 2 2 3 3 2 3" xfId="0"/>
    <cellStyle name="Vírgula 6 3 2 2 2 3 3 3" xfId="0"/>
    <cellStyle name="Vírgula 6 3 2 2 2 3 3 3 2" xfId="0"/>
    <cellStyle name="Vírgula 6 3 2 2 2 3 3 4" xfId="0"/>
    <cellStyle name="Vírgula 6 3 2 2 2 3 4" xfId="0"/>
    <cellStyle name="Vírgula 6 3 2 2 2 3 4 2" xfId="0"/>
    <cellStyle name="Vírgula 6 3 2 2 2 3 4 2 2" xfId="0"/>
    <cellStyle name="Vírgula 6 3 2 2 2 3 4 3" xfId="0"/>
    <cellStyle name="Vírgula 6 3 2 2 2 3 5" xfId="0"/>
    <cellStyle name="Vírgula 6 3 2 2 2 3 5 2" xfId="0"/>
    <cellStyle name="Vírgula 6 3 2 2 2 3 6" xfId="0"/>
    <cellStyle name="Vírgula 6 3 2 2 2 4" xfId="0"/>
    <cellStyle name="Vírgula 6 3 2 2 2 4 2" xfId="0"/>
    <cellStyle name="Vírgula 6 3 2 2 2 4 2 2" xfId="0"/>
    <cellStyle name="Vírgula 6 3 2 2 2 4 2 2 2" xfId="0"/>
    <cellStyle name="Vírgula 6 3 2 2 2 4 2 2 2 2" xfId="0"/>
    <cellStyle name="Vírgula 6 3 2 2 2 4 2 2 2 2 2" xfId="0"/>
    <cellStyle name="Vírgula 6 3 2 2 2 4 2 2 2 3" xfId="0"/>
    <cellStyle name="Vírgula 6 3 2 2 2 4 2 2 3" xfId="0"/>
    <cellStyle name="Vírgula 6 3 2 2 2 4 2 2 3 2" xfId="0"/>
    <cellStyle name="Vírgula 6 3 2 2 2 4 2 2 4" xfId="0"/>
    <cellStyle name="Vírgula 6 3 2 2 2 4 2 3" xfId="0"/>
    <cellStyle name="Vírgula 6 3 2 2 2 4 2 3 2" xfId="0"/>
    <cellStyle name="Vírgula 6 3 2 2 2 4 2 3 2 2" xfId="0"/>
    <cellStyle name="Vírgula 6 3 2 2 2 4 2 3 3" xfId="0"/>
    <cellStyle name="Vírgula 6 3 2 2 2 4 2 4" xfId="0"/>
    <cellStyle name="Vírgula 6 3 2 2 2 4 2 4 2" xfId="0"/>
    <cellStyle name="Vírgula 6 3 2 2 2 4 2 5" xfId="0"/>
    <cellStyle name="Vírgula 6 3 2 2 2 4 3" xfId="0"/>
    <cellStyle name="Vírgula 6 3 2 2 2 4 3 2" xfId="0"/>
    <cellStyle name="Vírgula 6 3 2 2 2 4 3 2 2" xfId="0"/>
    <cellStyle name="Vírgula 6 3 2 2 2 4 3 2 2 2" xfId="0"/>
    <cellStyle name="Vírgula 6 3 2 2 2 4 3 2 3" xfId="0"/>
    <cellStyle name="Vírgula 6 3 2 2 2 4 3 3" xfId="0"/>
    <cellStyle name="Vírgula 6 3 2 2 2 4 3 3 2" xfId="0"/>
    <cellStyle name="Vírgula 6 3 2 2 2 4 3 4" xfId="0"/>
    <cellStyle name="Vírgula 6 3 2 2 2 4 4" xfId="0"/>
    <cellStyle name="Vírgula 6 3 2 2 2 4 4 2" xfId="0"/>
    <cellStyle name="Vírgula 6 3 2 2 2 4 4 2 2" xfId="0"/>
    <cellStyle name="Vírgula 6 3 2 2 2 4 4 3" xfId="0"/>
    <cellStyle name="Vírgula 6 3 2 2 2 4 5" xfId="0"/>
    <cellStyle name="Vírgula 6 3 2 2 2 4 5 2" xfId="0"/>
    <cellStyle name="Vírgula 6 3 2 2 2 4 6" xfId="0"/>
    <cellStyle name="Vírgula 6 3 2 2 2 5" xfId="0"/>
    <cellStyle name="Vírgula 6 3 2 2 2 5 2" xfId="0"/>
    <cellStyle name="Vírgula 6 3 2 2 2 5 2 2" xfId="0"/>
    <cellStyle name="Vírgula 6 3 2 2 2 5 2 2 2" xfId="0"/>
    <cellStyle name="Vírgula 6 3 2 2 2 5 2 2 2 2" xfId="0"/>
    <cellStyle name="Vírgula 6 3 2 2 2 5 2 2 3" xfId="0"/>
    <cellStyle name="Vírgula 6 3 2 2 2 5 2 3" xfId="0"/>
    <cellStyle name="Vírgula 6 3 2 2 2 5 2 3 2" xfId="0"/>
    <cellStyle name="Vírgula 6 3 2 2 2 5 2 4" xfId="0"/>
    <cellStyle name="Vírgula 6 3 2 2 2 5 3" xfId="0"/>
    <cellStyle name="Vírgula 6 3 2 2 2 5 3 2" xfId="0"/>
    <cellStyle name="Vírgula 6 3 2 2 2 5 3 2 2" xfId="0"/>
    <cellStyle name="Vírgula 6 3 2 2 2 5 3 3" xfId="0"/>
    <cellStyle name="Vírgula 6 3 2 2 2 5 4" xfId="0"/>
    <cellStyle name="Vírgula 6 3 2 2 2 5 4 2" xfId="0"/>
    <cellStyle name="Vírgula 6 3 2 2 2 5 5" xfId="0"/>
    <cellStyle name="Vírgula 6 3 2 2 2 6" xfId="0"/>
    <cellStyle name="Vírgula 6 3 2 2 2 6 2" xfId="0"/>
    <cellStyle name="Vírgula 6 3 2 2 2 6 2 2" xfId="0"/>
    <cellStyle name="Vírgula 6 3 2 2 2 6 2 2 2" xfId="0"/>
    <cellStyle name="Vírgula 6 3 2 2 2 6 2 3" xfId="0"/>
    <cellStyle name="Vírgula 6 3 2 2 2 6 3" xfId="0"/>
    <cellStyle name="Vírgula 6 3 2 2 2 6 3 2" xfId="0"/>
    <cellStyle name="Vírgula 6 3 2 2 2 6 4" xfId="0"/>
    <cellStyle name="Vírgula 6 3 2 2 2 7" xfId="0"/>
    <cellStyle name="Vírgula 6 3 2 2 2 7 2" xfId="0"/>
    <cellStyle name="Vírgula 6 3 2 2 2 7 2 2" xfId="0"/>
    <cellStyle name="Vírgula 6 3 2 2 2 7 3" xfId="0"/>
    <cellStyle name="Vírgula 6 3 2 2 2 8" xfId="0"/>
    <cellStyle name="Vírgula 6 3 2 2 2 8 2" xfId="0"/>
    <cellStyle name="Vírgula 6 3 2 2 2 9" xfId="0"/>
    <cellStyle name="Vírgula 6 3 2 2 3" xfId="0"/>
    <cellStyle name="Vírgula 6 3 2 2 3 2" xfId="0"/>
    <cellStyle name="Vírgula 6 3 2 2 3 2 2" xfId="0"/>
    <cellStyle name="Vírgula 6 3 2 2 3 2 2 2" xfId="0"/>
    <cellStyle name="Vírgula 6 3 2 2 3 2 2 2 2" xfId="0"/>
    <cellStyle name="Vírgula 6 3 2 2 3 2 2 2 2 2" xfId="0"/>
    <cellStyle name="Vírgula 6 3 2 2 3 2 2 2 2 2 2" xfId="0"/>
    <cellStyle name="Vírgula 6 3 2 2 3 2 2 2 2 3" xfId="0"/>
    <cellStyle name="Vírgula 6 3 2 2 3 2 2 2 3" xfId="0"/>
    <cellStyle name="Vírgula 6 3 2 2 3 2 2 2 3 2" xfId="0"/>
    <cellStyle name="Vírgula 6 3 2 2 3 2 2 2 4" xfId="0"/>
    <cellStyle name="Vírgula 6 3 2 2 3 2 2 3" xfId="0"/>
    <cellStyle name="Vírgula 6 3 2 2 3 2 2 3 2" xfId="0"/>
    <cellStyle name="Vírgula 6 3 2 2 3 2 2 3 2 2" xfId="0"/>
    <cellStyle name="Vírgula 6 3 2 2 3 2 2 3 3" xfId="0"/>
    <cellStyle name="Vírgula 6 3 2 2 3 2 2 4" xfId="0"/>
    <cellStyle name="Vírgula 6 3 2 2 3 2 2 4 2" xfId="0"/>
    <cellStyle name="Vírgula 6 3 2 2 3 2 2 5" xfId="0"/>
    <cellStyle name="Vírgula 6 3 2 2 3 2 3" xfId="0"/>
    <cellStyle name="Vírgula 6 3 2 2 3 2 3 2" xfId="0"/>
    <cellStyle name="Vírgula 6 3 2 2 3 2 3 2 2" xfId="0"/>
    <cellStyle name="Vírgula 6 3 2 2 3 2 3 2 2 2" xfId="0"/>
    <cellStyle name="Vírgula 6 3 2 2 3 2 3 2 3" xfId="0"/>
    <cellStyle name="Vírgula 6 3 2 2 3 2 3 3" xfId="0"/>
    <cellStyle name="Vírgula 6 3 2 2 3 2 3 3 2" xfId="0"/>
    <cellStyle name="Vírgula 6 3 2 2 3 2 3 4" xfId="0"/>
    <cellStyle name="Vírgula 6 3 2 2 3 2 4" xfId="0"/>
    <cellStyle name="Vírgula 6 3 2 2 3 2 4 2" xfId="0"/>
    <cellStyle name="Vírgula 6 3 2 2 3 2 4 2 2" xfId="0"/>
    <cellStyle name="Vírgula 6 3 2 2 3 2 4 3" xfId="0"/>
    <cellStyle name="Vírgula 6 3 2 2 3 2 5" xfId="0"/>
    <cellStyle name="Vírgula 6 3 2 2 3 2 5 2" xfId="0"/>
    <cellStyle name="Vírgula 6 3 2 2 3 2 6" xfId="0"/>
    <cellStyle name="Vírgula 6 3 2 2 3 3" xfId="0"/>
    <cellStyle name="Vírgula 6 3 2 2 3 3 2" xfId="0"/>
    <cellStyle name="Vírgula 6 3 2 2 3 3 2 2" xfId="0"/>
    <cellStyle name="Vírgula 6 3 2 2 3 3 2 2 2" xfId="0"/>
    <cellStyle name="Vírgula 6 3 2 2 3 3 2 2 2 2" xfId="0"/>
    <cellStyle name="Vírgula 6 3 2 2 3 3 2 2 2 2 2" xfId="0"/>
    <cellStyle name="Vírgula 6 3 2 2 3 3 2 2 2 3" xfId="0"/>
    <cellStyle name="Vírgula 6 3 2 2 3 3 2 2 3" xfId="0"/>
    <cellStyle name="Vírgula 6 3 2 2 3 3 2 2 3 2" xfId="0"/>
    <cellStyle name="Vírgula 6 3 2 2 3 3 2 2 4" xfId="0"/>
    <cellStyle name="Vírgula 6 3 2 2 3 3 2 3" xfId="0"/>
    <cellStyle name="Vírgula 6 3 2 2 3 3 2 3 2" xfId="0"/>
    <cellStyle name="Vírgula 6 3 2 2 3 3 2 3 2 2" xfId="0"/>
    <cellStyle name="Vírgula 6 3 2 2 3 3 2 3 3" xfId="0"/>
    <cellStyle name="Vírgula 6 3 2 2 3 3 2 4" xfId="0"/>
    <cellStyle name="Vírgula 6 3 2 2 3 3 2 4 2" xfId="0"/>
    <cellStyle name="Vírgula 6 3 2 2 3 3 2 5" xfId="0"/>
    <cellStyle name="Vírgula 6 3 2 2 3 3 3" xfId="0"/>
    <cellStyle name="Vírgula 6 3 2 2 3 3 3 2" xfId="0"/>
    <cellStyle name="Vírgula 6 3 2 2 3 3 3 2 2" xfId="0"/>
    <cellStyle name="Vírgula 6 3 2 2 3 3 3 2 2 2" xfId="0"/>
    <cellStyle name="Vírgula 6 3 2 2 3 3 3 2 3" xfId="0"/>
    <cellStyle name="Vírgula 6 3 2 2 3 3 3 3" xfId="0"/>
    <cellStyle name="Vírgula 6 3 2 2 3 3 3 3 2" xfId="0"/>
    <cellStyle name="Vírgula 6 3 2 2 3 3 3 4" xfId="0"/>
    <cellStyle name="Vírgula 6 3 2 2 3 3 4" xfId="0"/>
    <cellStyle name="Vírgula 6 3 2 2 3 3 4 2" xfId="0"/>
    <cellStyle name="Vírgula 6 3 2 2 3 3 4 2 2" xfId="0"/>
    <cellStyle name="Vírgula 6 3 2 2 3 3 4 3" xfId="0"/>
    <cellStyle name="Vírgula 6 3 2 2 3 3 5" xfId="0"/>
    <cellStyle name="Vírgula 6 3 2 2 3 3 5 2" xfId="0"/>
    <cellStyle name="Vírgula 6 3 2 2 3 3 6" xfId="0"/>
    <cellStyle name="Vírgula 6 3 2 2 3 4" xfId="0"/>
    <cellStyle name="Vírgula 6 3 2 2 3 4 2" xfId="0"/>
    <cellStyle name="Vírgula 6 3 2 2 3 4 2 2" xfId="0"/>
    <cellStyle name="Vírgula 6 3 2 2 3 4 2 2 2" xfId="0"/>
    <cellStyle name="Vírgula 6 3 2 2 3 4 2 2 2 2" xfId="0"/>
    <cellStyle name="Vírgula 6 3 2 2 3 4 2 2 3" xfId="0"/>
    <cellStyle name="Vírgula 6 3 2 2 3 4 2 3" xfId="0"/>
    <cellStyle name="Vírgula 6 3 2 2 3 4 2 3 2" xfId="0"/>
    <cellStyle name="Vírgula 6 3 2 2 3 4 2 4" xfId="0"/>
    <cellStyle name="Vírgula 6 3 2 2 3 4 3" xfId="0"/>
    <cellStyle name="Vírgula 6 3 2 2 3 4 3 2" xfId="0"/>
    <cellStyle name="Vírgula 6 3 2 2 3 4 3 2 2" xfId="0"/>
    <cellStyle name="Vírgula 6 3 2 2 3 4 3 3" xfId="0"/>
    <cellStyle name="Vírgula 6 3 2 2 3 4 4" xfId="0"/>
    <cellStyle name="Vírgula 6 3 2 2 3 4 4 2" xfId="0"/>
    <cellStyle name="Vírgula 6 3 2 2 3 4 5" xfId="0"/>
    <cellStyle name="Vírgula 6 3 2 2 3 5" xfId="0"/>
    <cellStyle name="Vírgula 6 3 2 2 3 5 2" xfId="0"/>
    <cellStyle name="Vírgula 6 3 2 2 3 5 2 2" xfId="0"/>
    <cellStyle name="Vírgula 6 3 2 2 3 5 2 2 2" xfId="0"/>
    <cellStyle name="Vírgula 6 3 2 2 3 5 2 3" xfId="0"/>
    <cellStyle name="Vírgula 6 3 2 2 3 5 3" xfId="0"/>
    <cellStyle name="Vírgula 6 3 2 2 3 5 3 2" xfId="0"/>
    <cellStyle name="Vírgula 6 3 2 2 3 5 4" xfId="0"/>
    <cellStyle name="Vírgula 6 3 2 2 3 6" xfId="0"/>
    <cellStyle name="Vírgula 6 3 2 2 3 6 2" xfId="0"/>
    <cellStyle name="Vírgula 6 3 2 2 3 6 2 2" xfId="0"/>
    <cellStyle name="Vírgula 6 3 2 2 3 6 3" xfId="0"/>
    <cellStyle name="Vírgula 6 3 2 2 3 7" xfId="0"/>
    <cellStyle name="Vírgula 6 3 2 2 3 7 2" xfId="0"/>
    <cellStyle name="Vírgula 6 3 2 2 3 8" xfId="0"/>
    <cellStyle name="Vírgula 6 3 2 2 4" xfId="0"/>
    <cellStyle name="Vírgula 6 3 2 2 4 2" xfId="0"/>
    <cellStyle name="Vírgula 6 3 2 2 4 2 2" xfId="0"/>
    <cellStyle name="Vírgula 6 3 2 2 4 2 2 2" xfId="0"/>
    <cellStyle name="Vírgula 6 3 2 2 4 2 2 2 2" xfId="0"/>
    <cellStyle name="Vírgula 6 3 2 2 4 2 2 2 2 2" xfId="0"/>
    <cellStyle name="Vírgula 6 3 2 2 4 2 2 2 3" xfId="0"/>
    <cellStyle name="Vírgula 6 3 2 2 4 2 2 3" xfId="0"/>
    <cellStyle name="Vírgula 6 3 2 2 4 2 2 3 2" xfId="0"/>
    <cellStyle name="Vírgula 6 3 2 2 4 2 2 4" xfId="0"/>
    <cellStyle name="Vírgula 6 3 2 2 4 2 3" xfId="0"/>
    <cellStyle name="Vírgula 6 3 2 2 4 2 3 2" xfId="0"/>
    <cellStyle name="Vírgula 6 3 2 2 4 2 3 2 2" xfId="0"/>
    <cellStyle name="Vírgula 6 3 2 2 4 2 3 3" xfId="0"/>
    <cellStyle name="Vírgula 6 3 2 2 4 2 4" xfId="0"/>
    <cellStyle name="Vírgula 6 3 2 2 4 2 4 2" xfId="0"/>
    <cellStyle name="Vírgula 6 3 2 2 4 2 5" xfId="0"/>
    <cellStyle name="Vírgula 6 3 2 2 4 3" xfId="0"/>
    <cellStyle name="Vírgula 6 3 2 2 4 3 2" xfId="0"/>
    <cellStyle name="Vírgula 6 3 2 2 4 3 2 2" xfId="0"/>
    <cellStyle name="Vírgula 6 3 2 2 4 3 2 2 2" xfId="0"/>
    <cellStyle name="Vírgula 6 3 2 2 4 3 2 3" xfId="0"/>
    <cellStyle name="Vírgula 6 3 2 2 4 3 3" xfId="0"/>
    <cellStyle name="Vírgula 6 3 2 2 4 3 3 2" xfId="0"/>
    <cellStyle name="Vírgula 6 3 2 2 4 3 4" xfId="0"/>
    <cellStyle name="Vírgula 6 3 2 2 4 4" xfId="0"/>
    <cellStyle name="Vírgula 6 3 2 2 4 4 2" xfId="0"/>
    <cellStyle name="Vírgula 6 3 2 2 4 4 2 2" xfId="0"/>
    <cellStyle name="Vírgula 6 3 2 2 4 4 3" xfId="0"/>
    <cellStyle name="Vírgula 6 3 2 2 4 5" xfId="0"/>
    <cellStyle name="Vírgula 6 3 2 2 4 5 2" xfId="0"/>
    <cellStyle name="Vírgula 6 3 2 2 4 6" xfId="0"/>
    <cellStyle name="Vírgula 6 3 2 2 5" xfId="0"/>
    <cellStyle name="Vírgula 6 3 2 2 5 2" xfId="0"/>
    <cellStyle name="Vírgula 6 3 2 2 5 2 2" xfId="0"/>
    <cellStyle name="Vírgula 6 3 2 2 5 2 2 2" xfId="0"/>
    <cellStyle name="Vírgula 6 3 2 2 5 2 2 2 2" xfId="0"/>
    <cellStyle name="Vírgula 6 3 2 2 5 2 2 2 2 2" xfId="0"/>
    <cellStyle name="Vírgula 6 3 2 2 5 2 2 2 3" xfId="0"/>
    <cellStyle name="Vírgula 6 3 2 2 5 2 2 3" xfId="0"/>
    <cellStyle name="Vírgula 6 3 2 2 5 2 2 3 2" xfId="0"/>
    <cellStyle name="Vírgula 6 3 2 2 5 2 2 4" xfId="0"/>
    <cellStyle name="Vírgula 6 3 2 2 5 2 3" xfId="0"/>
    <cellStyle name="Vírgula 6 3 2 2 5 2 3 2" xfId="0"/>
    <cellStyle name="Vírgula 6 3 2 2 5 2 3 2 2" xfId="0"/>
    <cellStyle name="Vírgula 6 3 2 2 5 2 3 3" xfId="0"/>
    <cellStyle name="Vírgula 6 3 2 2 5 2 4" xfId="0"/>
    <cellStyle name="Vírgula 6 3 2 2 5 2 4 2" xfId="0"/>
    <cellStyle name="Vírgula 6 3 2 2 5 2 5" xfId="0"/>
    <cellStyle name="Vírgula 6 3 2 2 5 3" xfId="0"/>
    <cellStyle name="Vírgula 6 3 2 2 5 3 2" xfId="0"/>
    <cellStyle name="Vírgula 6 3 2 2 5 3 2 2" xfId="0"/>
    <cellStyle name="Vírgula 6 3 2 2 5 3 2 2 2" xfId="0"/>
    <cellStyle name="Vírgula 6 3 2 2 5 3 2 3" xfId="0"/>
    <cellStyle name="Vírgula 6 3 2 2 5 3 3" xfId="0"/>
    <cellStyle name="Vírgula 6 3 2 2 5 3 3 2" xfId="0"/>
    <cellStyle name="Vírgula 6 3 2 2 5 3 4" xfId="0"/>
    <cellStyle name="Vírgula 6 3 2 2 5 4" xfId="0"/>
    <cellStyle name="Vírgula 6 3 2 2 5 4 2" xfId="0"/>
    <cellStyle name="Vírgula 6 3 2 2 5 4 2 2" xfId="0"/>
    <cellStyle name="Vírgula 6 3 2 2 5 4 3" xfId="0"/>
    <cellStyle name="Vírgula 6 3 2 2 5 5" xfId="0"/>
    <cellStyle name="Vírgula 6 3 2 2 5 5 2" xfId="0"/>
    <cellStyle name="Vírgula 6 3 2 2 5 6" xfId="0"/>
    <cellStyle name="Vírgula 6 3 2 2 6" xfId="0"/>
    <cellStyle name="Vírgula 6 3 2 2 6 2" xfId="0"/>
    <cellStyle name="Vírgula 6 3 2 2 6 2 2" xfId="0"/>
    <cellStyle name="Vírgula 6 3 2 2 6 2 2 2" xfId="0"/>
    <cellStyle name="Vírgula 6 3 2 2 6 2 2 2 2" xfId="0"/>
    <cellStyle name="Vírgula 6 3 2 2 6 2 2 3" xfId="0"/>
    <cellStyle name="Vírgula 6 3 2 2 6 2 3" xfId="0"/>
    <cellStyle name="Vírgula 6 3 2 2 6 2 3 2" xfId="0"/>
    <cellStyle name="Vírgula 6 3 2 2 6 2 4" xfId="0"/>
    <cellStyle name="Vírgula 6 3 2 2 6 3" xfId="0"/>
    <cellStyle name="Vírgula 6 3 2 2 6 3 2" xfId="0"/>
    <cellStyle name="Vírgula 6 3 2 2 6 3 2 2" xfId="0"/>
    <cellStyle name="Vírgula 6 3 2 2 6 3 3" xfId="0"/>
    <cellStyle name="Vírgula 6 3 2 2 6 4" xfId="0"/>
    <cellStyle name="Vírgula 6 3 2 2 6 4 2" xfId="0"/>
    <cellStyle name="Vírgula 6 3 2 2 6 5" xfId="0"/>
    <cellStyle name="Vírgula 6 3 2 2 7" xfId="0"/>
    <cellStyle name="Vírgula 6 3 2 2 7 2" xfId="0"/>
    <cellStyle name="Vírgula 6 3 2 2 7 2 2" xfId="0"/>
    <cellStyle name="Vírgula 6 3 2 2 7 2 2 2" xfId="0"/>
    <cellStyle name="Vírgula 6 3 2 2 7 2 3" xfId="0"/>
    <cellStyle name="Vírgula 6 3 2 2 7 3" xfId="0"/>
    <cellStyle name="Vírgula 6 3 2 2 7 3 2" xfId="0"/>
    <cellStyle name="Vírgula 6 3 2 2 7 4" xfId="0"/>
    <cellStyle name="Vírgula 6 3 2 2 8" xfId="0"/>
    <cellStyle name="Vírgula 6 3 2 2 8 2" xfId="0"/>
    <cellStyle name="Vírgula 6 3 2 2 8 2 2" xfId="0"/>
    <cellStyle name="Vírgula 6 3 2 2 8 3" xfId="0"/>
    <cellStyle name="Vírgula 6 3 2 2 9" xfId="0"/>
    <cellStyle name="Vírgula 6 3 2 2 9 2" xfId="0"/>
    <cellStyle name="Vírgula 6 3 2 3" xfId="0"/>
    <cellStyle name="Vírgula 6 3 2 3 2" xfId="0"/>
    <cellStyle name="Vírgula 6 3 2 3 2 2" xfId="0"/>
    <cellStyle name="Vírgula 6 3 2 3 2 2 2" xfId="0"/>
    <cellStyle name="Vírgula 6 3 2 3 2 2 2 2" xfId="0"/>
    <cellStyle name="Vírgula 6 3 2 3 2 2 2 2 2" xfId="0"/>
    <cellStyle name="Vírgula 6 3 2 3 2 2 2 2 2 2" xfId="0"/>
    <cellStyle name="Vírgula 6 3 2 3 2 2 2 2 2 2 2" xfId="0"/>
    <cellStyle name="Vírgula 6 3 2 3 2 2 2 2 2 3" xfId="0"/>
    <cellStyle name="Vírgula 6 3 2 3 2 2 2 2 3" xfId="0"/>
    <cellStyle name="Vírgula 6 3 2 3 2 2 2 2 3 2" xfId="0"/>
    <cellStyle name="Vírgula 6 3 2 3 2 2 2 2 4" xfId="0"/>
    <cellStyle name="Vírgula 6 3 2 3 2 2 2 3" xfId="0"/>
    <cellStyle name="Vírgula 6 3 2 3 2 2 2 3 2" xfId="0"/>
    <cellStyle name="Vírgula 6 3 2 3 2 2 2 3 2 2" xfId="0"/>
    <cellStyle name="Vírgula 6 3 2 3 2 2 2 3 3" xfId="0"/>
    <cellStyle name="Vírgula 6 3 2 3 2 2 2 4" xfId="0"/>
    <cellStyle name="Vírgula 6 3 2 3 2 2 2 4 2" xfId="0"/>
    <cellStyle name="Vírgula 6 3 2 3 2 2 2 5" xfId="0"/>
    <cellStyle name="Vírgula 6 3 2 3 2 2 3" xfId="0"/>
    <cellStyle name="Vírgula 6 3 2 3 2 2 3 2" xfId="0"/>
    <cellStyle name="Vírgula 6 3 2 3 2 2 3 2 2" xfId="0"/>
    <cellStyle name="Vírgula 6 3 2 3 2 2 3 2 2 2" xfId="0"/>
    <cellStyle name="Vírgula 6 3 2 3 2 2 3 2 3" xfId="0"/>
    <cellStyle name="Vírgula 6 3 2 3 2 2 3 3" xfId="0"/>
    <cellStyle name="Vírgula 6 3 2 3 2 2 3 3 2" xfId="0"/>
    <cellStyle name="Vírgula 6 3 2 3 2 2 3 4" xfId="0"/>
    <cellStyle name="Vírgula 6 3 2 3 2 2 4" xfId="0"/>
    <cellStyle name="Vírgula 6 3 2 3 2 2 4 2" xfId="0"/>
    <cellStyle name="Vírgula 6 3 2 3 2 2 4 2 2" xfId="0"/>
    <cellStyle name="Vírgula 6 3 2 3 2 2 4 3" xfId="0"/>
    <cellStyle name="Vírgula 6 3 2 3 2 2 5" xfId="0"/>
    <cellStyle name="Vírgula 6 3 2 3 2 2 5 2" xfId="0"/>
    <cellStyle name="Vírgula 6 3 2 3 2 2 6" xfId="0"/>
    <cellStyle name="Vírgula 6 3 2 3 2 3" xfId="0"/>
    <cellStyle name="Vírgula 6 3 2 3 2 3 2" xfId="0"/>
    <cellStyle name="Vírgula 6 3 2 3 2 3 2 2" xfId="0"/>
    <cellStyle name="Vírgula 6 3 2 3 2 3 2 2 2" xfId="0"/>
    <cellStyle name="Vírgula 6 3 2 3 2 3 2 2 2 2" xfId="0"/>
    <cellStyle name="Vírgula 6 3 2 3 2 3 2 2 2 2 2" xfId="0"/>
    <cellStyle name="Vírgula 6 3 2 3 2 3 2 2 2 3" xfId="0"/>
    <cellStyle name="Vírgula 6 3 2 3 2 3 2 2 3" xfId="0"/>
    <cellStyle name="Vírgula 6 3 2 3 2 3 2 2 3 2" xfId="0"/>
    <cellStyle name="Vírgula 6 3 2 3 2 3 2 2 4" xfId="0"/>
    <cellStyle name="Vírgula 6 3 2 3 2 3 2 3" xfId="0"/>
    <cellStyle name="Vírgula 6 3 2 3 2 3 2 3 2" xfId="0"/>
    <cellStyle name="Vírgula 6 3 2 3 2 3 2 3 2 2" xfId="0"/>
    <cellStyle name="Vírgula 6 3 2 3 2 3 2 3 3" xfId="0"/>
    <cellStyle name="Vírgula 6 3 2 3 2 3 2 4" xfId="0"/>
    <cellStyle name="Vírgula 6 3 2 3 2 3 2 4 2" xfId="0"/>
    <cellStyle name="Vírgula 6 3 2 3 2 3 2 5" xfId="0"/>
    <cellStyle name="Vírgula 6 3 2 3 2 3 3" xfId="0"/>
    <cellStyle name="Vírgula 6 3 2 3 2 3 3 2" xfId="0"/>
    <cellStyle name="Vírgula 6 3 2 3 2 3 3 2 2" xfId="0"/>
    <cellStyle name="Vírgula 6 3 2 3 2 3 3 2 2 2" xfId="0"/>
    <cellStyle name="Vírgula 6 3 2 3 2 3 3 2 3" xfId="0"/>
    <cellStyle name="Vírgula 6 3 2 3 2 3 3 3" xfId="0"/>
    <cellStyle name="Vírgula 6 3 2 3 2 3 3 3 2" xfId="0"/>
    <cellStyle name="Vírgula 6 3 2 3 2 3 3 4" xfId="0"/>
    <cellStyle name="Vírgula 6 3 2 3 2 3 4" xfId="0"/>
    <cellStyle name="Vírgula 6 3 2 3 2 3 4 2" xfId="0"/>
    <cellStyle name="Vírgula 6 3 2 3 2 3 4 2 2" xfId="0"/>
    <cellStyle name="Vírgula 6 3 2 3 2 3 4 3" xfId="0"/>
    <cellStyle name="Vírgula 6 3 2 3 2 3 5" xfId="0"/>
    <cellStyle name="Vírgula 6 3 2 3 2 3 5 2" xfId="0"/>
    <cellStyle name="Vírgula 6 3 2 3 2 3 6" xfId="0"/>
    <cellStyle name="Vírgula 6 3 2 3 2 4" xfId="0"/>
    <cellStyle name="Vírgula 6 3 2 3 2 4 2" xfId="0"/>
    <cellStyle name="Vírgula 6 3 2 3 2 4 2 2" xfId="0"/>
    <cellStyle name="Vírgula 6 3 2 3 2 4 2 2 2" xfId="0"/>
    <cellStyle name="Vírgula 6 3 2 3 2 4 2 2 2 2" xfId="0"/>
    <cellStyle name="Vírgula 6 3 2 3 2 4 2 2 3" xfId="0"/>
    <cellStyle name="Vírgula 6 3 2 3 2 4 2 3" xfId="0"/>
    <cellStyle name="Vírgula 6 3 2 3 2 4 2 3 2" xfId="0"/>
    <cellStyle name="Vírgula 6 3 2 3 2 4 2 4" xfId="0"/>
    <cellStyle name="Vírgula 6 3 2 3 2 4 3" xfId="0"/>
    <cellStyle name="Vírgula 6 3 2 3 2 4 3 2" xfId="0"/>
    <cellStyle name="Vírgula 6 3 2 3 2 4 3 2 2" xfId="0"/>
    <cellStyle name="Vírgula 6 3 2 3 2 4 3 3" xfId="0"/>
    <cellStyle name="Vírgula 6 3 2 3 2 4 4" xfId="0"/>
    <cellStyle name="Vírgula 6 3 2 3 2 4 4 2" xfId="0"/>
    <cellStyle name="Vírgula 6 3 2 3 2 4 5" xfId="0"/>
    <cellStyle name="Vírgula 6 3 2 3 2 5" xfId="0"/>
    <cellStyle name="Vírgula 6 3 2 3 2 5 2" xfId="0"/>
    <cellStyle name="Vírgula 6 3 2 3 2 5 2 2" xfId="0"/>
    <cellStyle name="Vírgula 6 3 2 3 2 5 2 2 2" xfId="0"/>
    <cellStyle name="Vírgula 6 3 2 3 2 5 2 3" xfId="0"/>
    <cellStyle name="Vírgula 6 3 2 3 2 5 3" xfId="0"/>
    <cellStyle name="Vírgula 6 3 2 3 2 5 3 2" xfId="0"/>
    <cellStyle name="Vírgula 6 3 2 3 2 5 4" xfId="0"/>
    <cellStyle name="Vírgula 6 3 2 3 2 6" xfId="0"/>
    <cellStyle name="Vírgula 6 3 2 3 2 6 2" xfId="0"/>
    <cellStyle name="Vírgula 6 3 2 3 2 6 2 2" xfId="0"/>
    <cellStyle name="Vírgula 6 3 2 3 2 6 3" xfId="0"/>
    <cellStyle name="Vírgula 6 3 2 3 2 7" xfId="0"/>
    <cellStyle name="Vírgula 6 3 2 3 2 7 2" xfId="0"/>
    <cellStyle name="Vírgula 6 3 2 3 2 8" xfId="0"/>
    <cellStyle name="Vírgula 6 3 2 3 3" xfId="0"/>
    <cellStyle name="Vírgula 6 3 2 3 3 2" xfId="0"/>
    <cellStyle name="Vírgula 6 3 2 3 3 2 2" xfId="0"/>
    <cellStyle name="Vírgula 6 3 2 3 3 2 2 2" xfId="0"/>
    <cellStyle name="Vírgula 6 3 2 3 3 2 2 2 2" xfId="0"/>
    <cellStyle name="Vírgula 6 3 2 3 3 2 2 2 2 2" xfId="0"/>
    <cellStyle name="Vírgula 6 3 2 3 3 2 2 2 3" xfId="0"/>
    <cellStyle name="Vírgula 6 3 2 3 3 2 2 3" xfId="0"/>
    <cellStyle name="Vírgula 6 3 2 3 3 2 2 3 2" xfId="0"/>
    <cellStyle name="Vírgula 6 3 2 3 3 2 2 4" xfId="0"/>
    <cellStyle name="Vírgula 6 3 2 3 3 2 3" xfId="0"/>
    <cellStyle name="Vírgula 6 3 2 3 3 2 3 2" xfId="0"/>
    <cellStyle name="Vírgula 6 3 2 3 3 2 3 2 2" xfId="0"/>
    <cellStyle name="Vírgula 6 3 2 3 3 2 3 3" xfId="0"/>
    <cellStyle name="Vírgula 6 3 2 3 3 2 4" xfId="0"/>
    <cellStyle name="Vírgula 6 3 2 3 3 2 4 2" xfId="0"/>
    <cellStyle name="Vírgula 6 3 2 3 3 2 5" xfId="0"/>
    <cellStyle name="Vírgula 6 3 2 3 3 3" xfId="0"/>
    <cellStyle name="Vírgula 6 3 2 3 3 3 2" xfId="0"/>
    <cellStyle name="Vírgula 6 3 2 3 3 3 2 2" xfId="0"/>
    <cellStyle name="Vírgula 6 3 2 3 3 3 2 2 2" xfId="0"/>
    <cellStyle name="Vírgula 6 3 2 3 3 3 2 3" xfId="0"/>
    <cellStyle name="Vírgula 6 3 2 3 3 3 3" xfId="0"/>
    <cellStyle name="Vírgula 6 3 2 3 3 3 3 2" xfId="0"/>
    <cellStyle name="Vírgula 6 3 2 3 3 3 4" xfId="0"/>
    <cellStyle name="Vírgula 6 3 2 3 3 4" xfId="0"/>
    <cellStyle name="Vírgula 6 3 2 3 3 4 2" xfId="0"/>
    <cellStyle name="Vírgula 6 3 2 3 3 4 2 2" xfId="0"/>
    <cellStyle name="Vírgula 6 3 2 3 3 4 3" xfId="0"/>
    <cellStyle name="Vírgula 6 3 2 3 3 5" xfId="0"/>
    <cellStyle name="Vírgula 6 3 2 3 3 5 2" xfId="0"/>
    <cellStyle name="Vírgula 6 3 2 3 3 6" xfId="0"/>
    <cellStyle name="Vírgula 6 3 2 3 4" xfId="0"/>
    <cellStyle name="Vírgula 6 3 2 3 4 2" xfId="0"/>
    <cellStyle name="Vírgula 6 3 2 3 4 2 2" xfId="0"/>
    <cellStyle name="Vírgula 6 3 2 3 4 2 2 2" xfId="0"/>
    <cellStyle name="Vírgula 6 3 2 3 4 2 2 2 2" xfId="0"/>
    <cellStyle name="Vírgula 6 3 2 3 4 2 2 2 2 2" xfId="0"/>
    <cellStyle name="Vírgula 6 3 2 3 4 2 2 2 3" xfId="0"/>
    <cellStyle name="Vírgula 6 3 2 3 4 2 2 3" xfId="0"/>
    <cellStyle name="Vírgula 6 3 2 3 4 2 2 3 2" xfId="0"/>
    <cellStyle name="Vírgula 6 3 2 3 4 2 2 4" xfId="0"/>
    <cellStyle name="Vírgula 6 3 2 3 4 2 3" xfId="0"/>
    <cellStyle name="Vírgula 6 3 2 3 4 2 3 2" xfId="0"/>
    <cellStyle name="Vírgula 6 3 2 3 4 2 3 2 2" xfId="0"/>
    <cellStyle name="Vírgula 6 3 2 3 4 2 3 3" xfId="0"/>
    <cellStyle name="Vírgula 6 3 2 3 4 2 4" xfId="0"/>
    <cellStyle name="Vírgula 6 3 2 3 4 2 4 2" xfId="0"/>
    <cellStyle name="Vírgula 6 3 2 3 4 2 5" xfId="0"/>
    <cellStyle name="Vírgula 6 3 2 3 4 3" xfId="0"/>
    <cellStyle name="Vírgula 6 3 2 3 4 3 2" xfId="0"/>
    <cellStyle name="Vírgula 6 3 2 3 4 3 2 2" xfId="0"/>
    <cellStyle name="Vírgula 6 3 2 3 4 3 2 2 2" xfId="0"/>
    <cellStyle name="Vírgula 6 3 2 3 4 3 2 3" xfId="0"/>
    <cellStyle name="Vírgula 6 3 2 3 4 3 3" xfId="0"/>
    <cellStyle name="Vírgula 6 3 2 3 4 3 3 2" xfId="0"/>
    <cellStyle name="Vírgula 6 3 2 3 4 3 4" xfId="0"/>
    <cellStyle name="Vírgula 6 3 2 3 4 4" xfId="0"/>
    <cellStyle name="Vírgula 6 3 2 3 4 4 2" xfId="0"/>
    <cellStyle name="Vírgula 6 3 2 3 4 4 2 2" xfId="0"/>
    <cellStyle name="Vírgula 6 3 2 3 4 4 3" xfId="0"/>
    <cellStyle name="Vírgula 6 3 2 3 4 5" xfId="0"/>
    <cellStyle name="Vírgula 6 3 2 3 4 5 2" xfId="0"/>
    <cellStyle name="Vírgula 6 3 2 3 4 6" xfId="0"/>
    <cellStyle name="Vírgula 6 3 2 3 5" xfId="0"/>
    <cellStyle name="Vírgula 6 3 2 3 5 2" xfId="0"/>
    <cellStyle name="Vírgula 6 3 2 3 5 2 2" xfId="0"/>
    <cellStyle name="Vírgula 6 3 2 3 5 2 2 2" xfId="0"/>
    <cellStyle name="Vírgula 6 3 2 3 5 2 2 2 2" xfId="0"/>
    <cellStyle name="Vírgula 6 3 2 3 5 2 2 3" xfId="0"/>
    <cellStyle name="Vírgula 6 3 2 3 5 2 3" xfId="0"/>
    <cellStyle name="Vírgula 6 3 2 3 5 2 3 2" xfId="0"/>
    <cellStyle name="Vírgula 6 3 2 3 5 2 4" xfId="0"/>
    <cellStyle name="Vírgula 6 3 2 3 5 3" xfId="0"/>
    <cellStyle name="Vírgula 6 3 2 3 5 3 2" xfId="0"/>
    <cellStyle name="Vírgula 6 3 2 3 5 3 2 2" xfId="0"/>
    <cellStyle name="Vírgula 6 3 2 3 5 3 3" xfId="0"/>
    <cellStyle name="Vírgula 6 3 2 3 5 4" xfId="0"/>
    <cellStyle name="Vírgula 6 3 2 3 5 4 2" xfId="0"/>
    <cellStyle name="Vírgula 6 3 2 3 5 5" xfId="0"/>
    <cellStyle name="Vírgula 6 3 2 3 6" xfId="0"/>
    <cellStyle name="Vírgula 6 3 2 3 6 2" xfId="0"/>
    <cellStyle name="Vírgula 6 3 2 3 6 2 2" xfId="0"/>
    <cellStyle name="Vírgula 6 3 2 3 6 2 2 2" xfId="0"/>
    <cellStyle name="Vírgula 6 3 2 3 6 2 3" xfId="0"/>
    <cellStyle name="Vírgula 6 3 2 3 6 3" xfId="0"/>
    <cellStyle name="Vírgula 6 3 2 3 6 3 2" xfId="0"/>
    <cellStyle name="Vírgula 6 3 2 3 6 4" xfId="0"/>
    <cellStyle name="Vírgula 6 3 2 3 7" xfId="0"/>
    <cellStyle name="Vírgula 6 3 2 3 7 2" xfId="0"/>
    <cellStyle name="Vírgula 6 3 2 3 7 2 2" xfId="0"/>
    <cellStyle name="Vírgula 6 3 2 3 7 3" xfId="0"/>
    <cellStyle name="Vírgula 6 3 2 3 8" xfId="0"/>
    <cellStyle name="Vírgula 6 3 2 3 8 2" xfId="0"/>
    <cellStyle name="Vírgula 6 3 2 3 9" xfId="0"/>
    <cellStyle name="Vírgula 6 3 2 4" xfId="0"/>
    <cellStyle name="Vírgula 6 3 2 4 2" xfId="0"/>
    <cellStyle name="Vírgula 6 3 2 4 2 2" xfId="0"/>
    <cellStyle name="Vírgula 6 3 2 4 2 2 2" xfId="0"/>
    <cellStyle name="Vírgula 6 3 2 4 2 2 2 2" xfId="0"/>
    <cellStyle name="Vírgula 6 3 2 4 2 2 2 2 2" xfId="0"/>
    <cellStyle name="Vírgula 6 3 2 4 2 2 2 2 2 2" xfId="0"/>
    <cellStyle name="Vírgula 6 3 2 4 2 2 2 2 3" xfId="0"/>
    <cellStyle name="Vírgula 6 3 2 4 2 2 2 3" xfId="0"/>
    <cellStyle name="Vírgula 6 3 2 4 2 2 2 3 2" xfId="0"/>
    <cellStyle name="Vírgula 6 3 2 4 2 2 2 4" xfId="0"/>
    <cellStyle name="Vírgula 6 3 2 4 2 2 3" xfId="0"/>
    <cellStyle name="Vírgula 6 3 2 4 2 2 3 2" xfId="0"/>
    <cellStyle name="Vírgula 6 3 2 4 2 2 3 2 2" xfId="0"/>
    <cellStyle name="Vírgula 6 3 2 4 2 2 3 3" xfId="0"/>
    <cellStyle name="Vírgula 6 3 2 4 2 2 4" xfId="0"/>
    <cellStyle name="Vírgula 6 3 2 4 2 2 4 2" xfId="0"/>
    <cellStyle name="Vírgula 6 3 2 4 2 2 5" xfId="0"/>
    <cellStyle name="Vírgula 6 3 2 4 2 3" xfId="0"/>
    <cellStyle name="Vírgula 6 3 2 4 2 3 2" xfId="0"/>
    <cellStyle name="Vírgula 6 3 2 4 2 3 2 2" xfId="0"/>
    <cellStyle name="Vírgula 6 3 2 4 2 3 2 2 2" xfId="0"/>
    <cellStyle name="Vírgula 6 3 2 4 2 3 2 3" xfId="0"/>
    <cellStyle name="Vírgula 6 3 2 4 2 3 3" xfId="0"/>
    <cellStyle name="Vírgula 6 3 2 4 2 3 3 2" xfId="0"/>
    <cellStyle name="Vírgula 6 3 2 4 2 3 4" xfId="0"/>
    <cellStyle name="Vírgula 6 3 2 4 2 4" xfId="0"/>
    <cellStyle name="Vírgula 6 3 2 4 2 4 2" xfId="0"/>
    <cellStyle name="Vírgula 6 3 2 4 2 4 2 2" xfId="0"/>
    <cellStyle name="Vírgula 6 3 2 4 2 4 3" xfId="0"/>
    <cellStyle name="Vírgula 6 3 2 4 2 5" xfId="0"/>
    <cellStyle name="Vírgula 6 3 2 4 2 5 2" xfId="0"/>
    <cellStyle name="Vírgula 6 3 2 4 2 6" xfId="0"/>
    <cellStyle name="Vírgula 6 3 2 4 3" xfId="0"/>
    <cellStyle name="Vírgula 6 3 2 4 3 2" xfId="0"/>
    <cellStyle name="Vírgula 6 3 2 4 3 2 2" xfId="0"/>
    <cellStyle name="Vírgula 6 3 2 4 3 2 2 2" xfId="0"/>
    <cellStyle name="Vírgula 6 3 2 4 3 2 2 2 2" xfId="0"/>
    <cellStyle name="Vírgula 6 3 2 4 3 2 2 2 2 2" xfId="0"/>
    <cellStyle name="Vírgula 6 3 2 4 3 2 2 2 3" xfId="0"/>
    <cellStyle name="Vírgula 6 3 2 4 3 2 2 3" xfId="0"/>
    <cellStyle name="Vírgula 6 3 2 4 3 2 2 3 2" xfId="0"/>
    <cellStyle name="Vírgula 6 3 2 4 3 2 2 4" xfId="0"/>
    <cellStyle name="Vírgula 6 3 2 4 3 2 3" xfId="0"/>
    <cellStyle name="Vírgula 6 3 2 4 3 2 3 2" xfId="0"/>
    <cellStyle name="Vírgula 6 3 2 4 3 2 3 2 2" xfId="0"/>
    <cellStyle name="Vírgula 6 3 2 4 3 2 3 3" xfId="0"/>
    <cellStyle name="Vírgula 6 3 2 4 3 2 4" xfId="0"/>
    <cellStyle name="Vírgula 6 3 2 4 3 2 4 2" xfId="0"/>
    <cellStyle name="Vírgula 6 3 2 4 3 2 5" xfId="0"/>
    <cellStyle name="Vírgula 6 3 2 4 3 3" xfId="0"/>
    <cellStyle name="Vírgula 6 3 2 4 3 3 2" xfId="0"/>
    <cellStyle name="Vírgula 6 3 2 4 3 3 2 2" xfId="0"/>
    <cellStyle name="Vírgula 6 3 2 4 3 3 2 2 2" xfId="0"/>
    <cellStyle name="Vírgula 6 3 2 4 3 3 2 3" xfId="0"/>
    <cellStyle name="Vírgula 6 3 2 4 3 3 3" xfId="0"/>
    <cellStyle name="Vírgula 6 3 2 4 3 3 3 2" xfId="0"/>
    <cellStyle name="Vírgula 6 3 2 4 3 3 4" xfId="0"/>
    <cellStyle name="Vírgula 6 3 2 4 3 4" xfId="0"/>
    <cellStyle name="Vírgula 6 3 2 4 3 4 2" xfId="0"/>
    <cellStyle name="Vírgula 6 3 2 4 3 4 2 2" xfId="0"/>
    <cellStyle name="Vírgula 6 3 2 4 3 4 3" xfId="0"/>
    <cellStyle name="Vírgula 6 3 2 4 3 5" xfId="0"/>
    <cellStyle name="Vírgula 6 3 2 4 3 5 2" xfId="0"/>
    <cellStyle name="Vírgula 6 3 2 4 3 6" xfId="0"/>
    <cellStyle name="Vírgula 6 3 2 4 4" xfId="0"/>
    <cellStyle name="Vírgula 6 3 2 4 4 2" xfId="0"/>
    <cellStyle name="Vírgula 6 3 2 4 4 2 2" xfId="0"/>
    <cellStyle name="Vírgula 6 3 2 4 4 2 2 2" xfId="0"/>
    <cellStyle name="Vírgula 6 3 2 4 4 2 2 2 2" xfId="0"/>
    <cellStyle name="Vírgula 6 3 2 4 4 2 2 3" xfId="0"/>
    <cellStyle name="Vírgula 6 3 2 4 4 2 3" xfId="0"/>
    <cellStyle name="Vírgula 6 3 2 4 4 2 3 2" xfId="0"/>
    <cellStyle name="Vírgula 6 3 2 4 4 2 4" xfId="0"/>
    <cellStyle name="Vírgula 6 3 2 4 4 3" xfId="0"/>
    <cellStyle name="Vírgula 6 3 2 4 4 3 2" xfId="0"/>
    <cellStyle name="Vírgula 6 3 2 4 4 3 2 2" xfId="0"/>
    <cellStyle name="Vírgula 6 3 2 4 4 3 3" xfId="0"/>
    <cellStyle name="Vírgula 6 3 2 4 4 4" xfId="0"/>
    <cellStyle name="Vírgula 6 3 2 4 4 4 2" xfId="0"/>
    <cellStyle name="Vírgula 6 3 2 4 4 5" xfId="0"/>
    <cellStyle name="Vírgula 6 3 2 4 5" xfId="0"/>
    <cellStyle name="Vírgula 6 3 2 4 5 2" xfId="0"/>
    <cellStyle name="Vírgula 6 3 2 4 5 2 2" xfId="0"/>
    <cellStyle name="Vírgula 6 3 2 4 5 2 2 2" xfId="0"/>
    <cellStyle name="Vírgula 6 3 2 4 5 2 3" xfId="0"/>
    <cellStyle name="Vírgula 6 3 2 4 5 3" xfId="0"/>
    <cellStyle name="Vírgula 6 3 2 4 5 3 2" xfId="0"/>
    <cellStyle name="Vírgula 6 3 2 4 5 4" xfId="0"/>
    <cellStyle name="Vírgula 6 3 2 4 6" xfId="0"/>
    <cellStyle name="Vírgula 6 3 2 4 6 2" xfId="0"/>
    <cellStyle name="Vírgula 6 3 2 4 6 2 2" xfId="0"/>
    <cellStyle name="Vírgula 6 3 2 4 6 3" xfId="0"/>
    <cellStyle name="Vírgula 6 3 2 4 7" xfId="0"/>
    <cellStyle name="Vírgula 6 3 2 4 7 2" xfId="0"/>
    <cellStyle name="Vírgula 6 3 2 4 8" xfId="0"/>
    <cellStyle name="Vírgula 6 3 2 5" xfId="0"/>
    <cellStyle name="Vírgula 6 3 2 5 2" xfId="0"/>
    <cellStyle name="Vírgula 6 3 2 5 2 2" xfId="0"/>
    <cellStyle name="Vírgula 6 3 2 5 2 2 2" xfId="0"/>
    <cellStyle name="Vírgula 6 3 2 5 2 2 2 2" xfId="0"/>
    <cellStyle name="Vírgula 6 3 2 5 2 2 2 2 2" xfId="0"/>
    <cellStyle name="Vírgula 6 3 2 5 2 2 2 3" xfId="0"/>
    <cellStyle name="Vírgula 6 3 2 5 2 2 3" xfId="0"/>
    <cellStyle name="Vírgula 6 3 2 5 2 2 3 2" xfId="0"/>
    <cellStyle name="Vírgula 6 3 2 5 2 2 4" xfId="0"/>
    <cellStyle name="Vírgula 6 3 2 5 2 3" xfId="0"/>
    <cellStyle name="Vírgula 6 3 2 5 2 3 2" xfId="0"/>
    <cellStyle name="Vírgula 6 3 2 5 2 3 2 2" xfId="0"/>
    <cellStyle name="Vírgula 6 3 2 5 2 3 3" xfId="0"/>
    <cellStyle name="Vírgula 6 3 2 5 2 4" xfId="0"/>
    <cellStyle name="Vírgula 6 3 2 5 2 4 2" xfId="0"/>
    <cellStyle name="Vírgula 6 3 2 5 2 5" xfId="0"/>
    <cellStyle name="Vírgula 6 3 2 5 3" xfId="0"/>
    <cellStyle name="Vírgula 6 3 2 5 3 2" xfId="0"/>
    <cellStyle name="Vírgula 6 3 2 5 3 2 2" xfId="0"/>
    <cellStyle name="Vírgula 6 3 2 5 3 2 2 2" xfId="0"/>
    <cellStyle name="Vírgula 6 3 2 5 3 2 3" xfId="0"/>
    <cellStyle name="Vírgula 6 3 2 5 3 3" xfId="0"/>
    <cellStyle name="Vírgula 6 3 2 5 3 3 2" xfId="0"/>
    <cellStyle name="Vírgula 6 3 2 5 3 4" xfId="0"/>
    <cellStyle name="Vírgula 6 3 2 5 4" xfId="0"/>
    <cellStyle name="Vírgula 6 3 2 5 4 2" xfId="0"/>
    <cellStyle name="Vírgula 6 3 2 5 4 2 2" xfId="0"/>
    <cellStyle name="Vírgula 6 3 2 5 4 3" xfId="0"/>
    <cellStyle name="Vírgula 6 3 2 5 5" xfId="0"/>
    <cellStyle name="Vírgula 6 3 2 5 5 2" xfId="0"/>
    <cellStyle name="Vírgula 6 3 2 5 6" xfId="0"/>
    <cellStyle name="Vírgula 6 3 2 6" xfId="0"/>
    <cellStyle name="Vírgula 6 3 2 6 2" xfId="0"/>
    <cellStyle name="Vírgula 6 3 2 6 2 2" xfId="0"/>
    <cellStyle name="Vírgula 6 3 2 6 2 2 2" xfId="0"/>
    <cellStyle name="Vírgula 6 3 2 6 2 2 2 2" xfId="0"/>
    <cellStyle name="Vírgula 6 3 2 6 2 2 2 2 2" xfId="0"/>
    <cellStyle name="Vírgula 6 3 2 6 2 2 2 3" xfId="0"/>
    <cellStyle name="Vírgula 6 3 2 6 2 2 3" xfId="0"/>
    <cellStyle name="Vírgula 6 3 2 6 2 2 3 2" xfId="0"/>
    <cellStyle name="Vírgula 6 3 2 6 2 2 4" xfId="0"/>
    <cellStyle name="Vírgula 6 3 2 6 2 3" xfId="0"/>
    <cellStyle name="Vírgula 6 3 2 6 2 3 2" xfId="0"/>
    <cellStyle name="Vírgula 6 3 2 6 2 3 2 2" xfId="0"/>
    <cellStyle name="Vírgula 6 3 2 6 2 3 3" xfId="0"/>
    <cellStyle name="Vírgula 6 3 2 6 2 4" xfId="0"/>
    <cellStyle name="Vírgula 6 3 2 6 2 4 2" xfId="0"/>
    <cellStyle name="Vírgula 6 3 2 6 2 5" xfId="0"/>
    <cellStyle name="Vírgula 6 3 2 6 3" xfId="0"/>
    <cellStyle name="Vírgula 6 3 2 6 3 2" xfId="0"/>
    <cellStyle name="Vírgula 6 3 2 6 3 2 2" xfId="0"/>
    <cellStyle name="Vírgula 6 3 2 6 3 2 2 2" xfId="0"/>
    <cellStyle name="Vírgula 6 3 2 6 3 2 3" xfId="0"/>
    <cellStyle name="Vírgula 6 3 2 6 3 3" xfId="0"/>
    <cellStyle name="Vírgula 6 3 2 6 3 3 2" xfId="0"/>
    <cellStyle name="Vírgula 6 3 2 6 3 4" xfId="0"/>
    <cellStyle name="Vírgula 6 3 2 6 4" xfId="0"/>
    <cellStyle name="Vírgula 6 3 2 6 4 2" xfId="0"/>
    <cellStyle name="Vírgula 6 3 2 6 4 2 2" xfId="0"/>
    <cellStyle name="Vírgula 6 3 2 6 4 3" xfId="0"/>
    <cellStyle name="Vírgula 6 3 2 6 5" xfId="0"/>
    <cellStyle name="Vírgula 6 3 2 6 5 2" xfId="0"/>
    <cellStyle name="Vírgula 6 3 2 6 6" xfId="0"/>
    <cellStyle name="Vírgula 6 3 2 7" xfId="0"/>
    <cellStyle name="Vírgula 6 3 2 7 2" xfId="0"/>
    <cellStyle name="Vírgula 6 3 2 7 2 2" xfId="0"/>
    <cellStyle name="Vírgula 6 3 2 7 2 2 2" xfId="0"/>
    <cellStyle name="Vírgula 6 3 2 7 2 2 2 2" xfId="0"/>
    <cellStyle name="Vírgula 6 3 2 7 2 2 3" xfId="0"/>
    <cellStyle name="Vírgula 6 3 2 7 2 3" xfId="0"/>
    <cellStyle name="Vírgula 6 3 2 7 2 3 2" xfId="0"/>
    <cellStyle name="Vírgula 6 3 2 7 2 4" xfId="0"/>
    <cellStyle name="Vírgula 6 3 2 7 3" xfId="0"/>
    <cellStyle name="Vírgula 6 3 2 7 3 2" xfId="0"/>
    <cellStyle name="Vírgula 6 3 2 7 3 2 2" xfId="0"/>
    <cellStyle name="Vírgula 6 3 2 7 3 3" xfId="0"/>
    <cellStyle name="Vírgula 6 3 2 7 4" xfId="0"/>
    <cellStyle name="Vírgula 6 3 2 7 4 2" xfId="0"/>
    <cellStyle name="Vírgula 6 3 2 7 5" xfId="0"/>
    <cellStyle name="Vírgula 6 3 2 8" xfId="0"/>
    <cellStyle name="Vírgula 6 3 2 8 2" xfId="0"/>
    <cellStyle name="Vírgula 6 3 2 8 2 2" xfId="0"/>
    <cellStyle name="Vírgula 6 3 2 8 2 2 2" xfId="0"/>
    <cellStyle name="Vírgula 6 3 2 8 2 3" xfId="0"/>
    <cellStyle name="Vírgula 6 3 2 8 3" xfId="0"/>
    <cellStyle name="Vírgula 6 3 2 8 3 2" xfId="0"/>
    <cellStyle name="Vírgula 6 3 2 8 4" xfId="0"/>
    <cellStyle name="Vírgula 6 3 2 9" xfId="0"/>
    <cellStyle name="Vírgula 6 3 2 9 2" xfId="0"/>
    <cellStyle name="Vírgula 6 3 2 9 2 2" xfId="0"/>
    <cellStyle name="Vírgula 6 3 2 9 3" xfId="0"/>
    <cellStyle name="Vírgula 6 3 3" xfId="0"/>
    <cellStyle name="Vírgula 6 3 3 10" xfId="0"/>
    <cellStyle name="Vírgula 6 3 3 2" xfId="0"/>
    <cellStyle name="Vírgula 6 3 3 2 2" xfId="0"/>
    <cellStyle name="Vírgula 6 3 3 2 2 2" xfId="0"/>
    <cellStyle name="Vírgula 6 3 3 2 2 2 2" xfId="0"/>
    <cellStyle name="Vírgula 6 3 3 2 2 2 2 2" xfId="0"/>
    <cellStyle name="Vírgula 6 3 3 2 2 2 2 2 2" xfId="0"/>
    <cellStyle name="Vírgula 6 3 3 2 2 2 2 2 2 2" xfId="0"/>
    <cellStyle name="Vírgula 6 3 3 2 2 2 2 2 2 2 2" xfId="0"/>
    <cellStyle name="Vírgula 6 3 3 2 2 2 2 2 2 3" xfId="0"/>
    <cellStyle name="Vírgula 6 3 3 2 2 2 2 2 3" xfId="0"/>
    <cellStyle name="Vírgula 6 3 3 2 2 2 2 2 3 2" xfId="0"/>
    <cellStyle name="Vírgula 6 3 3 2 2 2 2 2 4" xfId="0"/>
    <cellStyle name="Vírgula 6 3 3 2 2 2 2 3" xfId="0"/>
    <cellStyle name="Vírgula 6 3 3 2 2 2 2 3 2" xfId="0"/>
    <cellStyle name="Vírgula 6 3 3 2 2 2 2 3 2 2" xfId="0"/>
    <cellStyle name="Vírgula 6 3 3 2 2 2 2 3 3" xfId="0"/>
    <cellStyle name="Vírgula 6 3 3 2 2 2 2 4" xfId="0"/>
    <cellStyle name="Vírgula 6 3 3 2 2 2 2 4 2" xfId="0"/>
    <cellStyle name="Vírgula 6 3 3 2 2 2 2 5" xfId="0"/>
    <cellStyle name="Vírgula 6 3 3 2 2 2 3" xfId="0"/>
    <cellStyle name="Vírgula 6 3 3 2 2 2 3 2" xfId="0"/>
    <cellStyle name="Vírgula 6 3 3 2 2 2 3 2 2" xfId="0"/>
    <cellStyle name="Vírgula 6 3 3 2 2 2 3 2 2 2" xfId="0"/>
    <cellStyle name="Vírgula 6 3 3 2 2 2 3 2 3" xfId="0"/>
    <cellStyle name="Vírgula 6 3 3 2 2 2 3 3" xfId="0"/>
    <cellStyle name="Vírgula 6 3 3 2 2 2 3 3 2" xfId="0"/>
    <cellStyle name="Vírgula 6 3 3 2 2 2 3 4" xfId="0"/>
    <cellStyle name="Vírgula 6 3 3 2 2 2 4" xfId="0"/>
    <cellStyle name="Vírgula 6 3 3 2 2 2 4 2" xfId="0"/>
    <cellStyle name="Vírgula 6 3 3 2 2 2 4 2 2" xfId="0"/>
    <cellStyle name="Vírgula 6 3 3 2 2 2 4 3" xfId="0"/>
    <cellStyle name="Vírgula 6 3 3 2 2 2 5" xfId="0"/>
    <cellStyle name="Vírgula 6 3 3 2 2 2 5 2" xfId="0"/>
    <cellStyle name="Vírgula 6 3 3 2 2 2 6" xfId="0"/>
    <cellStyle name="Vírgula 6 3 3 2 2 3" xfId="0"/>
    <cellStyle name="Vírgula 6 3 3 2 2 3 2" xfId="0"/>
    <cellStyle name="Vírgula 6 3 3 2 2 3 2 2" xfId="0"/>
    <cellStyle name="Vírgula 6 3 3 2 2 3 2 2 2" xfId="0"/>
    <cellStyle name="Vírgula 6 3 3 2 2 3 2 2 2 2" xfId="0"/>
    <cellStyle name="Vírgula 6 3 3 2 2 3 2 2 2 2 2" xfId="0"/>
    <cellStyle name="Vírgula 6 3 3 2 2 3 2 2 2 3" xfId="0"/>
    <cellStyle name="Vírgula 6 3 3 2 2 3 2 2 3" xfId="0"/>
    <cellStyle name="Vírgula 6 3 3 2 2 3 2 2 3 2" xfId="0"/>
    <cellStyle name="Vírgula 6 3 3 2 2 3 2 2 4" xfId="0"/>
    <cellStyle name="Vírgula 6 3 3 2 2 3 2 3" xfId="0"/>
    <cellStyle name="Vírgula 6 3 3 2 2 3 2 3 2" xfId="0"/>
    <cellStyle name="Vírgula 6 3 3 2 2 3 2 3 2 2" xfId="0"/>
    <cellStyle name="Vírgula 6 3 3 2 2 3 2 3 3" xfId="0"/>
    <cellStyle name="Vírgula 6 3 3 2 2 3 2 4" xfId="0"/>
    <cellStyle name="Vírgula 6 3 3 2 2 3 2 4 2" xfId="0"/>
    <cellStyle name="Vírgula 6 3 3 2 2 3 2 5" xfId="0"/>
    <cellStyle name="Vírgula 6 3 3 2 2 3 3" xfId="0"/>
    <cellStyle name="Vírgula 6 3 3 2 2 3 3 2" xfId="0"/>
    <cellStyle name="Vírgula 6 3 3 2 2 3 3 2 2" xfId="0"/>
    <cellStyle name="Vírgula 6 3 3 2 2 3 3 2 2 2" xfId="0"/>
    <cellStyle name="Vírgula 6 3 3 2 2 3 3 2 3" xfId="0"/>
    <cellStyle name="Vírgula 6 3 3 2 2 3 3 3" xfId="0"/>
    <cellStyle name="Vírgula 6 3 3 2 2 3 3 3 2" xfId="0"/>
    <cellStyle name="Vírgula 6 3 3 2 2 3 3 4" xfId="0"/>
    <cellStyle name="Vírgula 6 3 3 2 2 3 4" xfId="0"/>
    <cellStyle name="Vírgula 6 3 3 2 2 3 4 2" xfId="0"/>
    <cellStyle name="Vírgula 6 3 3 2 2 3 4 2 2" xfId="0"/>
    <cellStyle name="Vírgula 6 3 3 2 2 3 4 3" xfId="0"/>
    <cellStyle name="Vírgula 6 3 3 2 2 3 5" xfId="0"/>
    <cellStyle name="Vírgula 6 3 3 2 2 3 5 2" xfId="0"/>
    <cellStyle name="Vírgula 6 3 3 2 2 3 6" xfId="0"/>
    <cellStyle name="Vírgula 6 3 3 2 2 4" xfId="0"/>
    <cellStyle name="Vírgula 6 3 3 2 2 4 2" xfId="0"/>
    <cellStyle name="Vírgula 6 3 3 2 2 4 2 2" xfId="0"/>
    <cellStyle name="Vírgula 6 3 3 2 2 4 2 2 2" xfId="0"/>
    <cellStyle name="Vírgula 6 3 3 2 2 4 2 2 2 2" xfId="0"/>
    <cellStyle name="Vírgula 6 3 3 2 2 4 2 2 3" xfId="0"/>
    <cellStyle name="Vírgula 6 3 3 2 2 4 2 3" xfId="0"/>
    <cellStyle name="Vírgula 6 3 3 2 2 4 2 3 2" xfId="0"/>
    <cellStyle name="Vírgula 6 3 3 2 2 4 2 4" xfId="0"/>
    <cellStyle name="Vírgula 6 3 3 2 2 4 3" xfId="0"/>
    <cellStyle name="Vírgula 6 3 3 2 2 4 3 2" xfId="0"/>
    <cellStyle name="Vírgula 6 3 3 2 2 4 3 2 2" xfId="0"/>
    <cellStyle name="Vírgula 6 3 3 2 2 4 3 3" xfId="0"/>
    <cellStyle name="Vírgula 6 3 3 2 2 4 4" xfId="0"/>
    <cellStyle name="Vírgula 6 3 3 2 2 4 4 2" xfId="0"/>
    <cellStyle name="Vírgula 6 3 3 2 2 4 5" xfId="0"/>
    <cellStyle name="Vírgula 6 3 3 2 2 5" xfId="0"/>
    <cellStyle name="Vírgula 6 3 3 2 2 5 2" xfId="0"/>
    <cellStyle name="Vírgula 6 3 3 2 2 5 2 2" xfId="0"/>
    <cellStyle name="Vírgula 6 3 3 2 2 5 2 2 2" xfId="0"/>
    <cellStyle name="Vírgula 6 3 3 2 2 5 2 3" xfId="0"/>
    <cellStyle name="Vírgula 6 3 3 2 2 5 3" xfId="0"/>
    <cellStyle name="Vírgula 6 3 3 2 2 5 3 2" xfId="0"/>
    <cellStyle name="Vírgula 6 3 3 2 2 5 4" xfId="0"/>
    <cellStyle name="Vírgula 6 3 3 2 2 6" xfId="0"/>
    <cellStyle name="Vírgula 6 3 3 2 2 6 2" xfId="0"/>
    <cellStyle name="Vírgula 6 3 3 2 2 6 2 2" xfId="0"/>
    <cellStyle name="Vírgula 6 3 3 2 2 6 3" xfId="0"/>
    <cellStyle name="Vírgula 6 3 3 2 2 7" xfId="0"/>
    <cellStyle name="Vírgula 6 3 3 2 2 7 2" xfId="0"/>
    <cellStyle name="Vírgula 6 3 3 2 2 8" xfId="0"/>
    <cellStyle name="Vírgula 6 3 3 2 3" xfId="0"/>
    <cellStyle name="Vírgula 6 3 3 2 3 2" xfId="0"/>
    <cellStyle name="Vírgula 6 3 3 2 3 2 2" xfId="0"/>
    <cellStyle name="Vírgula 6 3 3 2 3 2 2 2" xfId="0"/>
    <cellStyle name="Vírgula 6 3 3 2 3 2 2 2 2" xfId="0"/>
    <cellStyle name="Vírgula 6 3 3 2 3 2 2 2 2 2" xfId="0"/>
    <cellStyle name="Vírgula 6 3 3 2 3 2 2 2 3" xfId="0"/>
    <cellStyle name="Vírgula 6 3 3 2 3 2 2 3" xfId="0"/>
    <cellStyle name="Vírgula 6 3 3 2 3 2 2 3 2" xfId="0"/>
    <cellStyle name="Vírgula 6 3 3 2 3 2 2 4" xfId="0"/>
    <cellStyle name="Vírgula 6 3 3 2 3 2 3" xfId="0"/>
    <cellStyle name="Vírgula 6 3 3 2 3 2 3 2" xfId="0"/>
    <cellStyle name="Vírgula 6 3 3 2 3 2 3 2 2" xfId="0"/>
    <cellStyle name="Vírgula 6 3 3 2 3 2 3 3" xfId="0"/>
    <cellStyle name="Vírgula 6 3 3 2 3 2 4" xfId="0"/>
    <cellStyle name="Vírgula 6 3 3 2 3 2 4 2" xfId="0"/>
    <cellStyle name="Vírgula 6 3 3 2 3 2 5" xfId="0"/>
    <cellStyle name="Vírgula 6 3 3 2 3 3" xfId="0"/>
    <cellStyle name="Vírgula 6 3 3 2 3 3 2" xfId="0"/>
    <cellStyle name="Vírgula 6 3 3 2 3 3 2 2" xfId="0"/>
    <cellStyle name="Vírgula 6 3 3 2 3 3 2 2 2" xfId="0"/>
    <cellStyle name="Vírgula 6 3 3 2 3 3 2 3" xfId="0"/>
    <cellStyle name="Vírgula 6 3 3 2 3 3 3" xfId="0"/>
    <cellStyle name="Vírgula 6 3 3 2 3 3 3 2" xfId="0"/>
    <cellStyle name="Vírgula 6 3 3 2 3 3 4" xfId="0"/>
    <cellStyle name="Vírgula 6 3 3 2 3 4" xfId="0"/>
    <cellStyle name="Vírgula 6 3 3 2 3 4 2" xfId="0"/>
    <cellStyle name="Vírgula 6 3 3 2 3 4 2 2" xfId="0"/>
    <cellStyle name="Vírgula 6 3 3 2 3 4 3" xfId="0"/>
    <cellStyle name="Vírgula 6 3 3 2 3 5" xfId="0"/>
    <cellStyle name="Vírgula 6 3 3 2 3 5 2" xfId="0"/>
    <cellStyle name="Vírgula 6 3 3 2 3 6" xfId="0"/>
    <cellStyle name="Vírgula 6 3 3 2 4" xfId="0"/>
    <cellStyle name="Vírgula 6 3 3 2 4 2" xfId="0"/>
    <cellStyle name="Vírgula 6 3 3 2 4 2 2" xfId="0"/>
    <cellStyle name="Vírgula 6 3 3 2 4 2 2 2" xfId="0"/>
    <cellStyle name="Vírgula 6 3 3 2 4 2 2 2 2" xfId="0"/>
    <cellStyle name="Vírgula 6 3 3 2 4 2 2 2 2 2" xfId="0"/>
    <cellStyle name="Vírgula 6 3 3 2 4 2 2 2 3" xfId="0"/>
    <cellStyle name="Vírgula 6 3 3 2 4 2 2 3" xfId="0"/>
    <cellStyle name="Vírgula 6 3 3 2 4 2 2 3 2" xfId="0"/>
    <cellStyle name="Vírgula 6 3 3 2 4 2 2 4" xfId="0"/>
    <cellStyle name="Vírgula 6 3 3 2 4 2 3" xfId="0"/>
    <cellStyle name="Vírgula 6 3 3 2 4 2 3 2" xfId="0"/>
    <cellStyle name="Vírgula 6 3 3 2 4 2 3 2 2" xfId="0"/>
    <cellStyle name="Vírgula 6 3 3 2 4 2 3 3" xfId="0"/>
    <cellStyle name="Vírgula 6 3 3 2 4 2 4" xfId="0"/>
    <cellStyle name="Vírgula 6 3 3 2 4 2 4 2" xfId="0"/>
    <cellStyle name="Vírgula 6 3 3 2 4 2 5" xfId="0"/>
    <cellStyle name="Vírgula 6 3 3 2 4 3" xfId="0"/>
    <cellStyle name="Vírgula 6 3 3 2 4 3 2" xfId="0"/>
    <cellStyle name="Vírgula 6 3 3 2 4 3 2 2" xfId="0"/>
    <cellStyle name="Vírgula 6 3 3 2 4 3 2 2 2" xfId="0"/>
    <cellStyle name="Vírgula 6 3 3 2 4 3 2 3" xfId="0"/>
    <cellStyle name="Vírgula 6 3 3 2 4 3 3" xfId="0"/>
    <cellStyle name="Vírgula 6 3 3 2 4 3 3 2" xfId="0"/>
    <cellStyle name="Vírgula 6 3 3 2 4 3 4" xfId="0"/>
    <cellStyle name="Vírgula 6 3 3 2 4 4" xfId="0"/>
    <cellStyle name="Vírgula 6 3 3 2 4 4 2" xfId="0"/>
    <cellStyle name="Vírgula 6 3 3 2 4 4 2 2" xfId="0"/>
    <cellStyle name="Vírgula 6 3 3 2 4 4 3" xfId="0"/>
    <cellStyle name="Vírgula 6 3 3 2 4 5" xfId="0"/>
    <cellStyle name="Vírgula 6 3 3 2 4 5 2" xfId="0"/>
    <cellStyle name="Vírgula 6 3 3 2 4 6" xfId="0"/>
    <cellStyle name="Vírgula 6 3 3 2 5" xfId="0"/>
    <cellStyle name="Vírgula 6 3 3 2 5 2" xfId="0"/>
    <cellStyle name="Vírgula 6 3 3 2 5 2 2" xfId="0"/>
    <cellStyle name="Vírgula 6 3 3 2 5 2 2 2" xfId="0"/>
    <cellStyle name="Vírgula 6 3 3 2 5 2 2 2 2" xfId="0"/>
    <cellStyle name="Vírgula 6 3 3 2 5 2 2 3" xfId="0"/>
    <cellStyle name="Vírgula 6 3 3 2 5 2 3" xfId="0"/>
    <cellStyle name="Vírgula 6 3 3 2 5 2 3 2" xfId="0"/>
    <cellStyle name="Vírgula 6 3 3 2 5 2 4" xfId="0"/>
    <cellStyle name="Vírgula 6 3 3 2 5 3" xfId="0"/>
    <cellStyle name="Vírgula 6 3 3 2 5 3 2" xfId="0"/>
    <cellStyle name="Vírgula 6 3 3 2 5 3 2 2" xfId="0"/>
    <cellStyle name="Vírgula 6 3 3 2 5 3 3" xfId="0"/>
    <cellStyle name="Vírgula 6 3 3 2 5 4" xfId="0"/>
    <cellStyle name="Vírgula 6 3 3 2 5 4 2" xfId="0"/>
    <cellStyle name="Vírgula 6 3 3 2 5 5" xfId="0"/>
    <cellStyle name="Vírgula 6 3 3 2 6" xfId="0"/>
    <cellStyle name="Vírgula 6 3 3 2 6 2" xfId="0"/>
    <cellStyle name="Vírgula 6 3 3 2 6 2 2" xfId="0"/>
    <cellStyle name="Vírgula 6 3 3 2 6 2 2 2" xfId="0"/>
    <cellStyle name="Vírgula 6 3 3 2 6 2 3" xfId="0"/>
    <cellStyle name="Vírgula 6 3 3 2 6 3" xfId="0"/>
    <cellStyle name="Vírgula 6 3 3 2 6 3 2" xfId="0"/>
    <cellStyle name="Vírgula 6 3 3 2 6 4" xfId="0"/>
    <cellStyle name="Vírgula 6 3 3 2 7" xfId="0"/>
    <cellStyle name="Vírgula 6 3 3 2 7 2" xfId="0"/>
    <cellStyle name="Vírgula 6 3 3 2 7 2 2" xfId="0"/>
    <cellStyle name="Vírgula 6 3 3 2 7 3" xfId="0"/>
    <cellStyle name="Vírgula 6 3 3 2 8" xfId="0"/>
    <cellStyle name="Vírgula 6 3 3 2 8 2" xfId="0"/>
    <cellStyle name="Vírgula 6 3 3 2 9" xfId="0"/>
    <cellStyle name="Vírgula 6 3 3 3" xfId="0"/>
    <cellStyle name="Vírgula 6 3 3 3 2" xfId="0"/>
    <cellStyle name="Vírgula 6 3 3 3 2 2" xfId="0"/>
    <cellStyle name="Vírgula 6 3 3 3 2 2 2" xfId="0"/>
    <cellStyle name="Vírgula 6 3 3 3 2 2 2 2" xfId="0"/>
    <cellStyle name="Vírgula 6 3 3 3 2 2 2 2 2" xfId="0"/>
    <cellStyle name="Vírgula 6 3 3 3 2 2 2 2 2 2" xfId="0"/>
    <cellStyle name="Vírgula 6 3 3 3 2 2 2 2 3" xfId="0"/>
    <cellStyle name="Vírgula 6 3 3 3 2 2 2 3" xfId="0"/>
    <cellStyle name="Vírgula 6 3 3 3 2 2 2 3 2" xfId="0"/>
    <cellStyle name="Vírgula 6 3 3 3 2 2 2 4" xfId="0"/>
    <cellStyle name="Vírgula 6 3 3 3 2 2 3" xfId="0"/>
    <cellStyle name="Vírgula 6 3 3 3 2 2 3 2" xfId="0"/>
    <cellStyle name="Vírgula 6 3 3 3 2 2 3 2 2" xfId="0"/>
    <cellStyle name="Vírgula 6 3 3 3 2 2 3 3" xfId="0"/>
    <cellStyle name="Vírgula 6 3 3 3 2 2 4" xfId="0"/>
    <cellStyle name="Vírgula 6 3 3 3 2 2 4 2" xfId="0"/>
    <cellStyle name="Vírgula 6 3 3 3 2 2 5" xfId="0"/>
    <cellStyle name="Vírgula 6 3 3 3 2 3" xfId="0"/>
    <cellStyle name="Vírgula 6 3 3 3 2 3 2" xfId="0"/>
    <cellStyle name="Vírgula 6 3 3 3 2 3 2 2" xfId="0"/>
    <cellStyle name="Vírgula 6 3 3 3 2 3 2 2 2" xfId="0"/>
    <cellStyle name="Vírgula 6 3 3 3 2 3 2 3" xfId="0"/>
    <cellStyle name="Vírgula 6 3 3 3 2 3 3" xfId="0"/>
    <cellStyle name="Vírgula 6 3 3 3 2 3 3 2" xfId="0"/>
    <cellStyle name="Vírgula 6 3 3 3 2 3 4" xfId="0"/>
    <cellStyle name="Vírgula 6 3 3 3 2 4" xfId="0"/>
    <cellStyle name="Vírgula 6 3 3 3 2 4 2" xfId="0"/>
    <cellStyle name="Vírgula 6 3 3 3 2 4 2 2" xfId="0"/>
    <cellStyle name="Vírgula 6 3 3 3 2 4 3" xfId="0"/>
    <cellStyle name="Vírgula 6 3 3 3 2 5" xfId="0"/>
    <cellStyle name="Vírgula 6 3 3 3 2 5 2" xfId="0"/>
    <cellStyle name="Vírgula 6 3 3 3 2 6" xfId="0"/>
    <cellStyle name="Vírgula 6 3 3 3 3" xfId="0"/>
    <cellStyle name="Vírgula 6 3 3 3 3 2" xfId="0"/>
    <cellStyle name="Vírgula 6 3 3 3 3 2 2" xfId="0"/>
    <cellStyle name="Vírgula 6 3 3 3 3 2 2 2" xfId="0"/>
    <cellStyle name="Vírgula 6 3 3 3 3 2 2 2 2" xfId="0"/>
    <cellStyle name="Vírgula 6 3 3 3 3 2 2 2 2 2" xfId="0"/>
    <cellStyle name="Vírgula 6 3 3 3 3 2 2 2 3" xfId="0"/>
    <cellStyle name="Vírgula 6 3 3 3 3 2 2 3" xfId="0"/>
    <cellStyle name="Vírgula 6 3 3 3 3 2 2 3 2" xfId="0"/>
    <cellStyle name="Vírgula 6 3 3 3 3 2 2 4" xfId="0"/>
    <cellStyle name="Vírgula 6 3 3 3 3 2 3" xfId="0"/>
    <cellStyle name="Vírgula 6 3 3 3 3 2 3 2" xfId="0"/>
    <cellStyle name="Vírgula 6 3 3 3 3 2 3 2 2" xfId="0"/>
    <cellStyle name="Vírgula 6 3 3 3 3 2 3 3" xfId="0"/>
    <cellStyle name="Vírgula 6 3 3 3 3 2 4" xfId="0"/>
    <cellStyle name="Vírgula 6 3 3 3 3 2 4 2" xfId="0"/>
    <cellStyle name="Vírgula 6 3 3 3 3 2 5" xfId="0"/>
    <cellStyle name="Vírgula 6 3 3 3 3 3" xfId="0"/>
    <cellStyle name="Vírgula 6 3 3 3 3 3 2" xfId="0"/>
    <cellStyle name="Vírgula 6 3 3 3 3 3 2 2" xfId="0"/>
    <cellStyle name="Vírgula 6 3 3 3 3 3 2 2 2" xfId="0"/>
    <cellStyle name="Vírgula 6 3 3 3 3 3 2 3" xfId="0"/>
    <cellStyle name="Vírgula 6 3 3 3 3 3 3" xfId="0"/>
    <cellStyle name="Vírgula 6 3 3 3 3 3 3 2" xfId="0"/>
    <cellStyle name="Vírgula 6 3 3 3 3 3 4" xfId="0"/>
    <cellStyle name="Vírgula 6 3 3 3 3 4" xfId="0"/>
    <cellStyle name="Vírgula 6 3 3 3 3 4 2" xfId="0"/>
    <cellStyle name="Vírgula 6 3 3 3 3 4 2 2" xfId="0"/>
    <cellStyle name="Vírgula 6 3 3 3 3 4 3" xfId="0"/>
    <cellStyle name="Vírgula 6 3 3 3 3 5" xfId="0"/>
    <cellStyle name="Vírgula 6 3 3 3 3 5 2" xfId="0"/>
    <cellStyle name="Vírgula 6 3 3 3 3 6" xfId="0"/>
    <cellStyle name="Vírgula 6 3 3 3 4" xfId="0"/>
    <cellStyle name="Vírgula 6 3 3 3 4 2" xfId="0"/>
    <cellStyle name="Vírgula 6 3 3 3 4 2 2" xfId="0"/>
    <cellStyle name="Vírgula 6 3 3 3 4 2 2 2" xfId="0"/>
    <cellStyle name="Vírgula 6 3 3 3 4 2 2 2 2" xfId="0"/>
    <cellStyle name="Vírgula 6 3 3 3 4 2 2 3" xfId="0"/>
    <cellStyle name="Vírgula 6 3 3 3 4 2 3" xfId="0"/>
    <cellStyle name="Vírgula 6 3 3 3 4 2 3 2" xfId="0"/>
    <cellStyle name="Vírgula 6 3 3 3 4 2 4" xfId="0"/>
    <cellStyle name="Vírgula 6 3 3 3 4 3" xfId="0"/>
    <cellStyle name="Vírgula 6 3 3 3 4 3 2" xfId="0"/>
    <cellStyle name="Vírgula 6 3 3 3 4 3 2 2" xfId="0"/>
    <cellStyle name="Vírgula 6 3 3 3 4 3 3" xfId="0"/>
    <cellStyle name="Vírgula 6 3 3 3 4 4" xfId="0"/>
    <cellStyle name="Vírgula 6 3 3 3 4 4 2" xfId="0"/>
    <cellStyle name="Vírgula 6 3 3 3 4 5" xfId="0"/>
    <cellStyle name="Vírgula 6 3 3 3 5" xfId="0"/>
    <cellStyle name="Vírgula 6 3 3 3 5 2" xfId="0"/>
    <cellStyle name="Vírgula 6 3 3 3 5 2 2" xfId="0"/>
    <cellStyle name="Vírgula 6 3 3 3 5 2 2 2" xfId="0"/>
    <cellStyle name="Vírgula 6 3 3 3 5 2 3" xfId="0"/>
    <cellStyle name="Vírgula 6 3 3 3 5 3" xfId="0"/>
    <cellStyle name="Vírgula 6 3 3 3 5 3 2" xfId="0"/>
    <cellStyle name="Vírgula 6 3 3 3 5 4" xfId="0"/>
    <cellStyle name="Vírgula 6 3 3 3 6" xfId="0"/>
    <cellStyle name="Vírgula 6 3 3 3 6 2" xfId="0"/>
    <cellStyle name="Vírgula 6 3 3 3 6 2 2" xfId="0"/>
    <cellStyle name="Vírgula 6 3 3 3 6 3" xfId="0"/>
    <cellStyle name="Vírgula 6 3 3 3 7" xfId="0"/>
    <cellStyle name="Vírgula 6 3 3 3 7 2" xfId="0"/>
    <cellStyle name="Vírgula 6 3 3 3 8" xfId="0"/>
    <cellStyle name="Vírgula 6 3 3 4" xfId="0"/>
    <cellStyle name="Vírgula 6 3 3 4 2" xfId="0"/>
    <cellStyle name="Vírgula 6 3 3 4 2 2" xfId="0"/>
    <cellStyle name="Vírgula 6 3 3 4 2 2 2" xfId="0"/>
    <cellStyle name="Vírgula 6 3 3 4 2 2 2 2" xfId="0"/>
    <cellStyle name="Vírgula 6 3 3 4 2 2 2 2 2" xfId="0"/>
    <cellStyle name="Vírgula 6 3 3 4 2 2 2 3" xfId="0"/>
    <cellStyle name="Vírgula 6 3 3 4 2 2 3" xfId="0"/>
    <cellStyle name="Vírgula 6 3 3 4 2 2 3 2" xfId="0"/>
    <cellStyle name="Vírgula 6 3 3 4 2 2 4" xfId="0"/>
    <cellStyle name="Vírgula 6 3 3 4 2 3" xfId="0"/>
    <cellStyle name="Vírgula 6 3 3 4 2 3 2" xfId="0"/>
    <cellStyle name="Vírgula 6 3 3 4 2 3 2 2" xfId="0"/>
    <cellStyle name="Vírgula 6 3 3 4 2 3 3" xfId="0"/>
    <cellStyle name="Vírgula 6 3 3 4 2 4" xfId="0"/>
    <cellStyle name="Vírgula 6 3 3 4 2 4 2" xfId="0"/>
    <cellStyle name="Vírgula 6 3 3 4 2 5" xfId="0"/>
    <cellStyle name="Vírgula 6 3 3 4 3" xfId="0"/>
    <cellStyle name="Vírgula 6 3 3 4 3 2" xfId="0"/>
    <cellStyle name="Vírgula 6 3 3 4 3 2 2" xfId="0"/>
    <cellStyle name="Vírgula 6 3 3 4 3 2 2 2" xfId="0"/>
    <cellStyle name="Vírgula 6 3 3 4 3 2 3" xfId="0"/>
    <cellStyle name="Vírgula 6 3 3 4 3 3" xfId="0"/>
    <cellStyle name="Vírgula 6 3 3 4 3 3 2" xfId="0"/>
    <cellStyle name="Vírgula 6 3 3 4 3 4" xfId="0"/>
    <cellStyle name="Vírgula 6 3 3 4 4" xfId="0"/>
    <cellStyle name="Vírgula 6 3 3 4 4 2" xfId="0"/>
    <cellStyle name="Vírgula 6 3 3 4 4 2 2" xfId="0"/>
    <cellStyle name="Vírgula 6 3 3 4 4 3" xfId="0"/>
    <cellStyle name="Vírgula 6 3 3 4 5" xfId="0"/>
    <cellStyle name="Vírgula 6 3 3 4 5 2" xfId="0"/>
    <cellStyle name="Vírgula 6 3 3 4 6" xfId="0"/>
    <cellStyle name="Vírgula 6 3 3 5" xfId="0"/>
    <cellStyle name="Vírgula 6 3 3 5 2" xfId="0"/>
    <cellStyle name="Vírgula 6 3 3 5 2 2" xfId="0"/>
    <cellStyle name="Vírgula 6 3 3 5 2 2 2" xfId="0"/>
    <cellStyle name="Vírgula 6 3 3 5 2 2 2 2" xfId="0"/>
    <cellStyle name="Vírgula 6 3 3 5 2 2 2 2 2" xfId="0"/>
    <cellStyle name="Vírgula 6 3 3 5 2 2 2 3" xfId="0"/>
    <cellStyle name="Vírgula 6 3 3 5 2 2 3" xfId="0"/>
    <cellStyle name="Vírgula 6 3 3 5 2 2 3 2" xfId="0"/>
    <cellStyle name="Vírgula 6 3 3 5 2 2 4" xfId="0"/>
    <cellStyle name="Vírgula 6 3 3 5 2 3" xfId="0"/>
    <cellStyle name="Vírgula 6 3 3 5 2 3 2" xfId="0"/>
    <cellStyle name="Vírgula 6 3 3 5 2 3 2 2" xfId="0"/>
    <cellStyle name="Vírgula 6 3 3 5 2 3 3" xfId="0"/>
    <cellStyle name="Vírgula 6 3 3 5 2 4" xfId="0"/>
    <cellStyle name="Vírgula 6 3 3 5 2 4 2" xfId="0"/>
    <cellStyle name="Vírgula 6 3 3 5 2 5" xfId="0"/>
    <cellStyle name="Vírgula 6 3 3 5 3" xfId="0"/>
    <cellStyle name="Vírgula 6 3 3 5 3 2" xfId="0"/>
    <cellStyle name="Vírgula 6 3 3 5 3 2 2" xfId="0"/>
    <cellStyle name="Vírgula 6 3 3 5 3 2 2 2" xfId="0"/>
    <cellStyle name="Vírgula 6 3 3 5 3 2 3" xfId="0"/>
    <cellStyle name="Vírgula 6 3 3 5 3 3" xfId="0"/>
    <cellStyle name="Vírgula 6 3 3 5 3 3 2" xfId="0"/>
    <cellStyle name="Vírgula 6 3 3 5 3 4" xfId="0"/>
    <cellStyle name="Vírgula 6 3 3 5 4" xfId="0"/>
    <cellStyle name="Vírgula 6 3 3 5 4 2" xfId="0"/>
    <cellStyle name="Vírgula 6 3 3 5 4 2 2" xfId="0"/>
    <cellStyle name="Vírgula 6 3 3 5 4 3" xfId="0"/>
    <cellStyle name="Vírgula 6 3 3 5 5" xfId="0"/>
    <cellStyle name="Vírgula 6 3 3 5 5 2" xfId="0"/>
    <cellStyle name="Vírgula 6 3 3 5 6" xfId="0"/>
    <cellStyle name="Vírgula 6 3 3 6" xfId="0"/>
    <cellStyle name="Vírgula 6 3 3 6 2" xfId="0"/>
    <cellStyle name="Vírgula 6 3 3 6 2 2" xfId="0"/>
    <cellStyle name="Vírgula 6 3 3 6 2 2 2" xfId="0"/>
    <cellStyle name="Vírgula 6 3 3 6 2 2 2 2" xfId="0"/>
    <cellStyle name="Vírgula 6 3 3 6 2 2 3" xfId="0"/>
    <cellStyle name="Vírgula 6 3 3 6 2 3" xfId="0"/>
    <cellStyle name="Vírgula 6 3 3 6 2 3 2" xfId="0"/>
    <cellStyle name="Vírgula 6 3 3 6 2 4" xfId="0"/>
    <cellStyle name="Vírgula 6 3 3 6 3" xfId="0"/>
    <cellStyle name="Vírgula 6 3 3 6 3 2" xfId="0"/>
    <cellStyle name="Vírgula 6 3 3 6 3 2 2" xfId="0"/>
    <cellStyle name="Vírgula 6 3 3 6 3 3" xfId="0"/>
    <cellStyle name="Vírgula 6 3 3 6 4" xfId="0"/>
    <cellStyle name="Vírgula 6 3 3 6 4 2" xfId="0"/>
    <cellStyle name="Vírgula 6 3 3 6 5" xfId="0"/>
    <cellStyle name="Vírgula 6 3 3 7" xfId="0"/>
    <cellStyle name="Vírgula 6 3 3 7 2" xfId="0"/>
    <cellStyle name="Vírgula 6 3 3 7 2 2" xfId="0"/>
    <cellStyle name="Vírgula 6 3 3 7 2 2 2" xfId="0"/>
    <cellStyle name="Vírgula 6 3 3 7 2 3" xfId="0"/>
    <cellStyle name="Vírgula 6 3 3 7 3" xfId="0"/>
    <cellStyle name="Vírgula 6 3 3 7 3 2" xfId="0"/>
    <cellStyle name="Vírgula 6 3 3 7 4" xfId="0"/>
    <cellStyle name="Vírgula 6 3 3 8" xfId="0"/>
    <cellStyle name="Vírgula 6 3 3 8 2" xfId="0"/>
    <cellStyle name="Vírgula 6 3 3 8 2 2" xfId="0"/>
    <cellStyle name="Vírgula 6 3 3 8 3" xfId="0"/>
    <cellStyle name="Vírgula 6 3 3 9" xfId="0"/>
    <cellStyle name="Vírgula 6 3 3 9 2" xfId="0"/>
    <cellStyle name="Vírgula 6 3 4" xfId="0"/>
    <cellStyle name="Vírgula 6 3 4 2" xfId="0"/>
    <cellStyle name="Vírgula 6 3 4 2 2" xfId="0"/>
    <cellStyle name="Vírgula 6 3 4 2 2 2" xfId="0"/>
    <cellStyle name="Vírgula 6 3 4 2 2 2 2" xfId="0"/>
    <cellStyle name="Vírgula 6 3 4 2 2 2 2 2" xfId="0"/>
    <cellStyle name="Vírgula 6 3 4 2 2 2 2 2 2" xfId="0"/>
    <cellStyle name="Vírgula 6 3 4 2 2 2 2 2 2 2" xfId="0"/>
    <cellStyle name="Vírgula 6 3 4 2 2 2 2 2 3" xfId="0"/>
    <cellStyle name="Vírgula 6 3 4 2 2 2 2 3" xfId="0"/>
    <cellStyle name="Vírgula 6 3 4 2 2 2 2 3 2" xfId="0"/>
    <cellStyle name="Vírgula 6 3 4 2 2 2 2 4" xfId="0"/>
    <cellStyle name="Vírgula 6 3 4 2 2 2 3" xfId="0"/>
    <cellStyle name="Vírgula 6 3 4 2 2 2 3 2" xfId="0"/>
    <cellStyle name="Vírgula 6 3 4 2 2 2 3 2 2" xfId="0"/>
    <cellStyle name="Vírgula 6 3 4 2 2 2 3 3" xfId="0"/>
    <cellStyle name="Vírgula 6 3 4 2 2 2 4" xfId="0"/>
    <cellStyle name="Vírgula 6 3 4 2 2 2 4 2" xfId="0"/>
    <cellStyle name="Vírgula 6 3 4 2 2 2 5" xfId="0"/>
    <cellStyle name="Vírgula 6 3 4 2 2 3" xfId="0"/>
    <cellStyle name="Vírgula 6 3 4 2 2 3 2" xfId="0"/>
    <cellStyle name="Vírgula 6 3 4 2 2 3 2 2" xfId="0"/>
    <cellStyle name="Vírgula 6 3 4 2 2 3 2 2 2" xfId="0"/>
    <cellStyle name="Vírgula 6 3 4 2 2 3 2 3" xfId="0"/>
    <cellStyle name="Vírgula 6 3 4 2 2 3 3" xfId="0"/>
    <cellStyle name="Vírgula 6 3 4 2 2 3 3 2" xfId="0"/>
    <cellStyle name="Vírgula 6 3 4 2 2 3 4" xfId="0"/>
    <cellStyle name="Vírgula 6 3 4 2 2 4" xfId="0"/>
    <cellStyle name="Vírgula 6 3 4 2 2 4 2" xfId="0"/>
    <cellStyle name="Vírgula 6 3 4 2 2 4 2 2" xfId="0"/>
    <cellStyle name="Vírgula 6 3 4 2 2 4 3" xfId="0"/>
    <cellStyle name="Vírgula 6 3 4 2 2 5" xfId="0"/>
    <cellStyle name="Vírgula 6 3 4 2 2 5 2" xfId="0"/>
    <cellStyle name="Vírgula 6 3 4 2 2 6" xfId="0"/>
    <cellStyle name="Vírgula 6 3 4 2 3" xfId="0"/>
    <cellStyle name="Vírgula 6 3 4 2 3 2" xfId="0"/>
    <cellStyle name="Vírgula 6 3 4 2 3 2 2" xfId="0"/>
    <cellStyle name="Vírgula 6 3 4 2 3 2 2 2" xfId="0"/>
    <cellStyle name="Vírgula 6 3 4 2 3 2 2 2 2" xfId="0"/>
    <cellStyle name="Vírgula 6 3 4 2 3 2 2 2 2 2" xfId="0"/>
    <cellStyle name="Vírgula 6 3 4 2 3 2 2 2 3" xfId="0"/>
    <cellStyle name="Vírgula 6 3 4 2 3 2 2 3" xfId="0"/>
    <cellStyle name="Vírgula 6 3 4 2 3 2 2 3 2" xfId="0"/>
    <cellStyle name="Vírgula 6 3 4 2 3 2 2 4" xfId="0"/>
    <cellStyle name="Vírgula 6 3 4 2 3 2 3" xfId="0"/>
    <cellStyle name="Vírgula 6 3 4 2 3 2 3 2" xfId="0"/>
    <cellStyle name="Vírgula 6 3 4 2 3 2 3 2 2" xfId="0"/>
    <cellStyle name="Vírgula 6 3 4 2 3 2 3 3" xfId="0"/>
    <cellStyle name="Vírgula 6 3 4 2 3 2 4" xfId="0"/>
    <cellStyle name="Vírgula 6 3 4 2 3 2 4 2" xfId="0"/>
    <cellStyle name="Vírgula 6 3 4 2 3 2 5" xfId="0"/>
    <cellStyle name="Vírgula 6 3 4 2 3 3" xfId="0"/>
    <cellStyle name="Vírgula 6 3 4 2 3 3 2" xfId="0"/>
    <cellStyle name="Vírgula 6 3 4 2 3 3 2 2" xfId="0"/>
    <cellStyle name="Vírgula 6 3 4 2 3 3 2 2 2" xfId="0"/>
    <cellStyle name="Vírgula 6 3 4 2 3 3 2 3" xfId="0"/>
    <cellStyle name="Vírgula 6 3 4 2 3 3 3" xfId="0"/>
    <cellStyle name="Vírgula 6 3 4 2 3 3 3 2" xfId="0"/>
    <cellStyle name="Vírgula 6 3 4 2 3 3 4" xfId="0"/>
    <cellStyle name="Vírgula 6 3 4 2 3 4" xfId="0"/>
    <cellStyle name="Vírgula 6 3 4 2 3 4 2" xfId="0"/>
    <cellStyle name="Vírgula 6 3 4 2 3 4 2 2" xfId="0"/>
    <cellStyle name="Vírgula 6 3 4 2 3 4 3" xfId="0"/>
    <cellStyle name="Vírgula 6 3 4 2 3 5" xfId="0"/>
    <cellStyle name="Vírgula 6 3 4 2 3 5 2" xfId="0"/>
    <cellStyle name="Vírgula 6 3 4 2 3 6" xfId="0"/>
    <cellStyle name="Vírgula 6 3 4 2 4" xfId="0"/>
    <cellStyle name="Vírgula 6 3 4 2 4 2" xfId="0"/>
    <cellStyle name="Vírgula 6 3 4 2 4 2 2" xfId="0"/>
    <cellStyle name="Vírgula 6 3 4 2 4 2 2 2" xfId="0"/>
    <cellStyle name="Vírgula 6 3 4 2 4 2 2 2 2" xfId="0"/>
    <cellStyle name="Vírgula 6 3 4 2 4 2 2 3" xfId="0"/>
    <cellStyle name="Vírgula 6 3 4 2 4 2 3" xfId="0"/>
    <cellStyle name="Vírgula 6 3 4 2 4 2 3 2" xfId="0"/>
    <cellStyle name="Vírgula 6 3 4 2 4 2 4" xfId="0"/>
    <cellStyle name="Vírgula 6 3 4 2 4 3" xfId="0"/>
    <cellStyle name="Vírgula 6 3 4 2 4 3 2" xfId="0"/>
    <cellStyle name="Vírgula 6 3 4 2 4 3 2 2" xfId="0"/>
    <cellStyle name="Vírgula 6 3 4 2 4 3 3" xfId="0"/>
    <cellStyle name="Vírgula 6 3 4 2 4 4" xfId="0"/>
    <cellStyle name="Vírgula 6 3 4 2 4 4 2" xfId="0"/>
    <cellStyle name="Vírgula 6 3 4 2 4 5" xfId="0"/>
    <cellStyle name="Vírgula 6 3 4 2 5" xfId="0"/>
    <cellStyle name="Vírgula 6 3 4 2 5 2" xfId="0"/>
    <cellStyle name="Vírgula 6 3 4 2 5 2 2" xfId="0"/>
    <cellStyle name="Vírgula 6 3 4 2 5 2 2 2" xfId="0"/>
    <cellStyle name="Vírgula 6 3 4 2 5 2 3" xfId="0"/>
    <cellStyle name="Vírgula 6 3 4 2 5 3" xfId="0"/>
    <cellStyle name="Vírgula 6 3 4 2 5 3 2" xfId="0"/>
    <cellStyle name="Vírgula 6 3 4 2 5 4" xfId="0"/>
    <cellStyle name="Vírgula 6 3 4 2 6" xfId="0"/>
    <cellStyle name="Vírgula 6 3 4 2 6 2" xfId="0"/>
    <cellStyle name="Vírgula 6 3 4 2 6 2 2" xfId="0"/>
    <cellStyle name="Vírgula 6 3 4 2 6 3" xfId="0"/>
    <cellStyle name="Vírgula 6 3 4 2 7" xfId="0"/>
    <cellStyle name="Vírgula 6 3 4 2 7 2" xfId="0"/>
    <cellStyle name="Vírgula 6 3 4 2 8" xfId="0"/>
    <cellStyle name="Vírgula 6 3 4 3" xfId="0"/>
    <cellStyle name="Vírgula 6 3 4 3 2" xfId="0"/>
    <cellStyle name="Vírgula 6 3 4 3 2 2" xfId="0"/>
    <cellStyle name="Vírgula 6 3 4 3 2 2 2" xfId="0"/>
    <cellStyle name="Vírgula 6 3 4 3 2 2 2 2" xfId="0"/>
    <cellStyle name="Vírgula 6 3 4 3 2 2 2 2 2" xfId="0"/>
    <cellStyle name="Vírgula 6 3 4 3 2 2 2 3" xfId="0"/>
    <cellStyle name="Vírgula 6 3 4 3 2 2 3" xfId="0"/>
    <cellStyle name="Vírgula 6 3 4 3 2 2 3 2" xfId="0"/>
    <cellStyle name="Vírgula 6 3 4 3 2 2 4" xfId="0"/>
    <cellStyle name="Vírgula 6 3 4 3 2 3" xfId="0"/>
    <cellStyle name="Vírgula 6 3 4 3 2 3 2" xfId="0"/>
    <cellStyle name="Vírgula 6 3 4 3 2 3 2 2" xfId="0"/>
    <cellStyle name="Vírgula 6 3 4 3 2 3 3" xfId="0"/>
    <cellStyle name="Vírgula 6 3 4 3 2 4" xfId="0"/>
    <cellStyle name="Vírgula 6 3 4 3 2 4 2" xfId="0"/>
    <cellStyle name="Vírgula 6 3 4 3 2 5" xfId="0"/>
    <cellStyle name="Vírgula 6 3 4 3 3" xfId="0"/>
    <cellStyle name="Vírgula 6 3 4 3 3 2" xfId="0"/>
    <cellStyle name="Vírgula 6 3 4 3 3 2 2" xfId="0"/>
    <cellStyle name="Vírgula 6 3 4 3 3 2 2 2" xfId="0"/>
    <cellStyle name="Vírgula 6 3 4 3 3 2 3" xfId="0"/>
    <cellStyle name="Vírgula 6 3 4 3 3 3" xfId="0"/>
    <cellStyle name="Vírgula 6 3 4 3 3 3 2" xfId="0"/>
    <cellStyle name="Vírgula 6 3 4 3 3 4" xfId="0"/>
    <cellStyle name="Vírgula 6 3 4 3 4" xfId="0"/>
    <cellStyle name="Vírgula 6 3 4 3 4 2" xfId="0"/>
    <cellStyle name="Vírgula 6 3 4 3 4 2 2" xfId="0"/>
    <cellStyle name="Vírgula 6 3 4 3 4 3" xfId="0"/>
    <cellStyle name="Vírgula 6 3 4 3 5" xfId="0"/>
    <cellStyle name="Vírgula 6 3 4 3 5 2" xfId="0"/>
    <cellStyle name="Vírgula 6 3 4 3 6" xfId="0"/>
    <cellStyle name="Vírgula 6 3 4 4" xfId="0"/>
    <cellStyle name="Vírgula 6 3 4 4 2" xfId="0"/>
    <cellStyle name="Vírgula 6 3 4 4 2 2" xfId="0"/>
    <cellStyle name="Vírgula 6 3 4 4 2 2 2" xfId="0"/>
    <cellStyle name="Vírgula 6 3 4 4 2 2 2 2" xfId="0"/>
    <cellStyle name="Vírgula 6 3 4 4 2 2 2 2 2" xfId="0"/>
    <cellStyle name="Vírgula 6 3 4 4 2 2 2 3" xfId="0"/>
    <cellStyle name="Vírgula 6 3 4 4 2 2 3" xfId="0"/>
    <cellStyle name="Vírgula 6 3 4 4 2 2 3 2" xfId="0"/>
    <cellStyle name="Vírgula 6 3 4 4 2 2 4" xfId="0"/>
    <cellStyle name="Vírgula 6 3 4 4 2 3" xfId="0"/>
    <cellStyle name="Vírgula 6 3 4 4 2 3 2" xfId="0"/>
    <cellStyle name="Vírgula 6 3 4 4 2 3 2 2" xfId="0"/>
    <cellStyle name="Vírgula 6 3 4 4 2 3 3" xfId="0"/>
    <cellStyle name="Vírgula 6 3 4 4 2 4" xfId="0"/>
    <cellStyle name="Vírgula 6 3 4 4 2 4 2" xfId="0"/>
    <cellStyle name="Vírgula 6 3 4 4 2 5" xfId="0"/>
    <cellStyle name="Vírgula 6 3 4 4 3" xfId="0"/>
    <cellStyle name="Vírgula 6 3 4 4 3 2" xfId="0"/>
    <cellStyle name="Vírgula 6 3 4 4 3 2 2" xfId="0"/>
    <cellStyle name="Vírgula 6 3 4 4 3 2 2 2" xfId="0"/>
    <cellStyle name="Vírgula 6 3 4 4 3 2 3" xfId="0"/>
    <cellStyle name="Vírgula 6 3 4 4 3 3" xfId="0"/>
    <cellStyle name="Vírgula 6 3 4 4 3 3 2" xfId="0"/>
    <cellStyle name="Vírgula 6 3 4 4 3 4" xfId="0"/>
    <cellStyle name="Vírgula 6 3 4 4 4" xfId="0"/>
    <cellStyle name="Vírgula 6 3 4 4 4 2" xfId="0"/>
    <cellStyle name="Vírgula 6 3 4 4 4 2 2" xfId="0"/>
    <cellStyle name="Vírgula 6 3 4 4 4 3" xfId="0"/>
    <cellStyle name="Vírgula 6 3 4 4 5" xfId="0"/>
    <cellStyle name="Vírgula 6 3 4 4 5 2" xfId="0"/>
    <cellStyle name="Vírgula 6 3 4 4 6" xfId="0"/>
    <cellStyle name="Vírgula 6 3 4 5" xfId="0"/>
    <cellStyle name="Vírgula 6 3 4 5 2" xfId="0"/>
    <cellStyle name="Vírgula 6 3 4 5 2 2" xfId="0"/>
    <cellStyle name="Vírgula 6 3 4 5 2 2 2" xfId="0"/>
    <cellStyle name="Vírgula 6 3 4 5 2 2 2 2" xfId="0"/>
    <cellStyle name="Vírgula 6 3 4 5 2 2 3" xfId="0"/>
    <cellStyle name="Vírgula 6 3 4 5 2 3" xfId="0"/>
    <cellStyle name="Vírgula 6 3 4 5 2 3 2" xfId="0"/>
    <cellStyle name="Vírgula 6 3 4 5 2 4" xfId="0"/>
    <cellStyle name="Vírgula 6 3 4 5 3" xfId="0"/>
    <cellStyle name="Vírgula 6 3 4 5 3 2" xfId="0"/>
    <cellStyle name="Vírgula 6 3 4 5 3 2 2" xfId="0"/>
    <cellStyle name="Vírgula 6 3 4 5 3 3" xfId="0"/>
    <cellStyle name="Vírgula 6 3 4 5 4" xfId="0"/>
    <cellStyle name="Vírgula 6 3 4 5 4 2" xfId="0"/>
    <cellStyle name="Vírgula 6 3 4 5 5" xfId="0"/>
    <cellStyle name="Vírgula 6 3 4 6" xfId="0"/>
    <cellStyle name="Vírgula 6 3 4 6 2" xfId="0"/>
    <cellStyle name="Vírgula 6 3 4 6 2 2" xfId="0"/>
    <cellStyle name="Vírgula 6 3 4 6 2 2 2" xfId="0"/>
    <cellStyle name="Vírgula 6 3 4 6 2 3" xfId="0"/>
    <cellStyle name="Vírgula 6 3 4 6 3" xfId="0"/>
    <cellStyle name="Vírgula 6 3 4 6 3 2" xfId="0"/>
    <cellStyle name="Vírgula 6 3 4 6 4" xfId="0"/>
    <cellStyle name="Vírgula 6 3 4 7" xfId="0"/>
    <cellStyle name="Vírgula 6 3 4 7 2" xfId="0"/>
    <cellStyle name="Vírgula 6 3 4 7 2 2" xfId="0"/>
    <cellStyle name="Vírgula 6 3 4 7 3" xfId="0"/>
    <cellStyle name="Vírgula 6 3 4 8" xfId="0"/>
    <cellStyle name="Vírgula 6 3 4 8 2" xfId="0"/>
    <cellStyle name="Vírgula 6 3 4 9" xfId="0"/>
    <cellStyle name="Vírgula 6 3 5" xfId="0"/>
    <cellStyle name="Vírgula 6 3 5 2" xfId="0"/>
    <cellStyle name="Vírgula 6 3 5 2 2" xfId="0"/>
    <cellStyle name="Vírgula 6 3 5 2 2 2" xfId="0"/>
    <cellStyle name="Vírgula 6 3 5 2 2 2 2" xfId="0"/>
    <cellStyle name="Vírgula 6 3 5 2 2 2 2 2" xfId="0"/>
    <cellStyle name="Vírgula 6 3 5 2 2 2 2 2 2" xfId="0"/>
    <cellStyle name="Vírgula 6 3 5 2 2 2 2 3" xfId="0"/>
    <cellStyle name="Vírgula 6 3 5 2 2 2 3" xfId="0"/>
    <cellStyle name="Vírgula 6 3 5 2 2 2 3 2" xfId="0"/>
    <cellStyle name="Vírgula 6 3 5 2 2 2 4" xfId="0"/>
    <cellStyle name="Vírgula 6 3 5 2 2 3" xfId="0"/>
    <cellStyle name="Vírgula 6 3 5 2 2 3 2" xfId="0"/>
    <cellStyle name="Vírgula 6 3 5 2 2 3 2 2" xfId="0"/>
    <cellStyle name="Vírgula 6 3 5 2 2 3 3" xfId="0"/>
    <cellStyle name="Vírgula 6 3 5 2 2 4" xfId="0"/>
    <cellStyle name="Vírgula 6 3 5 2 2 4 2" xfId="0"/>
    <cellStyle name="Vírgula 6 3 5 2 2 5" xfId="0"/>
    <cellStyle name="Vírgula 6 3 5 2 3" xfId="0"/>
    <cellStyle name="Vírgula 6 3 5 2 3 2" xfId="0"/>
    <cellStyle name="Vírgula 6 3 5 2 3 2 2" xfId="0"/>
    <cellStyle name="Vírgula 6 3 5 2 3 2 2 2" xfId="0"/>
    <cellStyle name="Vírgula 6 3 5 2 3 2 3" xfId="0"/>
    <cellStyle name="Vírgula 6 3 5 2 3 3" xfId="0"/>
    <cellStyle name="Vírgula 6 3 5 2 3 3 2" xfId="0"/>
    <cellStyle name="Vírgula 6 3 5 2 3 4" xfId="0"/>
    <cellStyle name="Vírgula 6 3 5 2 4" xfId="0"/>
    <cellStyle name="Vírgula 6 3 5 2 4 2" xfId="0"/>
    <cellStyle name="Vírgula 6 3 5 2 4 2 2" xfId="0"/>
    <cellStyle name="Vírgula 6 3 5 2 4 3" xfId="0"/>
    <cellStyle name="Vírgula 6 3 5 2 5" xfId="0"/>
    <cellStyle name="Vírgula 6 3 5 2 5 2" xfId="0"/>
    <cellStyle name="Vírgula 6 3 5 2 6" xfId="0"/>
    <cellStyle name="Vírgula 6 3 5 3" xfId="0"/>
    <cellStyle name="Vírgula 6 3 5 3 2" xfId="0"/>
    <cellStyle name="Vírgula 6 3 5 3 2 2" xfId="0"/>
    <cellStyle name="Vírgula 6 3 5 3 2 2 2" xfId="0"/>
    <cellStyle name="Vírgula 6 3 5 3 2 2 2 2" xfId="0"/>
    <cellStyle name="Vírgula 6 3 5 3 2 2 2 2 2" xfId="0"/>
    <cellStyle name="Vírgula 6 3 5 3 2 2 2 3" xfId="0"/>
    <cellStyle name="Vírgula 6 3 5 3 2 2 3" xfId="0"/>
    <cellStyle name="Vírgula 6 3 5 3 2 2 3 2" xfId="0"/>
    <cellStyle name="Vírgula 6 3 5 3 2 2 4" xfId="0"/>
    <cellStyle name="Vírgula 6 3 5 3 2 3" xfId="0"/>
    <cellStyle name="Vírgula 6 3 5 3 2 3 2" xfId="0"/>
    <cellStyle name="Vírgula 6 3 5 3 2 3 2 2" xfId="0"/>
    <cellStyle name="Vírgula 6 3 5 3 2 3 3" xfId="0"/>
    <cellStyle name="Vírgula 6 3 5 3 2 4" xfId="0"/>
    <cellStyle name="Vírgula 6 3 5 3 2 4 2" xfId="0"/>
    <cellStyle name="Vírgula 6 3 5 3 2 5" xfId="0"/>
    <cellStyle name="Vírgula 6 3 5 3 3" xfId="0"/>
    <cellStyle name="Vírgula 6 3 5 3 3 2" xfId="0"/>
    <cellStyle name="Vírgula 6 3 5 3 3 2 2" xfId="0"/>
    <cellStyle name="Vírgula 6 3 5 3 3 2 2 2" xfId="0"/>
    <cellStyle name="Vírgula 6 3 5 3 3 2 3" xfId="0"/>
    <cellStyle name="Vírgula 6 3 5 3 3 3" xfId="0"/>
    <cellStyle name="Vírgula 6 3 5 3 3 3 2" xfId="0"/>
    <cellStyle name="Vírgula 6 3 5 3 3 4" xfId="0"/>
    <cellStyle name="Vírgula 6 3 5 3 4" xfId="0"/>
    <cellStyle name="Vírgula 6 3 5 3 4 2" xfId="0"/>
    <cellStyle name="Vírgula 6 3 5 3 4 2 2" xfId="0"/>
    <cellStyle name="Vírgula 6 3 5 3 4 3" xfId="0"/>
    <cellStyle name="Vírgula 6 3 5 3 5" xfId="0"/>
    <cellStyle name="Vírgula 6 3 5 3 5 2" xfId="0"/>
    <cellStyle name="Vírgula 6 3 5 3 6" xfId="0"/>
    <cellStyle name="Vírgula 6 3 5 4" xfId="0"/>
    <cellStyle name="Vírgula 6 3 5 4 2" xfId="0"/>
    <cellStyle name="Vírgula 6 3 5 4 2 2" xfId="0"/>
    <cellStyle name="Vírgula 6 3 5 4 2 2 2" xfId="0"/>
    <cellStyle name="Vírgula 6 3 5 4 2 2 2 2" xfId="0"/>
    <cellStyle name="Vírgula 6 3 5 4 2 2 3" xfId="0"/>
    <cellStyle name="Vírgula 6 3 5 4 2 3" xfId="0"/>
    <cellStyle name="Vírgula 6 3 5 4 2 3 2" xfId="0"/>
    <cellStyle name="Vírgula 6 3 5 4 2 4" xfId="0"/>
    <cellStyle name="Vírgula 6 3 5 4 3" xfId="0"/>
    <cellStyle name="Vírgula 6 3 5 4 3 2" xfId="0"/>
    <cellStyle name="Vírgula 6 3 5 4 3 2 2" xfId="0"/>
    <cellStyle name="Vírgula 6 3 5 4 3 3" xfId="0"/>
    <cellStyle name="Vírgula 6 3 5 4 4" xfId="0"/>
    <cellStyle name="Vírgula 6 3 5 4 4 2" xfId="0"/>
    <cellStyle name="Vírgula 6 3 5 4 5" xfId="0"/>
    <cellStyle name="Vírgula 6 3 5 5" xfId="0"/>
    <cellStyle name="Vírgula 6 3 5 5 2" xfId="0"/>
    <cellStyle name="Vírgula 6 3 5 5 2 2" xfId="0"/>
    <cellStyle name="Vírgula 6 3 5 5 2 2 2" xfId="0"/>
    <cellStyle name="Vírgula 6 3 5 5 2 3" xfId="0"/>
    <cellStyle name="Vírgula 6 3 5 5 3" xfId="0"/>
    <cellStyle name="Vírgula 6 3 5 5 3 2" xfId="0"/>
    <cellStyle name="Vírgula 6 3 5 5 4" xfId="0"/>
    <cellStyle name="Vírgula 6 3 5 6" xfId="0"/>
    <cellStyle name="Vírgula 6 3 5 6 2" xfId="0"/>
    <cellStyle name="Vírgula 6 3 5 6 2 2" xfId="0"/>
    <cellStyle name="Vírgula 6 3 5 6 3" xfId="0"/>
    <cellStyle name="Vírgula 6 3 5 7" xfId="0"/>
    <cellStyle name="Vírgula 6 3 5 7 2" xfId="0"/>
    <cellStyle name="Vírgula 6 3 5 8" xfId="0"/>
    <cellStyle name="Vírgula 6 3 6" xfId="0"/>
    <cellStyle name="Vírgula 6 3 6 2" xfId="0"/>
    <cellStyle name="Vírgula 6 3 6 2 2" xfId="0"/>
    <cellStyle name="Vírgula 6 3 6 2 2 2" xfId="0"/>
    <cellStyle name="Vírgula 6 3 6 2 2 2 2" xfId="0"/>
    <cellStyle name="Vírgula 6 3 6 2 2 2 2 2" xfId="0"/>
    <cellStyle name="Vírgula 6 3 6 2 2 2 3" xfId="0"/>
    <cellStyle name="Vírgula 6 3 6 2 2 3" xfId="0"/>
    <cellStyle name="Vírgula 6 3 6 2 2 3 2" xfId="0"/>
    <cellStyle name="Vírgula 6 3 6 2 2 4" xfId="0"/>
    <cellStyle name="Vírgula 6 3 6 2 3" xfId="0"/>
    <cellStyle name="Vírgula 6 3 6 2 3 2" xfId="0"/>
    <cellStyle name="Vírgula 6 3 6 2 3 2 2" xfId="0"/>
    <cellStyle name="Vírgula 6 3 6 2 3 3" xfId="0"/>
    <cellStyle name="Vírgula 6 3 6 2 4" xfId="0"/>
    <cellStyle name="Vírgula 6 3 6 2 4 2" xfId="0"/>
    <cellStyle name="Vírgula 6 3 6 2 5" xfId="0"/>
    <cellStyle name="Vírgula 6 3 6 3" xfId="0"/>
    <cellStyle name="Vírgula 6 3 6 3 2" xfId="0"/>
    <cellStyle name="Vírgula 6 3 6 3 2 2" xfId="0"/>
    <cellStyle name="Vírgula 6 3 6 3 2 2 2" xfId="0"/>
    <cellStyle name="Vírgula 6 3 6 3 2 3" xfId="0"/>
    <cellStyle name="Vírgula 6 3 6 3 3" xfId="0"/>
    <cellStyle name="Vírgula 6 3 6 3 3 2" xfId="0"/>
    <cellStyle name="Vírgula 6 3 6 3 4" xfId="0"/>
    <cellStyle name="Vírgula 6 3 6 4" xfId="0"/>
    <cellStyle name="Vírgula 6 3 6 4 2" xfId="0"/>
    <cellStyle name="Vírgula 6 3 6 4 2 2" xfId="0"/>
    <cellStyle name="Vírgula 6 3 6 4 3" xfId="0"/>
    <cellStyle name="Vírgula 6 3 6 5" xfId="0"/>
    <cellStyle name="Vírgula 6 3 6 5 2" xfId="0"/>
    <cellStyle name="Vírgula 6 3 6 6" xfId="0"/>
    <cellStyle name="Vírgula 6 3 7" xfId="0"/>
    <cellStyle name="Vírgula 6 3 7 2" xfId="0"/>
    <cellStyle name="Vírgula 6 3 7 2 2" xfId="0"/>
    <cellStyle name="Vírgula 6 3 7 2 2 2" xfId="0"/>
    <cellStyle name="Vírgula 6 3 7 2 2 2 2" xfId="0"/>
    <cellStyle name="Vírgula 6 3 7 2 2 2 2 2" xfId="0"/>
    <cellStyle name="Vírgula 6 3 7 2 2 2 3" xfId="0"/>
    <cellStyle name="Vírgula 6 3 7 2 2 3" xfId="0"/>
    <cellStyle name="Vírgula 6 3 7 2 2 3 2" xfId="0"/>
    <cellStyle name="Vírgula 6 3 7 2 2 4" xfId="0"/>
    <cellStyle name="Vírgula 6 3 7 2 3" xfId="0"/>
    <cellStyle name="Vírgula 6 3 7 2 3 2" xfId="0"/>
    <cellStyle name="Vírgula 6 3 7 2 3 2 2" xfId="0"/>
    <cellStyle name="Vírgula 6 3 7 2 3 3" xfId="0"/>
    <cellStyle name="Vírgula 6 3 7 2 4" xfId="0"/>
    <cellStyle name="Vírgula 6 3 7 2 4 2" xfId="0"/>
    <cellStyle name="Vírgula 6 3 7 2 5" xfId="0"/>
    <cellStyle name="Vírgula 6 3 7 3" xfId="0"/>
    <cellStyle name="Vírgula 6 3 7 3 2" xfId="0"/>
    <cellStyle name="Vírgula 6 3 7 3 2 2" xfId="0"/>
    <cellStyle name="Vírgula 6 3 7 3 2 2 2" xfId="0"/>
    <cellStyle name="Vírgula 6 3 7 3 2 3" xfId="0"/>
    <cellStyle name="Vírgula 6 3 7 3 3" xfId="0"/>
    <cellStyle name="Vírgula 6 3 7 3 3 2" xfId="0"/>
    <cellStyle name="Vírgula 6 3 7 3 4" xfId="0"/>
    <cellStyle name="Vírgula 6 3 7 4" xfId="0"/>
    <cellStyle name="Vírgula 6 3 7 4 2" xfId="0"/>
    <cellStyle name="Vírgula 6 3 7 4 2 2" xfId="0"/>
    <cellStyle name="Vírgula 6 3 7 4 3" xfId="0"/>
    <cellStyle name="Vírgula 6 3 7 5" xfId="0"/>
    <cellStyle name="Vírgula 6 3 7 5 2" xfId="0"/>
    <cellStyle name="Vírgula 6 3 7 6" xfId="0"/>
    <cellStyle name="Vírgula 6 3 8" xfId="0"/>
    <cellStyle name="Vírgula 6 3 8 2" xfId="0"/>
    <cellStyle name="Vírgula 6 3 8 2 2" xfId="0"/>
    <cellStyle name="Vírgula 6 3 8 2 2 2" xfId="0"/>
    <cellStyle name="Vírgula 6 3 8 2 2 2 2" xfId="0"/>
    <cellStyle name="Vírgula 6 3 8 2 2 3" xfId="0"/>
    <cellStyle name="Vírgula 6 3 8 2 3" xfId="0"/>
    <cellStyle name="Vírgula 6 3 8 2 3 2" xfId="0"/>
    <cellStyle name="Vírgula 6 3 8 2 4" xfId="0"/>
    <cellStyle name="Vírgula 6 3 8 3" xfId="0"/>
    <cellStyle name="Vírgula 6 3 8 3 2" xfId="0"/>
    <cellStyle name="Vírgula 6 3 8 3 2 2" xfId="0"/>
    <cellStyle name="Vírgula 6 3 8 3 3" xfId="0"/>
    <cellStyle name="Vírgula 6 3 8 4" xfId="0"/>
    <cellStyle name="Vírgula 6 3 8 4 2" xfId="0"/>
    <cellStyle name="Vírgula 6 3 8 5" xfId="0"/>
    <cellStyle name="Vírgula 6 3 9" xfId="0"/>
    <cellStyle name="Vírgula 6 3 9 2" xfId="0"/>
    <cellStyle name="Vírgula 6 3 9 2 2" xfId="0"/>
    <cellStyle name="Vírgula 6 3 9 2 2 2" xfId="0"/>
    <cellStyle name="Vírgula 6 3 9 2 3" xfId="0"/>
    <cellStyle name="Vírgula 6 3 9 3" xfId="0"/>
    <cellStyle name="Vírgula 6 3 9 3 2" xfId="0"/>
    <cellStyle name="Vírgula 6 3 9 4" xfId="0"/>
    <cellStyle name="Vírgula 6 4" xfId="0"/>
    <cellStyle name="Vírgula 6 4 10" xfId="0"/>
    <cellStyle name="Vírgula 6 4 10 2" xfId="0"/>
    <cellStyle name="Vírgula 6 4 11" xfId="0"/>
    <cellStyle name="Vírgula 6 4 2" xfId="0"/>
    <cellStyle name="Vírgula 6 4 2 10" xfId="0"/>
    <cellStyle name="Vírgula 6 4 2 2" xfId="0"/>
    <cellStyle name="Vírgula 6 4 2 2 2" xfId="0"/>
    <cellStyle name="Vírgula 6 4 2 2 2 2" xfId="0"/>
    <cellStyle name="Vírgula 6 4 2 2 2 2 2" xfId="0"/>
    <cellStyle name="Vírgula 6 4 2 2 2 2 2 2" xfId="0"/>
    <cellStyle name="Vírgula 6 4 2 2 2 2 2 2 2" xfId="0"/>
    <cellStyle name="Vírgula 6 4 2 2 2 2 2 2 2 2" xfId="0"/>
    <cellStyle name="Vírgula 6 4 2 2 2 2 2 2 2 2 2" xfId="0"/>
    <cellStyle name="Vírgula 6 4 2 2 2 2 2 2 2 3" xfId="0"/>
    <cellStyle name="Vírgula 6 4 2 2 2 2 2 2 3" xfId="0"/>
    <cellStyle name="Vírgula 6 4 2 2 2 2 2 2 3 2" xfId="0"/>
    <cellStyle name="Vírgula 6 4 2 2 2 2 2 2 4" xfId="0"/>
    <cellStyle name="Vírgula 6 4 2 2 2 2 2 3" xfId="0"/>
    <cellStyle name="Vírgula 6 4 2 2 2 2 2 3 2" xfId="0"/>
    <cellStyle name="Vírgula 6 4 2 2 2 2 2 3 2 2" xfId="0"/>
    <cellStyle name="Vírgula 6 4 2 2 2 2 2 3 3" xfId="0"/>
    <cellStyle name="Vírgula 6 4 2 2 2 2 2 4" xfId="0"/>
    <cellStyle name="Vírgula 6 4 2 2 2 2 2 4 2" xfId="0"/>
    <cellStyle name="Vírgula 6 4 2 2 2 2 2 5" xfId="0"/>
    <cellStyle name="Vírgula 6 4 2 2 2 2 3" xfId="0"/>
    <cellStyle name="Vírgula 6 4 2 2 2 2 3 2" xfId="0"/>
    <cellStyle name="Vírgula 6 4 2 2 2 2 3 2 2" xfId="0"/>
    <cellStyle name="Vírgula 6 4 2 2 2 2 3 2 2 2" xfId="0"/>
    <cellStyle name="Vírgula 6 4 2 2 2 2 3 2 3" xfId="0"/>
    <cellStyle name="Vírgula 6 4 2 2 2 2 3 3" xfId="0"/>
    <cellStyle name="Vírgula 6 4 2 2 2 2 3 3 2" xfId="0"/>
    <cellStyle name="Vírgula 6 4 2 2 2 2 3 4" xfId="0"/>
    <cellStyle name="Vírgula 6 4 2 2 2 2 4" xfId="0"/>
    <cellStyle name="Vírgula 6 4 2 2 2 2 4 2" xfId="0"/>
    <cellStyle name="Vírgula 6 4 2 2 2 2 4 2 2" xfId="0"/>
    <cellStyle name="Vírgula 6 4 2 2 2 2 4 3" xfId="0"/>
    <cellStyle name="Vírgula 6 4 2 2 2 2 5" xfId="0"/>
    <cellStyle name="Vírgula 6 4 2 2 2 2 5 2" xfId="0"/>
    <cellStyle name="Vírgula 6 4 2 2 2 2 6" xfId="0"/>
    <cellStyle name="Vírgula 6 4 2 2 2 3" xfId="0"/>
    <cellStyle name="Vírgula 6 4 2 2 2 3 2" xfId="0"/>
    <cellStyle name="Vírgula 6 4 2 2 2 3 2 2" xfId="0"/>
    <cellStyle name="Vírgula 6 4 2 2 2 3 2 2 2" xfId="0"/>
    <cellStyle name="Vírgula 6 4 2 2 2 3 2 2 2 2" xfId="0"/>
    <cellStyle name="Vírgula 6 4 2 2 2 3 2 2 2 2 2" xfId="0"/>
    <cellStyle name="Vírgula 6 4 2 2 2 3 2 2 2 3" xfId="0"/>
    <cellStyle name="Vírgula 6 4 2 2 2 3 2 2 3" xfId="0"/>
    <cellStyle name="Vírgula 6 4 2 2 2 3 2 2 3 2" xfId="0"/>
    <cellStyle name="Vírgula 6 4 2 2 2 3 2 2 4" xfId="0"/>
    <cellStyle name="Vírgula 6 4 2 2 2 3 2 3" xfId="0"/>
    <cellStyle name="Vírgula 6 4 2 2 2 3 2 3 2" xfId="0"/>
    <cellStyle name="Vírgula 6 4 2 2 2 3 2 3 2 2" xfId="0"/>
    <cellStyle name="Vírgula 6 4 2 2 2 3 2 3 3" xfId="0"/>
    <cellStyle name="Vírgula 6 4 2 2 2 3 2 4" xfId="0"/>
    <cellStyle name="Vírgula 6 4 2 2 2 3 2 4 2" xfId="0"/>
    <cellStyle name="Vírgula 6 4 2 2 2 3 2 5" xfId="0"/>
    <cellStyle name="Vírgula 6 4 2 2 2 3 3" xfId="0"/>
    <cellStyle name="Vírgula 6 4 2 2 2 3 3 2" xfId="0"/>
    <cellStyle name="Vírgula 6 4 2 2 2 3 3 2 2" xfId="0"/>
    <cellStyle name="Vírgula 6 4 2 2 2 3 3 2 2 2" xfId="0"/>
    <cellStyle name="Vírgula 6 4 2 2 2 3 3 2 3" xfId="0"/>
    <cellStyle name="Vírgula 6 4 2 2 2 3 3 3" xfId="0"/>
    <cellStyle name="Vírgula 6 4 2 2 2 3 3 3 2" xfId="0"/>
    <cellStyle name="Vírgula 6 4 2 2 2 3 3 4" xfId="0"/>
    <cellStyle name="Vírgula 6 4 2 2 2 3 4" xfId="0"/>
    <cellStyle name="Vírgula 6 4 2 2 2 3 4 2" xfId="0"/>
    <cellStyle name="Vírgula 6 4 2 2 2 3 4 2 2" xfId="0"/>
    <cellStyle name="Vírgula 6 4 2 2 2 3 4 3" xfId="0"/>
    <cellStyle name="Vírgula 6 4 2 2 2 3 5" xfId="0"/>
    <cellStyle name="Vírgula 6 4 2 2 2 3 5 2" xfId="0"/>
    <cellStyle name="Vírgula 6 4 2 2 2 3 6" xfId="0"/>
    <cellStyle name="Vírgula 6 4 2 2 2 4" xfId="0"/>
    <cellStyle name="Vírgula 6 4 2 2 2 4 2" xfId="0"/>
    <cellStyle name="Vírgula 6 4 2 2 2 4 2 2" xfId="0"/>
    <cellStyle name="Vírgula 6 4 2 2 2 4 2 2 2" xfId="0"/>
    <cellStyle name="Vírgula 6 4 2 2 2 4 2 2 2 2" xfId="0"/>
    <cellStyle name="Vírgula 6 4 2 2 2 4 2 2 3" xfId="0"/>
    <cellStyle name="Vírgula 6 4 2 2 2 4 2 3" xfId="0"/>
    <cellStyle name="Vírgula 6 4 2 2 2 4 2 3 2" xfId="0"/>
    <cellStyle name="Vírgula 6 4 2 2 2 4 2 4" xfId="0"/>
    <cellStyle name="Vírgula 6 4 2 2 2 4 3" xfId="0"/>
    <cellStyle name="Vírgula 6 4 2 2 2 4 3 2" xfId="0"/>
    <cellStyle name="Vírgula 6 4 2 2 2 4 3 2 2" xfId="0"/>
    <cellStyle name="Vírgula 6 4 2 2 2 4 3 3" xfId="0"/>
    <cellStyle name="Vírgula 6 4 2 2 2 4 4" xfId="0"/>
    <cellStyle name="Vírgula 6 4 2 2 2 4 4 2" xfId="0"/>
    <cellStyle name="Vírgula 6 4 2 2 2 4 5" xfId="0"/>
    <cellStyle name="Vírgula 6 4 2 2 2 5" xfId="0"/>
    <cellStyle name="Vírgula 6 4 2 2 2 5 2" xfId="0"/>
    <cellStyle name="Vírgula 6 4 2 2 2 5 2 2" xfId="0"/>
    <cellStyle name="Vírgula 6 4 2 2 2 5 2 2 2" xfId="0"/>
    <cellStyle name="Vírgula 6 4 2 2 2 5 2 3" xfId="0"/>
    <cellStyle name="Vírgula 6 4 2 2 2 5 3" xfId="0"/>
    <cellStyle name="Vírgula 6 4 2 2 2 5 3 2" xfId="0"/>
    <cellStyle name="Vírgula 6 4 2 2 2 5 4" xfId="0"/>
    <cellStyle name="Vírgula 6 4 2 2 2 6" xfId="0"/>
    <cellStyle name="Vírgula 6 4 2 2 2 6 2" xfId="0"/>
    <cellStyle name="Vírgula 6 4 2 2 2 6 2 2" xfId="0"/>
    <cellStyle name="Vírgula 6 4 2 2 2 6 3" xfId="0"/>
    <cellStyle name="Vírgula 6 4 2 2 2 7" xfId="0"/>
    <cellStyle name="Vírgula 6 4 2 2 2 7 2" xfId="0"/>
    <cellStyle name="Vírgula 6 4 2 2 2 8" xfId="0"/>
    <cellStyle name="Vírgula 6 4 2 2 3" xfId="0"/>
    <cellStyle name="Vírgula 6 4 2 2 3 2" xfId="0"/>
    <cellStyle name="Vírgula 6 4 2 2 3 2 2" xfId="0"/>
    <cellStyle name="Vírgula 6 4 2 2 3 2 2 2" xfId="0"/>
    <cellStyle name="Vírgula 6 4 2 2 3 2 2 2 2" xfId="0"/>
    <cellStyle name="Vírgula 6 4 2 2 3 2 2 2 2 2" xfId="0"/>
    <cellStyle name="Vírgula 6 4 2 2 3 2 2 2 3" xfId="0"/>
    <cellStyle name="Vírgula 6 4 2 2 3 2 2 3" xfId="0"/>
    <cellStyle name="Vírgula 6 4 2 2 3 2 2 3 2" xfId="0"/>
    <cellStyle name="Vírgula 6 4 2 2 3 2 2 4" xfId="0"/>
    <cellStyle name="Vírgula 6 4 2 2 3 2 3" xfId="0"/>
    <cellStyle name="Vírgula 6 4 2 2 3 2 3 2" xfId="0"/>
    <cellStyle name="Vírgula 6 4 2 2 3 2 3 2 2" xfId="0"/>
    <cellStyle name="Vírgula 6 4 2 2 3 2 3 3" xfId="0"/>
    <cellStyle name="Vírgula 6 4 2 2 3 2 4" xfId="0"/>
    <cellStyle name="Vírgula 6 4 2 2 3 2 4 2" xfId="0"/>
    <cellStyle name="Vírgula 6 4 2 2 3 2 5" xfId="0"/>
    <cellStyle name="Vírgula 6 4 2 2 3 3" xfId="0"/>
    <cellStyle name="Vírgula 6 4 2 2 3 3 2" xfId="0"/>
    <cellStyle name="Vírgula 6 4 2 2 3 3 2 2" xfId="0"/>
    <cellStyle name="Vírgula 6 4 2 2 3 3 2 2 2" xfId="0"/>
    <cellStyle name="Vírgula 6 4 2 2 3 3 2 3" xfId="0"/>
    <cellStyle name="Vírgula 6 4 2 2 3 3 3" xfId="0"/>
    <cellStyle name="Vírgula 6 4 2 2 3 3 3 2" xfId="0"/>
    <cellStyle name="Vírgula 6 4 2 2 3 3 4" xfId="0"/>
    <cellStyle name="Vírgula 6 4 2 2 3 4" xfId="0"/>
    <cellStyle name="Vírgula 6 4 2 2 3 4 2" xfId="0"/>
    <cellStyle name="Vírgula 6 4 2 2 3 4 2 2" xfId="0"/>
    <cellStyle name="Vírgula 6 4 2 2 3 4 3" xfId="0"/>
    <cellStyle name="Vírgula 6 4 2 2 3 5" xfId="0"/>
    <cellStyle name="Vírgula 6 4 2 2 3 5 2" xfId="0"/>
    <cellStyle name="Vírgula 6 4 2 2 3 6" xfId="0"/>
    <cellStyle name="Vírgula 6 4 2 2 4" xfId="0"/>
    <cellStyle name="Vírgula 6 4 2 2 4 2" xfId="0"/>
    <cellStyle name="Vírgula 6 4 2 2 4 2 2" xfId="0"/>
    <cellStyle name="Vírgula 6 4 2 2 4 2 2 2" xfId="0"/>
    <cellStyle name="Vírgula 6 4 2 2 4 2 2 2 2" xfId="0"/>
    <cellStyle name="Vírgula 6 4 2 2 4 2 2 2 2 2" xfId="0"/>
    <cellStyle name="Vírgula 6 4 2 2 4 2 2 2 3" xfId="0"/>
    <cellStyle name="Vírgula 6 4 2 2 4 2 2 3" xfId="0"/>
    <cellStyle name="Vírgula 6 4 2 2 4 2 2 3 2" xfId="0"/>
    <cellStyle name="Vírgula 6 4 2 2 4 2 2 4" xfId="0"/>
    <cellStyle name="Vírgula 6 4 2 2 4 2 3" xfId="0"/>
    <cellStyle name="Vírgula 6 4 2 2 4 2 3 2" xfId="0"/>
    <cellStyle name="Vírgula 6 4 2 2 4 2 3 2 2" xfId="0"/>
    <cellStyle name="Vírgula 6 4 2 2 4 2 3 3" xfId="0"/>
    <cellStyle name="Vírgula 6 4 2 2 4 2 4" xfId="0"/>
    <cellStyle name="Vírgula 6 4 2 2 4 2 4 2" xfId="0"/>
    <cellStyle name="Vírgula 6 4 2 2 4 2 5" xfId="0"/>
    <cellStyle name="Vírgula 6 4 2 2 4 3" xfId="0"/>
    <cellStyle name="Vírgula 6 4 2 2 4 3 2" xfId="0"/>
    <cellStyle name="Vírgula 6 4 2 2 4 3 2 2" xfId="0"/>
    <cellStyle name="Vírgula 6 4 2 2 4 3 2 2 2" xfId="0"/>
    <cellStyle name="Vírgula 6 4 2 2 4 3 2 3" xfId="0"/>
    <cellStyle name="Vírgula 6 4 2 2 4 3 3" xfId="0"/>
    <cellStyle name="Vírgula 6 4 2 2 4 3 3 2" xfId="0"/>
    <cellStyle name="Vírgula 6 4 2 2 4 3 4" xfId="0"/>
    <cellStyle name="Vírgula 6 4 2 2 4 4" xfId="0"/>
    <cellStyle name="Vírgula 6 4 2 2 4 4 2" xfId="0"/>
    <cellStyle name="Vírgula 6 4 2 2 4 4 2 2" xfId="0"/>
    <cellStyle name="Vírgula 6 4 2 2 4 4 3" xfId="0"/>
    <cellStyle name="Vírgula 6 4 2 2 4 5" xfId="0"/>
    <cellStyle name="Vírgula 6 4 2 2 4 5 2" xfId="0"/>
    <cellStyle name="Vírgula 6 4 2 2 4 6" xfId="0"/>
    <cellStyle name="Vírgula 6 4 2 2 5" xfId="0"/>
    <cellStyle name="Vírgula 6 4 2 2 5 2" xfId="0"/>
    <cellStyle name="Vírgula 6 4 2 2 5 2 2" xfId="0"/>
    <cellStyle name="Vírgula 6 4 2 2 5 2 2 2" xfId="0"/>
    <cellStyle name="Vírgula 6 4 2 2 5 2 2 2 2" xfId="0"/>
    <cellStyle name="Vírgula 6 4 2 2 5 2 2 3" xfId="0"/>
    <cellStyle name="Vírgula 6 4 2 2 5 2 3" xfId="0"/>
    <cellStyle name="Vírgula 6 4 2 2 5 2 3 2" xfId="0"/>
    <cellStyle name="Vírgula 6 4 2 2 5 2 4" xfId="0"/>
    <cellStyle name="Vírgula 6 4 2 2 5 3" xfId="0"/>
    <cellStyle name="Vírgula 6 4 2 2 5 3 2" xfId="0"/>
    <cellStyle name="Vírgula 6 4 2 2 5 3 2 2" xfId="0"/>
    <cellStyle name="Vírgula 6 4 2 2 5 3 3" xfId="0"/>
    <cellStyle name="Vírgula 6 4 2 2 5 4" xfId="0"/>
    <cellStyle name="Vírgula 6 4 2 2 5 4 2" xfId="0"/>
    <cellStyle name="Vírgula 6 4 2 2 5 5" xfId="0"/>
    <cellStyle name="Vírgula 6 4 2 2 6" xfId="0"/>
    <cellStyle name="Vírgula 6 4 2 2 6 2" xfId="0"/>
    <cellStyle name="Vírgula 6 4 2 2 6 2 2" xfId="0"/>
    <cellStyle name="Vírgula 6 4 2 2 6 2 2 2" xfId="0"/>
    <cellStyle name="Vírgula 6 4 2 2 6 2 3" xfId="0"/>
    <cellStyle name="Vírgula 6 4 2 2 6 3" xfId="0"/>
    <cellStyle name="Vírgula 6 4 2 2 6 3 2" xfId="0"/>
    <cellStyle name="Vírgula 6 4 2 2 6 4" xfId="0"/>
    <cellStyle name="Vírgula 6 4 2 2 7" xfId="0"/>
    <cellStyle name="Vírgula 6 4 2 2 7 2" xfId="0"/>
    <cellStyle name="Vírgula 6 4 2 2 7 2 2" xfId="0"/>
    <cellStyle name="Vírgula 6 4 2 2 7 3" xfId="0"/>
    <cellStyle name="Vírgula 6 4 2 2 8" xfId="0"/>
    <cellStyle name="Vírgula 6 4 2 2 8 2" xfId="0"/>
    <cellStyle name="Vírgula 6 4 2 2 9" xfId="0"/>
    <cellStyle name="Vírgula 6 4 2 3" xfId="0"/>
    <cellStyle name="Vírgula 6 4 2 3 2" xfId="0"/>
    <cellStyle name="Vírgula 6 4 2 3 2 2" xfId="0"/>
    <cellStyle name="Vírgula 6 4 2 3 2 2 2" xfId="0"/>
    <cellStyle name="Vírgula 6 4 2 3 2 2 2 2" xfId="0"/>
    <cellStyle name="Vírgula 6 4 2 3 2 2 2 2 2" xfId="0"/>
    <cellStyle name="Vírgula 6 4 2 3 2 2 2 2 2 2" xfId="0"/>
    <cellStyle name="Vírgula 6 4 2 3 2 2 2 2 3" xfId="0"/>
    <cellStyle name="Vírgula 6 4 2 3 2 2 2 3" xfId="0"/>
    <cellStyle name="Vírgula 6 4 2 3 2 2 2 3 2" xfId="0"/>
    <cellStyle name="Vírgula 6 4 2 3 2 2 2 4" xfId="0"/>
    <cellStyle name="Vírgula 6 4 2 3 2 2 3" xfId="0"/>
    <cellStyle name="Vírgula 6 4 2 3 2 2 3 2" xfId="0"/>
    <cellStyle name="Vírgula 6 4 2 3 2 2 3 2 2" xfId="0"/>
    <cellStyle name="Vírgula 6 4 2 3 2 2 3 3" xfId="0"/>
    <cellStyle name="Vírgula 6 4 2 3 2 2 4" xfId="0"/>
    <cellStyle name="Vírgula 6 4 2 3 2 2 4 2" xfId="0"/>
    <cellStyle name="Vírgula 6 4 2 3 2 2 5" xfId="0"/>
    <cellStyle name="Vírgula 6 4 2 3 2 3" xfId="0"/>
    <cellStyle name="Vírgula 6 4 2 3 2 3 2" xfId="0"/>
    <cellStyle name="Vírgula 6 4 2 3 2 3 2 2" xfId="0"/>
    <cellStyle name="Vírgula 6 4 2 3 2 3 2 2 2" xfId="0"/>
    <cellStyle name="Vírgula 6 4 2 3 2 3 2 3" xfId="0"/>
    <cellStyle name="Vírgula 6 4 2 3 2 3 3" xfId="0"/>
    <cellStyle name="Vírgula 6 4 2 3 2 3 3 2" xfId="0"/>
    <cellStyle name="Vírgula 6 4 2 3 2 3 4" xfId="0"/>
    <cellStyle name="Vírgula 6 4 2 3 2 4" xfId="0"/>
    <cellStyle name="Vírgula 6 4 2 3 2 4 2" xfId="0"/>
    <cellStyle name="Vírgula 6 4 2 3 2 4 2 2" xfId="0"/>
    <cellStyle name="Vírgula 6 4 2 3 2 4 3" xfId="0"/>
    <cellStyle name="Vírgula 6 4 2 3 2 5" xfId="0"/>
    <cellStyle name="Vírgula 6 4 2 3 2 5 2" xfId="0"/>
    <cellStyle name="Vírgula 6 4 2 3 2 6" xfId="0"/>
    <cellStyle name="Vírgula 6 4 2 3 3" xfId="0"/>
    <cellStyle name="Vírgula 6 4 2 3 3 2" xfId="0"/>
    <cellStyle name="Vírgula 6 4 2 3 3 2 2" xfId="0"/>
    <cellStyle name="Vírgula 6 4 2 3 3 2 2 2" xfId="0"/>
    <cellStyle name="Vírgula 6 4 2 3 3 2 2 2 2" xfId="0"/>
    <cellStyle name="Vírgula 6 4 2 3 3 2 2 2 2 2" xfId="0"/>
    <cellStyle name="Vírgula 6 4 2 3 3 2 2 2 3" xfId="0"/>
    <cellStyle name="Vírgula 6 4 2 3 3 2 2 3" xfId="0"/>
    <cellStyle name="Vírgula 6 4 2 3 3 2 2 3 2" xfId="0"/>
    <cellStyle name="Vírgula 6 4 2 3 3 2 2 4" xfId="0"/>
    <cellStyle name="Vírgula 6 4 2 3 3 2 3" xfId="0"/>
    <cellStyle name="Vírgula 6 4 2 3 3 2 3 2" xfId="0"/>
    <cellStyle name="Vírgula 6 4 2 3 3 2 3 2 2" xfId="0"/>
    <cellStyle name="Vírgula 6 4 2 3 3 2 3 3" xfId="0"/>
    <cellStyle name="Vírgula 6 4 2 3 3 2 4" xfId="0"/>
    <cellStyle name="Vírgula 6 4 2 3 3 2 4 2" xfId="0"/>
    <cellStyle name="Vírgula 6 4 2 3 3 2 5" xfId="0"/>
    <cellStyle name="Vírgula 6 4 2 3 3 3" xfId="0"/>
    <cellStyle name="Vírgula 6 4 2 3 3 3 2" xfId="0"/>
    <cellStyle name="Vírgula 6 4 2 3 3 3 2 2" xfId="0"/>
    <cellStyle name="Vírgula 6 4 2 3 3 3 2 2 2" xfId="0"/>
    <cellStyle name="Vírgula 6 4 2 3 3 3 2 3" xfId="0"/>
    <cellStyle name="Vírgula 6 4 2 3 3 3 3" xfId="0"/>
    <cellStyle name="Vírgula 6 4 2 3 3 3 3 2" xfId="0"/>
    <cellStyle name="Vírgula 6 4 2 3 3 3 4" xfId="0"/>
    <cellStyle name="Vírgula 6 4 2 3 3 4" xfId="0"/>
    <cellStyle name="Vírgula 6 4 2 3 3 4 2" xfId="0"/>
    <cellStyle name="Vírgula 6 4 2 3 3 4 2 2" xfId="0"/>
    <cellStyle name="Vírgula 6 4 2 3 3 4 3" xfId="0"/>
    <cellStyle name="Vírgula 6 4 2 3 3 5" xfId="0"/>
    <cellStyle name="Vírgula 6 4 2 3 3 5 2" xfId="0"/>
    <cellStyle name="Vírgula 6 4 2 3 3 6" xfId="0"/>
    <cellStyle name="Vírgula 6 4 2 3 4" xfId="0"/>
    <cellStyle name="Vírgula 6 4 2 3 4 2" xfId="0"/>
    <cellStyle name="Vírgula 6 4 2 3 4 2 2" xfId="0"/>
    <cellStyle name="Vírgula 6 4 2 3 4 2 2 2" xfId="0"/>
    <cellStyle name="Vírgula 6 4 2 3 4 2 2 2 2" xfId="0"/>
    <cellStyle name="Vírgula 6 4 2 3 4 2 2 3" xfId="0"/>
    <cellStyle name="Vírgula 6 4 2 3 4 2 3" xfId="0"/>
    <cellStyle name="Vírgula 6 4 2 3 4 2 3 2" xfId="0"/>
    <cellStyle name="Vírgula 6 4 2 3 4 2 4" xfId="0"/>
    <cellStyle name="Vírgula 6 4 2 3 4 3" xfId="0"/>
    <cellStyle name="Vírgula 6 4 2 3 4 3 2" xfId="0"/>
    <cellStyle name="Vírgula 6 4 2 3 4 3 2 2" xfId="0"/>
    <cellStyle name="Vírgula 6 4 2 3 4 3 3" xfId="0"/>
    <cellStyle name="Vírgula 6 4 2 3 4 4" xfId="0"/>
    <cellStyle name="Vírgula 6 4 2 3 4 4 2" xfId="0"/>
    <cellStyle name="Vírgula 6 4 2 3 4 5" xfId="0"/>
    <cellStyle name="Vírgula 6 4 2 3 5" xfId="0"/>
    <cellStyle name="Vírgula 6 4 2 3 5 2" xfId="0"/>
    <cellStyle name="Vírgula 6 4 2 3 5 2 2" xfId="0"/>
    <cellStyle name="Vírgula 6 4 2 3 5 2 2 2" xfId="0"/>
    <cellStyle name="Vírgula 6 4 2 3 5 2 3" xfId="0"/>
    <cellStyle name="Vírgula 6 4 2 3 5 3" xfId="0"/>
    <cellStyle name="Vírgula 6 4 2 3 5 3 2" xfId="0"/>
    <cellStyle name="Vírgula 6 4 2 3 5 4" xfId="0"/>
    <cellStyle name="Vírgula 6 4 2 3 6" xfId="0"/>
    <cellStyle name="Vírgula 6 4 2 3 6 2" xfId="0"/>
    <cellStyle name="Vírgula 6 4 2 3 6 2 2" xfId="0"/>
    <cellStyle name="Vírgula 6 4 2 3 6 3" xfId="0"/>
    <cellStyle name="Vírgula 6 4 2 3 7" xfId="0"/>
    <cellStyle name="Vírgula 6 4 2 3 7 2" xfId="0"/>
    <cellStyle name="Vírgula 6 4 2 3 8" xfId="0"/>
    <cellStyle name="Vírgula 6 4 2 4" xfId="0"/>
    <cellStyle name="Vírgula 6 4 2 4 2" xfId="0"/>
    <cellStyle name="Vírgula 6 4 2 4 2 2" xfId="0"/>
    <cellStyle name="Vírgula 6 4 2 4 2 2 2" xfId="0"/>
    <cellStyle name="Vírgula 6 4 2 4 2 2 2 2" xfId="0"/>
    <cellStyle name="Vírgula 6 4 2 4 2 2 2 2 2" xfId="0"/>
    <cellStyle name="Vírgula 6 4 2 4 2 2 2 3" xfId="0"/>
    <cellStyle name="Vírgula 6 4 2 4 2 2 3" xfId="0"/>
    <cellStyle name="Vírgula 6 4 2 4 2 2 3 2" xfId="0"/>
    <cellStyle name="Vírgula 6 4 2 4 2 2 4" xfId="0"/>
    <cellStyle name="Vírgula 6 4 2 4 2 3" xfId="0"/>
    <cellStyle name="Vírgula 6 4 2 4 2 3 2" xfId="0"/>
    <cellStyle name="Vírgula 6 4 2 4 2 3 2 2" xfId="0"/>
    <cellStyle name="Vírgula 6 4 2 4 2 3 3" xfId="0"/>
    <cellStyle name="Vírgula 6 4 2 4 2 4" xfId="0"/>
    <cellStyle name="Vírgula 6 4 2 4 2 4 2" xfId="0"/>
    <cellStyle name="Vírgula 6 4 2 4 2 5" xfId="0"/>
    <cellStyle name="Vírgula 6 4 2 4 3" xfId="0"/>
    <cellStyle name="Vírgula 6 4 2 4 3 2" xfId="0"/>
    <cellStyle name="Vírgula 6 4 2 4 3 2 2" xfId="0"/>
    <cellStyle name="Vírgula 6 4 2 4 3 2 2 2" xfId="0"/>
    <cellStyle name="Vírgula 6 4 2 4 3 2 3" xfId="0"/>
    <cellStyle name="Vírgula 6 4 2 4 3 3" xfId="0"/>
    <cellStyle name="Vírgula 6 4 2 4 3 3 2" xfId="0"/>
    <cellStyle name="Vírgula 6 4 2 4 3 4" xfId="0"/>
    <cellStyle name="Vírgula 6 4 2 4 4" xfId="0"/>
    <cellStyle name="Vírgula 6 4 2 4 4 2" xfId="0"/>
    <cellStyle name="Vírgula 6 4 2 4 4 2 2" xfId="0"/>
    <cellStyle name="Vírgula 6 4 2 4 4 3" xfId="0"/>
    <cellStyle name="Vírgula 6 4 2 4 5" xfId="0"/>
    <cellStyle name="Vírgula 6 4 2 4 5 2" xfId="0"/>
    <cellStyle name="Vírgula 6 4 2 4 6" xfId="0"/>
    <cellStyle name="Vírgula 6 4 2 5" xfId="0"/>
    <cellStyle name="Vírgula 6 4 2 5 2" xfId="0"/>
    <cellStyle name="Vírgula 6 4 2 5 2 2" xfId="0"/>
    <cellStyle name="Vírgula 6 4 2 5 2 2 2" xfId="0"/>
    <cellStyle name="Vírgula 6 4 2 5 2 2 2 2" xfId="0"/>
    <cellStyle name="Vírgula 6 4 2 5 2 2 2 2 2" xfId="0"/>
    <cellStyle name="Vírgula 6 4 2 5 2 2 2 3" xfId="0"/>
    <cellStyle name="Vírgula 6 4 2 5 2 2 3" xfId="0"/>
    <cellStyle name="Vírgula 6 4 2 5 2 2 3 2" xfId="0"/>
    <cellStyle name="Vírgula 6 4 2 5 2 2 4" xfId="0"/>
    <cellStyle name="Vírgula 6 4 2 5 2 3" xfId="0"/>
    <cellStyle name="Vírgula 6 4 2 5 2 3 2" xfId="0"/>
    <cellStyle name="Vírgula 6 4 2 5 2 3 2 2" xfId="0"/>
    <cellStyle name="Vírgula 6 4 2 5 2 3 3" xfId="0"/>
    <cellStyle name="Vírgula 6 4 2 5 2 4" xfId="0"/>
    <cellStyle name="Vírgula 6 4 2 5 2 4 2" xfId="0"/>
    <cellStyle name="Vírgula 6 4 2 5 2 5" xfId="0"/>
    <cellStyle name="Vírgula 6 4 2 5 3" xfId="0"/>
    <cellStyle name="Vírgula 6 4 2 5 3 2" xfId="0"/>
    <cellStyle name="Vírgula 6 4 2 5 3 2 2" xfId="0"/>
    <cellStyle name="Vírgula 6 4 2 5 3 2 2 2" xfId="0"/>
    <cellStyle name="Vírgula 6 4 2 5 3 2 3" xfId="0"/>
    <cellStyle name="Vírgula 6 4 2 5 3 3" xfId="0"/>
    <cellStyle name="Vírgula 6 4 2 5 3 3 2" xfId="0"/>
    <cellStyle name="Vírgula 6 4 2 5 3 4" xfId="0"/>
    <cellStyle name="Vírgula 6 4 2 5 4" xfId="0"/>
    <cellStyle name="Vírgula 6 4 2 5 4 2" xfId="0"/>
    <cellStyle name="Vírgula 6 4 2 5 4 2 2" xfId="0"/>
    <cellStyle name="Vírgula 6 4 2 5 4 3" xfId="0"/>
    <cellStyle name="Vírgula 6 4 2 5 5" xfId="0"/>
    <cellStyle name="Vírgula 6 4 2 5 5 2" xfId="0"/>
    <cellStyle name="Vírgula 6 4 2 5 6" xfId="0"/>
    <cellStyle name="Vírgula 6 4 2 6" xfId="0"/>
    <cellStyle name="Vírgula 6 4 2 6 2" xfId="0"/>
    <cellStyle name="Vírgula 6 4 2 6 2 2" xfId="0"/>
    <cellStyle name="Vírgula 6 4 2 6 2 2 2" xfId="0"/>
    <cellStyle name="Vírgula 6 4 2 6 2 2 2 2" xfId="0"/>
    <cellStyle name="Vírgula 6 4 2 6 2 2 3" xfId="0"/>
    <cellStyle name="Vírgula 6 4 2 6 2 3" xfId="0"/>
    <cellStyle name="Vírgula 6 4 2 6 2 3 2" xfId="0"/>
    <cellStyle name="Vírgula 6 4 2 6 2 4" xfId="0"/>
    <cellStyle name="Vírgula 6 4 2 6 3" xfId="0"/>
    <cellStyle name="Vírgula 6 4 2 6 3 2" xfId="0"/>
    <cellStyle name="Vírgula 6 4 2 6 3 2 2" xfId="0"/>
    <cellStyle name="Vírgula 6 4 2 6 3 3" xfId="0"/>
    <cellStyle name="Vírgula 6 4 2 6 4" xfId="0"/>
    <cellStyle name="Vírgula 6 4 2 6 4 2" xfId="0"/>
    <cellStyle name="Vírgula 6 4 2 6 5" xfId="0"/>
    <cellStyle name="Vírgula 6 4 2 7" xfId="0"/>
    <cellStyle name="Vírgula 6 4 2 7 2" xfId="0"/>
    <cellStyle name="Vírgula 6 4 2 7 2 2" xfId="0"/>
    <cellStyle name="Vírgula 6 4 2 7 2 2 2" xfId="0"/>
    <cellStyle name="Vírgula 6 4 2 7 2 3" xfId="0"/>
    <cellStyle name="Vírgula 6 4 2 7 3" xfId="0"/>
    <cellStyle name="Vírgula 6 4 2 7 3 2" xfId="0"/>
    <cellStyle name="Vírgula 6 4 2 7 4" xfId="0"/>
    <cellStyle name="Vírgula 6 4 2 8" xfId="0"/>
    <cellStyle name="Vírgula 6 4 2 8 2" xfId="0"/>
    <cellStyle name="Vírgula 6 4 2 8 2 2" xfId="0"/>
    <cellStyle name="Vírgula 6 4 2 8 3" xfId="0"/>
    <cellStyle name="Vírgula 6 4 2 9" xfId="0"/>
    <cellStyle name="Vírgula 6 4 2 9 2" xfId="0"/>
    <cellStyle name="Vírgula 6 4 3" xfId="0"/>
    <cellStyle name="Vírgula 6 4 3 2" xfId="0"/>
    <cellStyle name="Vírgula 6 4 3 2 2" xfId="0"/>
    <cellStyle name="Vírgula 6 4 3 2 2 2" xfId="0"/>
    <cellStyle name="Vírgula 6 4 3 2 2 2 2" xfId="0"/>
    <cellStyle name="Vírgula 6 4 3 2 2 2 2 2" xfId="0"/>
    <cellStyle name="Vírgula 6 4 3 2 2 2 2 2 2" xfId="0"/>
    <cellStyle name="Vírgula 6 4 3 2 2 2 2 2 2 2" xfId="0"/>
    <cellStyle name="Vírgula 6 4 3 2 2 2 2 2 3" xfId="0"/>
    <cellStyle name="Vírgula 6 4 3 2 2 2 2 3" xfId="0"/>
    <cellStyle name="Vírgula 6 4 3 2 2 2 2 3 2" xfId="0"/>
    <cellStyle name="Vírgula 6 4 3 2 2 2 2 4" xfId="0"/>
    <cellStyle name="Vírgula 6 4 3 2 2 2 3" xfId="0"/>
    <cellStyle name="Vírgula 6 4 3 2 2 2 3 2" xfId="0"/>
    <cellStyle name="Vírgula 6 4 3 2 2 2 3 2 2" xfId="0"/>
    <cellStyle name="Vírgula 6 4 3 2 2 2 3 3" xfId="0"/>
    <cellStyle name="Vírgula 6 4 3 2 2 2 4" xfId="0"/>
    <cellStyle name="Vírgula 6 4 3 2 2 2 4 2" xfId="0"/>
    <cellStyle name="Vírgula 6 4 3 2 2 2 5" xfId="0"/>
    <cellStyle name="Vírgula 6 4 3 2 2 3" xfId="0"/>
    <cellStyle name="Vírgula 6 4 3 2 2 3 2" xfId="0"/>
    <cellStyle name="Vírgula 6 4 3 2 2 3 2 2" xfId="0"/>
    <cellStyle name="Vírgula 6 4 3 2 2 3 2 2 2" xfId="0"/>
    <cellStyle name="Vírgula 6 4 3 2 2 3 2 3" xfId="0"/>
    <cellStyle name="Vírgula 6 4 3 2 2 3 3" xfId="0"/>
    <cellStyle name="Vírgula 6 4 3 2 2 3 3 2" xfId="0"/>
    <cellStyle name="Vírgula 6 4 3 2 2 3 4" xfId="0"/>
    <cellStyle name="Vírgula 6 4 3 2 2 4" xfId="0"/>
    <cellStyle name="Vírgula 6 4 3 2 2 4 2" xfId="0"/>
    <cellStyle name="Vírgula 6 4 3 2 2 4 2 2" xfId="0"/>
    <cellStyle name="Vírgula 6 4 3 2 2 4 3" xfId="0"/>
    <cellStyle name="Vírgula 6 4 3 2 2 5" xfId="0"/>
    <cellStyle name="Vírgula 6 4 3 2 2 5 2" xfId="0"/>
    <cellStyle name="Vírgula 6 4 3 2 2 6" xfId="0"/>
    <cellStyle name="Vírgula 6 4 3 2 3" xfId="0"/>
    <cellStyle name="Vírgula 6 4 3 2 3 2" xfId="0"/>
    <cellStyle name="Vírgula 6 4 3 2 3 2 2" xfId="0"/>
    <cellStyle name="Vírgula 6 4 3 2 3 2 2 2" xfId="0"/>
    <cellStyle name="Vírgula 6 4 3 2 3 2 2 2 2" xfId="0"/>
    <cellStyle name="Vírgula 6 4 3 2 3 2 2 2 2 2" xfId="0"/>
    <cellStyle name="Vírgula 6 4 3 2 3 2 2 2 3" xfId="0"/>
    <cellStyle name="Vírgula 6 4 3 2 3 2 2 3" xfId="0"/>
    <cellStyle name="Vírgula 6 4 3 2 3 2 2 3 2" xfId="0"/>
    <cellStyle name="Vírgula 6 4 3 2 3 2 2 4" xfId="0"/>
    <cellStyle name="Vírgula 6 4 3 2 3 2 3" xfId="0"/>
    <cellStyle name="Vírgula 6 4 3 2 3 2 3 2" xfId="0"/>
    <cellStyle name="Vírgula 6 4 3 2 3 2 3 2 2" xfId="0"/>
    <cellStyle name="Vírgula 6 4 3 2 3 2 3 3" xfId="0"/>
    <cellStyle name="Vírgula 6 4 3 2 3 2 4" xfId="0"/>
    <cellStyle name="Vírgula 6 4 3 2 3 2 4 2" xfId="0"/>
    <cellStyle name="Vírgula 6 4 3 2 3 2 5" xfId="0"/>
    <cellStyle name="Vírgula 6 4 3 2 3 3" xfId="0"/>
    <cellStyle name="Vírgula 6 4 3 2 3 3 2" xfId="0"/>
    <cellStyle name="Vírgula 6 4 3 2 3 3 2 2" xfId="0"/>
    <cellStyle name="Vírgula 6 4 3 2 3 3 2 2 2" xfId="0"/>
    <cellStyle name="Vírgula 6 4 3 2 3 3 2 3" xfId="0"/>
    <cellStyle name="Vírgula 6 4 3 2 3 3 3" xfId="0"/>
    <cellStyle name="Vírgula 6 4 3 2 3 3 3 2" xfId="0"/>
    <cellStyle name="Vírgula 6 4 3 2 3 3 4" xfId="0"/>
    <cellStyle name="Vírgula 6 4 3 2 3 4" xfId="0"/>
    <cellStyle name="Vírgula 6 4 3 2 3 4 2" xfId="0"/>
    <cellStyle name="Vírgula 6 4 3 2 3 4 2 2" xfId="0"/>
    <cellStyle name="Vírgula 6 4 3 2 3 4 3" xfId="0"/>
    <cellStyle name="Vírgula 6 4 3 2 3 5" xfId="0"/>
    <cellStyle name="Vírgula 6 4 3 2 3 5 2" xfId="0"/>
    <cellStyle name="Vírgula 6 4 3 2 3 6" xfId="0"/>
    <cellStyle name="Vírgula 6 4 3 2 4" xfId="0"/>
    <cellStyle name="Vírgula 6 4 3 2 4 2" xfId="0"/>
    <cellStyle name="Vírgula 6 4 3 2 4 2 2" xfId="0"/>
    <cellStyle name="Vírgula 6 4 3 2 4 2 2 2" xfId="0"/>
    <cellStyle name="Vírgula 6 4 3 2 4 2 2 2 2" xfId="0"/>
    <cellStyle name="Vírgula 6 4 3 2 4 2 2 3" xfId="0"/>
    <cellStyle name="Vírgula 6 4 3 2 4 2 3" xfId="0"/>
    <cellStyle name="Vírgula 6 4 3 2 4 2 3 2" xfId="0"/>
    <cellStyle name="Vírgula 6 4 3 2 4 2 4" xfId="0"/>
    <cellStyle name="Vírgula 6 4 3 2 4 3" xfId="0"/>
    <cellStyle name="Vírgula 6 4 3 2 4 3 2" xfId="0"/>
    <cellStyle name="Vírgula 6 4 3 2 4 3 2 2" xfId="0"/>
    <cellStyle name="Vírgula 6 4 3 2 4 3 3" xfId="0"/>
    <cellStyle name="Vírgula 6 4 3 2 4 4" xfId="0"/>
    <cellStyle name="Vírgula 6 4 3 2 4 4 2" xfId="0"/>
    <cellStyle name="Vírgula 6 4 3 2 4 5" xfId="0"/>
    <cellStyle name="Vírgula 6 4 3 2 5" xfId="0"/>
    <cellStyle name="Vírgula 6 4 3 2 5 2" xfId="0"/>
    <cellStyle name="Vírgula 6 4 3 2 5 2 2" xfId="0"/>
    <cellStyle name="Vírgula 6 4 3 2 5 2 2 2" xfId="0"/>
    <cellStyle name="Vírgula 6 4 3 2 5 2 3" xfId="0"/>
    <cellStyle name="Vírgula 6 4 3 2 5 3" xfId="0"/>
    <cellStyle name="Vírgula 6 4 3 2 5 3 2" xfId="0"/>
    <cellStyle name="Vírgula 6 4 3 2 5 4" xfId="0"/>
    <cellStyle name="Vírgula 6 4 3 2 6" xfId="0"/>
    <cellStyle name="Vírgula 6 4 3 2 6 2" xfId="0"/>
    <cellStyle name="Vírgula 6 4 3 2 6 2 2" xfId="0"/>
    <cellStyle name="Vírgula 6 4 3 2 6 3" xfId="0"/>
    <cellStyle name="Vírgula 6 4 3 2 7" xfId="0"/>
    <cellStyle name="Vírgula 6 4 3 2 7 2" xfId="0"/>
    <cellStyle name="Vírgula 6 4 3 2 8" xfId="0"/>
    <cellStyle name="Vírgula 6 4 3 3" xfId="0"/>
    <cellStyle name="Vírgula 6 4 3 3 2" xfId="0"/>
    <cellStyle name="Vírgula 6 4 3 3 2 2" xfId="0"/>
    <cellStyle name="Vírgula 6 4 3 3 2 2 2" xfId="0"/>
    <cellStyle name="Vírgula 6 4 3 3 2 2 2 2" xfId="0"/>
    <cellStyle name="Vírgula 6 4 3 3 2 2 2 2 2" xfId="0"/>
    <cellStyle name="Vírgula 6 4 3 3 2 2 2 3" xfId="0"/>
    <cellStyle name="Vírgula 6 4 3 3 2 2 3" xfId="0"/>
    <cellStyle name="Vírgula 6 4 3 3 2 2 3 2" xfId="0"/>
    <cellStyle name="Vírgula 6 4 3 3 2 2 4" xfId="0"/>
    <cellStyle name="Vírgula 6 4 3 3 2 3" xfId="0"/>
    <cellStyle name="Vírgula 6 4 3 3 2 3 2" xfId="0"/>
    <cellStyle name="Vírgula 6 4 3 3 2 3 2 2" xfId="0"/>
    <cellStyle name="Vírgula 6 4 3 3 2 3 3" xfId="0"/>
    <cellStyle name="Vírgula 6 4 3 3 2 4" xfId="0"/>
    <cellStyle name="Vírgula 6 4 3 3 2 4 2" xfId="0"/>
    <cellStyle name="Vírgula 6 4 3 3 2 5" xfId="0"/>
    <cellStyle name="Vírgula 6 4 3 3 3" xfId="0"/>
    <cellStyle name="Vírgula 6 4 3 3 3 2" xfId="0"/>
    <cellStyle name="Vírgula 6 4 3 3 3 2 2" xfId="0"/>
    <cellStyle name="Vírgula 6 4 3 3 3 2 2 2" xfId="0"/>
    <cellStyle name="Vírgula 6 4 3 3 3 2 3" xfId="0"/>
    <cellStyle name="Vírgula 6 4 3 3 3 3" xfId="0"/>
    <cellStyle name="Vírgula 6 4 3 3 3 3 2" xfId="0"/>
    <cellStyle name="Vírgula 6 4 3 3 3 4" xfId="0"/>
    <cellStyle name="Vírgula 6 4 3 3 4" xfId="0"/>
    <cellStyle name="Vírgula 6 4 3 3 4 2" xfId="0"/>
    <cellStyle name="Vírgula 6 4 3 3 4 2 2" xfId="0"/>
    <cellStyle name="Vírgula 6 4 3 3 4 3" xfId="0"/>
    <cellStyle name="Vírgula 6 4 3 3 5" xfId="0"/>
    <cellStyle name="Vírgula 6 4 3 3 5 2" xfId="0"/>
    <cellStyle name="Vírgula 6 4 3 3 6" xfId="0"/>
    <cellStyle name="Vírgula 6 4 3 4" xfId="0"/>
    <cellStyle name="Vírgula 6 4 3 4 2" xfId="0"/>
    <cellStyle name="Vírgula 6 4 3 4 2 2" xfId="0"/>
    <cellStyle name="Vírgula 6 4 3 4 2 2 2" xfId="0"/>
    <cellStyle name="Vírgula 6 4 3 4 2 2 2 2" xfId="0"/>
    <cellStyle name="Vírgula 6 4 3 4 2 2 2 2 2" xfId="0"/>
    <cellStyle name="Vírgula 6 4 3 4 2 2 2 3" xfId="0"/>
    <cellStyle name="Vírgula 6 4 3 4 2 2 3" xfId="0"/>
    <cellStyle name="Vírgula 6 4 3 4 2 2 3 2" xfId="0"/>
    <cellStyle name="Vírgula 6 4 3 4 2 2 4" xfId="0"/>
    <cellStyle name="Vírgula 6 4 3 4 2 3" xfId="0"/>
    <cellStyle name="Vírgula 6 4 3 4 2 3 2" xfId="0"/>
    <cellStyle name="Vírgula 6 4 3 4 2 3 2 2" xfId="0"/>
    <cellStyle name="Vírgula 6 4 3 4 2 3 3" xfId="0"/>
    <cellStyle name="Vírgula 6 4 3 4 2 4" xfId="0"/>
    <cellStyle name="Vírgula 6 4 3 4 2 4 2" xfId="0"/>
    <cellStyle name="Vírgula 6 4 3 4 2 5" xfId="0"/>
    <cellStyle name="Vírgula 6 4 3 4 3" xfId="0"/>
    <cellStyle name="Vírgula 6 4 3 4 3 2" xfId="0"/>
    <cellStyle name="Vírgula 6 4 3 4 3 2 2" xfId="0"/>
    <cellStyle name="Vírgula 6 4 3 4 3 2 2 2" xfId="0"/>
    <cellStyle name="Vírgula 6 4 3 4 3 2 3" xfId="0"/>
    <cellStyle name="Vírgula 6 4 3 4 3 3" xfId="0"/>
    <cellStyle name="Vírgula 6 4 3 4 3 3 2" xfId="0"/>
    <cellStyle name="Vírgula 6 4 3 4 3 4" xfId="0"/>
    <cellStyle name="Vírgula 6 4 3 4 4" xfId="0"/>
    <cellStyle name="Vírgula 6 4 3 4 4 2" xfId="0"/>
    <cellStyle name="Vírgula 6 4 3 4 4 2 2" xfId="0"/>
    <cellStyle name="Vírgula 6 4 3 4 4 3" xfId="0"/>
    <cellStyle name="Vírgula 6 4 3 4 5" xfId="0"/>
    <cellStyle name="Vírgula 6 4 3 4 5 2" xfId="0"/>
    <cellStyle name="Vírgula 6 4 3 4 6" xfId="0"/>
    <cellStyle name="Vírgula 6 4 3 5" xfId="0"/>
    <cellStyle name="Vírgula 6 4 3 5 2" xfId="0"/>
    <cellStyle name="Vírgula 6 4 3 5 2 2" xfId="0"/>
    <cellStyle name="Vírgula 6 4 3 5 2 2 2" xfId="0"/>
    <cellStyle name="Vírgula 6 4 3 5 2 2 2 2" xfId="0"/>
    <cellStyle name="Vírgula 6 4 3 5 2 2 3" xfId="0"/>
    <cellStyle name="Vírgula 6 4 3 5 2 3" xfId="0"/>
    <cellStyle name="Vírgula 6 4 3 5 2 3 2" xfId="0"/>
    <cellStyle name="Vírgula 6 4 3 5 2 4" xfId="0"/>
    <cellStyle name="Vírgula 6 4 3 5 3" xfId="0"/>
    <cellStyle name="Vírgula 6 4 3 5 3 2" xfId="0"/>
    <cellStyle name="Vírgula 6 4 3 5 3 2 2" xfId="0"/>
    <cellStyle name="Vírgula 6 4 3 5 3 3" xfId="0"/>
    <cellStyle name="Vírgula 6 4 3 5 4" xfId="0"/>
    <cellStyle name="Vírgula 6 4 3 5 4 2" xfId="0"/>
    <cellStyle name="Vírgula 6 4 3 5 5" xfId="0"/>
    <cellStyle name="Vírgula 6 4 3 6" xfId="0"/>
    <cellStyle name="Vírgula 6 4 3 6 2" xfId="0"/>
    <cellStyle name="Vírgula 6 4 3 6 2 2" xfId="0"/>
    <cellStyle name="Vírgula 6 4 3 6 2 2 2" xfId="0"/>
    <cellStyle name="Vírgula 6 4 3 6 2 3" xfId="0"/>
    <cellStyle name="Vírgula 6 4 3 6 3" xfId="0"/>
    <cellStyle name="Vírgula 6 4 3 6 3 2" xfId="0"/>
    <cellStyle name="Vírgula 6 4 3 6 4" xfId="0"/>
    <cellStyle name="Vírgula 6 4 3 7" xfId="0"/>
    <cellStyle name="Vírgula 6 4 3 7 2" xfId="0"/>
    <cellStyle name="Vírgula 6 4 3 7 2 2" xfId="0"/>
    <cellStyle name="Vírgula 6 4 3 7 3" xfId="0"/>
    <cellStyle name="Vírgula 6 4 3 8" xfId="0"/>
    <cellStyle name="Vírgula 6 4 3 8 2" xfId="0"/>
    <cellStyle name="Vírgula 6 4 3 9" xfId="0"/>
    <cellStyle name="Vírgula 6 4 4" xfId="0"/>
    <cellStyle name="Vírgula 6 4 4 2" xfId="0"/>
    <cellStyle name="Vírgula 6 4 4 2 2" xfId="0"/>
    <cellStyle name="Vírgula 6 4 4 2 2 2" xfId="0"/>
    <cellStyle name="Vírgula 6 4 4 2 2 2 2" xfId="0"/>
    <cellStyle name="Vírgula 6 4 4 2 2 2 2 2" xfId="0"/>
    <cellStyle name="Vírgula 6 4 4 2 2 2 2 2 2" xfId="0"/>
    <cellStyle name="Vírgula 6 4 4 2 2 2 2 3" xfId="0"/>
    <cellStyle name="Vírgula 6 4 4 2 2 2 3" xfId="0"/>
    <cellStyle name="Vírgula 6 4 4 2 2 2 3 2" xfId="0"/>
    <cellStyle name="Vírgula 6 4 4 2 2 2 4" xfId="0"/>
    <cellStyle name="Vírgula 6 4 4 2 2 3" xfId="0"/>
    <cellStyle name="Vírgula 6 4 4 2 2 3 2" xfId="0"/>
    <cellStyle name="Vírgula 6 4 4 2 2 3 2 2" xfId="0"/>
    <cellStyle name="Vírgula 6 4 4 2 2 3 3" xfId="0"/>
    <cellStyle name="Vírgula 6 4 4 2 2 4" xfId="0"/>
    <cellStyle name="Vírgula 6 4 4 2 2 4 2" xfId="0"/>
    <cellStyle name="Vírgula 6 4 4 2 2 5" xfId="0"/>
    <cellStyle name="Vírgula 6 4 4 2 3" xfId="0"/>
    <cellStyle name="Vírgula 6 4 4 2 3 2" xfId="0"/>
    <cellStyle name="Vírgula 6 4 4 2 3 2 2" xfId="0"/>
    <cellStyle name="Vírgula 6 4 4 2 3 2 2 2" xfId="0"/>
    <cellStyle name="Vírgula 6 4 4 2 3 2 3" xfId="0"/>
    <cellStyle name="Vírgula 6 4 4 2 3 3" xfId="0"/>
    <cellStyle name="Vírgula 6 4 4 2 3 3 2" xfId="0"/>
    <cellStyle name="Vírgula 6 4 4 2 3 4" xfId="0"/>
    <cellStyle name="Vírgula 6 4 4 2 4" xfId="0"/>
    <cellStyle name="Vírgula 6 4 4 2 4 2" xfId="0"/>
    <cellStyle name="Vírgula 6 4 4 2 4 2 2" xfId="0"/>
    <cellStyle name="Vírgula 6 4 4 2 4 3" xfId="0"/>
    <cellStyle name="Vírgula 6 4 4 2 5" xfId="0"/>
    <cellStyle name="Vírgula 6 4 4 2 5 2" xfId="0"/>
    <cellStyle name="Vírgula 6 4 4 2 6" xfId="0"/>
    <cellStyle name="Vírgula 6 4 4 3" xfId="0"/>
    <cellStyle name="Vírgula 6 4 4 3 2" xfId="0"/>
    <cellStyle name="Vírgula 6 4 4 3 2 2" xfId="0"/>
    <cellStyle name="Vírgula 6 4 4 3 2 2 2" xfId="0"/>
    <cellStyle name="Vírgula 6 4 4 3 2 2 2 2" xfId="0"/>
    <cellStyle name="Vírgula 6 4 4 3 2 2 2 2 2" xfId="0"/>
    <cellStyle name="Vírgula 6 4 4 3 2 2 2 3" xfId="0"/>
    <cellStyle name="Vírgula 6 4 4 3 2 2 3" xfId="0"/>
    <cellStyle name="Vírgula 6 4 4 3 2 2 3 2" xfId="0"/>
    <cellStyle name="Vírgula 6 4 4 3 2 2 4" xfId="0"/>
    <cellStyle name="Vírgula 6 4 4 3 2 3" xfId="0"/>
    <cellStyle name="Vírgula 6 4 4 3 2 3 2" xfId="0"/>
    <cellStyle name="Vírgula 6 4 4 3 2 3 2 2" xfId="0"/>
    <cellStyle name="Vírgula 6 4 4 3 2 3 3" xfId="0"/>
    <cellStyle name="Vírgula 6 4 4 3 2 4" xfId="0"/>
    <cellStyle name="Vírgula 6 4 4 3 2 4 2" xfId="0"/>
    <cellStyle name="Vírgula 6 4 4 3 2 5" xfId="0"/>
    <cellStyle name="Vírgula 6 4 4 3 3" xfId="0"/>
    <cellStyle name="Vírgula 6 4 4 3 3 2" xfId="0"/>
    <cellStyle name="Vírgula 6 4 4 3 3 2 2" xfId="0"/>
    <cellStyle name="Vírgula 6 4 4 3 3 2 2 2" xfId="0"/>
    <cellStyle name="Vírgula 6 4 4 3 3 2 3" xfId="0"/>
    <cellStyle name="Vírgula 6 4 4 3 3 3" xfId="0"/>
    <cellStyle name="Vírgula 6 4 4 3 3 3 2" xfId="0"/>
    <cellStyle name="Vírgula 6 4 4 3 3 4" xfId="0"/>
    <cellStyle name="Vírgula 6 4 4 3 4" xfId="0"/>
    <cellStyle name="Vírgula 6 4 4 3 4 2" xfId="0"/>
    <cellStyle name="Vírgula 6 4 4 3 4 2 2" xfId="0"/>
    <cellStyle name="Vírgula 6 4 4 3 4 3" xfId="0"/>
    <cellStyle name="Vírgula 6 4 4 3 5" xfId="0"/>
    <cellStyle name="Vírgula 6 4 4 3 5 2" xfId="0"/>
    <cellStyle name="Vírgula 6 4 4 3 6" xfId="0"/>
    <cellStyle name="Vírgula 6 4 4 4" xfId="0"/>
    <cellStyle name="Vírgula 6 4 4 4 2" xfId="0"/>
    <cellStyle name="Vírgula 6 4 4 4 2 2" xfId="0"/>
    <cellStyle name="Vírgula 6 4 4 4 2 2 2" xfId="0"/>
    <cellStyle name="Vírgula 6 4 4 4 2 2 2 2" xfId="0"/>
    <cellStyle name="Vírgula 6 4 4 4 2 2 3" xfId="0"/>
    <cellStyle name="Vírgula 6 4 4 4 2 3" xfId="0"/>
    <cellStyle name="Vírgula 6 4 4 4 2 3 2" xfId="0"/>
    <cellStyle name="Vírgula 6 4 4 4 2 4" xfId="0"/>
    <cellStyle name="Vírgula 6 4 4 4 3" xfId="0"/>
    <cellStyle name="Vírgula 6 4 4 4 3 2" xfId="0"/>
    <cellStyle name="Vírgula 6 4 4 4 3 2 2" xfId="0"/>
    <cellStyle name="Vírgula 6 4 4 4 3 3" xfId="0"/>
    <cellStyle name="Vírgula 6 4 4 4 4" xfId="0"/>
    <cellStyle name="Vírgula 6 4 4 4 4 2" xfId="0"/>
    <cellStyle name="Vírgula 6 4 4 4 5" xfId="0"/>
    <cellStyle name="Vírgula 6 4 4 5" xfId="0"/>
    <cellStyle name="Vírgula 6 4 4 5 2" xfId="0"/>
    <cellStyle name="Vírgula 6 4 4 5 2 2" xfId="0"/>
    <cellStyle name="Vírgula 6 4 4 5 2 2 2" xfId="0"/>
    <cellStyle name="Vírgula 6 4 4 5 2 3" xfId="0"/>
    <cellStyle name="Vírgula 6 4 4 5 3" xfId="0"/>
    <cellStyle name="Vírgula 6 4 4 5 3 2" xfId="0"/>
    <cellStyle name="Vírgula 6 4 4 5 4" xfId="0"/>
    <cellStyle name="Vírgula 6 4 4 6" xfId="0"/>
    <cellStyle name="Vírgula 6 4 4 6 2" xfId="0"/>
    <cellStyle name="Vírgula 6 4 4 6 2 2" xfId="0"/>
    <cellStyle name="Vírgula 6 4 4 6 3" xfId="0"/>
    <cellStyle name="Vírgula 6 4 4 7" xfId="0"/>
    <cellStyle name="Vírgula 6 4 4 7 2" xfId="0"/>
    <cellStyle name="Vírgula 6 4 4 8" xfId="0"/>
    <cellStyle name="Vírgula 6 4 5" xfId="0"/>
    <cellStyle name="Vírgula 6 4 5 2" xfId="0"/>
    <cellStyle name="Vírgula 6 4 5 2 2" xfId="0"/>
    <cellStyle name="Vírgula 6 4 5 2 2 2" xfId="0"/>
    <cellStyle name="Vírgula 6 4 5 2 2 2 2" xfId="0"/>
    <cellStyle name="Vírgula 6 4 5 2 2 2 2 2" xfId="0"/>
    <cellStyle name="Vírgula 6 4 5 2 2 2 3" xfId="0"/>
    <cellStyle name="Vírgula 6 4 5 2 2 3" xfId="0"/>
    <cellStyle name="Vírgula 6 4 5 2 2 3 2" xfId="0"/>
    <cellStyle name="Vírgula 6 4 5 2 2 4" xfId="0"/>
    <cellStyle name="Vírgula 6 4 5 2 3" xfId="0"/>
    <cellStyle name="Vírgula 6 4 5 2 3 2" xfId="0"/>
    <cellStyle name="Vírgula 6 4 5 2 3 2 2" xfId="0"/>
    <cellStyle name="Vírgula 6 4 5 2 3 3" xfId="0"/>
    <cellStyle name="Vírgula 6 4 5 2 4" xfId="0"/>
    <cellStyle name="Vírgula 6 4 5 2 4 2" xfId="0"/>
    <cellStyle name="Vírgula 6 4 5 2 5" xfId="0"/>
    <cellStyle name="Vírgula 6 4 5 3" xfId="0"/>
    <cellStyle name="Vírgula 6 4 5 3 2" xfId="0"/>
    <cellStyle name="Vírgula 6 4 5 3 2 2" xfId="0"/>
    <cellStyle name="Vírgula 6 4 5 3 2 2 2" xfId="0"/>
    <cellStyle name="Vírgula 6 4 5 3 2 3" xfId="0"/>
    <cellStyle name="Vírgula 6 4 5 3 3" xfId="0"/>
    <cellStyle name="Vírgula 6 4 5 3 3 2" xfId="0"/>
    <cellStyle name="Vírgula 6 4 5 3 4" xfId="0"/>
    <cellStyle name="Vírgula 6 4 5 4" xfId="0"/>
    <cellStyle name="Vírgula 6 4 5 4 2" xfId="0"/>
    <cellStyle name="Vírgula 6 4 5 4 2 2" xfId="0"/>
    <cellStyle name="Vírgula 6 4 5 4 3" xfId="0"/>
    <cellStyle name="Vírgula 6 4 5 5" xfId="0"/>
    <cellStyle name="Vírgula 6 4 5 5 2" xfId="0"/>
    <cellStyle name="Vírgula 6 4 5 6" xfId="0"/>
    <cellStyle name="Vírgula 6 4 6" xfId="0"/>
    <cellStyle name="Vírgula 6 4 6 2" xfId="0"/>
    <cellStyle name="Vírgula 6 4 6 2 2" xfId="0"/>
    <cellStyle name="Vírgula 6 4 6 2 2 2" xfId="0"/>
    <cellStyle name="Vírgula 6 4 6 2 2 2 2" xfId="0"/>
    <cellStyle name="Vírgula 6 4 6 2 2 2 2 2" xfId="0"/>
    <cellStyle name="Vírgula 6 4 6 2 2 2 3" xfId="0"/>
    <cellStyle name="Vírgula 6 4 6 2 2 3" xfId="0"/>
    <cellStyle name="Vírgula 6 4 6 2 2 3 2" xfId="0"/>
    <cellStyle name="Vírgula 6 4 6 2 2 4" xfId="0"/>
    <cellStyle name="Vírgula 6 4 6 2 3" xfId="0"/>
    <cellStyle name="Vírgula 6 4 6 2 3 2" xfId="0"/>
    <cellStyle name="Vírgula 6 4 6 2 3 2 2" xfId="0"/>
    <cellStyle name="Vírgula 6 4 6 2 3 3" xfId="0"/>
    <cellStyle name="Vírgula 6 4 6 2 4" xfId="0"/>
    <cellStyle name="Vírgula 6 4 6 2 4 2" xfId="0"/>
    <cellStyle name="Vírgula 6 4 6 2 5" xfId="0"/>
    <cellStyle name="Vírgula 6 4 6 3" xfId="0"/>
    <cellStyle name="Vírgula 6 4 6 3 2" xfId="0"/>
    <cellStyle name="Vírgula 6 4 6 3 2 2" xfId="0"/>
    <cellStyle name="Vírgula 6 4 6 3 2 2 2" xfId="0"/>
    <cellStyle name="Vírgula 6 4 6 3 2 3" xfId="0"/>
    <cellStyle name="Vírgula 6 4 6 3 3" xfId="0"/>
    <cellStyle name="Vírgula 6 4 6 3 3 2" xfId="0"/>
    <cellStyle name="Vírgula 6 4 6 3 4" xfId="0"/>
    <cellStyle name="Vírgula 6 4 6 4" xfId="0"/>
    <cellStyle name="Vírgula 6 4 6 4 2" xfId="0"/>
    <cellStyle name="Vírgula 6 4 6 4 2 2" xfId="0"/>
    <cellStyle name="Vírgula 6 4 6 4 3" xfId="0"/>
    <cellStyle name="Vírgula 6 4 6 5" xfId="0"/>
    <cellStyle name="Vírgula 6 4 6 5 2" xfId="0"/>
    <cellStyle name="Vírgula 6 4 6 6" xfId="0"/>
    <cellStyle name="Vírgula 6 4 7" xfId="0"/>
    <cellStyle name="Vírgula 6 4 7 2" xfId="0"/>
    <cellStyle name="Vírgula 6 4 7 2 2" xfId="0"/>
    <cellStyle name="Vírgula 6 4 7 2 2 2" xfId="0"/>
    <cellStyle name="Vírgula 6 4 7 2 2 2 2" xfId="0"/>
    <cellStyle name="Vírgula 6 4 7 2 2 3" xfId="0"/>
    <cellStyle name="Vírgula 6 4 7 2 3" xfId="0"/>
    <cellStyle name="Vírgula 6 4 7 2 3 2" xfId="0"/>
    <cellStyle name="Vírgula 6 4 7 2 4" xfId="0"/>
    <cellStyle name="Vírgula 6 4 7 3" xfId="0"/>
    <cellStyle name="Vírgula 6 4 7 3 2" xfId="0"/>
    <cellStyle name="Vírgula 6 4 7 3 2 2" xfId="0"/>
    <cellStyle name="Vírgula 6 4 7 3 3" xfId="0"/>
    <cellStyle name="Vírgula 6 4 7 4" xfId="0"/>
    <cellStyle name="Vírgula 6 4 7 4 2" xfId="0"/>
    <cellStyle name="Vírgula 6 4 7 5" xfId="0"/>
    <cellStyle name="Vírgula 6 4 8" xfId="0"/>
    <cellStyle name="Vírgula 6 4 8 2" xfId="0"/>
    <cellStyle name="Vírgula 6 4 8 2 2" xfId="0"/>
    <cellStyle name="Vírgula 6 4 8 2 2 2" xfId="0"/>
    <cellStyle name="Vírgula 6 4 8 2 3" xfId="0"/>
    <cellStyle name="Vírgula 6 4 8 3" xfId="0"/>
    <cellStyle name="Vírgula 6 4 8 3 2" xfId="0"/>
    <cellStyle name="Vírgula 6 4 8 4" xfId="0"/>
    <cellStyle name="Vírgula 6 4 9" xfId="0"/>
    <cellStyle name="Vírgula 6 4 9 2" xfId="0"/>
    <cellStyle name="Vírgula 6 4 9 2 2" xfId="0"/>
    <cellStyle name="Vírgula 6 4 9 3" xfId="0"/>
    <cellStyle name="Vírgula 6 5" xfId="0"/>
    <cellStyle name="Vírgula 6 5 10" xfId="0"/>
    <cellStyle name="Vírgula 6 5 2" xfId="0"/>
    <cellStyle name="Vírgula 6 5 2 2" xfId="0"/>
    <cellStyle name="Vírgula 6 5 2 2 2" xfId="0"/>
    <cellStyle name="Vírgula 6 5 2 2 2 2" xfId="0"/>
    <cellStyle name="Vírgula 6 5 2 2 2 2 2" xfId="0"/>
    <cellStyle name="Vírgula 6 5 2 2 2 2 2 2" xfId="0"/>
    <cellStyle name="Vírgula 6 5 2 2 2 2 2 2 2" xfId="0"/>
    <cellStyle name="Vírgula 6 5 2 2 2 2 2 2 2 2" xfId="0"/>
    <cellStyle name="Vírgula 6 5 2 2 2 2 2 2 3" xfId="0"/>
    <cellStyle name="Vírgula 6 5 2 2 2 2 2 3" xfId="0"/>
    <cellStyle name="Vírgula 6 5 2 2 2 2 2 3 2" xfId="0"/>
    <cellStyle name="Vírgula 6 5 2 2 2 2 2 4" xfId="0"/>
    <cellStyle name="Vírgula 6 5 2 2 2 2 3" xfId="0"/>
    <cellStyle name="Vírgula 6 5 2 2 2 2 3 2" xfId="0"/>
    <cellStyle name="Vírgula 6 5 2 2 2 2 3 2 2" xfId="0"/>
    <cellStyle name="Vírgula 6 5 2 2 2 2 3 3" xfId="0"/>
    <cellStyle name="Vírgula 6 5 2 2 2 2 4" xfId="0"/>
    <cellStyle name="Vírgula 6 5 2 2 2 2 4 2" xfId="0"/>
    <cellStyle name="Vírgula 6 5 2 2 2 2 5" xfId="0"/>
    <cellStyle name="Vírgula 6 5 2 2 2 3" xfId="0"/>
    <cellStyle name="Vírgula 6 5 2 2 2 3 2" xfId="0"/>
    <cellStyle name="Vírgula 6 5 2 2 2 3 2 2" xfId="0"/>
    <cellStyle name="Vírgula 6 5 2 2 2 3 2 2 2" xfId="0"/>
    <cellStyle name="Vírgula 6 5 2 2 2 3 2 3" xfId="0"/>
    <cellStyle name="Vírgula 6 5 2 2 2 3 3" xfId="0"/>
    <cellStyle name="Vírgula 6 5 2 2 2 3 3 2" xfId="0"/>
    <cellStyle name="Vírgula 6 5 2 2 2 3 4" xfId="0"/>
    <cellStyle name="Vírgula 6 5 2 2 2 4" xfId="0"/>
    <cellStyle name="Vírgula 6 5 2 2 2 4 2" xfId="0"/>
    <cellStyle name="Vírgula 6 5 2 2 2 4 2 2" xfId="0"/>
    <cellStyle name="Vírgula 6 5 2 2 2 4 3" xfId="0"/>
    <cellStyle name="Vírgula 6 5 2 2 2 5" xfId="0"/>
    <cellStyle name="Vírgula 6 5 2 2 2 5 2" xfId="0"/>
    <cellStyle name="Vírgula 6 5 2 2 2 6" xfId="0"/>
    <cellStyle name="Vírgula 6 5 2 2 3" xfId="0"/>
    <cellStyle name="Vírgula 6 5 2 2 3 2" xfId="0"/>
    <cellStyle name="Vírgula 6 5 2 2 3 2 2" xfId="0"/>
    <cellStyle name="Vírgula 6 5 2 2 3 2 2 2" xfId="0"/>
    <cellStyle name="Vírgula 6 5 2 2 3 2 2 2 2" xfId="0"/>
    <cellStyle name="Vírgula 6 5 2 2 3 2 2 2 2 2" xfId="0"/>
    <cellStyle name="Vírgula 6 5 2 2 3 2 2 2 3" xfId="0"/>
    <cellStyle name="Vírgula 6 5 2 2 3 2 2 3" xfId="0"/>
    <cellStyle name="Vírgula 6 5 2 2 3 2 2 3 2" xfId="0"/>
    <cellStyle name="Vírgula 6 5 2 2 3 2 2 4" xfId="0"/>
    <cellStyle name="Vírgula 6 5 2 2 3 2 3" xfId="0"/>
    <cellStyle name="Vírgula 6 5 2 2 3 2 3 2" xfId="0"/>
    <cellStyle name="Vírgula 6 5 2 2 3 2 3 2 2" xfId="0"/>
    <cellStyle name="Vírgula 6 5 2 2 3 2 3 3" xfId="0"/>
    <cellStyle name="Vírgula 6 5 2 2 3 2 4" xfId="0"/>
    <cellStyle name="Vírgula 6 5 2 2 3 2 4 2" xfId="0"/>
    <cellStyle name="Vírgula 6 5 2 2 3 2 5" xfId="0"/>
    <cellStyle name="Vírgula 6 5 2 2 3 3" xfId="0"/>
    <cellStyle name="Vírgula 6 5 2 2 3 3 2" xfId="0"/>
    <cellStyle name="Vírgula 6 5 2 2 3 3 2 2" xfId="0"/>
    <cellStyle name="Vírgula 6 5 2 2 3 3 2 2 2" xfId="0"/>
    <cellStyle name="Vírgula 6 5 2 2 3 3 2 3" xfId="0"/>
    <cellStyle name="Vírgula 6 5 2 2 3 3 3" xfId="0"/>
    <cellStyle name="Vírgula 6 5 2 2 3 3 3 2" xfId="0"/>
    <cellStyle name="Vírgula 6 5 2 2 3 3 4" xfId="0"/>
    <cellStyle name="Vírgula 6 5 2 2 3 4" xfId="0"/>
    <cellStyle name="Vírgula 6 5 2 2 3 4 2" xfId="0"/>
    <cellStyle name="Vírgula 6 5 2 2 3 4 2 2" xfId="0"/>
    <cellStyle name="Vírgula 6 5 2 2 3 4 3" xfId="0"/>
    <cellStyle name="Vírgula 6 5 2 2 3 5" xfId="0"/>
    <cellStyle name="Vírgula 6 5 2 2 3 5 2" xfId="0"/>
    <cellStyle name="Vírgula 6 5 2 2 3 6" xfId="0"/>
    <cellStyle name="Vírgula 6 5 2 2 4" xfId="0"/>
    <cellStyle name="Vírgula 6 5 2 2 4 2" xfId="0"/>
    <cellStyle name="Vírgula 6 5 2 2 4 2 2" xfId="0"/>
    <cellStyle name="Vírgula 6 5 2 2 4 2 2 2" xfId="0"/>
    <cellStyle name="Vírgula 6 5 2 2 4 2 2 2 2" xfId="0"/>
    <cellStyle name="Vírgula 6 5 2 2 4 2 2 3" xfId="0"/>
    <cellStyle name="Vírgula 6 5 2 2 4 2 3" xfId="0"/>
    <cellStyle name="Vírgula 6 5 2 2 4 2 3 2" xfId="0"/>
    <cellStyle name="Vírgula 6 5 2 2 4 2 4" xfId="0"/>
    <cellStyle name="Vírgula 6 5 2 2 4 3" xfId="0"/>
    <cellStyle name="Vírgula 6 5 2 2 4 3 2" xfId="0"/>
    <cellStyle name="Vírgula 6 5 2 2 4 3 2 2" xfId="0"/>
    <cellStyle name="Vírgula 6 5 2 2 4 3 3" xfId="0"/>
    <cellStyle name="Vírgula 6 5 2 2 4 4" xfId="0"/>
    <cellStyle name="Vírgula 6 5 2 2 4 4 2" xfId="0"/>
    <cellStyle name="Vírgula 6 5 2 2 4 5" xfId="0"/>
    <cellStyle name="Vírgula 6 5 2 2 5" xfId="0"/>
    <cellStyle name="Vírgula 6 5 2 2 5 2" xfId="0"/>
    <cellStyle name="Vírgula 6 5 2 2 5 2 2" xfId="0"/>
    <cellStyle name="Vírgula 6 5 2 2 5 2 2 2" xfId="0"/>
    <cellStyle name="Vírgula 6 5 2 2 5 2 3" xfId="0"/>
    <cellStyle name="Vírgula 6 5 2 2 5 3" xfId="0"/>
    <cellStyle name="Vírgula 6 5 2 2 5 3 2" xfId="0"/>
    <cellStyle name="Vírgula 6 5 2 2 5 4" xfId="0"/>
    <cellStyle name="Vírgula 6 5 2 2 6" xfId="0"/>
    <cellStyle name="Vírgula 6 5 2 2 6 2" xfId="0"/>
    <cellStyle name="Vírgula 6 5 2 2 6 2 2" xfId="0"/>
    <cellStyle name="Vírgula 6 5 2 2 6 3" xfId="0"/>
    <cellStyle name="Vírgula 6 5 2 2 7" xfId="0"/>
    <cellStyle name="Vírgula 6 5 2 2 7 2" xfId="0"/>
    <cellStyle name="Vírgula 6 5 2 2 8" xfId="0"/>
    <cellStyle name="Vírgula 6 5 2 3" xfId="0"/>
    <cellStyle name="Vírgula 6 5 2 3 2" xfId="0"/>
    <cellStyle name="Vírgula 6 5 2 3 2 2" xfId="0"/>
    <cellStyle name="Vírgula 6 5 2 3 2 2 2" xfId="0"/>
    <cellStyle name="Vírgula 6 5 2 3 2 2 2 2" xfId="0"/>
    <cellStyle name="Vírgula 6 5 2 3 2 2 2 2 2" xfId="0"/>
    <cellStyle name="Vírgula 6 5 2 3 2 2 2 3" xfId="0"/>
    <cellStyle name="Vírgula 6 5 2 3 2 2 3" xfId="0"/>
    <cellStyle name="Vírgula 6 5 2 3 2 2 3 2" xfId="0"/>
    <cellStyle name="Vírgula 6 5 2 3 2 2 4" xfId="0"/>
    <cellStyle name="Vírgula 6 5 2 3 2 3" xfId="0"/>
    <cellStyle name="Vírgula 6 5 2 3 2 3 2" xfId="0"/>
    <cellStyle name="Vírgula 6 5 2 3 2 3 2 2" xfId="0"/>
    <cellStyle name="Vírgula 6 5 2 3 2 3 3" xfId="0"/>
    <cellStyle name="Vírgula 6 5 2 3 2 4" xfId="0"/>
    <cellStyle name="Vírgula 6 5 2 3 2 4 2" xfId="0"/>
    <cellStyle name="Vírgula 6 5 2 3 2 5" xfId="0"/>
    <cellStyle name="Vírgula 6 5 2 3 3" xfId="0"/>
    <cellStyle name="Vírgula 6 5 2 3 3 2" xfId="0"/>
    <cellStyle name="Vírgula 6 5 2 3 3 2 2" xfId="0"/>
    <cellStyle name="Vírgula 6 5 2 3 3 2 2 2" xfId="0"/>
    <cellStyle name="Vírgula 6 5 2 3 3 2 3" xfId="0"/>
    <cellStyle name="Vírgula 6 5 2 3 3 3" xfId="0"/>
    <cellStyle name="Vírgula 6 5 2 3 3 3 2" xfId="0"/>
    <cellStyle name="Vírgula 6 5 2 3 3 4" xfId="0"/>
    <cellStyle name="Vírgula 6 5 2 3 4" xfId="0"/>
    <cellStyle name="Vírgula 6 5 2 3 4 2" xfId="0"/>
    <cellStyle name="Vírgula 6 5 2 3 4 2 2" xfId="0"/>
    <cellStyle name="Vírgula 6 5 2 3 4 3" xfId="0"/>
    <cellStyle name="Vírgula 6 5 2 3 5" xfId="0"/>
    <cellStyle name="Vírgula 6 5 2 3 5 2" xfId="0"/>
    <cellStyle name="Vírgula 6 5 2 3 6" xfId="0"/>
    <cellStyle name="Vírgula 6 5 2 4" xfId="0"/>
    <cellStyle name="Vírgula 6 5 2 4 2" xfId="0"/>
    <cellStyle name="Vírgula 6 5 2 4 2 2" xfId="0"/>
    <cellStyle name="Vírgula 6 5 2 4 2 2 2" xfId="0"/>
    <cellStyle name="Vírgula 6 5 2 4 2 2 2 2" xfId="0"/>
    <cellStyle name="Vírgula 6 5 2 4 2 2 2 2 2" xfId="0"/>
    <cellStyle name="Vírgula 6 5 2 4 2 2 2 3" xfId="0"/>
    <cellStyle name="Vírgula 6 5 2 4 2 2 3" xfId="0"/>
    <cellStyle name="Vírgula 6 5 2 4 2 2 3 2" xfId="0"/>
    <cellStyle name="Vírgula 6 5 2 4 2 2 4" xfId="0"/>
    <cellStyle name="Vírgula 6 5 2 4 2 3" xfId="0"/>
    <cellStyle name="Vírgula 6 5 2 4 2 3 2" xfId="0"/>
    <cellStyle name="Vírgula 6 5 2 4 2 3 2 2" xfId="0"/>
    <cellStyle name="Vírgula 6 5 2 4 2 3 3" xfId="0"/>
    <cellStyle name="Vírgula 6 5 2 4 2 4" xfId="0"/>
    <cellStyle name="Vírgula 6 5 2 4 2 4 2" xfId="0"/>
    <cellStyle name="Vírgula 6 5 2 4 2 5" xfId="0"/>
    <cellStyle name="Vírgula 6 5 2 4 3" xfId="0"/>
    <cellStyle name="Vírgula 6 5 2 4 3 2" xfId="0"/>
    <cellStyle name="Vírgula 6 5 2 4 3 2 2" xfId="0"/>
    <cellStyle name="Vírgula 6 5 2 4 3 2 2 2" xfId="0"/>
    <cellStyle name="Vírgula 6 5 2 4 3 2 3" xfId="0"/>
    <cellStyle name="Vírgula 6 5 2 4 3 3" xfId="0"/>
    <cellStyle name="Vírgula 6 5 2 4 3 3 2" xfId="0"/>
    <cellStyle name="Vírgula 6 5 2 4 3 4" xfId="0"/>
    <cellStyle name="Vírgula 6 5 2 4 4" xfId="0"/>
    <cellStyle name="Vírgula 6 5 2 4 4 2" xfId="0"/>
    <cellStyle name="Vírgula 6 5 2 4 4 2 2" xfId="0"/>
    <cellStyle name="Vírgula 6 5 2 4 4 3" xfId="0"/>
    <cellStyle name="Vírgula 6 5 2 4 5" xfId="0"/>
    <cellStyle name="Vírgula 6 5 2 4 5 2" xfId="0"/>
    <cellStyle name="Vírgula 6 5 2 4 6" xfId="0"/>
    <cellStyle name="Vírgula 6 5 2 5" xfId="0"/>
    <cellStyle name="Vírgula 6 5 2 5 2" xfId="0"/>
    <cellStyle name="Vírgula 6 5 2 5 2 2" xfId="0"/>
    <cellStyle name="Vírgula 6 5 2 5 2 2 2" xfId="0"/>
    <cellStyle name="Vírgula 6 5 2 5 2 2 2 2" xfId="0"/>
    <cellStyle name="Vírgula 6 5 2 5 2 2 3" xfId="0"/>
    <cellStyle name="Vírgula 6 5 2 5 2 3" xfId="0"/>
    <cellStyle name="Vírgula 6 5 2 5 2 3 2" xfId="0"/>
    <cellStyle name="Vírgula 6 5 2 5 2 4" xfId="0"/>
    <cellStyle name="Vírgula 6 5 2 5 3" xfId="0"/>
    <cellStyle name="Vírgula 6 5 2 5 3 2" xfId="0"/>
    <cellStyle name="Vírgula 6 5 2 5 3 2 2" xfId="0"/>
    <cellStyle name="Vírgula 6 5 2 5 3 3" xfId="0"/>
    <cellStyle name="Vírgula 6 5 2 5 4" xfId="0"/>
    <cellStyle name="Vírgula 6 5 2 5 4 2" xfId="0"/>
    <cellStyle name="Vírgula 6 5 2 5 5" xfId="0"/>
    <cellStyle name="Vírgula 6 5 2 6" xfId="0"/>
    <cellStyle name="Vírgula 6 5 2 6 2" xfId="0"/>
    <cellStyle name="Vírgula 6 5 2 6 2 2" xfId="0"/>
    <cellStyle name="Vírgula 6 5 2 6 2 2 2" xfId="0"/>
    <cellStyle name="Vírgula 6 5 2 6 2 3" xfId="0"/>
    <cellStyle name="Vírgula 6 5 2 6 3" xfId="0"/>
    <cellStyle name="Vírgula 6 5 2 6 3 2" xfId="0"/>
    <cellStyle name="Vírgula 6 5 2 6 4" xfId="0"/>
    <cellStyle name="Vírgula 6 5 2 7" xfId="0"/>
    <cellStyle name="Vírgula 6 5 2 7 2" xfId="0"/>
    <cellStyle name="Vírgula 6 5 2 7 2 2" xfId="0"/>
    <cellStyle name="Vírgula 6 5 2 7 3" xfId="0"/>
    <cellStyle name="Vírgula 6 5 2 8" xfId="0"/>
    <cellStyle name="Vírgula 6 5 2 8 2" xfId="0"/>
    <cellStyle name="Vírgula 6 5 2 9" xfId="0"/>
    <cellStyle name="Vírgula 6 5 3" xfId="0"/>
    <cellStyle name="Vírgula 6 5 3 2" xfId="0"/>
    <cellStyle name="Vírgula 6 5 3 2 2" xfId="0"/>
    <cellStyle name="Vírgula 6 5 3 2 2 2" xfId="0"/>
    <cellStyle name="Vírgula 6 5 3 2 2 2 2" xfId="0"/>
    <cellStyle name="Vírgula 6 5 3 2 2 2 2 2" xfId="0"/>
    <cellStyle name="Vírgula 6 5 3 2 2 2 2 2 2" xfId="0"/>
    <cellStyle name="Vírgula 6 5 3 2 2 2 2 3" xfId="0"/>
    <cellStyle name="Vírgula 6 5 3 2 2 2 3" xfId="0"/>
    <cellStyle name="Vírgula 6 5 3 2 2 2 3 2" xfId="0"/>
    <cellStyle name="Vírgula 6 5 3 2 2 2 4" xfId="0"/>
    <cellStyle name="Vírgula 6 5 3 2 2 3" xfId="0"/>
    <cellStyle name="Vírgula 6 5 3 2 2 3 2" xfId="0"/>
    <cellStyle name="Vírgula 6 5 3 2 2 3 2 2" xfId="0"/>
    <cellStyle name="Vírgula 6 5 3 2 2 3 3" xfId="0"/>
    <cellStyle name="Vírgula 6 5 3 2 2 4" xfId="0"/>
    <cellStyle name="Vírgula 6 5 3 2 2 4 2" xfId="0"/>
    <cellStyle name="Vírgula 6 5 3 2 2 5" xfId="0"/>
    <cellStyle name="Vírgula 6 5 3 2 3" xfId="0"/>
    <cellStyle name="Vírgula 6 5 3 2 3 2" xfId="0"/>
    <cellStyle name="Vírgula 6 5 3 2 3 2 2" xfId="0"/>
    <cellStyle name="Vírgula 6 5 3 2 3 2 2 2" xfId="0"/>
    <cellStyle name="Vírgula 6 5 3 2 3 2 3" xfId="0"/>
    <cellStyle name="Vírgula 6 5 3 2 3 3" xfId="0"/>
    <cellStyle name="Vírgula 6 5 3 2 3 3 2" xfId="0"/>
    <cellStyle name="Vírgula 6 5 3 2 3 4" xfId="0"/>
    <cellStyle name="Vírgula 6 5 3 2 4" xfId="0"/>
    <cellStyle name="Vírgula 6 5 3 2 4 2" xfId="0"/>
    <cellStyle name="Vírgula 6 5 3 2 4 2 2" xfId="0"/>
    <cellStyle name="Vírgula 6 5 3 2 4 3" xfId="0"/>
    <cellStyle name="Vírgula 6 5 3 2 5" xfId="0"/>
    <cellStyle name="Vírgula 6 5 3 2 5 2" xfId="0"/>
    <cellStyle name="Vírgula 6 5 3 2 6" xfId="0"/>
    <cellStyle name="Vírgula 6 5 3 3" xfId="0"/>
    <cellStyle name="Vírgula 6 5 3 3 2" xfId="0"/>
    <cellStyle name="Vírgula 6 5 3 3 2 2" xfId="0"/>
    <cellStyle name="Vírgula 6 5 3 3 2 2 2" xfId="0"/>
    <cellStyle name="Vírgula 6 5 3 3 2 2 2 2" xfId="0"/>
    <cellStyle name="Vírgula 6 5 3 3 2 2 2 2 2" xfId="0"/>
    <cellStyle name="Vírgula 6 5 3 3 2 2 2 3" xfId="0"/>
    <cellStyle name="Vírgula 6 5 3 3 2 2 3" xfId="0"/>
    <cellStyle name="Vírgula 6 5 3 3 2 2 3 2" xfId="0"/>
    <cellStyle name="Vírgula 6 5 3 3 2 2 4" xfId="0"/>
    <cellStyle name="Vírgula 6 5 3 3 2 3" xfId="0"/>
    <cellStyle name="Vírgula 6 5 3 3 2 3 2" xfId="0"/>
    <cellStyle name="Vírgula 6 5 3 3 2 3 2 2" xfId="0"/>
    <cellStyle name="Vírgula 6 5 3 3 2 3 3" xfId="0"/>
    <cellStyle name="Vírgula 6 5 3 3 2 4" xfId="0"/>
    <cellStyle name="Vírgula 6 5 3 3 2 4 2" xfId="0"/>
    <cellStyle name="Vírgula 6 5 3 3 2 5" xfId="0"/>
    <cellStyle name="Vírgula 6 5 3 3 3" xfId="0"/>
    <cellStyle name="Vírgula 6 5 3 3 3 2" xfId="0"/>
    <cellStyle name="Vírgula 6 5 3 3 3 2 2" xfId="0"/>
    <cellStyle name="Vírgula 6 5 3 3 3 2 2 2" xfId="0"/>
    <cellStyle name="Vírgula 6 5 3 3 3 2 3" xfId="0"/>
    <cellStyle name="Vírgula 6 5 3 3 3 3" xfId="0"/>
    <cellStyle name="Vírgula 6 5 3 3 3 3 2" xfId="0"/>
    <cellStyle name="Vírgula 6 5 3 3 3 4" xfId="0"/>
    <cellStyle name="Vírgula 6 5 3 3 4" xfId="0"/>
    <cellStyle name="Vírgula 6 5 3 3 4 2" xfId="0"/>
    <cellStyle name="Vírgula 6 5 3 3 4 2 2" xfId="0"/>
    <cellStyle name="Vírgula 6 5 3 3 4 3" xfId="0"/>
    <cellStyle name="Vírgula 6 5 3 3 5" xfId="0"/>
    <cellStyle name="Vírgula 6 5 3 3 5 2" xfId="0"/>
    <cellStyle name="Vírgula 6 5 3 3 6" xfId="0"/>
    <cellStyle name="Vírgula 6 5 3 4" xfId="0"/>
    <cellStyle name="Vírgula 6 5 3 4 2" xfId="0"/>
    <cellStyle name="Vírgula 6 5 3 4 2 2" xfId="0"/>
    <cellStyle name="Vírgula 6 5 3 4 2 2 2" xfId="0"/>
    <cellStyle name="Vírgula 6 5 3 4 2 2 2 2" xfId="0"/>
    <cellStyle name="Vírgula 6 5 3 4 2 2 3" xfId="0"/>
    <cellStyle name="Vírgula 6 5 3 4 2 3" xfId="0"/>
    <cellStyle name="Vírgula 6 5 3 4 2 3 2" xfId="0"/>
    <cellStyle name="Vírgula 6 5 3 4 2 4" xfId="0"/>
    <cellStyle name="Vírgula 6 5 3 4 3" xfId="0"/>
    <cellStyle name="Vírgula 6 5 3 4 3 2" xfId="0"/>
    <cellStyle name="Vírgula 6 5 3 4 3 2 2" xfId="0"/>
    <cellStyle name="Vírgula 6 5 3 4 3 3" xfId="0"/>
    <cellStyle name="Vírgula 6 5 3 4 4" xfId="0"/>
    <cellStyle name="Vírgula 6 5 3 4 4 2" xfId="0"/>
    <cellStyle name="Vírgula 6 5 3 4 5" xfId="0"/>
    <cellStyle name="Vírgula 6 5 3 5" xfId="0"/>
    <cellStyle name="Vírgula 6 5 3 5 2" xfId="0"/>
    <cellStyle name="Vírgula 6 5 3 5 2 2" xfId="0"/>
    <cellStyle name="Vírgula 6 5 3 5 2 2 2" xfId="0"/>
    <cellStyle name="Vírgula 6 5 3 5 2 3" xfId="0"/>
    <cellStyle name="Vírgula 6 5 3 5 3" xfId="0"/>
    <cellStyle name="Vírgula 6 5 3 5 3 2" xfId="0"/>
    <cellStyle name="Vírgula 6 5 3 5 4" xfId="0"/>
    <cellStyle name="Vírgula 6 5 3 6" xfId="0"/>
    <cellStyle name="Vírgula 6 5 3 6 2" xfId="0"/>
    <cellStyle name="Vírgula 6 5 3 6 2 2" xfId="0"/>
    <cellStyle name="Vírgula 6 5 3 6 3" xfId="0"/>
    <cellStyle name="Vírgula 6 5 3 7" xfId="0"/>
    <cellStyle name="Vírgula 6 5 3 7 2" xfId="0"/>
    <cellStyle name="Vírgula 6 5 3 8" xfId="0"/>
    <cellStyle name="Vírgula 6 5 4" xfId="0"/>
    <cellStyle name="Vírgula 6 5 4 2" xfId="0"/>
    <cellStyle name="Vírgula 6 5 4 2 2" xfId="0"/>
    <cellStyle name="Vírgula 6 5 4 2 2 2" xfId="0"/>
    <cellStyle name="Vírgula 6 5 4 2 2 2 2" xfId="0"/>
    <cellStyle name="Vírgula 6 5 4 2 2 2 2 2" xfId="0"/>
    <cellStyle name="Vírgula 6 5 4 2 2 2 3" xfId="0"/>
    <cellStyle name="Vírgula 6 5 4 2 2 3" xfId="0"/>
    <cellStyle name="Vírgula 6 5 4 2 2 3 2" xfId="0"/>
    <cellStyle name="Vírgula 6 5 4 2 2 4" xfId="0"/>
    <cellStyle name="Vírgula 6 5 4 2 3" xfId="0"/>
    <cellStyle name="Vírgula 6 5 4 2 3 2" xfId="0"/>
    <cellStyle name="Vírgula 6 5 4 2 3 2 2" xfId="0"/>
    <cellStyle name="Vírgula 6 5 4 2 3 3" xfId="0"/>
    <cellStyle name="Vírgula 6 5 4 2 4" xfId="0"/>
    <cellStyle name="Vírgula 6 5 4 2 4 2" xfId="0"/>
    <cellStyle name="Vírgula 6 5 4 2 5" xfId="0"/>
    <cellStyle name="Vírgula 6 5 4 3" xfId="0"/>
    <cellStyle name="Vírgula 6 5 4 3 2" xfId="0"/>
    <cellStyle name="Vírgula 6 5 4 3 2 2" xfId="0"/>
    <cellStyle name="Vírgula 6 5 4 3 2 2 2" xfId="0"/>
    <cellStyle name="Vírgula 6 5 4 3 2 3" xfId="0"/>
    <cellStyle name="Vírgula 6 5 4 3 3" xfId="0"/>
    <cellStyle name="Vírgula 6 5 4 3 3 2" xfId="0"/>
    <cellStyle name="Vírgula 6 5 4 3 4" xfId="0"/>
    <cellStyle name="Vírgula 6 5 4 4" xfId="0"/>
    <cellStyle name="Vírgula 6 5 4 4 2" xfId="0"/>
    <cellStyle name="Vírgula 6 5 4 4 2 2" xfId="0"/>
    <cellStyle name="Vírgula 6 5 4 4 3" xfId="0"/>
    <cellStyle name="Vírgula 6 5 4 5" xfId="0"/>
    <cellStyle name="Vírgula 6 5 4 5 2" xfId="0"/>
    <cellStyle name="Vírgula 6 5 4 6" xfId="0"/>
    <cellStyle name="Vírgula 6 5 5" xfId="0"/>
    <cellStyle name="Vírgula 6 5 5 2" xfId="0"/>
    <cellStyle name="Vírgula 6 5 5 2 2" xfId="0"/>
    <cellStyle name="Vírgula 6 5 5 2 2 2" xfId="0"/>
    <cellStyle name="Vírgula 6 5 5 2 2 2 2" xfId="0"/>
    <cellStyle name="Vírgula 6 5 5 2 2 2 2 2" xfId="0"/>
    <cellStyle name="Vírgula 6 5 5 2 2 2 3" xfId="0"/>
    <cellStyle name="Vírgula 6 5 5 2 2 3" xfId="0"/>
    <cellStyle name="Vírgula 6 5 5 2 2 3 2" xfId="0"/>
    <cellStyle name="Vírgula 6 5 5 2 2 4" xfId="0"/>
    <cellStyle name="Vírgula 6 5 5 2 3" xfId="0"/>
    <cellStyle name="Vírgula 6 5 5 2 3 2" xfId="0"/>
    <cellStyle name="Vírgula 6 5 5 2 3 2 2" xfId="0"/>
    <cellStyle name="Vírgula 6 5 5 2 3 3" xfId="0"/>
    <cellStyle name="Vírgula 6 5 5 2 4" xfId="0"/>
    <cellStyle name="Vírgula 6 5 5 2 4 2" xfId="0"/>
    <cellStyle name="Vírgula 6 5 5 2 5" xfId="0"/>
    <cellStyle name="Vírgula 6 5 5 3" xfId="0"/>
    <cellStyle name="Vírgula 6 5 5 3 2" xfId="0"/>
    <cellStyle name="Vírgula 6 5 5 3 2 2" xfId="0"/>
    <cellStyle name="Vírgula 6 5 5 3 2 2 2" xfId="0"/>
    <cellStyle name="Vírgula 6 5 5 3 2 3" xfId="0"/>
    <cellStyle name="Vírgula 6 5 5 3 3" xfId="0"/>
    <cellStyle name="Vírgula 6 5 5 3 3 2" xfId="0"/>
    <cellStyle name="Vírgula 6 5 5 3 4" xfId="0"/>
    <cellStyle name="Vírgula 6 5 5 4" xfId="0"/>
    <cellStyle name="Vírgula 6 5 5 4 2" xfId="0"/>
    <cellStyle name="Vírgula 6 5 5 4 2 2" xfId="0"/>
    <cellStyle name="Vírgula 6 5 5 4 3" xfId="0"/>
    <cellStyle name="Vírgula 6 5 5 5" xfId="0"/>
    <cellStyle name="Vírgula 6 5 5 5 2" xfId="0"/>
    <cellStyle name="Vírgula 6 5 5 6" xfId="0"/>
    <cellStyle name="Vírgula 6 5 6" xfId="0"/>
    <cellStyle name="Vírgula 6 5 6 2" xfId="0"/>
    <cellStyle name="Vírgula 6 5 6 2 2" xfId="0"/>
    <cellStyle name="Vírgula 6 5 6 2 2 2" xfId="0"/>
    <cellStyle name="Vírgula 6 5 6 2 2 2 2" xfId="0"/>
    <cellStyle name="Vírgula 6 5 6 2 2 3" xfId="0"/>
    <cellStyle name="Vírgula 6 5 6 2 3" xfId="0"/>
    <cellStyle name="Vírgula 6 5 6 2 3 2" xfId="0"/>
    <cellStyle name="Vírgula 6 5 6 2 4" xfId="0"/>
    <cellStyle name="Vírgula 6 5 6 3" xfId="0"/>
    <cellStyle name="Vírgula 6 5 6 3 2" xfId="0"/>
    <cellStyle name="Vírgula 6 5 6 3 2 2" xfId="0"/>
    <cellStyle name="Vírgula 6 5 6 3 3" xfId="0"/>
    <cellStyle name="Vírgula 6 5 6 4" xfId="0"/>
    <cellStyle name="Vírgula 6 5 6 4 2" xfId="0"/>
    <cellStyle name="Vírgula 6 5 6 5" xfId="0"/>
    <cellStyle name="Vírgula 6 5 7" xfId="0"/>
    <cellStyle name="Vírgula 6 5 7 2" xfId="0"/>
    <cellStyle name="Vírgula 6 5 7 2 2" xfId="0"/>
    <cellStyle name="Vírgula 6 5 7 2 2 2" xfId="0"/>
    <cellStyle name="Vírgula 6 5 7 2 3" xfId="0"/>
    <cellStyle name="Vírgula 6 5 7 3" xfId="0"/>
    <cellStyle name="Vírgula 6 5 7 3 2" xfId="0"/>
    <cellStyle name="Vírgula 6 5 7 4" xfId="0"/>
    <cellStyle name="Vírgula 6 5 8" xfId="0"/>
    <cellStyle name="Vírgula 6 5 8 2" xfId="0"/>
    <cellStyle name="Vírgula 6 5 8 2 2" xfId="0"/>
    <cellStyle name="Vírgula 6 5 8 3" xfId="0"/>
    <cellStyle name="Vírgula 6 5 9" xfId="0"/>
    <cellStyle name="Vírgula 6 5 9 2" xfId="0"/>
    <cellStyle name="Vírgula 6 6" xfId="0"/>
    <cellStyle name="Vírgula 6 6 2" xfId="0"/>
    <cellStyle name="Vírgula 6 6 2 2" xfId="0"/>
    <cellStyle name="Vírgula 6 6 2 2 2" xfId="0"/>
    <cellStyle name="Vírgula 6 6 2 2 2 2" xfId="0"/>
    <cellStyle name="Vírgula 6 6 2 2 2 2 2" xfId="0"/>
    <cellStyle name="Vírgula 6 6 2 2 2 2 2 2" xfId="0"/>
    <cellStyle name="Vírgula 6 6 2 2 2 2 2 2 2" xfId="0"/>
    <cellStyle name="Vírgula 6 6 2 2 2 2 2 3" xfId="0"/>
    <cellStyle name="Vírgula 6 6 2 2 2 2 3" xfId="0"/>
    <cellStyle name="Vírgula 6 6 2 2 2 2 3 2" xfId="0"/>
    <cellStyle name="Vírgula 6 6 2 2 2 2 4" xfId="0"/>
    <cellStyle name="Vírgula 6 6 2 2 2 3" xfId="0"/>
    <cellStyle name="Vírgula 6 6 2 2 2 3 2" xfId="0"/>
    <cellStyle name="Vírgula 6 6 2 2 2 3 2 2" xfId="0"/>
    <cellStyle name="Vírgula 6 6 2 2 2 3 3" xfId="0"/>
    <cellStyle name="Vírgula 6 6 2 2 2 4" xfId="0"/>
    <cellStyle name="Vírgula 6 6 2 2 2 4 2" xfId="0"/>
    <cellStyle name="Vírgula 6 6 2 2 2 5" xfId="0"/>
    <cellStyle name="Vírgula 6 6 2 2 3" xfId="0"/>
    <cellStyle name="Vírgula 6 6 2 2 3 2" xfId="0"/>
    <cellStyle name="Vírgula 6 6 2 2 3 2 2" xfId="0"/>
    <cellStyle name="Vírgula 6 6 2 2 3 2 2 2" xfId="0"/>
    <cellStyle name="Vírgula 6 6 2 2 3 2 3" xfId="0"/>
    <cellStyle name="Vírgula 6 6 2 2 3 3" xfId="0"/>
    <cellStyle name="Vírgula 6 6 2 2 3 3 2" xfId="0"/>
    <cellStyle name="Vírgula 6 6 2 2 3 4" xfId="0"/>
    <cellStyle name="Vírgula 6 6 2 2 4" xfId="0"/>
    <cellStyle name="Vírgula 6 6 2 2 4 2" xfId="0"/>
    <cellStyle name="Vírgula 6 6 2 2 4 2 2" xfId="0"/>
    <cellStyle name="Vírgula 6 6 2 2 4 3" xfId="0"/>
    <cellStyle name="Vírgula 6 6 2 2 5" xfId="0"/>
    <cellStyle name="Vírgula 6 6 2 2 5 2" xfId="0"/>
    <cellStyle name="Vírgula 6 6 2 2 6" xfId="0"/>
    <cellStyle name="Vírgula 6 6 2 3" xfId="0"/>
    <cellStyle name="Vírgula 6 6 2 3 2" xfId="0"/>
    <cellStyle name="Vírgula 6 6 2 3 2 2" xfId="0"/>
    <cellStyle name="Vírgula 6 6 2 3 2 2 2" xfId="0"/>
    <cellStyle name="Vírgula 6 6 2 3 2 2 2 2" xfId="0"/>
    <cellStyle name="Vírgula 6 6 2 3 2 2 2 2 2" xfId="0"/>
    <cellStyle name="Vírgula 6 6 2 3 2 2 2 3" xfId="0"/>
    <cellStyle name="Vírgula 6 6 2 3 2 2 3" xfId="0"/>
    <cellStyle name="Vírgula 6 6 2 3 2 2 3 2" xfId="0"/>
    <cellStyle name="Vírgula 6 6 2 3 2 2 4" xfId="0"/>
    <cellStyle name="Vírgula 6 6 2 3 2 3" xfId="0"/>
    <cellStyle name="Vírgula 6 6 2 3 2 3 2" xfId="0"/>
    <cellStyle name="Vírgula 6 6 2 3 2 3 2 2" xfId="0"/>
    <cellStyle name="Vírgula 6 6 2 3 2 3 3" xfId="0"/>
    <cellStyle name="Vírgula 6 6 2 3 2 4" xfId="0"/>
    <cellStyle name="Vírgula 6 6 2 3 2 4 2" xfId="0"/>
    <cellStyle name="Vírgula 6 6 2 3 2 5" xfId="0"/>
    <cellStyle name="Vírgula 6 6 2 3 3" xfId="0"/>
    <cellStyle name="Vírgula 6 6 2 3 3 2" xfId="0"/>
    <cellStyle name="Vírgula 6 6 2 3 3 2 2" xfId="0"/>
    <cellStyle name="Vírgula 6 6 2 3 3 2 2 2" xfId="0"/>
    <cellStyle name="Vírgula 6 6 2 3 3 2 3" xfId="0"/>
    <cellStyle name="Vírgula 6 6 2 3 3 3" xfId="0"/>
    <cellStyle name="Vírgula 6 6 2 3 3 3 2" xfId="0"/>
    <cellStyle name="Vírgula 6 6 2 3 3 4" xfId="0"/>
    <cellStyle name="Vírgula 6 6 2 3 4" xfId="0"/>
    <cellStyle name="Vírgula 6 6 2 3 4 2" xfId="0"/>
    <cellStyle name="Vírgula 6 6 2 3 4 2 2" xfId="0"/>
    <cellStyle name="Vírgula 6 6 2 3 4 3" xfId="0"/>
    <cellStyle name="Vírgula 6 6 2 3 5" xfId="0"/>
    <cellStyle name="Vírgula 6 6 2 3 5 2" xfId="0"/>
    <cellStyle name="Vírgula 6 6 2 3 6" xfId="0"/>
    <cellStyle name="Vírgula 6 6 2 4" xfId="0"/>
    <cellStyle name="Vírgula 6 6 2 4 2" xfId="0"/>
    <cellStyle name="Vírgula 6 6 2 4 2 2" xfId="0"/>
    <cellStyle name="Vírgula 6 6 2 4 2 2 2" xfId="0"/>
    <cellStyle name="Vírgula 6 6 2 4 2 2 2 2" xfId="0"/>
    <cellStyle name="Vírgula 6 6 2 4 2 2 3" xfId="0"/>
    <cellStyle name="Vírgula 6 6 2 4 2 3" xfId="0"/>
    <cellStyle name="Vírgula 6 6 2 4 2 3 2" xfId="0"/>
    <cellStyle name="Vírgula 6 6 2 4 2 4" xfId="0"/>
    <cellStyle name="Vírgula 6 6 2 4 3" xfId="0"/>
    <cellStyle name="Vírgula 6 6 2 4 3 2" xfId="0"/>
    <cellStyle name="Vírgula 6 6 2 4 3 2 2" xfId="0"/>
    <cellStyle name="Vírgula 6 6 2 4 3 3" xfId="0"/>
    <cellStyle name="Vírgula 6 6 2 4 4" xfId="0"/>
    <cellStyle name="Vírgula 6 6 2 4 4 2" xfId="0"/>
    <cellStyle name="Vírgula 6 6 2 4 5" xfId="0"/>
    <cellStyle name="Vírgula 6 6 2 5" xfId="0"/>
    <cellStyle name="Vírgula 6 6 2 5 2" xfId="0"/>
    <cellStyle name="Vírgula 6 6 2 5 2 2" xfId="0"/>
    <cellStyle name="Vírgula 6 6 2 5 2 2 2" xfId="0"/>
    <cellStyle name="Vírgula 6 6 2 5 2 3" xfId="0"/>
    <cellStyle name="Vírgula 6 6 2 5 3" xfId="0"/>
    <cellStyle name="Vírgula 6 6 2 5 3 2" xfId="0"/>
    <cellStyle name="Vírgula 6 6 2 5 4" xfId="0"/>
    <cellStyle name="Vírgula 6 6 2 6" xfId="0"/>
    <cellStyle name="Vírgula 6 6 2 6 2" xfId="0"/>
    <cellStyle name="Vírgula 6 6 2 6 2 2" xfId="0"/>
    <cellStyle name="Vírgula 6 6 2 6 3" xfId="0"/>
    <cellStyle name="Vírgula 6 6 2 7" xfId="0"/>
    <cellStyle name="Vírgula 6 6 2 7 2" xfId="0"/>
    <cellStyle name="Vírgula 6 6 2 8" xfId="0"/>
    <cellStyle name="Vírgula 6 6 3" xfId="0"/>
    <cellStyle name="Vírgula 6 6 3 2" xfId="0"/>
    <cellStyle name="Vírgula 6 6 3 2 2" xfId="0"/>
    <cellStyle name="Vírgula 6 6 3 2 2 2" xfId="0"/>
    <cellStyle name="Vírgula 6 6 3 2 2 2 2" xfId="0"/>
    <cellStyle name="Vírgula 6 6 3 2 2 2 2 2" xfId="0"/>
    <cellStyle name="Vírgula 6 6 3 2 2 2 3" xfId="0"/>
    <cellStyle name="Vírgula 6 6 3 2 2 3" xfId="0"/>
    <cellStyle name="Vírgula 6 6 3 2 2 3 2" xfId="0"/>
    <cellStyle name="Vírgula 6 6 3 2 2 4" xfId="0"/>
    <cellStyle name="Vírgula 6 6 3 2 3" xfId="0"/>
    <cellStyle name="Vírgula 6 6 3 2 3 2" xfId="0"/>
    <cellStyle name="Vírgula 6 6 3 2 3 2 2" xfId="0"/>
    <cellStyle name="Vírgula 6 6 3 2 3 3" xfId="0"/>
    <cellStyle name="Vírgula 6 6 3 2 4" xfId="0"/>
    <cellStyle name="Vírgula 6 6 3 2 4 2" xfId="0"/>
    <cellStyle name="Vírgula 6 6 3 2 5" xfId="0"/>
    <cellStyle name="Vírgula 6 6 3 3" xfId="0"/>
    <cellStyle name="Vírgula 6 6 3 3 2" xfId="0"/>
    <cellStyle name="Vírgula 6 6 3 3 2 2" xfId="0"/>
    <cellStyle name="Vírgula 6 6 3 3 2 2 2" xfId="0"/>
    <cellStyle name="Vírgula 6 6 3 3 2 3" xfId="0"/>
    <cellStyle name="Vírgula 6 6 3 3 3" xfId="0"/>
    <cellStyle name="Vírgula 6 6 3 3 3 2" xfId="0"/>
    <cellStyle name="Vírgula 6 6 3 3 4" xfId="0"/>
    <cellStyle name="Vírgula 6 6 3 4" xfId="0"/>
    <cellStyle name="Vírgula 6 6 3 4 2" xfId="0"/>
    <cellStyle name="Vírgula 6 6 3 4 2 2" xfId="0"/>
    <cellStyle name="Vírgula 6 6 3 4 3" xfId="0"/>
    <cellStyle name="Vírgula 6 6 3 5" xfId="0"/>
    <cellStyle name="Vírgula 6 6 3 5 2" xfId="0"/>
    <cellStyle name="Vírgula 6 6 3 6" xfId="0"/>
    <cellStyle name="Vírgula 6 6 4" xfId="0"/>
    <cellStyle name="Vírgula 6 6 4 2" xfId="0"/>
    <cellStyle name="Vírgula 6 6 4 2 2" xfId="0"/>
    <cellStyle name="Vírgula 6 6 4 2 2 2" xfId="0"/>
    <cellStyle name="Vírgula 6 6 4 2 2 2 2" xfId="0"/>
    <cellStyle name="Vírgula 6 6 4 2 2 2 2 2" xfId="0"/>
    <cellStyle name="Vírgula 6 6 4 2 2 2 3" xfId="0"/>
    <cellStyle name="Vírgula 6 6 4 2 2 3" xfId="0"/>
    <cellStyle name="Vírgula 6 6 4 2 2 3 2" xfId="0"/>
    <cellStyle name="Vírgula 6 6 4 2 2 4" xfId="0"/>
    <cellStyle name="Vírgula 6 6 4 2 3" xfId="0"/>
    <cellStyle name="Vírgula 6 6 4 2 3 2" xfId="0"/>
    <cellStyle name="Vírgula 6 6 4 2 3 2 2" xfId="0"/>
    <cellStyle name="Vírgula 6 6 4 2 3 3" xfId="0"/>
    <cellStyle name="Vírgula 6 6 4 2 4" xfId="0"/>
    <cellStyle name="Vírgula 6 6 4 2 4 2" xfId="0"/>
    <cellStyle name="Vírgula 6 6 4 2 5" xfId="0"/>
    <cellStyle name="Vírgula 6 6 4 3" xfId="0"/>
    <cellStyle name="Vírgula 6 6 4 3 2" xfId="0"/>
    <cellStyle name="Vírgula 6 6 4 3 2 2" xfId="0"/>
    <cellStyle name="Vírgula 6 6 4 3 2 2 2" xfId="0"/>
    <cellStyle name="Vírgula 6 6 4 3 2 3" xfId="0"/>
    <cellStyle name="Vírgula 6 6 4 3 3" xfId="0"/>
    <cellStyle name="Vírgula 6 6 4 3 3 2" xfId="0"/>
    <cellStyle name="Vírgula 6 6 4 3 4" xfId="0"/>
    <cellStyle name="Vírgula 6 6 4 4" xfId="0"/>
    <cellStyle name="Vírgula 6 6 4 4 2" xfId="0"/>
    <cellStyle name="Vírgula 6 6 4 4 2 2" xfId="0"/>
    <cellStyle name="Vírgula 6 6 4 4 3" xfId="0"/>
    <cellStyle name="Vírgula 6 6 4 5" xfId="0"/>
    <cellStyle name="Vírgula 6 6 4 5 2" xfId="0"/>
    <cellStyle name="Vírgula 6 6 4 6" xfId="0"/>
    <cellStyle name="Vírgula 6 6 5" xfId="0"/>
    <cellStyle name="Vírgula 6 6 5 2" xfId="0"/>
    <cellStyle name="Vírgula 6 6 5 2 2" xfId="0"/>
    <cellStyle name="Vírgula 6 6 5 2 2 2" xfId="0"/>
    <cellStyle name="Vírgula 6 6 5 2 2 2 2" xfId="0"/>
    <cellStyle name="Vírgula 6 6 5 2 2 3" xfId="0"/>
    <cellStyle name="Vírgula 6 6 5 2 3" xfId="0"/>
    <cellStyle name="Vírgula 6 6 5 2 3 2" xfId="0"/>
    <cellStyle name="Vírgula 6 6 5 2 4" xfId="0"/>
    <cellStyle name="Vírgula 6 6 5 3" xfId="0"/>
    <cellStyle name="Vírgula 6 6 5 3 2" xfId="0"/>
    <cellStyle name="Vírgula 6 6 5 3 2 2" xfId="0"/>
    <cellStyle name="Vírgula 6 6 5 3 3" xfId="0"/>
    <cellStyle name="Vírgula 6 6 5 4" xfId="0"/>
    <cellStyle name="Vírgula 6 6 5 4 2" xfId="0"/>
    <cellStyle name="Vírgula 6 6 5 5" xfId="0"/>
    <cellStyle name="Vírgula 6 6 6" xfId="0"/>
    <cellStyle name="Vírgula 6 6 6 2" xfId="0"/>
    <cellStyle name="Vírgula 6 6 6 2 2" xfId="0"/>
    <cellStyle name="Vírgula 6 6 6 2 2 2" xfId="0"/>
    <cellStyle name="Vírgula 6 6 6 2 3" xfId="0"/>
    <cellStyle name="Vírgula 6 6 6 3" xfId="0"/>
    <cellStyle name="Vírgula 6 6 6 3 2" xfId="0"/>
    <cellStyle name="Vírgula 6 6 6 4" xfId="0"/>
    <cellStyle name="Vírgula 6 6 7" xfId="0"/>
    <cellStyle name="Vírgula 6 6 7 2" xfId="0"/>
    <cellStyle name="Vírgula 6 6 7 2 2" xfId="0"/>
    <cellStyle name="Vírgula 6 6 7 3" xfId="0"/>
    <cellStyle name="Vírgula 6 6 8" xfId="0"/>
    <cellStyle name="Vírgula 6 6 8 2" xfId="0"/>
    <cellStyle name="Vírgula 6 6 9" xfId="0"/>
    <cellStyle name="Vírgula 6 7" xfId="0"/>
    <cellStyle name="Vírgula 6 7 2" xfId="0"/>
    <cellStyle name="Vírgula 6 7 2 2" xfId="0"/>
    <cellStyle name="Vírgula 6 7 2 2 2" xfId="0"/>
    <cellStyle name="Vírgula 6 7 2 2 2 2" xfId="0"/>
    <cellStyle name="Vírgula 6 7 2 2 2 2 2" xfId="0"/>
    <cellStyle name="Vírgula 6 7 2 2 2 2 2 2" xfId="0"/>
    <cellStyle name="Vírgula 6 7 2 2 2 2 3" xfId="0"/>
    <cellStyle name="Vírgula 6 7 2 2 2 3" xfId="0"/>
    <cellStyle name="Vírgula 6 7 2 2 2 3 2" xfId="0"/>
    <cellStyle name="Vírgula 6 7 2 2 2 4" xfId="0"/>
    <cellStyle name="Vírgula 6 7 2 2 3" xfId="0"/>
    <cellStyle name="Vírgula 6 7 2 2 3 2" xfId="0"/>
    <cellStyle name="Vírgula 6 7 2 2 3 2 2" xfId="0"/>
    <cellStyle name="Vírgula 6 7 2 2 3 3" xfId="0"/>
    <cellStyle name="Vírgula 6 7 2 2 4" xfId="0"/>
    <cellStyle name="Vírgula 6 7 2 2 4 2" xfId="0"/>
    <cellStyle name="Vírgula 6 7 2 2 5" xfId="0"/>
    <cellStyle name="Vírgula 6 7 2 3" xfId="0"/>
    <cellStyle name="Vírgula 6 7 2 3 2" xfId="0"/>
    <cellStyle name="Vírgula 6 7 2 3 2 2" xfId="0"/>
    <cellStyle name="Vírgula 6 7 2 3 2 2 2" xfId="0"/>
    <cellStyle name="Vírgula 6 7 2 3 2 3" xfId="0"/>
    <cellStyle name="Vírgula 6 7 2 3 3" xfId="0"/>
    <cellStyle name="Vírgula 6 7 2 3 3 2" xfId="0"/>
    <cellStyle name="Vírgula 6 7 2 3 4" xfId="0"/>
    <cellStyle name="Vírgula 6 7 2 4" xfId="0"/>
    <cellStyle name="Vírgula 6 7 2 4 2" xfId="0"/>
    <cellStyle name="Vírgula 6 7 2 4 2 2" xfId="0"/>
    <cellStyle name="Vírgula 6 7 2 4 3" xfId="0"/>
    <cellStyle name="Vírgula 6 7 2 5" xfId="0"/>
    <cellStyle name="Vírgula 6 7 2 5 2" xfId="0"/>
    <cellStyle name="Vírgula 6 7 2 6" xfId="0"/>
    <cellStyle name="Vírgula 6 7 3" xfId="0"/>
    <cellStyle name="Vírgula 6 7 3 2" xfId="0"/>
    <cellStyle name="Vírgula 6 7 3 2 2" xfId="0"/>
    <cellStyle name="Vírgula 6 7 3 2 2 2" xfId="0"/>
    <cellStyle name="Vírgula 6 7 3 2 2 2 2" xfId="0"/>
    <cellStyle name="Vírgula 6 7 3 2 2 2 2 2" xfId="0"/>
    <cellStyle name="Vírgula 6 7 3 2 2 2 3" xfId="0"/>
    <cellStyle name="Vírgula 6 7 3 2 2 3" xfId="0"/>
    <cellStyle name="Vírgula 6 7 3 2 2 3 2" xfId="0"/>
    <cellStyle name="Vírgula 6 7 3 2 2 4" xfId="0"/>
    <cellStyle name="Vírgula 6 7 3 2 3" xfId="0"/>
    <cellStyle name="Vírgula 6 7 3 2 3 2" xfId="0"/>
    <cellStyle name="Vírgula 6 7 3 2 3 2 2" xfId="0"/>
    <cellStyle name="Vírgula 6 7 3 2 3 3" xfId="0"/>
    <cellStyle name="Vírgula 6 7 3 2 4" xfId="0"/>
    <cellStyle name="Vírgula 6 7 3 2 4 2" xfId="0"/>
    <cellStyle name="Vírgula 6 7 3 2 5" xfId="0"/>
    <cellStyle name="Vírgula 6 7 3 3" xfId="0"/>
    <cellStyle name="Vírgula 6 7 3 3 2" xfId="0"/>
    <cellStyle name="Vírgula 6 7 3 3 2 2" xfId="0"/>
    <cellStyle name="Vírgula 6 7 3 3 2 2 2" xfId="0"/>
    <cellStyle name="Vírgula 6 7 3 3 2 3" xfId="0"/>
    <cellStyle name="Vírgula 6 7 3 3 3" xfId="0"/>
    <cellStyle name="Vírgula 6 7 3 3 3 2" xfId="0"/>
    <cellStyle name="Vírgula 6 7 3 3 4" xfId="0"/>
    <cellStyle name="Vírgula 6 7 3 4" xfId="0"/>
    <cellStyle name="Vírgula 6 7 3 4 2" xfId="0"/>
    <cellStyle name="Vírgula 6 7 3 4 2 2" xfId="0"/>
    <cellStyle name="Vírgula 6 7 3 4 3" xfId="0"/>
    <cellStyle name="Vírgula 6 7 3 5" xfId="0"/>
    <cellStyle name="Vírgula 6 7 3 5 2" xfId="0"/>
    <cellStyle name="Vírgula 6 7 3 6" xfId="0"/>
    <cellStyle name="Vírgula 6 7 4" xfId="0"/>
    <cellStyle name="Vírgula 6 7 4 2" xfId="0"/>
    <cellStyle name="Vírgula 6 7 4 2 2" xfId="0"/>
    <cellStyle name="Vírgula 6 7 4 2 2 2" xfId="0"/>
    <cellStyle name="Vírgula 6 7 4 2 2 2 2" xfId="0"/>
    <cellStyle name="Vírgula 6 7 4 2 2 3" xfId="0"/>
    <cellStyle name="Vírgula 6 7 4 2 3" xfId="0"/>
    <cellStyle name="Vírgula 6 7 4 2 3 2" xfId="0"/>
    <cellStyle name="Vírgula 6 7 4 2 4" xfId="0"/>
    <cellStyle name="Vírgula 6 7 4 3" xfId="0"/>
    <cellStyle name="Vírgula 6 7 4 3 2" xfId="0"/>
    <cellStyle name="Vírgula 6 7 4 3 2 2" xfId="0"/>
    <cellStyle name="Vírgula 6 7 4 3 3" xfId="0"/>
    <cellStyle name="Vírgula 6 7 4 4" xfId="0"/>
    <cellStyle name="Vírgula 6 7 4 4 2" xfId="0"/>
    <cellStyle name="Vírgula 6 7 4 5" xfId="0"/>
    <cellStyle name="Vírgula 6 7 5" xfId="0"/>
    <cellStyle name="Vírgula 6 7 5 2" xfId="0"/>
    <cellStyle name="Vírgula 6 7 5 2 2" xfId="0"/>
    <cellStyle name="Vírgula 6 7 5 2 2 2" xfId="0"/>
    <cellStyle name="Vírgula 6 7 5 2 3" xfId="0"/>
    <cellStyle name="Vírgula 6 7 5 3" xfId="0"/>
    <cellStyle name="Vírgula 6 7 5 3 2" xfId="0"/>
    <cellStyle name="Vírgula 6 7 5 4" xfId="0"/>
    <cellStyle name="Vírgula 6 7 6" xfId="0"/>
    <cellStyle name="Vírgula 6 7 6 2" xfId="0"/>
    <cellStyle name="Vírgula 6 7 6 2 2" xfId="0"/>
    <cellStyle name="Vírgula 6 7 6 3" xfId="0"/>
    <cellStyle name="Vírgula 6 7 7" xfId="0"/>
    <cellStyle name="Vírgula 6 7 7 2" xfId="0"/>
    <cellStyle name="Vírgula 6 7 8" xfId="0"/>
    <cellStyle name="Vírgula 6 8" xfId="0"/>
    <cellStyle name="Vírgula 6 8 2" xfId="0"/>
    <cellStyle name="Vírgula 6 8 2 2" xfId="0"/>
    <cellStyle name="Vírgula 6 8 2 2 2" xfId="0"/>
    <cellStyle name="Vírgula 6 8 2 2 2 2" xfId="0"/>
    <cellStyle name="Vírgula 6 8 2 2 2 2 2" xfId="0"/>
    <cellStyle name="Vírgula 6 8 2 2 2 3" xfId="0"/>
    <cellStyle name="Vírgula 6 8 2 2 3" xfId="0"/>
    <cellStyle name="Vírgula 6 8 2 2 3 2" xfId="0"/>
    <cellStyle name="Vírgula 6 8 2 2 4" xfId="0"/>
    <cellStyle name="Vírgula 6 8 2 3" xfId="0"/>
    <cellStyle name="Vírgula 6 8 2 3 2" xfId="0"/>
    <cellStyle name="Vírgula 6 8 2 3 2 2" xfId="0"/>
    <cellStyle name="Vírgula 6 8 2 3 3" xfId="0"/>
    <cellStyle name="Vírgula 6 8 2 4" xfId="0"/>
    <cellStyle name="Vírgula 6 8 2 4 2" xfId="0"/>
    <cellStyle name="Vírgula 6 8 2 5" xfId="0"/>
    <cellStyle name="Vírgula 6 8 3" xfId="0"/>
    <cellStyle name="Vírgula 6 8 3 2" xfId="0"/>
    <cellStyle name="Vírgula 6 8 3 2 2" xfId="0"/>
    <cellStyle name="Vírgula 6 8 3 2 2 2" xfId="0"/>
    <cellStyle name="Vírgula 6 8 3 2 3" xfId="0"/>
    <cellStyle name="Vírgula 6 8 3 3" xfId="0"/>
    <cellStyle name="Vírgula 6 8 3 3 2" xfId="0"/>
    <cellStyle name="Vírgula 6 8 3 4" xfId="0"/>
    <cellStyle name="Vírgula 6 8 4" xfId="0"/>
    <cellStyle name="Vírgula 6 8 4 2" xfId="0"/>
    <cellStyle name="Vírgula 6 8 4 2 2" xfId="0"/>
    <cellStyle name="Vírgula 6 8 4 3" xfId="0"/>
    <cellStyle name="Vírgula 6 8 5" xfId="0"/>
    <cellStyle name="Vírgula 6 8 5 2" xfId="0"/>
    <cellStyle name="Vírgula 6 8 6" xfId="0"/>
    <cellStyle name="Vírgula 6 9" xfId="0"/>
    <cellStyle name="Vírgula 6 9 2" xfId="0"/>
    <cellStyle name="Vírgula 6 9 2 2" xfId="0"/>
    <cellStyle name="Vírgula 6 9 2 2 2" xfId="0"/>
    <cellStyle name="Vírgula 6 9 2 2 2 2" xfId="0"/>
    <cellStyle name="Vírgula 6 9 2 2 2 2 2" xfId="0"/>
    <cellStyle name="Vírgula 6 9 2 2 2 3" xfId="0"/>
    <cellStyle name="Vírgula 6 9 2 2 3" xfId="0"/>
    <cellStyle name="Vírgula 6 9 2 2 3 2" xfId="0"/>
    <cellStyle name="Vírgula 6 9 2 2 4" xfId="0"/>
    <cellStyle name="Vírgula 6 9 2 3" xfId="0"/>
    <cellStyle name="Vírgula 6 9 2 3 2" xfId="0"/>
    <cellStyle name="Vírgula 6 9 2 3 2 2" xfId="0"/>
    <cellStyle name="Vírgula 6 9 2 3 3" xfId="0"/>
    <cellStyle name="Vírgula 6 9 2 4" xfId="0"/>
    <cellStyle name="Vírgula 6 9 2 4 2" xfId="0"/>
    <cellStyle name="Vírgula 6 9 2 5" xfId="0"/>
    <cellStyle name="Vírgula 6 9 3" xfId="0"/>
    <cellStyle name="Vírgula 6 9 3 2" xfId="0"/>
    <cellStyle name="Vírgula 6 9 3 2 2" xfId="0"/>
    <cellStyle name="Vírgula 6 9 3 2 2 2" xfId="0"/>
    <cellStyle name="Vírgula 6 9 3 2 3" xfId="0"/>
    <cellStyle name="Vírgula 6 9 3 3" xfId="0"/>
    <cellStyle name="Vírgula 6 9 3 3 2" xfId="0"/>
    <cellStyle name="Vírgula 6 9 3 4" xfId="0"/>
    <cellStyle name="Vírgula 6 9 4" xfId="0"/>
    <cellStyle name="Vírgula 6 9 4 2" xfId="0"/>
    <cellStyle name="Vírgula 6 9 4 2 2" xfId="0"/>
    <cellStyle name="Vírgula 6 9 4 3" xfId="0"/>
    <cellStyle name="Vírgula 6 9 5" xfId="0"/>
    <cellStyle name="Vírgula 6 9 5 2" xfId="0"/>
    <cellStyle name="Vírgula 6 9 6" xfId="0"/>
    <cellStyle name="Vírgula 7" xfId="0"/>
    <cellStyle name="Vírgula 7 10" xfId="0"/>
    <cellStyle name="Vírgula 7 10 2" xfId="0"/>
    <cellStyle name="Vírgula 7 10 2 2" xfId="0"/>
    <cellStyle name="Vírgula 7 10 2 2 2" xfId="0"/>
    <cellStyle name="Vírgula 7 10 2 2 2 2" xfId="0"/>
    <cellStyle name="Vírgula 7 10 2 2 3" xfId="0"/>
    <cellStyle name="Vírgula 7 10 2 3" xfId="0"/>
    <cellStyle name="Vírgula 7 10 2 3 2" xfId="0"/>
    <cellStyle name="Vírgula 7 10 2 4" xfId="0"/>
    <cellStyle name="Vírgula 7 10 3" xfId="0"/>
    <cellStyle name="Vírgula 7 10 3 2" xfId="0"/>
    <cellStyle name="Vírgula 7 10 3 2 2" xfId="0"/>
    <cellStyle name="Vírgula 7 10 3 3" xfId="0"/>
    <cellStyle name="Vírgula 7 10 4" xfId="0"/>
    <cellStyle name="Vírgula 7 10 4 2" xfId="0"/>
    <cellStyle name="Vírgula 7 10 5" xfId="0"/>
    <cellStyle name="Vírgula 7 11" xfId="0"/>
    <cellStyle name="Vírgula 7 11 2" xfId="0"/>
    <cellStyle name="Vírgula 7 11 2 2" xfId="0"/>
    <cellStyle name="Vírgula 7 11 2 2 2" xfId="0"/>
    <cellStyle name="Vírgula 7 11 2 3" xfId="0"/>
    <cellStyle name="Vírgula 7 11 3" xfId="0"/>
    <cellStyle name="Vírgula 7 11 3 2" xfId="0"/>
    <cellStyle name="Vírgula 7 11 4" xfId="0"/>
    <cellStyle name="Vírgula 7 12" xfId="0"/>
    <cellStyle name="Vírgula 7 12 2" xfId="0"/>
    <cellStyle name="Vírgula 7 12 2 2" xfId="0"/>
    <cellStyle name="Vírgula 7 12 3" xfId="0"/>
    <cellStyle name="Vírgula 7 13" xfId="0"/>
    <cellStyle name="Vírgula 7 13 2" xfId="0"/>
    <cellStyle name="Vírgula 7 14" xfId="0"/>
    <cellStyle name="Vírgula 7 2" xfId="0"/>
    <cellStyle name="Vírgula 7 2 10" xfId="0"/>
    <cellStyle name="Vírgula 7 2 10 2" xfId="0"/>
    <cellStyle name="Vírgula 7 2 10 2 2" xfId="0"/>
    <cellStyle name="Vírgula 7 2 10 2 2 2" xfId="0"/>
    <cellStyle name="Vírgula 7 2 10 2 3" xfId="0"/>
    <cellStyle name="Vírgula 7 2 10 3" xfId="0"/>
    <cellStyle name="Vírgula 7 2 10 3 2" xfId="0"/>
    <cellStyle name="Vírgula 7 2 10 4" xfId="0"/>
    <cellStyle name="Vírgula 7 2 11" xfId="0"/>
    <cellStyle name="Vírgula 7 2 11 2" xfId="0"/>
    <cellStyle name="Vírgula 7 2 11 2 2" xfId="0"/>
    <cellStyle name="Vírgula 7 2 11 3" xfId="0"/>
    <cellStyle name="Vírgula 7 2 12" xfId="0"/>
    <cellStyle name="Vírgula 7 2 12 2" xfId="0"/>
    <cellStyle name="Vírgula 7 2 13" xfId="0"/>
    <cellStyle name="Vírgula 7 2 2" xfId="0"/>
    <cellStyle name="Vírgula 7 2 2 10" xfId="0"/>
    <cellStyle name="Vírgula 7 2 2 10 2" xfId="0"/>
    <cellStyle name="Vírgula 7 2 2 10 2 2" xfId="0"/>
    <cellStyle name="Vírgula 7 2 2 10 3" xfId="0"/>
    <cellStyle name="Vírgula 7 2 2 11" xfId="0"/>
    <cellStyle name="Vírgula 7 2 2 11 2" xfId="0"/>
    <cellStyle name="Vírgula 7 2 2 12" xfId="0"/>
    <cellStyle name="Vírgula 7 2 2 2" xfId="0"/>
    <cellStyle name="Vírgula 7 2 2 2 10" xfId="0"/>
    <cellStyle name="Vírgula 7 2 2 2 10 2" xfId="0"/>
    <cellStyle name="Vírgula 7 2 2 2 11" xfId="0"/>
    <cellStyle name="Vírgula 7 2 2 2 2" xfId="0"/>
    <cellStyle name="Vírgula 7 2 2 2 2 10" xfId="0"/>
    <cellStyle name="Vírgula 7 2 2 2 2 2" xfId="0"/>
    <cellStyle name="Vírgula 7 2 2 2 2 2 2" xfId="0"/>
    <cellStyle name="Vírgula 7 2 2 2 2 2 2 2" xfId="0"/>
    <cellStyle name="Vírgula 7 2 2 2 2 2 2 2 2" xfId="0"/>
    <cellStyle name="Vírgula 7 2 2 2 2 2 2 2 2 2" xfId="0"/>
    <cellStyle name="Vírgula 7 2 2 2 2 2 2 2 2 2 2" xfId="0"/>
    <cellStyle name="Vírgula 7 2 2 2 2 2 2 2 2 2 2 2" xfId="0"/>
    <cellStyle name="Vírgula 7 2 2 2 2 2 2 2 2 2 2 2 2" xfId="0"/>
    <cellStyle name="Vírgula 7 2 2 2 2 2 2 2 2 2 2 3" xfId="0"/>
    <cellStyle name="Vírgula 7 2 2 2 2 2 2 2 2 2 3" xfId="0"/>
    <cellStyle name="Vírgula 7 2 2 2 2 2 2 2 2 2 3 2" xfId="0"/>
    <cellStyle name="Vírgula 7 2 2 2 2 2 2 2 2 2 4" xfId="0"/>
    <cellStyle name="Vírgula 7 2 2 2 2 2 2 2 2 3" xfId="0"/>
    <cellStyle name="Vírgula 7 2 2 2 2 2 2 2 2 3 2" xfId="0"/>
    <cellStyle name="Vírgula 7 2 2 2 2 2 2 2 2 3 2 2" xfId="0"/>
    <cellStyle name="Vírgula 7 2 2 2 2 2 2 2 2 3 3" xfId="0"/>
    <cellStyle name="Vírgula 7 2 2 2 2 2 2 2 2 4" xfId="0"/>
    <cellStyle name="Vírgula 7 2 2 2 2 2 2 2 2 4 2" xfId="0"/>
    <cellStyle name="Vírgula 7 2 2 2 2 2 2 2 2 5" xfId="0"/>
    <cellStyle name="Vírgula 7 2 2 2 2 2 2 2 3" xfId="0"/>
    <cellStyle name="Vírgula 7 2 2 2 2 2 2 2 3 2" xfId="0"/>
    <cellStyle name="Vírgula 7 2 2 2 2 2 2 2 3 2 2" xfId="0"/>
    <cellStyle name="Vírgula 7 2 2 2 2 2 2 2 3 2 2 2" xfId="0"/>
    <cellStyle name="Vírgula 7 2 2 2 2 2 2 2 3 2 3" xfId="0"/>
    <cellStyle name="Vírgula 7 2 2 2 2 2 2 2 3 3" xfId="0"/>
    <cellStyle name="Vírgula 7 2 2 2 2 2 2 2 3 3 2" xfId="0"/>
    <cellStyle name="Vírgula 7 2 2 2 2 2 2 2 3 4" xfId="0"/>
    <cellStyle name="Vírgula 7 2 2 2 2 2 2 2 4" xfId="0"/>
    <cellStyle name="Vírgula 7 2 2 2 2 2 2 2 4 2" xfId="0"/>
    <cellStyle name="Vírgula 7 2 2 2 2 2 2 2 4 2 2" xfId="0"/>
    <cellStyle name="Vírgula 7 2 2 2 2 2 2 2 4 3" xfId="0"/>
    <cellStyle name="Vírgula 7 2 2 2 2 2 2 2 5" xfId="0"/>
    <cellStyle name="Vírgula 7 2 2 2 2 2 2 2 5 2" xfId="0"/>
    <cellStyle name="Vírgula 7 2 2 2 2 2 2 2 6" xfId="0"/>
    <cellStyle name="Vírgula 7 2 2 2 2 2 2 3" xfId="0"/>
    <cellStyle name="Vírgula 7 2 2 2 2 2 2 3 2" xfId="0"/>
    <cellStyle name="Vírgula 7 2 2 2 2 2 2 3 2 2" xfId="0"/>
    <cellStyle name="Vírgula 7 2 2 2 2 2 2 3 2 2 2" xfId="0"/>
    <cellStyle name="Vírgula 7 2 2 2 2 2 2 3 2 2 2 2" xfId="0"/>
    <cellStyle name="Vírgula 7 2 2 2 2 2 2 3 2 2 2 2 2" xfId="0"/>
    <cellStyle name="Vírgula 7 2 2 2 2 2 2 3 2 2 2 3" xfId="0"/>
    <cellStyle name="Vírgula 7 2 2 2 2 2 2 3 2 2 3" xfId="0"/>
    <cellStyle name="Vírgula 7 2 2 2 2 2 2 3 2 2 3 2" xfId="0"/>
    <cellStyle name="Vírgula 7 2 2 2 2 2 2 3 2 2 4" xfId="0"/>
    <cellStyle name="Vírgula 7 2 2 2 2 2 2 3 2 3" xfId="0"/>
    <cellStyle name="Vírgula 7 2 2 2 2 2 2 3 2 3 2" xfId="0"/>
    <cellStyle name="Vírgula 7 2 2 2 2 2 2 3 2 3 2 2" xfId="0"/>
    <cellStyle name="Vírgula 7 2 2 2 2 2 2 3 2 3 3" xfId="0"/>
    <cellStyle name="Vírgula 7 2 2 2 2 2 2 3 2 4" xfId="0"/>
    <cellStyle name="Vírgula 7 2 2 2 2 2 2 3 2 4 2" xfId="0"/>
    <cellStyle name="Vírgula 7 2 2 2 2 2 2 3 2 5" xfId="0"/>
    <cellStyle name="Vírgula 7 2 2 2 2 2 2 3 3" xfId="0"/>
    <cellStyle name="Vírgula 7 2 2 2 2 2 2 3 3 2" xfId="0"/>
    <cellStyle name="Vírgula 7 2 2 2 2 2 2 3 3 2 2" xfId="0"/>
    <cellStyle name="Vírgula 7 2 2 2 2 2 2 3 3 2 2 2" xfId="0"/>
    <cellStyle name="Vírgula 7 2 2 2 2 2 2 3 3 2 3" xfId="0"/>
    <cellStyle name="Vírgula 7 2 2 2 2 2 2 3 3 3" xfId="0"/>
    <cellStyle name="Vírgula 7 2 2 2 2 2 2 3 3 3 2" xfId="0"/>
    <cellStyle name="Vírgula 7 2 2 2 2 2 2 3 3 4" xfId="0"/>
    <cellStyle name="Vírgula 7 2 2 2 2 2 2 3 4" xfId="0"/>
    <cellStyle name="Vírgula 7 2 2 2 2 2 2 3 4 2" xfId="0"/>
    <cellStyle name="Vírgula 7 2 2 2 2 2 2 3 4 2 2" xfId="0"/>
    <cellStyle name="Vírgula 7 2 2 2 2 2 2 3 4 3" xfId="0"/>
    <cellStyle name="Vírgula 7 2 2 2 2 2 2 3 5" xfId="0"/>
    <cellStyle name="Vírgula 7 2 2 2 2 2 2 3 5 2" xfId="0"/>
    <cellStyle name="Vírgula 7 2 2 2 2 2 2 3 6" xfId="0"/>
    <cellStyle name="Vírgula 7 2 2 2 2 2 2 4" xfId="0"/>
    <cellStyle name="Vírgula 7 2 2 2 2 2 2 4 2" xfId="0"/>
    <cellStyle name="Vírgula 7 2 2 2 2 2 2 4 2 2" xfId="0"/>
    <cellStyle name="Vírgula 7 2 2 2 2 2 2 4 2 2 2" xfId="0"/>
    <cellStyle name="Vírgula 7 2 2 2 2 2 2 4 2 2 2 2" xfId="0"/>
    <cellStyle name="Vírgula 7 2 2 2 2 2 2 4 2 2 3" xfId="0"/>
    <cellStyle name="Vírgula 7 2 2 2 2 2 2 4 2 3" xfId="0"/>
    <cellStyle name="Vírgula 7 2 2 2 2 2 2 4 2 3 2" xfId="0"/>
    <cellStyle name="Vírgula 7 2 2 2 2 2 2 4 2 4" xfId="0"/>
    <cellStyle name="Vírgula 7 2 2 2 2 2 2 4 3" xfId="0"/>
    <cellStyle name="Vírgula 7 2 2 2 2 2 2 4 3 2" xfId="0"/>
    <cellStyle name="Vírgula 7 2 2 2 2 2 2 4 3 2 2" xfId="0"/>
    <cellStyle name="Vírgula 7 2 2 2 2 2 2 4 3 3" xfId="0"/>
    <cellStyle name="Vírgula 7 2 2 2 2 2 2 4 4" xfId="0"/>
    <cellStyle name="Vírgula 7 2 2 2 2 2 2 4 4 2" xfId="0"/>
    <cellStyle name="Vírgula 7 2 2 2 2 2 2 4 5" xfId="0"/>
    <cellStyle name="Vírgula 7 2 2 2 2 2 2 5" xfId="0"/>
    <cellStyle name="Vírgula 7 2 2 2 2 2 2 5 2" xfId="0"/>
    <cellStyle name="Vírgula 7 2 2 2 2 2 2 5 2 2" xfId="0"/>
    <cellStyle name="Vírgula 7 2 2 2 2 2 2 5 2 2 2" xfId="0"/>
    <cellStyle name="Vírgula 7 2 2 2 2 2 2 5 2 3" xfId="0"/>
    <cellStyle name="Vírgula 7 2 2 2 2 2 2 5 3" xfId="0"/>
    <cellStyle name="Vírgula 7 2 2 2 2 2 2 5 3 2" xfId="0"/>
    <cellStyle name="Vírgula 7 2 2 2 2 2 2 5 4" xfId="0"/>
    <cellStyle name="Vírgula 7 2 2 2 2 2 2 6" xfId="0"/>
    <cellStyle name="Vírgula 7 2 2 2 2 2 2 6 2" xfId="0"/>
    <cellStyle name="Vírgula 7 2 2 2 2 2 2 6 2 2" xfId="0"/>
    <cellStyle name="Vírgula 7 2 2 2 2 2 2 6 3" xfId="0"/>
    <cellStyle name="Vírgula 7 2 2 2 2 2 2 7" xfId="0"/>
    <cellStyle name="Vírgula 7 2 2 2 2 2 2 7 2" xfId="0"/>
    <cellStyle name="Vírgula 7 2 2 2 2 2 2 8" xfId="0"/>
    <cellStyle name="Vírgula 7 2 2 2 2 2 3" xfId="0"/>
    <cellStyle name="Vírgula 7 2 2 2 2 2 3 2" xfId="0"/>
    <cellStyle name="Vírgula 7 2 2 2 2 2 3 2 2" xfId="0"/>
    <cellStyle name="Vírgula 7 2 2 2 2 2 3 2 2 2" xfId="0"/>
    <cellStyle name="Vírgula 7 2 2 2 2 2 3 2 2 2 2" xfId="0"/>
    <cellStyle name="Vírgula 7 2 2 2 2 2 3 2 2 2 2 2" xfId="0"/>
    <cellStyle name="Vírgula 7 2 2 2 2 2 3 2 2 2 3" xfId="0"/>
    <cellStyle name="Vírgula 7 2 2 2 2 2 3 2 2 3" xfId="0"/>
    <cellStyle name="Vírgula 7 2 2 2 2 2 3 2 2 3 2" xfId="0"/>
    <cellStyle name="Vírgula 7 2 2 2 2 2 3 2 2 4" xfId="0"/>
    <cellStyle name="Vírgula 7 2 2 2 2 2 3 2 3" xfId="0"/>
    <cellStyle name="Vírgula 7 2 2 2 2 2 3 2 3 2" xfId="0"/>
    <cellStyle name="Vírgula 7 2 2 2 2 2 3 2 3 2 2" xfId="0"/>
    <cellStyle name="Vírgula 7 2 2 2 2 2 3 2 3 3" xfId="0"/>
    <cellStyle name="Vírgula 7 2 2 2 2 2 3 2 4" xfId="0"/>
    <cellStyle name="Vírgula 7 2 2 2 2 2 3 2 4 2" xfId="0"/>
    <cellStyle name="Vírgula 7 2 2 2 2 2 3 2 5" xfId="0"/>
    <cellStyle name="Vírgula 7 2 2 2 2 2 3 3" xfId="0"/>
    <cellStyle name="Vírgula 7 2 2 2 2 2 3 3 2" xfId="0"/>
    <cellStyle name="Vírgula 7 2 2 2 2 2 3 3 2 2" xfId="0"/>
    <cellStyle name="Vírgula 7 2 2 2 2 2 3 3 2 2 2" xfId="0"/>
    <cellStyle name="Vírgula 7 2 2 2 2 2 3 3 2 3" xfId="0"/>
    <cellStyle name="Vírgula 7 2 2 2 2 2 3 3 3" xfId="0"/>
    <cellStyle name="Vírgula 7 2 2 2 2 2 3 3 3 2" xfId="0"/>
    <cellStyle name="Vírgula 7 2 2 2 2 2 3 3 4" xfId="0"/>
    <cellStyle name="Vírgula 7 2 2 2 2 2 3 4" xfId="0"/>
    <cellStyle name="Vírgula 7 2 2 2 2 2 3 4 2" xfId="0"/>
    <cellStyle name="Vírgula 7 2 2 2 2 2 3 4 2 2" xfId="0"/>
    <cellStyle name="Vírgula 7 2 2 2 2 2 3 4 3" xfId="0"/>
    <cellStyle name="Vírgula 7 2 2 2 2 2 3 5" xfId="0"/>
    <cellStyle name="Vírgula 7 2 2 2 2 2 3 5 2" xfId="0"/>
    <cellStyle name="Vírgula 7 2 2 2 2 2 3 6" xfId="0"/>
    <cellStyle name="Vírgula 7 2 2 2 2 2 4" xfId="0"/>
    <cellStyle name="Vírgula 7 2 2 2 2 2 4 2" xfId="0"/>
    <cellStyle name="Vírgula 7 2 2 2 2 2 4 2 2" xfId="0"/>
    <cellStyle name="Vírgula 7 2 2 2 2 2 4 2 2 2" xfId="0"/>
    <cellStyle name="Vírgula 7 2 2 2 2 2 4 2 2 2 2" xfId="0"/>
    <cellStyle name="Vírgula 7 2 2 2 2 2 4 2 2 2 2 2" xfId="0"/>
    <cellStyle name="Vírgula 7 2 2 2 2 2 4 2 2 2 3" xfId="0"/>
    <cellStyle name="Vírgula 7 2 2 2 2 2 4 2 2 3" xfId="0"/>
    <cellStyle name="Vírgula 7 2 2 2 2 2 4 2 2 3 2" xfId="0"/>
    <cellStyle name="Vírgula 7 2 2 2 2 2 4 2 2 4" xfId="0"/>
    <cellStyle name="Vírgula 7 2 2 2 2 2 4 2 3" xfId="0"/>
    <cellStyle name="Vírgula 7 2 2 2 2 2 4 2 3 2" xfId="0"/>
    <cellStyle name="Vírgula 7 2 2 2 2 2 4 2 3 2 2" xfId="0"/>
    <cellStyle name="Vírgula 7 2 2 2 2 2 4 2 3 3" xfId="0"/>
    <cellStyle name="Vírgula 7 2 2 2 2 2 4 2 4" xfId="0"/>
    <cellStyle name="Vírgula 7 2 2 2 2 2 4 2 4 2" xfId="0"/>
    <cellStyle name="Vírgula 7 2 2 2 2 2 4 2 5" xfId="0"/>
    <cellStyle name="Vírgula 7 2 2 2 2 2 4 3" xfId="0"/>
    <cellStyle name="Vírgula 7 2 2 2 2 2 4 3 2" xfId="0"/>
    <cellStyle name="Vírgula 7 2 2 2 2 2 4 3 2 2" xfId="0"/>
    <cellStyle name="Vírgula 7 2 2 2 2 2 4 3 2 2 2" xfId="0"/>
    <cellStyle name="Vírgula 7 2 2 2 2 2 4 3 2 3" xfId="0"/>
    <cellStyle name="Vírgula 7 2 2 2 2 2 4 3 3" xfId="0"/>
    <cellStyle name="Vírgula 7 2 2 2 2 2 4 3 3 2" xfId="0"/>
    <cellStyle name="Vírgula 7 2 2 2 2 2 4 3 4" xfId="0"/>
    <cellStyle name="Vírgula 7 2 2 2 2 2 4 4" xfId="0"/>
    <cellStyle name="Vírgula 7 2 2 2 2 2 4 4 2" xfId="0"/>
    <cellStyle name="Vírgula 7 2 2 2 2 2 4 4 2 2" xfId="0"/>
    <cellStyle name="Vírgula 7 2 2 2 2 2 4 4 3" xfId="0"/>
    <cellStyle name="Vírgula 7 2 2 2 2 2 4 5" xfId="0"/>
    <cellStyle name="Vírgula 7 2 2 2 2 2 4 5 2" xfId="0"/>
    <cellStyle name="Vírgula 7 2 2 2 2 2 4 6" xfId="0"/>
    <cellStyle name="Vírgula 7 2 2 2 2 2 5" xfId="0"/>
    <cellStyle name="Vírgula 7 2 2 2 2 2 5 2" xfId="0"/>
    <cellStyle name="Vírgula 7 2 2 2 2 2 5 2 2" xfId="0"/>
    <cellStyle name="Vírgula 7 2 2 2 2 2 5 2 2 2" xfId="0"/>
    <cellStyle name="Vírgula 7 2 2 2 2 2 5 2 2 2 2" xfId="0"/>
    <cellStyle name="Vírgula 7 2 2 2 2 2 5 2 2 3" xfId="0"/>
    <cellStyle name="Vírgula 7 2 2 2 2 2 5 2 3" xfId="0"/>
    <cellStyle name="Vírgula 7 2 2 2 2 2 5 2 3 2" xfId="0"/>
    <cellStyle name="Vírgula 7 2 2 2 2 2 5 2 4" xfId="0"/>
    <cellStyle name="Vírgula 7 2 2 2 2 2 5 3" xfId="0"/>
    <cellStyle name="Vírgula 7 2 2 2 2 2 5 3 2" xfId="0"/>
    <cellStyle name="Vírgula 7 2 2 2 2 2 5 3 2 2" xfId="0"/>
    <cellStyle name="Vírgula 7 2 2 2 2 2 5 3 3" xfId="0"/>
    <cellStyle name="Vírgula 7 2 2 2 2 2 5 4" xfId="0"/>
    <cellStyle name="Vírgula 7 2 2 2 2 2 5 4 2" xfId="0"/>
    <cellStyle name="Vírgula 7 2 2 2 2 2 5 5" xfId="0"/>
    <cellStyle name="Vírgula 7 2 2 2 2 2 6" xfId="0"/>
    <cellStyle name="Vírgula 7 2 2 2 2 2 6 2" xfId="0"/>
    <cellStyle name="Vírgula 7 2 2 2 2 2 6 2 2" xfId="0"/>
    <cellStyle name="Vírgula 7 2 2 2 2 2 6 2 2 2" xfId="0"/>
    <cellStyle name="Vírgula 7 2 2 2 2 2 6 2 3" xfId="0"/>
    <cellStyle name="Vírgula 7 2 2 2 2 2 6 3" xfId="0"/>
    <cellStyle name="Vírgula 7 2 2 2 2 2 6 3 2" xfId="0"/>
    <cellStyle name="Vírgula 7 2 2 2 2 2 6 4" xfId="0"/>
    <cellStyle name="Vírgula 7 2 2 2 2 2 7" xfId="0"/>
    <cellStyle name="Vírgula 7 2 2 2 2 2 7 2" xfId="0"/>
    <cellStyle name="Vírgula 7 2 2 2 2 2 7 2 2" xfId="0"/>
    <cellStyle name="Vírgula 7 2 2 2 2 2 7 3" xfId="0"/>
    <cellStyle name="Vírgula 7 2 2 2 2 2 8" xfId="0"/>
    <cellStyle name="Vírgula 7 2 2 2 2 2 8 2" xfId="0"/>
    <cellStyle name="Vírgula 7 2 2 2 2 2 9" xfId="0"/>
    <cellStyle name="Vírgula 7 2 2 2 2 3" xfId="0"/>
    <cellStyle name="Vírgula 7 2 2 2 2 3 2" xfId="0"/>
    <cellStyle name="Vírgula 7 2 2 2 2 3 2 2" xfId="0"/>
    <cellStyle name="Vírgula 7 2 2 2 2 3 2 2 2" xfId="0"/>
    <cellStyle name="Vírgula 7 2 2 2 2 3 2 2 2 2" xfId="0"/>
    <cellStyle name="Vírgula 7 2 2 2 2 3 2 2 2 2 2" xfId="0"/>
    <cellStyle name="Vírgula 7 2 2 2 2 3 2 2 2 2 2 2" xfId="0"/>
    <cellStyle name="Vírgula 7 2 2 2 2 3 2 2 2 2 3" xfId="0"/>
    <cellStyle name="Vírgula 7 2 2 2 2 3 2 2 2 3" xfId="0"/>
    <cellStyle name="Vírgula 7 2 2 2 2 3 2 2 2 3 2" xfId="0"/>
    <cellStyle name="Vírgula 7 2 2 2 2 3 2 2 2 4" xfId="0"/>
    <cellStyle name="Vírgula 7 2 2 2 2 3 2 2 3" xfId="0"/>
    <cellStyle name="Vírgula 7 2 2 2 2 3 2 2 3 2" xfId="0"/>
    <cellStyle name="Vírgula 7 2 2 2 2 3 2 2 3 2 2" xfId="0"/>
    <cellStyle name="Vírgula 7 2 2 2 2 3 2 2 3 3" xfId="0"/>
    <cellStyle name="Vírgula 7 2 2 2 2 3 2 2 4" xfId="0"/>
    <cellStyle name="Vírgula 7 2 2 2 2 3 2 2 4 2" xfId="0"/>
    <cellStyle name="Vírgula 7 2 2 2 2 3 2 2 5" xfId="0"/>
    <cellStyle name="Vírgula 7 2 2 2 2 3 2 3" xfId="0"/>
    <cellStyle name="Vírgula 7 2 2 2 2 3 2 3 2" xfId="0"/>
    <cellStyle name="Vírgula 7 2 2 2 2 3 2 3 2 2" xfId="0"/>
    <cellStyle name="Vírgula 7 2 2 2 2 3 2 3 2 2 2" xfId="0"/>
    <cellStyle name="Vírgula 7 2 2 2 2 3 2 3 2 3" xfId="0"/>
    <cellStyle name="Vírgula 7 2 2 2 2 3 2 3 3" xfId="0"/>
    <cellStyle name="Vírgula 7 2 2 2 2 3 2 3 3 2" xfId="0"/>
    <cellStyle name="Vírgula 7 2 2 2 2 3 2 3 4" xfId="0"/>
    <cellStyle name="Vírgula 7 2 2 2 2 3 2 4" xfId="0"/>
    <cellStyle name="Vírgula 7 2 2 2 2 3 2 4 2" xfId="0"/>
    <cellStyle name="Vírgula 7 2 2 2 2 3 2 4 2 2" xfId="0"/>
    <cellStyle name="Vírgula 7 2 2 2 2 3 2 4 3" xfId="0"/>
    <cellStyle name="Vírgula 7 2 2 2 2 3 2 5" xfId="0"/>
    <cellStyle name="Vírgula 7 2 2 2 2 3 2 5 2" xfId="0"/>
    <cellStyle name="Vírgula 7 2 2 2 2 3 2 6" xfId="0"/>
    <cellStyle name="Vírgula 7 2 2 2 2 3 3" xfId="0"/>
    <cellStyle name="Vírgula 7 2 2 2 2 3 3 2" xfId="0"/>
    <cellStyle name="Vírgula 7 2 2 2 2 3 3 2 2" xfId="0"/>
    <cellStyle name="Vírgula 7 2 2 2 2 3 3 2 2 2" xfId="0"/>
    <cellStyle name="Vírgula 7 2 2 2 2 3 3 2 2 2 2" xfId="0"/>
    <cellStyle name="Vírgula 7 2 2 2 2 3 3 2 2 2 2 2" xfId="0"/>
    <cellStyle name="Vírgula 7 2 2 2 2 3 3 2 2 2 3" xfId="0"/>
    <cellStyle name="Vírgula 7 2 2 2 2 3 3 2 2 3" xfId="0"/>
    <cellStyle name="Vírgula 7 2 2 2 2 3 3 2 2 3 2" xfId="0"/>
    <cellStyle name="Vírgula 7 2 2 2 2 3 3 2 2 4" xfId="0"/>
    <cellStyle name="Vírgula 7 2 2 2 2 3 3 2 3" xfId="0"/>
    <cellStyle name="Vírgula 7 2 2 2 2 3 3 2 3 2" xfId="0"/>
    <cellStyle name="Vírgula 7 2 2 2 2 3 3 2 3 2 2" xfId="0"/>
    <cellStyle name="Vírgula 7 2 2 2 2 3 3 2 3 3" xfId="0"/>
    <cellStyle name="Vírgula 7 2 2 2 2 3 3 2 4" xfId="0"/>
    <cellStyle name="Vírgula 7 2 2 2 2 3 3 2 4 2" xfId="0"/>
    <cellStyle name="Vírgula 7 2 2 2 2 3 3 2 5" xfId="0"/>
    <cellStyle name="Vírgula 7 2 2 2 2 3 3 3" xfId="0"/>
    <cellStyle name="Vírgula 7 2 2 2 2 3 3 3 2" xfId="0"/>
    <cellStyle name="Vírgula 7 2 2 2 2 3 3 3 2 2" xfId="0"/>
    <cellStyle name="Vírgula 7 2 2 2 2 3 3 3 2 2 2" xfId="0"/>
    <cellStyle name="Vírgula 7 2 2 2 2 3 3 3 2 3" xfId="0"/>
    <cellStyle name="Vírgula 7 2 2 2 2 3 3 3 3" xfId="0"/>
    <cellStyle name="Vírgula 7 2 2 2 2 3 3 3 3 2" xfId="0"/>
    <cellStyle name="Vírgula 7 2 2 2 2 3 3 3 4" xfId="0"/>
    <cellStyle name="Vírgula 7 2 2 2 2 3 3 4" xfId="0"/>
    <cellStyle name="Vírgula 7 2 2 2 2 3 3 4 2" xfId="0"/>
    <cellStyle name="Vírgula 7 2 2 2 2 3 3 4 2 2" xfId="0"/>
    <cellStyle name="Vírgula 7 2 2 2 2 3 3 4 3" xfId="0"/>
    <cellStyle name="Vírgula 7 2 2 2 2 3 3 5" xfId="0"/>
    <cellStyle name="Vírgula 7 2 2 2 2 3 3 5 2" xfId="0"/>
    <cellStyle name="Vírgula 7 2 2 2 2 3 3 6" xfId="0"/>
    <cellStyle name="Vírgula 7 2 2 2 2 3 4" xfId="0"/>
    <cellStyle name="Vírgula 7 2 2 2 2 3 4 2" xfId="0"/>
    <cellStyle name="Vírgula 7 2 2 2 2 3 4 2 2" xfId="0"/>
    <cellStyle name="Vírgula 7 2 2 2 2 3 4 2 2 2" xfId="0"/>
    <cellStyle name="Vírgula 7 2 2 2 2 3 4 2 2 2 2" xfId="0"/>
    <cellStyle name="Vírgula 7 2 2 2 2 3 4 2 2 3" xfId="0"/>
    <cellStyle name="Vírgula 7 2 2 2 2 3 4 2 3" xfId="0"/>
    <cellStyle name="Vírgula 7 2 2 2 2 3 4 2 3 2" xfId="0"/>
    <cellStyle name="Vírgula 7 2 2 2 2 3 4 2 4" xfId="0"/>
    <cellStyle name="Vírgula 7 2 2 2 2 3 4 3" xfId="0"/>
    <cellStyle name="Vírgula 7 2 2 2 2 3 4 3 2" xfId="0"/>
    <cellStyle name="Vírgula 7 2 2 2 2 3 4 3 2 2" xfId="0"/>
    <cellStyle name="Vírgula 7 2 2 2 2 3 4 3 3" xfId="0"/>
    <cellStyle name="Vírgula 7 2 2 2 2 3 4 4" xfId="0"/>
    <cellStyle name="Vírgula 7 2 2 2 2 3 4 4 2" xfId="0"/>
    <cellStyle name="Vírgula 7 2 2 2 2 3 4 5" xfId="0"/>
    <cellStyle name="Vírgula 7 2 2 2 2 3 5" xfId="0"/>
    <cellStyle name="Vírgula 7 2 2 2 2 3 5 2" xfId="0"/>
    <cellStyle name="Vírgula 7 2 2 2 2 3 5 2 2" xfId="0"/>
    <cellStyle name="Vírgula 7 2 2 2 2 3 5 2 2 2" xfId="0"/>
    <cellStyle name="Vírgula 7 2 2 2 2 3 5 2 3" xfId="0"/>
    <cellStyle name="Vírgula 7 2 2 2 2 3 5 3" xfId="0"/>
    <cellStyle name="Vírgula 7 2 2 2 2 3 5 3 2" xfId="0"/>
    <cellStyle name="Vírgula 7 2 2 2 2 3 5 4" xfId="0"/>
    <cellStyle name="Vírgula 7 2 2 2 2 3 6" xfId="0"/>
    <cellStyle name="Vírgula 7 2 2 2 2 3 6 2" xfId="0"/>
    <cellStyle name="Vírgula 7 2 2 2 2 3 6 2 2" xfId="0"/>
    <cellStyle name="Vírgula 7 2 2 2 2 3 6 3" xfId="0"/>
    <cellStyle name="Vírgula 7 2 2 2 2 3 7" xfId="0"/>
    <cellStyle name="Vírgula 7 2 2 2 2 3 7 2" xfId="0"/>
    <cellStyle name="Vírgula 7 2 2 2 2 3 8" xfId="0"/>
    <cellStyle name="Vírgula 7 2 2 2 2 4" xfId="0"/>
    <cellStyle name="Vírgula 7 2 2 2 2 4 2" xfId="0"/>
    <cellStyle name="Vírgula 7 2 2 2 2 4 2 2" xfId="0"/>
    <cellStyle name="Vírgula 7 2 2 2 2 4 2 2 2" xfId="0"/>
    <cellStyle name="Vírgula 7 2 2 2 2 4 2 2 2 2" xfId="0"/>
    <cellStyle name="Vírgula 7 2 2 2 2 4 2 2 2 2 2" xfId="0"/>
    <cellStyle name="Vírgula 7 2 2 2 2 4 2 2 2 3" xfId="0"/>
    <cellStyle name="Vírgula 7 2 2 2 2 4 2 2 3" xfId="0"/>
    <cellStyle name="Vírgula 7 2 2 2 2 4 2 2 3 2" xfId="0"/>
    <cellStyle name="Vírgula 7 2 2 2 2 4 2 2 4" xfId="0"/>
    <cellStyle name="Vírgula 7 2 2 2 2 4 2 3" xfId="0"/>
    <cellStyle name="Vírgula 7 2 2 2 2 4 2 3 2" xfId="0"/>
    <cellStyle name="Vírgula 7 2 2 2 2 4 2 3 2 2" xfId="0"/>
    <cellStyle name="Vírgula 7 2 2 2 2 4 2 3 3" xfId="0"/>
    <cellStyle name="Vírgula 7 2 2 2 2 4 2 4" xfId="0"/>
    <cellStyle name="Vírgula 7 2 2 2 2 4 2 4 2" xfId="0"/>
    <cellStyle name="Vírgula 7 2 2 2 2 4 2 5" xfId="0"/>
    <cellStyle name="Vírgula 7 2 2 2 2 4 3" xfId="0"/>
    <cellStyle name="Vírgula 7 2 2 2 2 4 3 2" xfId="0"/>
    <cellStyle name="Vírgula 7 2 2 2 2 4 3 2 2" xfId="0"/>
    <cellStyle name="Vírgula 7 2 2 2 2 4 3 2 2 2" xfId="0"/>
    <cellStyle name="Vírgula 7 2 2 2 2 4 3 2 3" xfId="0"/>
    <cellStyle name="Vírgula 7 2 2 2 2 4 3 3" xfId="0"/>
    <cellStyle name="Vírgula 7 2 2 2 2 4 3 3 2" xfId="0"/>
    <cellStyle name="Vírgula 7 2 2 2 2 4 3 4" xfId="0"/>
    <cellStyle name="Vírgula 7 2 2 2 2 4 4" xfId="0"/>
    <cellStyle name="Vírgula 7 2 2 2 2 4 4 2" xfId="0"/>
    <cellStyle name="Vírgula 7 2 2 2 2 4 4 2 2" xfId="0"/>
    <cellStyle name="Vírgula 7 2 2 2 2 4 4 3" xfId="0"/>
    <cellStyle name="Vírgula 7 2 2 2 2 4 5" xfId="0"/>
    <cellStyle name="Vírgula 7 2 2 2 2 4 5 2" xfId="0"/>
    <cellStyle name="Vírgula 7 2 2 2 2 4 6" xfId="0"/>
    <cellStyle name="Vírgula 7 2 2 2 2 5" xfId="0"/>
    <cellStyle name="Vírgula 7 2 2 2 2 5 2" xfId="0"/>
    <cellStyle name="Vírgula 7 2 2 2 2 5 2 2" xfId="0"/>
    <cellStyle name="Vírgula 7 2 2 2 2 5 2 2 2" xfId="0"/>
    <cellStyle name="Vírgula 7 2 2 2 2 5 2 2 2 2" xfId="0"/>
    <cellStyle name="Vírgula 7 2 2 2 2 5 2 2 2 2 2" xfId="0"/>
    <cellStyle name="Vírgula 7 2 2 2 2 5 2 2 2 3" xfId="0"/>
    <cellStyle name="Vírgula 7 2 2 2 2 5 2 2 3" xfId="0"/>
    <cellStyle name="Vírgula 7 2 2 2 2 5 2 2 3 2" xfId="0"/>
    <cellStyle name="Vírgula 7 2 2 2 2 5 2 2 4" xfId="0"/>
    <cellStyle name="Vírgula 7 2 2 2 2 5 2 3" xfId="0"/>
    <cellStyle name="Vírgula 7 2 2 2 2 5 2 3 2" xfId="0"/>
    <cellStyle name="Vírgula 7 2 2 2 2 5 2 3 2 2" xfId="0"/>
    <cellStyle name="Vírgula 7 2 2 2 2 5 2 3 3" xfId="0"/>
    <cellStyle name="Vírgula 7 2 2 2 2 5 2 4" xfId="0"/>
    <cellStyle name="Vírgula 7 2 2 2 2 5 2 4 2" xfId="0"/>
    <cellStyle name="Vírgula 7 2 2 2 2 5 2 5" xfId="0"/>
    <cellStyle name="Vírgula 7 2 2 2 2 5 3" xfId="0"/>
    <cellStyle name="Vírgula 7 2 2 2 2 5 3 2" xfId="0"/>
    <cellStyle name="Vírgula 7 2 2 2 2 5 3 2 2" xfId="0"/>
    <cellStyle name="Vírgula 7 2 2 2 2 5 3 2 2 2" xfId="0"/>
    <cellStyle name="Vírgula 7 2 2 2 2 5 3 2 3" xfId="0"/>
    <cellStyle name="Vírgula 7 2 2 2 2 5 3 3" xfId="0"/>
    <cellStyle name="Vírgula 7 2 2 2 2 5 3 3 2" xfId="0"/>
    <cellStyle name="Vírgula 7 2 2 2 2 5 3 4" xfId="0"/>
    <cellStyle name="Vírgula 7 2 2 2 2 5 4" xfId="0"/>
    <cellStyle name="Vírgula 7 2 2 2 2 5 4 2" xfId="0"/>
    <cellStyle name="Vírgula 7 2 2 2 2 5 4 2 2" xfId="0"/>
    <cellStyle name="Vírgula 7 2 2 2 2 5 4 3" xfId="0"/>
    <cellStyle name="Vírgula 7 2 2 2 2 5 5" xfId="0"/>
    <cellStyle name="Vírgula 7 2 2 2 2 5 5 2" xfId="0"/>
    <cellStyle name="Vírgula 7 2 2 2 2 5 6" xfId="0"/>
    <cellStyle name="Vírgula 7 2 2 2 2 6" xfId="0"/>
    <cellStyle name="Vírgula 7 2 2 2 2 6 2" xfId="0"/>
    <cellStyle name="Vírgula 7 2 2 2 2 6 2 2" xfId="0"/>
    <cellStyle name="Vírgula 7 2 2 2 2 6 2 2 2" xfId="0"/>
    <cellStyle name="Vírgula 7 2 2 2 2 6 2 2 2 2" xfId="0"/>
    <cellStyle name="Vírgula 7 2 2 2 2 6 2 2 3" xfId="0"/>
    <cellStyle name="Vírgula 7 2 2 2 2 6 2 3" xfId="0"/>
    <cellStyle name="Vírgula 7 2 2 2 2 6 2 3 2" xfId="0"/>
    <cellStyle name="Vírgula 7 2 2 2 2 6 2 4" xfId="0"/>
    <cellStyle name="Vírgula 7 2 2 2 2 6 3" xfId="0"/>
    <cellStyle name="Vírgula 7 2 2 2 2 6 3 2" xfId="0"/>
    <cellStyle name="Vírgula 7 2 2 2 2 6 3 2 2" xfId="0"/>
    <cellStyle name="Vírgula 7 2 2 2 2 6 3 3" xfId="0"/>
    <cellStyle name="Vírgula 7 2 2 2 2 6 4" xfId="0"/>
    <cellStyle name="Vírgula 7 2 2 2 2 6 4 2" xfId="0"/>
    <cellStyle name="Vírgula 7 2 2 2 2 6 5" xfId="0"/>
    <cellStyle name="Vírgula 7 2 2 2 2 7" xfId="0"/>
    <cellStyle name="Vírgula 7 2 2 2 2 7 2" xfId="0"/>
    <cellStyle name="Vírgula 7 2 2 2 2 7 2 2" xfId="0"/>
    <cellStyle name="Vírgula 7 2 2 2 2 7 2 2 2" xfId="0"/>
    <cellStyle name="Vírgula 7 2 2 2 2 7 2 3" xfId="0"/>
    <cellStyle name="Vírgula 7 2 2 2 2 7 3" xfId="0"/>
    <cellStyle name="Vírgula 7 2 2 2 2 7 3 2" xfId="0"/>
    <cellStyle name="Vírgula 7 2 2 2 2 7 4" xfId="0"/>
    <cellStyle name="Vírgula 7 2 2 2 2 8" xfId="0"/>
    <cellStyle name="Vírgula 7 2 2 2 2 8 2" xfId="0"/>
    <cellStyle name="Vírgula 7 2 2 2 2 8 2 2" xfId="0"/>
    <cellStyle name="Vírgula 7 2 2 2 2 8 3" xfId="0"/>
    <cellStyle name="Vírgula 7 2 2 2 2 9" xfId="0"/>
    <cellStyle name="Vírgula 7 2 2 2 2 9 2" xfId="0"/>
    <cellStyle name="Vírgula 7 2 2 2 3" xfId="0"/>
    <cellStyle name="Vírgula 7 2 2 2 3 2" xfId="0"/>
    <cellStyle name="Vírgula 7 2 2 2 3 2 2" xfId="0"/>
    <cellStyle name="Vírgula 7 2 2 2 3 2 2 2" xfId="0"/>
    <cellStyle name="Vírgula 7 2 2 2 3 2 2 2 2" xfId="0"/>
    <cellStyle name="Vírgula 7 2 2 2 3 2 2 2 2 2" xfId="0"/>
    <cellStyle name="Vírgula 7 2 2 2 3 2 2 2 2 2 2" xfId="0"/>
    <cellStyle name="Vírgula 7 2 2 2 3 2 2 2 2 2 2 2" xfId="0"/>
    <cellStyle name="Vírgula 7 2 2 2 3 2 2 2 2 2 3" xfId="0"/>
    <cellStyle name="Vírgula 7 2 2 2 3 2 2 2 2 3" xfId="0"/>
    <cellStyle name="Vírgula 7 2 2 2 3 2 2 2 2 3 2" xfId="0"/>
    <cellStyle name="Vírgula 7 2 2 2 3 2 2 2 2 4" xfId="0"/>
    <cellStyle name="Vírgula 7 2 2 2 3 2 2 2 3" xfId="0"/>
    <cellStyle name="Vírgula 7 2 2 2 3 2 2 2 3 2" xfId="0"/>
    <cellStyle name="Vírgula 7 2 2 2 3 2 2 2 3 2 2" xfId="0"/>
    <cellStyle name="Vírgula 7 2 2 2 3 2 2 2 3 3" xfId="0"/>
    <cellStyle name="Vírgula 7 2 2 2 3 2 2 2 4" xfId="0"/>
    <cellStyle name="Vírgula 7 2 2 2 3 2 2 2 4 2" xfId="0"/>
    <cellStyle name="Vírgula 7 2 2 2 3 2 2 2 5" xfId="0"/>
    <cellStyle name="Vírgula 7 2 2 2 3 2 2 3" xfId="0"/>
    <cellStyle name="Vírgula 7 2 2 2 3 2 2 3 2" xfId="0"/>
    <cellStyle name="Vírgula 7 2 2 2 3 2 2 3 2 2" xfId="0"/>
    <cellStyle name="Vírgula 7 2 2 2 3 2 2 3 2 2 2" xfId="0"/>
    <cellStyle name="Vírgula 7 2 2 2 3 2 2 3 2 3" xfId="0"/>
    <cellStyle name="Vírgula 7 2 2 2 3 2 2 3 3" xfId="0"/>
    <cellStyle name="Vírgula 7 2 2 2 3 2 2 3 3 2" xfId="0"/>
    <cellStyle name="Vírgula 7 2 2 2 3 2 2 3 4" xfId="0"/>
    <cellStyle name="Vírgula 7 2 2 2 3 2 2 4" xfId="0"/>
    <cellStyle name="Vírgula 7 2 2 2 3 2 2 4 2" xfId="0"/>
    <cellStyle name="Vírgula 7 2 2 2 3 2 2 4 2 2" xfId="0"/>
    <cellStyle name="Vírgula 7 2 2 2 3 2 2 4 3" xfId="0"/>
    <cellStyle name="Vírgula 7 2 2 2 3 2 2 5" xfId="0"/>
    <cellStyle name="Vírgula 7 2 2 2 3 2 2 5 2" xfId="0"/>
    <cellStyle name="Vírgula 7 2 2 2 3 2 2 6" xfId="0"/>
    <cellStyle name="Vírgula 7 2 2 2 3 2 3" xfId="0"/>
    <cellStyle name="Vírgula 7 2 2 2 3 2 3 2" xfId="0"/>
    <cellStyle name="Vírgula 7 2 2 2 3 2 3 2 2" xfId="0"/>
    <cellStyle name="Vírgula 7 2 2 2 3 2 3 2 2 2" xfId="0"/>
    <cellStyle name="Vírgula 7 2 2 2 3 2 3 2 2 2 2" xfId="0"/>
    <cellStyle name="Vírgula 7 2 2 2 3 2 3 2 2 2 2 2" xfId="0"/>
    <cellStyle name="Vírgula 7 2 2 2 3 2 3 2 2 2 3" xfId="0"/>
    <cellStyle name="Vírgula 7 2 2 2 3 2 3 2 2 3" xfId="0"/>
    <cellStyle name="Vírgula 7 2 2 2 3 2 3 2 2 3 2" xfId="0"/>
    <cellStyle name="Vírgula 7 2 2 2 3 2 3 2 2 4" xfId="0"/>
    <cellStyle name="Vírgula 7 2 2 2 3 2 3 2 3" xfId="0"/>
    <cellStyle name="Vírgula 7 2 2 2 3 2 3 2 3 2" xfId="0"/>
    <cellStyle name="Vírgula 7 2 2 2 3 2 3 2 3 2 2" xfId="0"/>
    <cellStyle name="Vírgula 7 2 2 2 3 2 3 2 3 3" xfId="0"/>
    <cellStyle name="Vírgula 7 2 2 2 3 2 3 2 4" xfId="0"/>
    <cellStyle name="Vírgula 7 2 2 2 3 2 3 2 4 2" xfId="0"/>
    <cellStyle name="Vírgula 7 2 2 2 3 2 3 2 5" xfId="0"/>
    <cellStyle name="Vírgula 7 2 2 2 3 2 3 3" xfId="0"/>
    <cellStyle name="Vírgula 7 2 2 2 3 2 3 3 2" xfId="0"/>
    <cellStyle name="Vírgula 7 2 2 2 3 2 3 3 2 2" xfId="0"/>
    <cellStyle name="Vírgula 7 2 2 2 3 2 3 3 2 2 2" xfId="0"/>
    <cellStyle name="Vírgula 7 2 2 2 3 2 3 3 2 3" xfId="0"/>
    <cellStyle name="Vírgula 7 2 2 2 3 2 3 3 3" xfId="0"/>
    <cellStyle name="Vírgula 7 2 2 2 3 2 3 3 3 2" xfId="0"/>
    <cellStyle name="Vírgula 7 2 2 2 3 2 3 3 4" xfId="0"/>
    <cellStyle name="Vírgula 7 2 2 2 3 2 3 4" xfId="0"/>
    <cellStyle name="Vírgula 7 2 2 2 3 2 3 4 2" xfId="0"/>
    <cellStyle name="Vírgula 7 2 2 2 3 2 3 4 2 2" xfId="0"/>
    <cellStyle name="Vírgula 7 2 2 2 3 2 3 4 3" xfId="0"/>
    <cellStyle name="Vírgula 7 2 2 2 3 2 3 5" xfId="0"/>
    <cellStyle name="Vírgula 7 2 2 2 3 2 3 5 2" xfId="0"/>
    <cellStyle name="Vírgula 7 2 2 2 3 2 3 6" xfId="0"/>
    <cellStyle name="Vírgula 7 2 2 2 3 2 4" xfId="0"/>
    <cellStyle name="Vírgula 7 2 2 2 3 2 4 2" xfId="0"/>
    <cellStyle name="Vírgula 7 2 2 2 3 2 4 2 2" xfId="0"/>
    <cellStyle name="Vírgula 7 2 2 2 3 2 4 2 2 2" xfId="0"/>
    <cellStyle name="Vírgula 7 2 2 2 3 2 4 2 2 2 2" xfId="0"/>
    <cellStyle name="Vírgula 7 2 2 2 3 2 4 2 2 3" xfId="0"/>
    <cellStyle name="Vírgula 7 2 2 2 3 2 4 2 3" xfId="0"/>
    <cellStyle name="Vírgula 7 2 2 2 3 2 4 2 3 2" xfId="0"/>
    <cellStyle name="Vírgula 7 2 2 2 3 2 4 2 4" xfId="0"/>
    <cellStyle name="Vírgula 7 2 2 2 3 2 4 3" xfId="0"/>
    <cellStyle name="Vírgula 7 2 2 2 3 2 4 3 2" xfId="0"/>
    <cellStyle name="Vírgula 7 2 2 2 3 2 4 3 2 2" xfId="0"/>
    <cellStyle name="Vírgula 7 2 2 2 3 2 4 3 3" xfId="0"/>
    <cellStyle name="Vírgula 7 2 2 2 3 2 4 4" xfId="0"/>
    <cellStyle name="Vírgula 7 2 2 2 3 2 4 4 2" xfId="0"/>
    <cellStyle name="Vírgula 7 2 2 2 3 2 4 5" xfId="0"/>
    <cellStyle name="Vírgula 7 2 2 2 3 2 5" xfId="0"/>
    <cellStyle name="Vírgula 7 2 2 2 3 2 5 2" xfId="0"/>
    <cellStyle name="Vírgula 7 2 2 2 3 2 5 2 2" xfId="0"/>
    <cellStyle name="Vírgula 7 2 2 2 3 2 5 2 2 2" xfId="0"/>
    <cellStyle name="Vírgula 7 2 2 2 3 2 5 2 3" xfId="0"/>
    <cellStyle name="Vírgula 7 2 2 2 3 2 5 3" xfId="0"/>
    <cellStyle name="Vírgula 7 2 2 2 3 2 5 3 2" xfId="0"/>
    <cellStyle name="Vírgula 7 2 2 2 3 2 5 4" xfId="0"/>
    <cellStyle name="Vírgula 7 2 2 2 3 2 6" xfId="0"/>
    <cellStyle name="Vírgula 7 2 2 2 3 2 6 2" xfId="0"/>
    <cellStyle name="Vírgula 7 2 2 2 3 2 6 2 2" xfId="0"/>
    <cellStyle name="Vírgula 7 2 2 2 3 2 6 3" xfId="0"/>
    <cellStyle name="Vírgula 7 2 2 2 3 2 7" xfId="0"/>
    <cellStyle name="Vírgula 7 2 2 2 3 2 7 2" xfId="0"/>
    <cellStyle name="Vírgula 7 2 2 2 3 2 8" xfId="0"/>
    <cellStyle name="Vírgula 7 2 2 2 3 3" xfId="0"/>
    <cellStyle name="Vírgula 7 2 2 2 3 3 2" xfId="0"/>
    <cellStyle name="Vírgula 7 2 2 2 3 3 2 2" xfId="0"/>
    <cellStyle name="Vírgula 7 2 2 2 3 3 2 2 2" xfId="0"/>
    <cellStyle name="Vírgula 7 2 2 2 3 3 2 2 2 2" xfId="0"/>
    <cellStyle name="Vírgula 7 2 2 2 3 3 2 2 2 2 2" xfId="0"/>
    <cellStyle name="Vírgula 7 2 2 2 3 3 2 2 2 3" xfId="0"/>
    <cellStyle name="Vírgula 7 2 2 2 3 3 2 2 3" xfId="0"/>
    <cellStyle name="Vírgula 7 2 2 2 3 3 2 2 3 2" xfId="0"/>
    <cellStyle name="Vírgula 7 2 2 2 3 3 2 2 4" xfId="0"/>
    <cellStyle name="Vírgula 7 2 2 2 3 3 2 3" xfId="0"/>
    <cellStyle name="Vírgula 7 2 2 2 3 3 2 3 2" xfId="0"/>
    <cellStyle name="Vírgula 7 2 2 2 3 3 2 3 2 2" xfId="0"/>
    <cellStyle name="Vírgula 7 2 2 2 3 3 2 3 3" xfId="0"/>
    <cellStyle name="Vírgula 7 2 2 2 3 3 2 4" xfId="0"/>
    <cellStyle name="Vírgula 7 2 2 2 3 3 2 4 2" xfId="0"/>
    <cellStyle name="Vírgula 7 2 2 2 3 3 2 5" xfId="0"/>
    <cellStyle name="Vírgula 7 2 2 2 3 3 3" xfId="0"/>
    <cellStyle name="Vírgula 7 2 2 2 3 3 3 2" xfId="0"/>
    <cellStyle name="Vírgula 7 2 2 2 3 3 3 2 2" xfId="0"/>
    <cellStyle name="Vírgula 7 2 2 2 3 3 3 2 2 2" xfId="0"/>
    <cellStyle name="Vírgula 7 2 2 2 3 3 3 2 3" xfId="0"/>
    <cellStyle name="Vírgula 7 2 2 2 3 3 3 3" xfId="0"/>
    <cellStyle name="Vírgula 7 2 2 2 3 3 3 3 2" xfId="0"/>
    <cellStyle name="Vírgula 7 2 2 2 3 3 3 4" xfId="0"/>
    <cellStyle name="Vírgula 7 2 2 2 3 3 4" xfId="0"/>
    <cellStyle name="Vírgula 7 2 2 2 3 3 4 2" xfId="0"/>
    <cellStyle name="Vírgula 7 2 2 2 3 3 4 2 2" xfId="0"/>
    <cellStyle name="Vírgula 7 2 2 2 3 3 4 3" xfId="0"/>
    <cellStyle name="Vírgula 7 2 2 2 3 3 5" xfId="0"/>
    <cellStyle name="Vírgula 7 2 2 2 3 3 5 2" xfId="0"/>
    <cellStyle name="Vírgula 7 2 2 2 3 3 6" xfId="0"/>
    <cellStyle name="Vírgula 7 2 2 2 3 4" xfId="0"/>
    <cellStyle name="Vírgula 7 2 2 2 3 4 2" xfId="0"/>
    <cellStyle name="Vírgula 7 2 2 2 3 4 2 2" xfId="0"/>
    <cellStyle name="Vírgula 7 2 2 2 3 4 2 2 2" xfId="0"/>
    <cellStyle name="Vírgula 7 2 2 2 3 4 2 2 2 2" xfId="0"/>
    <cellStyle name="Vírgula 7 2 2 2 3 4 2 2 2 2 2" xfId="0"/>
    <cellStyle name="Vírgula 7 2 2 2 3 4 2 2 2 3" xfId="0"/>
    <cellStyle name="Vírgula 7 2 2 2 3 4 2 2 3" xfId="0"/>
    <cellStyle name="Vírgula 7 2 2 2 3 4 2 2 3 2" xfId="0"/>
    <cellStyle name="Vírgula 7 2 2 2 3 4 2 2 4" xfId="0"/>
    <cellStyle name="Vírgula 7 2 2 2 3 4 2 3" xfId="0"/>
    <cellStyle name="Vírgula 7 2 2 2 3 4 2 3 2" xfId="0"/>
    <cellStyle name="Vírgula 7 2 2 2 3 4 2 3 2 2" xfId="0"/>
    <cellStyle name="Vírgula 7 2 2 2 3 4 2 3 3" xfId="0"/>
    <cellStyle name="Vírgula 7 2 2 2 3 4 2 4" xfId="0"/>
    <cellStyle name="Vírgula 7 2 2 2 3 4 2 4 2" xfId="0"/>
    <cellStyle name="Vírgula 7 2 2 2 3 4 2 5" xfId="0"/>
    <cellStyle name="Vírgula 7 2 2 2 3 4 3" xfId="0"/>
    <cellStyle name="Vírgula 7 2 2 2 3 4 3 2" xfId="0"/>
    <cellStyle name="Vírgula 7 2 2 2 3 4 3 2 2" xfId="0"/>
    <cellStyle name="Vírgula 7 2 2 2 3 4 3 2 2 2" xfId="0"/>
    <cellStyle name="Vírgula 7 2 2 2 3 4 3 2 3" xfId="0"/>
    <cellStyle name="Vírgula 7 2 2 2 3 4 3 3" xfId="0"/>
    <cellStyle name="Vírgula 7 2 2 2 3 4 3 3 2" xfId="0"/>
    <cellStyle name="Vírgula 7 2 2 2 3 4 3 4" xfId="0"/>
    <cellStyle name="Vírgula 7 2 2 2 3 4 4" xfId="0"/>
    <cellStyle name="Vírgula 7 2 2 2 3 4 4 2" xfId="0"/>
    <cellStyle name="Vírgula 7 2 2 2 3 4 4 2 2" xfId="0"/>
    <cellStyle name="Vírgula 7 2 2 2 3 4 4 3" xfId="0"/>
    <cellStyle name="Vírgula 7 2 2 2 3 4 5" xfId="0"/>
    <cellStyle name="Vírgula 7 2 2 2 3 4 5 2" xfId="0"/>
    <cellStyle name="Vírgula 7 2 2 2 3 4 6" xfId="0"/>
    <cellStyle name="Vírgula 7 2 2 2 3 5" xfId="0"/>
    <cellStyle name="Vírgula 7 2 2 2 3 5 2" xfId="0"/>
    <cellStyle name="Vírgula 7 2 2 2 3 5 2 2" xfId="0"/>
    <cellStyle name="Vírgula 7 2 2 2 3 5 2 2 2" xfId="0"/>
    <cellStyle name="Vírgula 7 2 2 2 3 5 2 2 2 2" xfId="0"/>
    <cellStyle name="Vírgula 7 2 2 2 3 5 2 2 3" xfId="0"/>
    <cellStyle name="Vírgula 7 2 2 2 3 5 2 3" xfId="0"/>
    <cellStyle name="Vírgula 7 2 2 2 3 5 2 3 2" xfId="0"/>
    <cellStyle name="Vírgula 7 2 2 2 3 5 2 4" xfId="0"/>
    <cellStyle name="Vírgula 7 2 2 2 3 5 3" xfId="0"/>
    <cellStyle name="Vírgula 7 2 2 2 3 5 3 2" xfId="0"/>
    <cellStyle name="Vírgula 7 2 2 2 3 5 3 2 2" xfId="0"/>
    <cellStyle name="Vírgula 7 2 2 2 3 5 3 3" xfId="0"/>
    <cellStyle name="Vírgula 7 2 2 2 3 5 4" xfId="0"/>
    <cellStyle name="Vírgula 7 2 2 2 3 5 4 2" xfId="0"/>
    <cellStyle name="Vírgula 7 2 2 2 3 5 5" xfId="0"/>
    <cellStyle name="Vírgula 7 2 2 2 3 6" xfId="0"/>
    <cellStyle name="Vírgula 7 2 2 2 3 6 2" xfId="0"/>
    <cellStyle name="Vírgula 7 2 2 2 3 6 2 2" xfId="0"/>
    <cellStyle name="Vírgula 7 2 2 2 3 6 2 2 2" xfId="0"/>
    <cellStyle name="Vírgula 7 2 2 2 3 6 2 3" xfId="0"/>
    <cellStyle name="Vírgula 7 2 2 2 3 6 3" xfId="0"/>
    <cellStyle name="Vírgula 7 2 2 2 3 6 3 2" xfId="0"/>
    <cellStyle name="Vírgula 7 2 2 2 3 6 4" xfId="0"/>
    <cellStyle name="Vírgula 7 2 2 2 3 7" xfId="0"/>
    <cellStyle name="Vírgula 7 2 2 2 3 7 2" xfId="0"/>
    <cellStyle name="Vírgula 7 2 2 2 3 7 2 2" xfId="0"/>
    <cellStyle name="Vírgula 7 2 2 2 3 7 3" xfId="0"/>
    <cellStyle name="Vírgula 7 2 2 2 3 8" xfId="0"/>
    <cellStyle name="Vírgula 7 2 2 2 3 8 2" xfId="0"/>
    <cellStyle name="Vírgula 7 2 2 2 3 9" xfId="0"/>
    <cellStyle name="Vírgula 7 2 2 2 4" xfId="0"/>
    <cellStyle name="Vírgula 7 2 2 2 4 2" xfId="0"/>
    <cellStyle name="Vírgula 7 2 2 2 4 2 2" xfId="0"/>
    <cellStyle name="Vírgula 7 2 2 2 4 2 2 2" xfId="0"/>
    <cellStyle name="Vírgula 7 2 2 2 4 2 2 2 2" xfId="0"/>
    <cellStyle name="Vírgula 7 2 2 2 4 2 2 2 2 2" xfId="0"/>
    <cellStyle name="Vírgula 7 2 2 2 4 2 2 2 2 2 2" xfId="0"/>
    <cellStyle name="Vírgula 7 2 2 2 4 2 2 2 2 3" xfId="0"/>
    <cellStyle name="Vírgula 7 2 2 2 4 2 2 2 3" xfId="0"/>
    <cellStyle name="Vírgula 7 2 2 2 4 2 2 2 3 2" xfId="0"/>
    <cellStyle name="Vírgula 7 2 2 2 4 2 2 2 4" xfId="0"/>
    <cellStyle name="Vírgula 7 2 2 2 4 2 2 3" xfId="0"/>
    <cellStyle name="Vírgula 7 2 2 2 4 2 2 3 2" xfId="0"/>
    <cellStyle name="Vírgula 7 2 2 2 4 2 2 3 2 2" xfId="0"/>
    <cellStyle name="Vírgula 7 2 2 2 4 2 2 3 3" xfId="0"/>
    <cellStyle name="Vírgula 7 2 2 2 4 2 2 4" xfId="0"/>
    <cellStyle name="Vírgula 7 2 2 2 4 2 2 4 2" xfId="0"/>
    <cellStyle name="Vírgula 7 2 2 2 4 2 2 5" xfId="0"/>
    <cellStyle name="Vírgula 7 2 2 2 4 2 3" xfId="0"/>
    <cellStyle name="Vírgula 7 2 2 2 4 2 3 2" xfId="0"/>
    <cellStyle name="Vírgula 7 2 2 2 4 2 3 2 2" xfId="0"/>
    <cellStyle name="Vírgula 7 2 2 2 4 2 3 2 2 2" xfId="0"/>
    <cellStyle name="Vírgula 7 2 2 2 4 2 3 2 3" xfId="0"/>
    <cellStyle name="Vírgula 7 2 2 2 4 2 3 3" xfId="0"/>
    <cellStyle name="Vírgula 7 2 2 2 4 2 3 3 2" xfId="0"/>
    <cellStyle name="Vírgula 7 2 2 2 4 2 3 4" xfId="0"/>
    <cellStyle name="Vírgula 7 2 2 2 4 2 4" xfId="0"/>
    <cellStyle name="Vírgula 7 2 2 2 4 2 4 2" xfId="0"/>
    <cellStyle name="Vírgula 7 2 2 2 4 2 4 2 2" xfId="0"/>
    <cellStyle name="Vírgula 7 2 2 2 4 2 4 3" xfId="0"/>
    <cellStyle name="Vírgula 7 2 2 2 4 2 5" xfId="0"/>
    <cellStyle name="Vírgula 7 2 2 2 4 2 5 2" xfId="0"/>
    <cellStyle name="Vírgula 7 2 2 2 4 2 6" xfId="0"/>
    <cellStyle name="Vírgula 7 2 2 2 4 3" xfId="0"/>
    <cellStyle name="Vírgula 7 2 2 2 4 3 2" xfId="0"/>
    <cellStyle name="Vírgula 7 2 2 2 4 3 2 2" xfId="0"/>
    <cellStyle name="Vírgula 7 2 2 2 4 3 2 2 2" xfId="0"/>
    <cellStyle name="Vírgula 7 2 2 2 4 3 2 2 2 2" xfId="0"/>
    <cellStyle name="Vírgula 7 2 2 2 4 3 2 2 2 2 2" xfId="0"/>
    <cellStyle name="Vírgula 7 2 2 2 4 3 2 2 2 3" xfId="0"/>
    <cellStyle name="Vírgula 7 2 2 2 4 3 2 2 3" xfId="0"/>
    <cellStyle name="Vírgula 7 2 2 2 4 3 2 2 3 2" xfId="0"/>
    <cellStyle name="Vírgula 7 2 2 2 4 3 2 2 4" xfId="0"/>
    <cellStyle name="Vírgula 7 2 2 2 4 3 2 3" xfId="0"/>
    <cellStyle name="Vírgula 7 2 2 2 4 3 2 3 2" xfId="0"/>
    <cellStyle name="Vírgula 7 2 2 2 4 3 2 3 2 2" xfId="0"/>
    <cellStyle name="Vírgula 7 2 2 2 4 3 2 3 3" xfId="0"/>
    <cellStyle name="Vírgula 7 2 2 2 4 3 2 4" xfId="0"/>
    <cellStyle name="Vírgula 7 2 2 2 4 3 2 4 2" xfId="0"/>
    <cellStyle name="Vírgula 7 2 2 2 4 3 2 5" xfId="0"/>
    <cellStyle name="Vírgula 7 2 2 2 4 3 3" xfId="0"/>
    <cellStyle name="Vírgula 7 2 2 2 4 3 3 2" xfId="0"/>
    <cellStyle name="Vírgula 7 2 2 2 4 3 3 2 2" xfId="0"/>
    <cellStyle name="Vírgula 7 2 2 2 4 3 3 2 2 2" xfId="0"/>
    <cellStyle name="Vírgula 7 2 2 2 4 3 3 2 3" xfId="0"/>
    <cellStyle name="Vírgula 7 2 2 2 4 3 3 3" xfId="0"/>
    <cellStyle name="Vírgula 7 2 2 2 4 3 3 3 2" xfId="0"/>
    <cellStyle name="Vírgula 7 2 2 2 4 3 3 4" xfId="0"/>
    <cellStyle name="Vírgula 7 2 2 2 4 3 4" xfId="0"/>
    <cellStyle name="Vírgula 7 2 2 2 4 3 4 2" xfId="0"/>
    <cellStyle name="Vírgula 7 2 2 2 4 3 4 2 2" xfId="0"/>
    <cellStyle name="Vírgula 7 2 2 2 4 3 4 3" xfId="0"/>
    <cellStyle name="Vírgula 7 2 2 2 4 3 5" xfId="0"/>
    <cellStyle name="Vírgula 7 2 2 2 4 3 5 2" xfId="0"/>
    <cellStyle name="Vírgula 7 2 2 2 4 3 6" xfId="0"/>
    <cellStyle name="Vírgula 7 2 2 2 4 4" xfId="0"/>
    <cellStyle name="Vírgula 7 2 2 2 4 4 2" xfId="0"/>
    <cellStyle name="Vírgula 7 2 2 2 4 4 2 2" xfId="0"/>
    <cellStyle name="Vírgula 7 2 2 2 4 4 2 2 2" xfId="0"/>
    <cellStyle name="Vírgula 7 2 2 2 4 4 2 2 2 2" xfId="0"/>
    <cellStyle name="Vírgula 7 2 2 2 4 4 2 2 3" xfId="0"/>
    <cellStyle name="Vírgula 7 2 2 2 4 4 2 3" xfId="0"/>
    <cellStyle name="Vírgula 7 2 2 2 4 4 2 3 2" xfId="0"/>
    <cellStyle name="Vírgula 7 2 2 2 4 4 2 4" xfId="0"/>
    <cellStyle name="Vírgula 7 2 2 2 4 4 3" xfId="0"/>
    <cellStyle name="Vírgula 7 2 2 2 4 4 3 2" xfId="0"/>
    <cellStyle name="Vírgula 7 2 2 2 4 4 3 2 2" xfId="0"/>
    <cellStyle name="Vírgula 7 2 2 2 4 4 3 3" xfId="0"/>
    <cellStyle name="Vírgula 7 2 2 2 4 4 4" xfId="0"/>
    <cellStyle name="Vírgula 7 2 2 2 4 4 4 2" xfId="0"/>
    <cellStyle name="Vírgula 7 2 2 2 4 4 5" xfId="0"/>
    <cellStyle name="Vírgula 7 2 2 2 4 5" xfId="0"/>
    <cellStyle name="Vírgula 7 2 2 2 4 5 2" xfId="0"/>
    <cellStyle name="Vírgula 7 2 2 2 4 5 2 2" xfId="0"/>
    <cellStyle name="Vírgula 7 2 2 2 4 5 2 2 2" xfId="0"/>
    <cellStyle name="Vírgula 7 2 2 2 4 5 2 3" xfId="0"/>
    <cellStyle name="Vírgula 7 2 2 2 4 5 3" xfId="0"/>
    <cellStyle name="Vírgula 7 2 2 2 4 5 3 2" xfId="0"/>
    <cellStyle name="Vírgula 7 2 2 2 4 5 4" xfId="0"/>
    <cellStyle name="Vírgula 7 2 2 2 4 6" xfId="0"/>
    <cellStyle name="Vírgula 7 2 2 2 4 6 2" xfId="0"/>
    <cellStyle name="Vírgula 7 2 2 2 4 6 2 2" xfId="0"/>
    <cellStyle name="Vírgula 7 2 2 2 4 6 3" xfId="0"/>
    <cellStyle name="Vírgula 7 2 2 2 4 7" xfId="0"/>
    <cellStyle name="Vírgula 7 2 2 2 4 7 2" xfId="0"/>
    <cellStyle name="Vírgula 7 2 2 2 4 8" xfId="0"/>
    <cellStyle name="Vírgula 7 2 2 2 5" xfId="0"/>
    <cellStyle name="Vírgula 7 2 2 2 5 2" xfId="0"/>
    <cellStyle name="Vírgula 7 2 2 2 5 2 2" xfId="0"/>
    <cellStyle name="Vírgula 7 2 2 2 5 2 2 2" xfId="0"/>
    <cellStyle name="Vírgula 7 2 2 2 5 2 2 2 2" xfId="0"/>
    <cellStyle name="Vírgula 7 2 2 2 5 2 2 2 2 2" xfId="0"/>
    <cellStyle name="Vírgula 7 2 2 2 5 2 2 2 3" xfId="0"/>
    <cellStyle name="Vírgula 7 2 2 2 5 2 2 3" xfId="0"/>
    <cellStyle name="Vírgula 7 2 2 2 5 2 2 3 2" xfId="0"/>
    <cellStyle name="Vírgula 7 2 2 2 5 2 2 4" xfId="0"/>
    <cellStyle name="Vírgula 7 2 2 2 5 2 3" xfId="0"/>
    <cellStyle name="Vírgula 7 2 2 2 5 2 3 2" xfId="0"/>
    <cellStyle name="Vírgula 7 2 2 2 5 2 3 2 2" xfId="0"/>
    <cellStyle name="Vírgula 7 2 2 2 5 2 3 3" xfId="0"/>
    <cellStyle name="Vírgula 7 2 2 2 5 2 4" xfId="0"/>
    <cellStyle name="Vírgula 7 2 2 2 5 2 4 2" xfId="0"/>
    <cellStyle name="Vírgula 7 2 2 2 5 2 5" xfId="0"/>
    <cellStyle name="Vírgula 7 2 2 2 5 3" xfId="0"/>
    <cellStyle name="Vírgula 7 2 2 2 5 3 2" xfId="0"/>
    <cellStyle name="Vírgula 7 2 2 2 5 3 2 2" xfId="0"/>
    <cellStyle name="Vírgula 7 2 2 2 5 3 2 2 2" xfId="0"/>
    <cellStyle name="Vírgula 7 2 2 2 5 3 2 3" xfId="0"/>
    <cellStyle name="Vírgula 7 2 2 2 5 3 3" xfId="0"/>
    <cellStyle name="Vírgula 7 2 2 2 5 3 3 2" xfId="0"/>
    <cellStyle name="Vírgula 7 2 2 2 5 3 4" xfId="0"/>
    <cellStyle name="Vírgula 7 2 2 2 5 4" xfId="0"/>
    <cellStyle name="Vírgula 7 2 2 2 5 4 2" xfId="0"/>
    <cellStyle name="Vírgula 7 2 2 2 5 4 2 2" xfId="0"/>
    <cellStyle name="Vírgula 7 2 2 2 5 4 3" xfId="0"/>
    <cellStyle name="Vírgula 7 2 2 2 5 5" xfId="0"/>
    <cellStyle name="Vírgula 7 2 2 2 5 5 2" xfId="0"/>
    <cellStyle name="Vírgula 7 2 2 2 5 6" xfId="0"/>
    <cellStyle name="Vírgula 7 2 2 2 6" xfId="0"/>
    <cellStyle name="Vírgula 7 2 2 2 6 2" xfId="0"/>
    <cellStyle name="Vírgula 7 2 2 2 6 2 2" xfId="0"/>
    <cellStyle name="Vírgula 7 2 2 2 6 2 2 2" xfId="0"/>
    <cellStyle name="Vírgula 7 2 2 2 6 2 2 2 2" xfId="0"/>
    <cellStyle name="Vírgula 7 2 2 2 6 2 2 2 2 2" xfId="0"/>
    <cellStyle name="Vírgula 7 2 2 2 6 2 2 2 3" xfId="0"/>
    <cellStyle name="Vírgula 7 2 2 2 6 2 2 3" xfId="0"/>
    <cellStyle name="Vírgula 7 2 2 2 6 2 2 3 2" xfId="0"/>
    <cellStyle name="Vírgula 7 2 2 2 6 2 2 4" xfId="0"/>
    <cellStyle name="Vírgula 7 2 2 2 6 2 3" xfId="0"/>
    <cellStyle name="Vírgula 7 2 2 2 6 2 3 2" xfId="0"/>
    <cellStyle name="Vírgula 7 2 2 2 6 2 3 2 2" xfId="0"/>
    <cellStyle name="Vírgula 7 2 2 2 6 2 3 3" xfId="0"/>
    <cellStyle name="Vírgula 7 2 2 2 6 2 4" xfId="0"/>
    <cellStyle name="Vírgula 7 2 2 2 6 2 4 2" xfId="0"/>
    <cellStyle name="Vírgula 7 2 2 2 6 2 5" xfId="0"/>
    <cellStyle name="Vírgula 7 2 2 2 6 3" xfId="0"/>
    <cellStyle name="Vírgula 7 2 2 2 6 3 2" xfId="0"/>
    <cellStyle name="Vírgula 7 2 2 2 6 3 2 2" xfId="0"/>
    <cellStyle name="Vírgula 7 2 2 2 6 3 2 2 2" xfId="0"/>
    <cellStyle name="Vírgula 7 2 2 2 6 3 2 3" xfId="0"/>
    <cellStyle name="Vírgula 7 2 2 2 6 3 3" xfId="0"/>
    <cellStyle name="Vírgula 7 2 2 2 6 3 3 2" xfId="0"/>
    <cellStyle name="Vírgula 7 2 2 2 6 3 4" xfId="0"/>
    <cellStyle name="Vírgula 7 2 2 2 6 4" xfId="0"/>
    <cellStyle name="Vírgula 7 2 2 2 6 4 2" xfId="0"/>
    <cellStyle name="Vírgula 7 2 2 2 6 4 2 2" xfId="0"/>
    <cellStyle name="Vírgula 7 2 2 2 6 4 3" xfId="0"/>
    <cellStyle name="Vírgula 7 2 2 2 6 5" xfId="0"/>
    <cellStyle name="Vírgula 7 2 2 2 6 5 2" xfId="0"/>
    <cellStyle name="Vírgula 7 2 2 2 6 6" xfId="0"/>
    <cellStyle name="Vírgula 7 2 2 2 7" xfId="0"/>
    <cellStyle name="Vírgula 7 2 2 2 7 2" xfId="0"/>
    <cellStyle name="Vírgula 7 2 2 2 7 2 2" xfId="0"/>
    <cellStyle name="Vírgula 7 2 2 2 7 2 2 2" xfId="0"/>
    <cellStyle name="Vírgula 7 2 2 2 7 2 2 2 2" xfId="0"/>
    <cellStyle name="Vírgula 7 2 2 2 7 2 2 3" xfId="0"/>
    <cellStyle name="Vírgula 7 2 2 2 7 2 3" xfId="0"/>
    <cellStyle name="Vírgula 7 2 2 2 7 2 3 2" xfId="0"/>
    <cellStyle name="Vírgula 7 2 2 2 7 2 4" xfId="0"/>
    <cellStyle name="Vírgula 7 2 2 2 7 3" xfId="0"/>
    <cellStyle name="Vírgula 7 2 2 2 7 3 2" xfId="0"/>
    <cellStyle name="Vírgula 7 2 2 2 7 3 2 2" xfId="0"/>
    <cellStyle name="Vírgula 7 2 2 2 7 3 3" xfId="0"/>
    <cellStyle name="Vírgula 7 2 2 2 7 4" xfId="0"/>
    <cellStyle name="Vírgula 7 2 2 2 7 4 2" xfId="0"/>
    <cellStyle name="Vírgula 7 2 2 2 7 5" xfId="0"/>
    <cellStyle name="Vírgula 7 2 2 2 8" xfId="0"/>
    <cellStyle name="Vírgula 7 2 2 2 8 2" xfId="0"/>
    <cellStyle name="Vírgula 7 2 2 2 8 2 2" xfId="0"/>
    <cellStyle name="Vírgula 7 2 2 2 8 2 2 2" xfId="0"/>
    <cellStyle name="Vírgula 7 2 2 2 8 2 3" xfId="0"/>
    <cellStyle name="Vírgula 7 2 2 2 8 3" xfId="0"/>
    <cellStyle name="Vírgula 7 2 2 2 8 3 2" xfId="0"/>
    <cellStyle name="Vírgula 7 2 2 2 8 4" xfId="0"/>
    <cellStyle name="Vírgula 7 2 2 2 9" xfId="0"/>
    <cellStyle name="Vírgula 7 2 2 2 9 2" xfId="0"/>
    <cellStyle name="Vírgula 7 2 2 2 9 2 2" xfId="0"/>
    <cellStyle name="Vírgula 7 2 2 2 9 3" xfId="0"/>
    <cellStyle name="Vírgula 7 2 2 3" xfId="0"/>
    <cellStyle name="Vírgula 7 2 2 3 10" xfId="0"/>
    <cellStyle name="Vírgula 7 2 2 3 2" xfId="0"/>
    <cellStyle name="Vírgula 7 2 2 3 2 2" xfId="0"/>
    <cellStyle name="Vírgula 7 2 2 3 2 2 2" xfId="0"/>
    <cellStyle name="Vírgula 7 2 2 3 2 2 2 2" xfId="0"/>
    <cellStyle name="Vírgula 7 2 2 3 2 2 2 2 2" xfId="0"/>
    <cellStyle name="Vírgula 7 2 2 3 2 2 2 2 2 2" xfId="0"/>
    <cellStyle name="Vírgula 7 2 2 3 2 2 2 2 2 2 2" xfId="0"/>
    <cellStyle name="Vírgula 7 2 2 3 2 2 2 2 2 2 2 2" xfId="0"/>
    <cellStyle name="Vírgula 7 2 2 3 2 2 2 2 2 2 3" xfId="0"/>
    <cellStyle name="Vírgula 7 2 2 3 2 2 2 2 2 3" xfId="0"/>
    <cellStyle name="Vírgula 7 2 2 3 2 2 2 2 2 3 2" xfId="0"/>
    <cellStyle name="Vírgula 7 2 2 3 2 2 2 2 2 4" xfId="0"/>
    <cellStyle name="Vírgula 7 2 2 3 2 2 2 2 3" xfId="0"/>
    <cellStyle name="Vírgula 7 2 2 3 2 2 2 2 3 2" xfId="0"/>
    <cellStyle name="Vírgula 7 2 2 3 2 2 2 2 3 2 2" xfId="0"/>
    <cellStyle name="Vírgula 7 2 2 3 2 2 2 2 3 3" xfId="0"/>
    <cellStyle name="Vírgula 7 2 2 3 2 2 2 2 4" xfId="0"/>
    <cellStyle name="Vírgula 7 2 2 3 2 2 2 2 4 2" xfId="0"/>
    <cellStyle name="Vírgula 7 2 2 3 2 2 2 2 5" xfId="0"/>
    <cellStyle name="Vírgula 7 2 2 3 2 2 2 3" xfId="0"/>
    <cellStyle name="Vírgula 7 2 2 3 2 2 2 3 2" xfId="0"/>
    <cellStyle name="Vírgula 7 2 2 3 2 2 2 3 2 2" xfId="0"/>
    <cellStyle name="Vírgula 7 2 2 3 2 2 2 3 2 2 2" xfId="0"/>
    <cellStyle name="Vírgula 7 2 2 3 2 2 2 3 2 3" xfId="0"/>
    <cellStyle name="Vírgula 7 2 2 3 2 2 2 3 3" xfId="0"/>
    <cellStyle name="Vírgula 7 2 2 3 2 2 2 3 3 2" xfId="0"/>
    <cellStyle name="Vírgula 7 2 2 3 2 2 2 3 4" xfId="0"/>
    <cellStyle name="Vírgula 7 2 2 3 2 2 2 4" xfId="0"/>
    <cellStyle name="Vírgula 7 2 2 3 2 2 2 4 2" xfId="0"/>
    <cellStyle name="Vírgula 7 2 2 3 2 2 2 4 2 2" xfId="0"/>
    <cellStyle name="Vírgula 7 2 2 3 2 2 2 4 3" xfId="0"/>
    <cellStyle name="Vírgula 7 2 2 3 2 2 2 5" xfId="0"/>
    <cellStyle name="Vírgula 7 2 2 3 2 2 2 5 2" xfId="0"/>
    <cellStyle name="Vírgula 7 2 2 3 2 2 2 6" xfId="0"/>
    <cellStyle name="Vírgula 7 2 2 3 2 2 3" xfId="0"/>
    <cellStyle name="Vírgula 7 2 2 3 2 2 3 2" xfId="0"/>
    <cellStyle name="Vírgula 7 2 2 3 2 2 3 2 2" xfId="0"/>
    <cellStyle name="Vírgula 7 2 2 3 2 2 3 2 2 2" xfId="0"/>
    <cellStyle name="Vírgula 7 2 2 3 2 2 3 2 2 2 2" xfId="0"/>
    <cellStyle name="Vírgula 7 2 2 3 2 2 3 2 2 2 2 2" xfId="0"/>
    <cellStyle name="Vírgula 7 2 2 3 2 2 3 2 2 2 3" xfId="0"/>
    <cellStyle name="Vírgula 7 2 2 3 2 2 3 2 2 3" xfId="0"/>
    <cellStyle name="Vírgula 7 2 2 3 2 2 3 2 2 3 2" xfId="0"/>
    <cellStyle name="Vírgula 7 2 2 3 2 2 3 2 2 4" xfId="0"/>
    <cellStyle name="Vírgula 7 2 2 3 2 2 3 2 3" xfId="0"/>
    <cellStyle name="Vírgula 7 2 2 3 2 2 3 2 3 2" xfId="0"/>
    <cellStyle name="Vírgula 7 2 2 3 2 2 3 2 3 2 2" xfId="0"/>
    <cellStyle name="Vírgula 7 2 2 3 2 2 3 2 3 3" xfId="0"/>
    <cellStyle name="Vírgula 7 2 2 3 2 2 3 2 4" xfId="0"/>
    <cellStyle name="Vírgula 7 2 2 3 2 2 3 2 4 2" xfId="0"/>
    <cellStyle name="Vírgula 7 2 2 3 2 2 3 2 5" xfId="0"/>
    <cellStyle name="Vírgula 7 2 2 3 2 2 3 3" xfId="0"/>
    <cellStyle name="Vírgula 7 2 2 3 2 2 3 3 2" xfId="0"/>
    <cellStyle name="Vírgula 7 2 2 3 2 2 3 3 2 2" xfId="0"/>
    <cellStyle name="Vírgula 7 2 2 3 2 2 3 3 2 2 2" xfId="0"/>
    <cellStyle name="Vírgula 7 2 2 3 2 2 3 3 2 3" xfId="0"/>
    <cellStyle name="Vírgula 7 2 2 3 2 2 3 3 3" xfId="0"/>
    <cellStyle name="Vírgula 7 2 2 3 2 2 3 3 3 2" xfId="0"/>
    <cellStyle name="Vírgula 7 2 2 3 2 2 3 3 4" xfId="0"/>
    <cellStyle name="Vírgula 7 2 2 3 2 2 3 4" xfId="0"/>
    <cellStyle name="Vírgula 7 2 2 3 2 2 3 4 2" xfId="0"/>
    <cellStyle name="Vírgula 7 2 2 3 2 2 3 4 2 2" xfId="0"/>
    <cellStyle name="Vírgula 7 2 2 3 2 2 3 4 3" xfId="0"/>
    <cellStyle name="Vírgula 7 2 2 3 2 2 3 5" xfId="0"/>
    <cellStyle name="Vírgula 7 2 2 3 2 2 3 5 2" xfId="0"/>
    <cellStyle name="Vírgula 7 2 2 3 2 2 3 6" xfId="0"/>
    <cellStyle name="Vírgula 7 2 2 3 2 2 4" xfId="0"/>
    <cellStyle name="Vírgula 7 2 2 3 2 2 4 2" xfId="0"/>
    <cellStyle name="Vírgula 7 2 2 3 2 2 4 2 2" xfId="0"/>
    <cellStyle name="Vírgula 7 2 2 3 2 2 4 2 2 2" xfId="0"/>
    <cellStyle name="Vírgula 7 2 2 3 2 2 4 2 2 2 2" xfId="0"/>
    <cellStyle name="Vírgula 7 2 2 3 2 2 4 2 2 3" xfId="0"/>
    <cellStyle name="Vírgula 7 2 2 3 2 2 4 2 3" xfId="0"/>
    <cellStyle name="Vírgula 7 2 2 3 2 2 4 2 3 2" xfId="0"/>
    <cellStyle name="Vírgula 7 2 2 3 2 2 4 2 4" xfId="0"/>
    <cellStyle name="Vírgula 7 2 2 3 2 2 4 3" xfId="0"/>
    <cellStyle name="Vírgula 7 2 2 3 2 2 4 3 2" xfId="0"/>
    <cellStyle name="Vírgula 7 2 2 3 2 2 4 3 2 2" xfId="0"/>
    <cellStyle name="Vírgula 7 2 2 3 2 2 4 3 3" xfId="0"/>
    <cellStyle name="Vírgula 7 2 2 3 2 2 4 4" xfId="0"/>
    <cellStyle name="Vírgula 7 2 2 3 2 2 4 4 2" xfId="0"/>
    <cellStyle name="Vírgula 7 2 2 3 2 2 4 5" xfId="0"/>
    <cellStyle name="Vírgula 7 2 2 3 2 2 5" xfId="0"/>
    <cellStyle name="Vírgula 7 2 2 3 2 2 5 2" xfId="0"/>
    <cellStyle name="Vírgula 7 2 2 3 2 2 5 2 2" xfId="0"/>
    <cellStyle name="Vírgula 7 2 2 3 2 2 5 2 2 2" xfId="0"/>
    <cellStyle name="Vírgula 7 2 2 3 2 2 5 2 3" xfId="0"/>
    <cellStyle name="Vírgula 7 2 2 3 2 2 5 3" xfId="0"/>
    <cellStyle name="Vírgula 7 2 2 3 2 2 5 3 2" xfId="0"/>
    <cellStyle name="Vírgula 7 2 2 3 2 2 5 4" xfId="0"/>
    <cellStyle name="Vírgula 7 2 2 3 2 2 6" xfId="0"/>
    <cellStyle name="Vírgula 7 2 2 3 2 2 6 2" xfId="0"/>
    <cellStyle name="Vírgula 7 2 2 3 2 2 6 2 2" xfId="0"/>
    <cellStyle name="Vírgula 7 2 2 3 2 2 6 3" xfId="0"/>
    <cellStyle name="Vírgula 7 2 2 3 2 2 7" xfId="0"/>
    <cellStyle name="Vírgula 7 2 2 3 2 2 7 2" xfId="0"/>
    <cellStyle name="Vírgula 7 2 2 3 2 2 8" xfId="0"/>
    <cellStyle name="Vírgula 7 2 2 3 2 3" xfId="0"/>
    <cellStyle name="Vírgula 7 2 2 3 2 3 2" xfId="0"/>
    <cellStyle name="Vírgula 7 2 2 3 2 3 2 2" xfId="0"/>
    <cellStyle name="Vírgula 7 2 2 3 2 3 2 2 2" xfId="0"/>
    <cellStyle name="Vírgula 7 2 2 3 2 3 2 2 2 2" xfId="0"/>
    <cellStyle name="Vírgula 7 2 2 3 2 3 2 2 2 2 2" xfId="0"/>
    <cellStyle name="Vírgula 7 2 2 3 2 3 2 2 2 3" xfId="0"/>
    <cellStyle name="Vírgula 7 2 2 3 2 3 2 2 3" xfId="0"/>
    <cellStyle name="Vírgula 7 2 2 3 2 3 2 2 3 2" xfId="0"/>
    <cellStyle name="Vírgula 7 2 2 3 2 3 2 2 4" xfId="0"/>
    <cellStyle name="Vírgula 7 2 2 3 2 3 2 3" xfId="0"/>
    <cellStyle name="Vírgula 7 2 2 3 2 3 2 3 2" xfId="0"/>
    <cellStyle name="Vírgula 7 2 2 3 2 3 2 3 2 2" xfId="0"/>
    <cellStyle name="Vírgula 7 2 2 3 2 3 2 3 3" xfId="0"/>
    <cellStyle name="Vírgula 7 2 2 3 2 3 2 4" xfId="0"/>
    <cellStyle name="Vírgula 7 2 2 3 2 3 2 4 2" xfId="0"/>
    <cellStyle name="Vírgula 7 2 2 3 2 3 2 5" xfId="0"/>
    <cellStyle name="Vírgula 7 2 2 3 2 3 3" xfId="0"/>
    <cellStyle name="Vírgula 7 2 2 3 2 3 3 2" xfId="0"/>
    <cellStyle name="Vírgula 7 2 2 3 2 3 3 2 2" xfId="0"/>
    <cellStyle name="Vírgula 7 2 2 3 2 3 3 2 2 2" xfId="0"/>
    <cellStyle name="Vírgula 7 2 2 3 2 3 3 2 3" xfId="0"/>
    <cellStyle name="Vírgula 7 2 2 3 2 3 3 3" xfId="0"/>
    <cellStyle name="Vírgula 7 2 2 3 2 3 3 3 2" xfId="0"/>
    <cellStyle name="Vírgula 7 2 2 3 2 3 3 4" xfId="0"/>
    <cellStyle name="Vírgula 7 2 2 3 2 3 4" xfId="0"/>
    <cellStyle name="Vírgula 7 2 2 3 2 3 4 2" xfId="0"/>
    <cellStyle name="Vírgula 7 2 2 3 2 3 4 2 2" xfId="0"/>
    <cellStyle name="Vírgula 7 2 2 3 2 3 4 3" xfId="0"/>
    <cellStyle name="Vírgula 7 2 2 3 2 3 5" xfId="0"/>
    <cellStyle name="Vírgula 7 2 2 3 2 3 5 2" xfId="0"/>
    <cellStyle name="Vírgula 7 2 2 3 2 3 6" xfId="0"/>
    <cellStyle name="Vírgula 7 2 2 3 2 4" xfId="0"/>
    <cellStyle name="Vírgula 7 2 2 3 2 4 2" xfId="0"/>
    <cellStyle name="Vírgula 7 2 2 3 2 4 2 2" xfId="0"/>
    <cellStyle name="Vírgula 7 2 2 3 2 4 2 2 2" xfId="0"/>
    <cellStyle name="Vírgula 7 2 2 3 2 4 2 2 2 2" xfId="0"/>
    <cellStyle name="Vírgula 7 2 2 3 2 4 2 2 2 2 2" xfId="0"/>
    <cellStyle name="Vírgula 7 2 2 3 2 4 2 2 2 3" xfId="0"/>
    <cellStyle name="Vírgula 7 2 2 3 2 4 2 2 3" xfId="0"/>
    <cellStyle name="Vírgula 7 2 2 3 2 4 2 2 3 2" xfId="0"/>
    <cellStyle name="Vírgula 7 2 2 3 2 4 2 2 4" xfId="0"/>
    <cellStyle name="Vírgula 7 2 2 3 2 4 2 3" xfId="0"/>
    <cellStyle name="Vírgula 7 2 2 3 2 4 2 3 2" xfId="0"/>
    <cellStyle name="Vírgula 7 2 2 3 2 4 2 3 2 2" xfId="0"/>
    <cellStyle name="Vírgula 7 2 2 3 2 4 2 3 3" xfId="0"/>
    <cellStyle name="Vírgula 7 2 2 3 2 4 2 4" xfId="0"/>
    <cellStyle name="Vírgula 7 2 2 3 2 4 2 4 2" xfId="0"/>
    <cellStyle name="Vírgula 7 2 2 3 2 4 2 5" xfId="0"/>
    <cellStyle name="Vírgula 7 2 2 3 2 4 3" xfId="0"/>
    <cellStyle name="Vírgula 7 2 2 3 2 4 3 2" xfId="0"/>
    <cellStyle name="Vírgula 7 2 2 3 2 4 3 2 2" xfId="0"/>
    <cellStyle name="Vírgula 7 2 2 3 2 4 3 2 2 2" xfId="0"/>
    <cellStyle name="Vírgula 7 2 2 3 2 4 3 2 3" xfId="0"/>
    <cellStyle name="Vírgula 7 2 2 3 2 4 3 3" xfId="0"/>
    <cellStyle name="Vírgula 7 2 2 3 2 4 3 3 2" xfId="0"/>
    <cellStyle name="Vírgula 7 2 2 3 2 4 3 4" xfId="0"/>
    <cellStyle name="Vírgula 7 2 2 3 2 4 4" xfId="0"/>
    <cellStyle name="Vírgula 7 2 2 3 2 4 4 2" xfId="0"/>
    <cellStyle name="Vírgula 7 2 2 3 2 4 4 2 2" xfId="0"/>
    <cellStyle name="Vírgula 7 2 2 3 2 4 4 3" xfId="0"/>
    <cellStyle name="Vírgula 7 2 2 3 2 4 5" xfId="0"/>
    <cellStyle name="Vírgula 7 2 2 3 2 4 5 2" xfId="0"/>
    <cellStyle name="Vírgula 7 2 2 3 2 4 6" xfId="0"/>
    <cellStyle name="Vírgula 7 2 2 3 2 5" xfId="0"/>
    <cellStyle name="Vírgula 7 2 2 3 2 5 2" xfId="0"/>
    <cellStyle name="Vírgula 7 2 2 3 2 5 2 2" xfId="0"/>
    <cellStyle name="Vírgula 7 2 2 3 2 5 2 2 2" xfId="0"/>
    <cellStyle name="Vírgula 7 2 2 3 2 5 2 2 2 2" xfId="0"/>
    <cellStyle name="Vírgula 7 2 2 3 2 5 2 2 3" xfId="0"/>
    <cellStyle name="Vírgula 7 2 2 3 2 5 2 3" xfId="0"/>
    <cellStyle name="Vírgula 7 2 2 3 2 5 2 3 2" xfId="0"/>
    <cellStyle name="Vírgula 7 2 2 3 2 5 2 4" xfId="0"/>
    <cellStyle name="Vírgula 7 2 2 3 2 5 3" xfId="0"/>
    <cellStyle name="Vírgula 7 2 2 3 2 5 3 2" xfId="0"/>
    <cellStyle name="Vírgula 7 2 2 3 2 5 3 2 2" xfId="0"/>
    <cellStyle name="Vírgula 7 2 2 3 2 5 3 3" xfId="0"/>
    <cellStyle name="Vírgula 7 2 2 3 2 5 4" xfId="0"/>
    <cellStyle name="Vírgula 7 2 2 3 2 5 4 2" xfId="0"/>
    <cellStyle name="Vírgula 7 2 2 3 2 5 5" xfId="0"/>
    <cellStyle name="Vírgula 7 2 2 3 2 6" xfId="0"/>
    <cellStyle name="Vírgula 7 2 2 3 2 6 2" xfId="0"/>
    <cellStyle name="Vírgula 7 2 2 3 2 6 2 2" xfId="0"/>
    <cellStyle name="Vírgula 7 2 2 3 2 6 2 2 2" xfId="0"/>
    <cellStyle name="Vírgula 7 2 2 3 2 6 2 3" xfId="0"/>
    <cellStyle name="Vírgula 7 2 2 3 2 6 3" xfId="0"/>
    <cellStyle name="Vírgula 7 2 2 3 2 6 3 2" xfId="0"/>
    <cellStyle name="Vírgula 7 2 2 3 2 6 4" xfId="0"/>
    <cellStyle name="Vírgula 7 2 2 3 2 7" xfId="0"/>
    <cellStyle name="Vírgula 7 2 2 3 2 7 2" xfId="0"/>
    <cellStyle name="Vírgula 7 2 2 3 2 7 2 2" xfId="0"/>
    <cellStyle name="Vírgula 7 2 2 3 2 7 3" xfId="0"/>
    <cellStyle name="Vírgula 7 2 2 3 2 8" xfId="0"/>
    <cellStyle name="Vírgula 7 2 2 3 2 8 2" xfId="0"/>
    <cellStyle name="Vírgula 7 2 2 3 2 9" xfId="0"/>
    <cellStyle name="Vírgula 7 2 2 3 3" xfId="0"/>
    <cellStyle name="Vírgula 7 2 2 3 3 2" xfId="0"/>
    <cellStyle name="Vírgula 7 2 2 3 3 2 2" xfId="0"/>
    <cellStyle name="Vírgula 7 2 2 3 3 2 2 2" xfId="0"/>
    <cellStyle name="Vírgula 7 2 2 3 3 2 2 2 2" xfId="0"/>
    <cellStyle name="Vírgula 7 2 2 3 3 2 2 2 2 2" xfId="0"/>
    <cellStyle name="Vírgula 7 2 2 3 3 2 2 2 2 2 2" xfId="0"/>
    <cellStyle name="Vírgula 7 2 2 3 3 2 2 2 2 3" xfId="0"/>
    <cellStyle name="Vírgula 7 2 2 3 3 2 2 2 3" xfId="0"/>
    <cellStyle name="Vírgula 7 2 2 3 3 2 2 2 3 2" xfId="0"/>
    <cellStyle name="Vírgula 7 2 2 3 3 2 2 2 4" xfId="0"/>
    <cellStyle name="Vírgula 7 2 2 3 3 2 2 3" xfId="0"/>
    <cellStyle name="Vírgula 7 2 2 3 3 2 2 3 2" xfId="0"/>
    <cellStyle name="Vírgula 7 2 2 3 3 2 2 3 2 2" xfId="0"/>
    <cellStyle name="Vírgula 7 2 2 3 3 2 2 3 3" xfId="0"/>
    <cellStyle name="Vírgula 7 2 2 3 3 2 2 4" xfId="0"/>
    <cellStyle name="Vírgula 7 2 2 3 3 2 2 4 2" xfId="0"/>
    <cellStyle name="Vírgula 7 2 2 3 3 2 2 5" xfId="0"/>
    <cellStyle name="Vírgula 7 2 2 3 3 2 3" xfId="0"/>
    <cellStyle name="Vírgula 7 2 2 3 3 2 3 2" xfId="0"/>
    <cellStyle name="Vírgula 7 2 2 3 3 2 3 2 2" xfId="0"/>
    <cellStyle name="Vírgula 7 2 2 3 3 2 3 2 2 2" xfId="0"/>
    <cellStyle name="Vírgula 7 2 2 3 3 2 3 2 3" xfId="0"/>
    <cellStyle name="Vírgula 7 2 2 3 3 2 3 3" xfId="0"/>
    <cellStyle name="Vírgula 7 2 2 3 3 2 3 3 2" xfId="0"/>
    <cellStyle name="Vírgula 7 2 2 3 3 2 3 4" xfId="0"/>
    <cellStyle name="Vírgula 7 2 2 3 3 2 4" xfId="0"/>
    <cellStyle name="Vírgula 7 2 2 3 3 2 4 2" xfId="0"/>
    <cellStyle name="Vírgula 7 2 2 3 3 2 4 2 2" xfId="0"/>
    <cellStyle name="Vírgula 7 2 2 3 3 2 4 3" xfId="0"/>
    <cellStyle name="Vírgula 7 2 2 3 3 2 5" xfId="0"/>
    <cellStyle name="Vírgula 7 2 2 3 3 2 5 2" xfId="0"/>
    <cellStyle name="Vírgula 7 2 2 3 3 2 6" xfId="0"/>
    <cellStyle name="Vírgula 7 2 2 3 3 3" xfId="0"/>
    <cellStyle name="Vírgula 7 2 2 3 3 3 2" xfId="0"/>
    <cellStyle name="Vírgula 7 2 2 3 3 3 2 2" xfId="0"/>
    <cellStyle name="Vírgula 7 2 2 3 3 3 2 2 2" xfId="0"/>
    <cellStyle name="Vírgula 7 2 2 3 3 3 2 2 2 2" xfId="0"/>
    <cellStyle name="Vírgula 7 2 2 3 3 3 2 2 2 2 2" xfId="0"/>
    <cellStyle name="Vírgula 7 2 2 3 3 3 2 2 2 3" xfId="0"/>
    <cellStyle name="Vírgula 7 2 2 3 3 3 2 2 3" xfId="0"/>
    <cellStyle name="Vírgula 7 2 2 3 3 3 2 2 3 2" xfId="0"/>
    <cellStyle name="Vírgula 7 2 2 3 3 3 2 2 4" xfId="0"/>
    <cellStyle name="Vírgula 7 2 2 3 3 3 2 3" xfId="0"/>
    <cellStyle name="Vírgula 7 2 2 3 3 3 2 3 2" xfId="0"/>
    <cellStyle name="Vírgula 7 2 2 3 3 3 2 3 2 2" xfId="0"/>
    <cellStyle name="Vírgula 7 2 2 3 3 3 2 3 3" xfId="0"/>
    <cellStyle name="Vírgula 7 2 2 3 3 3 2 4" xfId="0"/>
    <cellStyle name="Vírgula 7 2 2 3 3 3 2 4 2" xfId="0"/>
    <cellStyle name="Vírgula 7 2 2 3 3 3 2 5" xfId="0"/>
    <cellStyle name="Vírgula 7 2 2 3 3 3 3" xfId="0"/>
    <cellStyle name="Vírgula 7 2 2 3 3 3 3 2" xfId="0"/>
    <cellStyle name="Vírgula 7 2 2 3 3 3 3 2 2" xfId="0"/>
    <cellStyle name="Vírgula 7 2 2 3 3 3 3 2 2 2" xfId="0"/>
    <cellStyle name="Vírgula 7 2 2 3 3 3 3 2 3" xfId="0"/>
    <cellStyle name="Vírgula 7 2 2 3 3 3 3 3" xfId="0"/>
    <cellStyle name="Vírgula 7 2 2 3 3 3 3 3 2" xfId="0"/>
    <cellStyle name="Vírgula 7 2 2 3 3 3 3 4" xfId="0"/>
    <cellStyle name="Vírgula 7 2 2 3 3 3 4" xfId="0"/>
    <cellStyle name="Vírgula 7 2 2 3 3 3 4 2" xfId="0"/>
    <cellStyle name="Vírgula 7 2 2 3 3 3 4 2 2" xfId="0"/>
    <cellStyle name="Vírgula 7 2 2 3 3 3 4 3" xfId="0"/>
    <cellStyle name="Vírgula 7 2 2 3 3 3 5" xfId="0"/>
    <cellStyle name="Vírgula 7 2 2 3 3 3 5 2" xfId="0"/>
    <cellStyle name="Vírgula 7 2 2 3 3 3 6" xfId="0"/>
    <cellStyle name="Vírgula 7 2 2 3 3 4" xfId="0"/>
    <cellStyle name="Vírgula 7 2 2 3 3 4 2" xfId="0"/>
    <cellStyle name="Vírgula 7 2 2 3 3 4 2 2" xfId="0"/>
    <cellStyle name="Vírgula 7 2 2 3 3 4 2 2 2" xfId="0"/>
    <cellStyle name="Vírgula 7 2 2 3 3 4 2 2 2 2" xfId="0"/>
    <cellStyle name="Vírgula 7 2 2 3 3 4 2 2 3" xfId="0"/>
    <cellStyle name="Vírgula 7 2 2 3 3 4 2 3" xfId="0"/>
    <cellStyle name="Vírgula 7 2 2 3 3 4 2 3 2" xfId="0"/>
    <cellStyle name="Vírgula 7 2 2 3 3 4 2 4" xfId="0"/>
    <cellStyle name="Vírgula 7 2 2 3 3 4 3" xfId="0"/>
    <cellStyle name="Vírgula 7 2 2 3 3 4 3 2" xfId="0"/>
    <cellStyle name="Vírgula 7 2 2 3 3 4 3 2 2" xfId="0"/>
    <cellStyle name="Vírgula 7 2 2 3 3 4 3 3" xfId="0"/>
    <cellStyle name="Vírgula 7 2 2 3 3 4 4" xfId="0"/>
    <cellStyle name="Vírgula 7 2 2 3 3 4 4 2" xfId="0"/>
    <cellStyle name="Vírgula 7 2 2 3 3 4 5" xfId="0"/>
    <cellStyle name="Vírgula 7 2 2 3 3 5" xfId="0"/>
    <cellStyle name="Vírgula 7 2 2 3 3 5 2" xfId="0"/>
    <cellStyle name="Vírgula 7 2 2 3 3 5 2 2" xfId="0"/>
    <cellStyle name="Vírgula 7 2 2 3 3 5 2 2 2" xfId="0"/>
    <cellStyle name="Vírgula 7 2 2 3 3 5 2 3" xfId="0"/>
    <cellStyle name="Vírgula 7 2 2 3 3 5 3" xfId="0"/>
    <cellStyle name="Vírgula 7 2 2 3 3 5 3 2" xfId="0"/>
    <cellStyle name="Vírgula 7 2 2 3 3 5 4" xfId="0"/>
    <cellStyle name="Vírgula 7 2 2 3 3 6" xfId="0"/>
    <cellStyle name="Vírgula 7 2 2 3 3 6 2" xfId="0"/>
    <cellStyle name="Vírgula 7 2 2 3 3 6 2 2" xfId="0"/>
    <cellStyle name="Vírgula 7 2 2 3 3 6 3" xfId="0"/>
    <cellStyle name="Vírgula 7 2 2 3 3 7" xfId="0"/>
    <cellStyle name="Vírgula 7 2 2 3 3 7 2" xfId="0"/>
    <cellStyle name="Vírgula 7 2 2 3 3 8" xfId="0"/>
    <cellStyle name="Vírgula 7 2 2 3 4" xfId="0"/>
    <cellStyle name="Vírgula 7 2 2 3 4 2" xfId="0"/>
    <cellStyle name="Vírgula 7 2 2 3 4 2 2" xfId="0"/>
    <cellStyle name="Vírgula 7 2 2 3 4 2 2 2" xfId="0"/>
    <cellStyle name="Vírgula 7 2 2 3 4 2 2 2 2" xfId="0"/>
    <cellStyle name="Vírgula 7 2 2 3 4 2 2 2 2 2" xfId="0"/>
    <cellStyle name="Vírgula 7 2 2 3 4 2 2 2 3" xfId="0"/>
    <cellStyle name="Vírgula 7 2 2 3 4 2 2 3" xfId="0"/>
    <cellStyle name="Vírgula 7 2 2 3 4 2 2 3 2" xfId="0"/>
    <cellStyle name="Vírgula 7 2 2 3 4 2 2 4" xfId="0"/>
    <cellStyle name="Vírgula 7 2 2 3 4 2 3" xfId="0"/>
    <cellStyle name="Vírgula 7 2 2 3 4 2 3 2" xfId="0"/>
    <cellStyle name="Vírgula 7 2 2 3 4 2 3 2 2" xfId="0"/>
    <cellStyle name="Vírgula 7 2 2 3 4 2 3 3" xfId="0"/>
    <cellStyle name="Vírgula 7 2 2 3 4 2 4" xfId="0"/>
    <cellStyle name="Vírgula 7 2 2 3 4 2 4 2" xfId="0"/>
    <cellStyle name="Vírgula 7 2 2 3 4 2 5" xfId="0"/>
    <cellStyle name="Vírgula 7 2 2 3 4 3" xfId="0"/>
    <cellStyle name="Vírgula 7 2 2 3 4 3 2" xfId="0"/>
    <cellStyle name="Vírgula 7 2 2 3 4 3 2 2" xfId="0"/>
    <cellStyle name="Vírgula 7 2 2 3 4 3 2 2 2" xfId="0"/>
    <cellStyle name="Vírgula 7 2 2 3 4 3 2 3" xfId="0"/>
    <cellStyle name="Vírgula 7 2 2 3 4 3 3" xfId="0"/>
    <cellStyle name="Vírgula 7 2 2 3 4 3 3 2" xfId="0"/>
    <cellStyle name="Vírgula 7 2 2 3 4 3 4" xfId="0"/>
    <cellStyle name="Vírgula 7 2 2 3 4 4" xfId="0"/>
    <cellStyle name="Vírgula 7 2 2 3 4 4 2" xfId="0"/>
    <cellStyle name="Vírgula 7 2 2 3 4 4 2 2" xfId="0"/>
    <cellStyle name="Vírgula 7 2 2 3 4 4 3" xfId="0"/>
    <cellStyle name="Vírgula 7 2 2 3 4 5" xfId="0"/>
    <cellStyle name="Vírgula 7 2 2 3 4 5 2" xfId="0"/>
    <cellStyle name="Vírgula 7 2 2 3 4 6" xfId="0"/>
    <cellStyle name="Vírgula 7 2 2 3 5" xfId="0"/>
    <cellStyle name="Vírgula 7 2 2 3 5 2" xfId="0"/>
    <cellStyle name="Vírgula 7 2 2 3 5 2 2" xfId="0"/>
    <cellStyle name="Vírgula 7 2 2 3 5 2 2 2" xfId="0"/>
    <cellStyle name="Vírgula 7 2 2 3 5 2 2 2 2" xfId="0"/>
    <cellStyle name="Vírgula 7 2 2 3 5 2 2 2 2 2" xfId="0"/>
    <cellStyle name="Vírgula 7 2 2 3 5 2 2 2 3" xfId="0"/>
    <cellStyle name="Vírgula 7 2 2 3 5 2 2 3" xfId="0"/>
    <cellStyle name="Vírgula 7 2 2 3 5 2 2 3 2" xfId="0"/>
    <cellStyle name="Vírgula 7 2 2 3 5 2 2 4" xfId="0"/>
    <cellStyle name="Vírgula 7 2 2 3 5 2 3" xfId="0"/>
    <cellStyle name="Vírgula 7 2 2 3 5 2 3 2" xfId="0"/>
    <cellStyle name="Vírgula 7 2 2 3 5 2 3 2 2" xfId="0"/>
    <cellStyle name="Vírgula 7 2 2 3 5 2 3 3" xfId="0"/>
    <cellStyle name="Vírgula 7 2 2 3 5 2 4" xfId="0"/>
    <cellStyle name="Vírgula 7 2 2 3 5 2 4 2" xfId="0"/>
    <cellStyle name="Vírgula 7 2 2 3 5 2 5" xfId="0"/>
    <cellStyle name="Vírgula 7 2 2 3 5 3" xfId="0"/>
    <cellStyle name="Vírgula 7 2 2 3 5 3 2" xfId="0"/>
    <cellStyle name="Vírgula 7 2 2 3 5 3 2 2" xfId="0"/>
    <cellStyle name="Vírgula 7 2 2 3 5 3 2 2 2" xfId="0"/>
    <cellStyle name="Vírgula 7 2 2 3 5 3 2 3" xfId="0"/>
    <cellStyle name="Vírgula 7 2 2 3 5 3 3" xfId="0"/>
    <cellStyle name="Vírgula 7 2 2 3 5 3 3 2" xfId="0"/>
    <cellStyle name="Vírgula 7 2 2 3 5 3 4" xfId="0"/>
    <cellStyle name="Vírgula 7 2 2 3 5 4" xfId="0"/>
    <cellStyle name="Vírgula 7 2 2 3 5 4 2" xfId="0"/>
    <cellStyle name="Vírgula 7 2 2 3 5 4 2 2" xfId="0"/>
    <cellStyle name="Vírgula 7 2 2 3 5 4 3" xfId="0"/>
    <cellStyle name="Vírgula 7 2 2 3 5 5" xfId="0"/>
    <cellStyle name="Vírgula 7 2 2 3 5 5 2" xfId="0"/>
    <cellStyle name="Vírgula 7 2 2 3 5 6" xfId="0"/>
    <cellStyle name="Vírgula 7 2 2 3 6" xfId="0"/>
    <cellStyle name="Vírgula 7 2 2 3 6 2" xfId="0"/>
    <cellStyle name="Vírgula 7 2 2 3 6 2 2" xfId="0"/>
    <cellStyle name="Vírgula 7 2 2 3 6 2 2 2" xfId="0"/>
    <cellStyle name="Vírgula 7 2 2 3 6 2 2 2 2" xfId="0"/>
    <cellStyle name="Vírgula 7 2 2 3 6 2 2 3" xfId="0"/>
    <cellStyle name="Vírgula 7 2 2 3 6 2 3" xfId="0"/>
    <cellStyle name="Vírgula 7 2 2 3 6 2 3 2" xfId="0"/>
    <cellStyle name="Vírgula 7 2 2 3 6 2 4" xfId="0"/>
    <cellStyle name="Vírgula 7 2 2 3 6 3" xfId="0"/>
    <cellStyle name="Vírgula 7 2 2 3 6 3 2" xfId="0"/>
    <cellStyle name="Vírgula 7 2 2 3 6 3 2 2" xfId="0"/>
    <cellStyle name="Vírgula 7 2 2 3 6 3 3" xfId="0"/>
    <cellStyle name="Vírgula 7 2 2 3 6 4" xfId="0"/>
    <cellStyle name="Vírgula 7 2 2 3 6 4 2" xfId="0"/>
    <cellStyle name="Vírgula 7 2 2 3 6 5" xfId="0"/>
    <cellStyle name="Vírgula 7 2 2 3 7" xfId="0"/>
    <cellStyle name="Vírgula 7 2 2 3 7 2" xfId="0"/>
    <cellStyle name="Vírgula 7 2 2 3 7 2 2" xfId="0"/>
    <cellStyle name="Vírgula 7 2 2 3 7 2 2 2" xfId="0"/>
    <cellStyle name="Vírgula 7 2 2 3 7 2 3" xfId="0"/>
    <cellStyle name="Vírgula 7 2 2 3 7 3" xfId="0"/>
    <cellStyle name="Vírgula 7 2 2 3 7 3 2" xfId="0"/>
    <cellStyle name="Vírgula 7 2 2 3 7 4" xfId="0"/>
    <cellStyle name="Vírgula 7 2 2 3 8" xfId="0"/>
    <cellStyle name="Vírgula 7 2 2 3 8 2" xfId="0"/>
    <cellStyle name="Vírgula 7 2 2 3 8 2 2" xfId="0"/>
    <cellStyle name="Vírgula 7 2 2 3 8 3" xfId="0"/>
    <cellStyle name="Vírgula 7 2 2 3 9" xfId="0"/>
    <cellStyle name="Vírgula 7 2 2 3 9 2" xfId="0"/>
    <cellStyle name="Vírgula 7 2 2 4" xfId="0"/>
    <cellStyle name="Vírgula 7 2 2 4 2" xfId="0"/>
    <cellStyle name="Vírgula 7 2 2 4 2 2" xfId="0"/>
    <cellStyle name="Vírgula 7 2 2 4 2 2 2" xfId="0"/>
    <cellStyle name="Vírgula 7 2 2 4 2 2 2 2" xfId="0"/>
    <cellStyle name="Vírgula 7 2 2 4 2 2 2 2 2" xfId="0"/>
    <cellStyle name="Vírgula 7 2 2 4 2 2 2 2 2 2" xfId="0"/>
    <cellStyle name="Vírgula 7 2 2 4 2 2 2 2 2 2 2" xfId="0"/>
    <cellStyle name="Vírgula 7 2 2 4 2 2 2 2 2 3" xfId="0"/>
    <cellStyle name="Vírgula 7 2 2 4 2 2 2 2 3" xfId="0"/>
    <cellStyle name="Vírgula 7 2 2 4 2 2 2 2 3 2" xfId="0"/>
    <cellStyle name="Vírgula 7 2 2 4 2 2 2 2 4" xfId="0"/>
    <cellStyle name="Vírgula 7 2 2 4 2 2 2 3" xfId="0"/>
    <cellStyle name="Vírgula 7 2 2 4 2 2 2 3 2" xfId="0"/>
    <cellStyle name="Vírgula 7 2 2 4 2 2 2 3 2 2" xfId="0"/>
    <cellStyle name="Vírgula 7 2 2 4 2 2 2 3 3" xfId="0"/>
    <cellStyle name="Vírgula 7 2 2 4 2 2 2 4" xfId="0"/>
    <cellStyle name="Vírgula 7 2 2 4 2 2 2 4 2" xfId="0"/>
    <cellStyle name="Vírgula 7 2 2 4 2 2 2 5" xfId="0"/>
    <cellStyle name="Vírgula 7 2 2 4 2 2 3" xfId="0"/>
    <cellStyle name="Vírgula 7 2 2 4 2 2 3 2" xfId="0"/>
    <cellStyle name="Vírgula 7 2 2 4 2 2 3 2 2" xfId="0"/>
    <cellStyle name="Vírgula 7 2 2 4 2 2 3 2 2 2" xfId="0"/>
    <cellStyle name="Vírgula 7 2 2 4 2 2 3 2 3" xfId="0"/>
    <cellStyle name="Vírgula 7 2 2 4 2 2 3 3" xfId="0"/>
    <cellStyle name="Vírgula 7 2 2 4 2 2 3 3 2" xfId="0"/>
    <cellStyle name="Vírgula 7 2 2 4 2 2 3 4" xfId="0"/>
    <cellStyle name="Vírgula 7 2 2 4 2 2 4" xfId="0"/>
    <cellStyle name="Vírgula 7 2 2 4 2 2 4 2" xfId="0"/>
    <cellStyle name="Vírgula 7 2 2 4 2 2 4 2 2" xfId="0"/>
    <cellStyle name="Vírgula 7 2 2 4 2 2 4 3" xfId="0"/>
    <cellStyle name="Vírgula 7 2 2 4 2 2 5" xfId="0"/>
    <cellStyle name="Vírgula 7 2 2 4 2 2 5 2" xfId="0"/>
    <cellStyle name="Vírgula 7 2 2 4 2 2 6" xfId="0"/>
    <cellStyle name="Vírgula 7 2 2 4 2 3" xfId="0"/>
    <cellStyle name="Vírgula 7 2 2 4 2 3 2" xfId="0"/>
    <cellStyle name="Vírgula 7 2 2 4 2 3 2 2" xfId="0"/>
    <cellStyle name="Vírgula 7 2 2 4 2 3 2 2 2" xfId="0"/>
    <cellStyle name="Vírgula 7 2 2 4 2 3 2 2 2 2" xfId="0"/>
    <cellStyle name="Vírgula 7 2 2 4 2 3 2 2 2 2 2" xfId="0"/>
    <cellStyle name="Vírgula 7 2 2 4 2 3 2 2 2 3" xfId="0"/>
    <cellStyle name="Vírgula 7 2 2 4 2 3 2 2 3" xfId="0"/>
    <cellStyle name="Vírgula 7 2 2 4 2 3 2 2 3 2" xfId="0"/>
    <cellStyle name="Vírgula 7 2 2 4 2 3 2 2 4" xfId="0"/>
    <cellStyle name="Vírgula 7 2 2 4 2 3 2 3" xfId="0"/>
    <cellStyle name="Vírgula 7 2 2 4 2 3 2 3 2" xfId="0"/>
    <cellStyle name="Vírgula 7 2 2 4 2 3 2 3 2 2" xfId="0"/>
    <cellStyle name="Vírgula 7 2 2 4 2 3 2 3 3" xfId="0"/>
    <cellStyle name="Vírgula 7 2 2 4 2 3 2 4" xfId="0"/>
    <cellStyle name="Vírgula 7 2 2 4 2 3 2 4 2" xfId="0"/>
    <cellStyle name="Vírgula 7 2 2 4 2 3 2 5" xfId="0"/>
    <cellStyle name="Vírgula 7 2 2 4 2 3 3" xfId="0"/>
    <cellStyle name="Vírgula 7 2 2 4 2 3 3 2" xfId="0"/>
    <cellStyle name="Vírgula 7 2 2 4 2 3 3 2 2" xfId="0"/>
    <cellStyle name="Vírgula 7 2 2 4 2 3 3 2 2 2" xfId="0"/>
    <cellStyle name="Vírgula 7 2 2 4 2 3 3 2 3" xfId="0"/>
    <cellStyle name="Vírgula 7 2 2 4 2 3 3 3" xfId="0"/>
    <cellStyle name="Vírgula 7 2 2 4 2 3 3 3 2" xfId="0"/>
    <cellStyle name="Vírgula 7 2 2 4 2 3 3 4" xfId="0"/>
    <cellStyle name="Vírgula 7 2 2 4 2 3 4" xfId="0"/>
    <cellStyle name="Vírgula 7 2 2 4 2 3 4 2" xfId="0"/>
    <cellStyle name="Vírgula 7 2 2 4 2 3 4 2 2" xfId="0"/>
    <cellStyle name="Vírgula 7 2 2 4 2 3 4 3" xfId="0"/>
    <cellStyle name="Vírgula 7 2 2 4 2 3 5" xfId="0"/>
    <cellStyle name="Vírgula 7 2 2 4 2 3 5 2" xfId="0"/>
    <cellStyle name="Vírgula 7 2 2 4 2 3 6" xfId="0"/>
    <cellStyle name="Vírgula 7 2 2 4 2 4" xfId="0"/>
    <cellStyle name="Vírgula 7 2 2 4 2 4 2" xfId="0"/>
    <cellStyle name="Vírgula 7 2 2 4 2 4 2 2" xfId="0"/>
    <cellStyle name="Vírgula 7 2 2 4 2 4 2 2 2" xfId="0"/>
    <cellStyle name="Vírgula 7 2 2 4 2 4 2 2 2 2" xfId="0"/>
    <cellStyle name="Vírgula 7 2 2 4 2 4 2 2 3" xfId="0"/>
    <cellStyle name="Vírgula 7 2 2 4 2 4 2 3" xfId="0"/>
    <cellStyle name="Vírgula 7 2 2 4 2 4 2 3 2" xfId="0"/>
    <cellStyle name="Vírgula 7 2 2 4 2 4 2 4" xfId="0"/>
    <cellStyle name="Vírgula 7 2 2 4 2 4 3" xfId="0"/>
    <cellStyle name="Vírgula 7 2 2 4 2 4 3 2" xfId="0"/>
    <cellStyle name="Vírgula 7 2 2 4 2 4 3 2 2" xfId="0"/>
    <cellStyle name="Vírgula 7 2 2 4 2 4 3 3" xfId="0"/>
    <cellStyle name="Vírgula 7 2 2 4 2 4 4" xfId="0"/>
    <cellStyle name="Vírgula 7 2 2 4 2 4 4 2" xfId="0"/>
    <cellStyle name="Vírgula 7 2 2 4 2 4 5" xfId="0"/>
    <cellStyle name="Vírgula 7 2 2 4 2 5" xfId="0"/>
    <cellStyle name="Vírgula 7 2 2 4 2 5 2" xfId="0"/>
    <cellStyle name="Vírgula 7 2 2 4 2 5 2 2" xfId="0"/>
    <cellStyle name="Vírgula 7 2 2 4 2 5 2 2 2" xfId="0"/>
    <cellStyle name="Vírgula 7 2 2 4 2 5 2 3" xfId="0"/>
    <cellStyle name="Vírgula 7 2 2 4 2 5 3" xfId="0"/>
    <cellStyle name="Vírgula 7 2 2 4 2 5 3 2" xfId="0"/>
    <cellStyle name="Vírgula 7 2 2 4 2 5 4" xfId="0"/>
    <cellStyle name="Vírgula 7 2 2 4 2 6" xfId="0"/>
    <cellStyle name="Vírgula 7 2 2 4 2 6 2" xfId="0"/>
    <cellStyle name="Vírgula 7 2 2 4 2 6 2 2" xfId="0"/>
    <cellStyle name="Vírgula 7 2 2 4 2 6 3" xfId="0"/>
    <cellStyle name="Vírgula 7 2 2 4 2 7" xfId="0"/>
    <cellStyle name="Vírgula 7 2 2 4 2 7 2" xfId="0"/>
    <cellStyle name="Vírgula 7 2 2 4 2 8" xfId="0"/>
    <cellStyle name="Vírgula 7 2 2 4 3" xfId="0"/>
    <cellStyle name="Vírgula 7 2 2 4 3 2" xfId="0"/>
    <cellStyle name="Vírgula 7 2 2 4 3 2 2" xfId="0"/>
    <cellStyle name="Vírgula 7 2 2 4 3 2 2 2" xfId="0"/>
    <cellStyle name="Vírgula 7 2 2 4 3 2 2 2 2" xfId="0"/>
    <cellStyle name="Vírgula 7 2 2 4 3 2 2 2 2 2" xfId="0"/>
    <cellStyle name="Vírgula 7 2 2 4 3 2 2 2 3" xfId="0"/>
    <cellStyle name="Vírgula 7 2 2 4 3 2 2 3" xfId="0"/>
    <cellStyle name="Vírgula 7 2 2 4 3 2 2 3 2" xfId="0"/>
    <cellStyle name="Vírgula 7 2 2 4 3 2 2 4" xfId="0"/>
    <cellStyle name="Vírgula 7 2 2 4 3 2 3" xfId="0"/>
    <cellStyle name="Vírgula 7 2 2 4 3 2 3 2" xfId="0"/>
    <cellStyle name="Vírgula 7 2 2 4 3 2 3 2 2" xfId="0"/>
    <cellStyle name="Vírgula 7 2 2 4 3 2 3 3" xfId="0"/>
    <cellStyle name="Vírgula 7 2 2 4 3 2 4" xfId="0"/>
    <cellStyle name="Vírgula 7 2 2 4 3 2 4 2" xfId="0"/>
    <cellStyle name="Vírgula 7 2 2 4 3 2 5" xfId="0"/>
    <cellStyle name="Vírgula 7 2 2 4 3 3" xfId="0"/>
    <cellStyle name="Vírgula 7 2 2 4 3 3 2" xfId="0"/>
    <cellStyle name="Vírgula 7 2 2 4 3 3 2 2" xfId="0"/>
    <cellStyle name="Vírgula 7 2 2 4 3 3 2 2 2" xfId="0"/>
    <cellStyle name="Vírgula 7 2 2 4 3 3 2 3" xfId="0"/>
    <cellStyle name="Vírgula 7 2 2 4 3 3 3" xfId="0"/>
    <cellStyle name="Vírgula 7 2 2 4 3 3 3 2" xfId="0"/>
    <cellStyle name="Vírgula 7 2 2 4 3 3 4" xfId="0"/>
    <cellStyle name="Vírgula 7 2 2 4 3 4" xfId="0"/>
    <cellStyle name="Vírgula 7 2 2 4 3 4 2" xfId="0"/>
    <cellStyle name="Vírgula 7 2 2 4 3 4 2 2" xfId="0"/>
    <cellStyle name="Vírgula 7 2 2 4 3 4 3" xfId="0"/>
    <cellStyle name="Vírgula 7 2 2 4 3 5" xfId="0"/>
    <cellStyle name="Vírgula 7 2 2 4 3 5 2" xfId="0"/>
    <cellStyle name="Vírgula 7 2 2 4 3 6" xfId="0"/>
    <cellStyle name="Vírgula 7 2 2 4 4" xfId="0"/>
    <cellStyle name="Vírgula 7 2 2 4 4 2" xfId="0"/>
    <cellStyle name="Vírgula 7 2 2 4 4 2 2" xfId="0"/>
    <cellStyle name="Vírgula 7 2 2 4 4 2 2 2" xfId="0"/>
    <cellStyle name="Vírgula 7 2 2 4 4 2 2 2 2" xfId="0"/>
    <cellStyle name="Vírgula 7 2 2 4 4 2 2 2 2 2" xfId="0"/>
    <cellStyle name="Vírgula 7 2 2 4 4 2 2 2 3" xfId="0"/>
    <cellStyle name="Vírgula 7 2 2 4 4 2 2 3" xfId="0"/>
    <cellStyle name="Vírgula 7 2 2 4 4 2 2 3 2" xfId="0"/>
    <cellStyle name="Vírgula 7 2 2 4 4 2 2 4" xfId="0"/>
    <cellStyle name="Vírgula 7 2 2 4 4 2 3" xfId="0"/>
    <cellStyle name="Vírgula 7 2 2 4 4 2 3 2" xfId="0"/>
    <cellStyle name="Vírgula 7 2 2 4 4 2 3 2 2" xfId="0"/>
    <cellStyle name="Vírgula 7 2 2 4 4 2 3 3" xfId="0"/>
    <cellStyle name="Vírgula 7 2 2 4 4 2 4" xfId="0"/>
    <cellStyle name="Vírgula 7 2 2 4 4 2 4 2" xfId="0"/>
    <cellStyle name="Vírgula 7 2 2 4 4 2 5" xfId="0"/>
    <cellStyle name="Vírgula 7 2 2 4 4 3" xfId="0"/>
    <cellStyle name="Vírgula 7 2 2 4 4 3 2" xfId="0"/>
    <cellStyle name="Vírgula 7 2 2 4 4 3 2 2" xfId="0"/>
    <cellStyle name="Vírgula 7 2 2 4 4 3 2 2 2" xfId="0"/>
    <cellStyle name="Vírgula 7 2 2 4 4 3 2 3" xfId="0"/>
    <cellStyle name="Vírgula 7 2 2 4 4 3 3" xfId="0"/>
    <cellStyle name="Vírgula 7 2 2 4 4 3 3 2" xfId="0"/>
    <cellStyle name="Vírgula 7 2 2 4 4 3 4" xfId="0"/>
    <cellStyle name="Vírgula 7 2 2 4 4 4" xfId="0"/>
    <cellStyle name="Vírgula 7 2 2 4 4 4 2" xfId="0"/>
    <cellStyle name="Vírgula 7 2 2 4 4 4 2 2" xfId="0"/>
    <cellStyle name="Vírgula 7 2 2 4 4 4 3" xfId="0"/>
    <cellStyle name="Vírgula 7 2 2 4 4 5" xfId="0"/>
    <cellStyle name="Vírgula 7 2 2 4 4 5 2" xfId="0"/>
    <cellStyle name="Vírgula 7 2 2 4 4 6" xfId="0"/>
    <cellStyle name="Vírgula 7 2 2 4 5" xfId="0"/>
    <cellStyle name="Vírgula 7 2 2 4 5 2" xfId="0"/>
    <cellStyle name="Vírgula 7 2 2 4 5 2 2" xfId="0"/>
    <cellStyle name="Vírgula 7 2 2 4 5 2 2 2" xfId="0"/>
    <cellStyle name="Vírgula 7 2 2 4 5 2 2 2 2" xfId="0"/>
    <cellStyle name="Vírgula 7 2 2 4 5 2 2 3" xfId="0"/>
    <cellStyle name="Vírgula 7 2 2 4 5 2 3" xfId="0"/>
    <cellStyle name="Vírgula 7 2 2 4 5 2 3 2" xfId="0"/>
    <cellStyle name="Vírgula 7 2 2 4 5 2 4" xfId="0"/>
    <cellStyle name="Vírgula 7 2 2 4 5 3" xfId="0"/>
    <cellStyle name="Vírgula 7 2 2 4 5 3 2" xfId="0"/>
    <cellStyle name="Vírgula 7 2 2 4 5 3 2 2" xfId="0"/>
    <cellStyle name="Vírgula 7 2 2 4 5 3 3" xfId="0"/>
    <cellStyle name="Vírgula 7 2 2 4 5 4" xfId="0"/>
    <cellStyle name="Vírgula 7 2 2 4 5 4 2" xfId="0"/>
    <cellStyle name="Vírgula 7 2 2 4 5 5" xfId="0"/>
    <cellStyle name="Vírgula 7 2 2 4 6" xfId="0"/>
    <cellStyle name="Vírgula 7 2 2 4 6 2" xfId="0"/>
    <cellStyle name="Vírgula 7 2 2 4 6 2 2" xfId="0"/>
    <cellStyle name="Vírgula 7 2 2 4 6 2 2 2" xfId="0"/>
    <cellStyle name="Vírgula 7 2 2 4 6 2 3" xfId="0"/>
    <cellStyle name="Vírgula 7 2 2 4 6 3" xfId="0"/>
    <cellStyle name="Vírgula 7 2 2 4 6 3 2" xfId="0"/>
    <cellStyle name="Vírgula 7 2 2 4 6 4" xfId="0"/>
    <cellStyle name="Vírgula 7 2 2 4 7" xfId="0"/>
    <cellStyle name="Vírgula 7 2 2 4 7 2" xfId="0"/>
    <cellStyle name="Vírgula 7 2 2 4 7 2 2" xfId="0"/>
    <cellStyle name="Vírgula 7 2 2 4 7 3" xfId="0"/>
    <cellStyle name="Vírgula 7 2 2 4 8" xfId="0"/>
    <cellStyle name="Vírgula 7 2 2 4 8 2" xfId="0"/>
    <cellStyle name="Vírgula 7 2 2 4 9" xfId="0"/>
    <cellStyle name="Vírgula 7 2 2 5" xfId="0"/>
    <cellStyle name="Vírgula 7 2 2 5 2" xfId="0"/>
    <cellStyle name="Vírgula 7 2 2 5 2 2" xfId="0"/>
    <cellStyle name="Vírgula 7 2 2 5 2 2 2" xfId="0"/>
    <cellStyle name="Vírgula 7 2 2 5 2 2 2 2" xfId="0"/>
    <cellStyle name="Vírgula 7 2 2 5 2 2 2 2 2" xfId="0"/>
    <cellStyle name="Vírgula 7 2 2 5 2 2 2 2 2 2" xfId="0"/>
    <cellStyle name="Vírgula 7 2 2 5 2 2 2 2 3" xfId="0"/>
    <cellStyle name="Vírgula 7 2 2 5 2 2 2 3" xfId="0"/>
    <cellStyle name="Vírgula 7 2 2 5 2 2 2 3 2" xfId="0"/>
    <cellStyle name="Vírgula 7 2 2 5 2 2 2 4" xfId="0"/>
    <cellStyle name="Vírgula 7 2 2 5 2 2 3" xfId="0"/>
    <cellStyle name="Vírgula 7 2 2 5 2 2 3 2" xfId="0"/>
    <cellStyle name="Vírgula 7 2 2 5 2 2 3 2 2" xfId="0"/>
    <cellStyle name="Vírgula 7 2 2 5 2 2 3 3" xfId="0"/>
    <cellStyle name="Vírgula 7 2 2 5 2 2 4" xfId="0"/>
    <cellStyle name="Vírgula 7 2 2 5 2 2 4 2" xfId="0"/>
    <cellStyle name="Vírgula 7 2 2 5 2 2 5" xfId="0"/>
    <cellStyle name="Vírgula 7 2 2 5 2 3" xfId="0"/>
    <cellStyle name="Vírgula 7 2 2 5 2 3 2" xfId="0"/>
    <cellStyle name="Vírgula 7 2 2 5 2 3 2 2" xfId="0"/>
    <cellStyle name="Vírgula 7 2 2 5 2 3 2 2 2" xfId="0"/>
    <cellStyle name="Vírgula 7 2 2 5 2 3 2 3" xfId="0"/>
    <cellStyle name="Vírgula 7 2 2 5 2 3 3" xfId="0"/>
    <cellStyle name="Vírgula 7 2 2 5 2 3 3 2" xfId="0"/>
    <cellStyle name="Vírgula 7 2 2 5 2 3 4" xfId="0"/>
    <cellStyle name="Vírgula 7 2 2 5 2 4" xfId="0"/>
    <cellStyle name="Vírgula 7 2 2 5 2 4 2" xfId="0"/>
    <cellStyle name="Vírgula 7 2 2 5 2 4 2 2" xfId="0"/>
    <cellStyle name="Vírgula 7 2 2 5 2 4 3" xfId="0"/>
    <cellStyle name="Vírgula 7 2 2 5 2 5" xfId="0"/>
    <cellStyle name="Vírgula 7 2 2 5 2 5 2" xfId="0"/>
    <cellStyle name="Vírgula 7 2 2 5 2 6" xfId="0"/>
    <cellStyle name="Vírgula 7 2 2 5 3" xfId="0"/>
    <cellStyle name="Vírgula 7 2 2 5 3 2" xfId="0"/>
    <cellStyle name="Vírgula 7 2 2 5 3 2 2" xfId="0"/>
    <cellStyle name="Vírgula 7 2 2 5 3 2 2 2" xfId="0"/>
    <cellStyle name="Vírgula 7 2 2 5 3 2 2 2 2" xfId="0"/>
    <cellStyle name="Vírgula 7 2 2 5 3 2 2 2 2 2" xfId="0"/>
    <cellStyle name="Vírgula 7 2 2 5 3 2 2 2 3" xfId="0"/>
    <cellStyle name="Vírgula 7 2 2 5 3 2 2 3" xfId="0"/>
    <cellStyle name="Vírgula 7 2 2 5 3 2 2 3 2" xfId="0"/>
    <cellStyle name="Vírgula 7 2 2 5 3 2 2 4" xfId="0"/>
    <cellStyle name="Vírgula 7 2 2 5 3 2 3" xfId="0"/>
    <cellStyle name="Vírgula 7 2 2 5 3 2 3 2" xfId="0"/>
    <cellStyle name="Vírgula 7 2 2 5 3 2 3 2 2" xfId="0"/>
    <cellStyle name="Vírgula 7 2 2 5 3 2 3 3" xfId="0"/>
    <cellStyle name="Vírgula 7 2 2 5 3 2 4" xfId="0"/>
    <cellStyle name="Vírgula 7 2 2 5 3 2 4 2" xfId="0"/>
    <cellStyle name="Vírgula 7 2 2 5 3 2 5" xfId="0"/>
    <cellStyle name="Vírgula 7 2 2 5 3 3" xfId="0"/>
    <cellStyle name="Vírgula 7 2 2 5 3 3 2" xfId="0"/>
    <cellStyle name="Vírgula 7 2 2 5 3 3 2 2" xfId="0"/>
    <cellStyle name="Vírgula 7 2 2 5 3 3 2 2 2" xfId="0"/>
    <cellStyle name="Vírgula 7 2 2 5 3 3 2 3" xfId="0"/>
    <cellStyle name="Vírgula 7 2 2 5 3 3 3" xfId="0"/>
    <cellStyle name="Vírgula 7 2 2 5 3 3 3 2" xfId="0"/>
    <cellStyle name="Vírgula 7 2 2 5 3 3 4" xfId="0"/>
    <cellStyle name="Vírgula 7 2 2 5 3 4" xfId="0"/>
    <cellStyle name="Vírgula 7 2 2 5 3 4 2" xfId="0"/>
    <cellStyle name="Vírgula 7 2 2 5 3 4 2 2" xfId="0"/>
    <cellStyle name="Vírgula 7 2 2 5 3 4 3" xfId="0"/>
    <cellStyle name="Vírgula 7 2 2 5 3 5" xfId="0"/>
    <cellStyle name="Vírgula 7 2 2 5 3 5 2" xfId="0"/>
    <cellStyle name="Vírgula 7 2 2 5 3 6" xfId="0"/>
    <cellStyle name="Vírgula 7 2 2 5 4" xfId="0"/>
    <cellStyle name="Vírgula 7 2 2 5 4 2" xfId="0"/>
    <cellStyle name="Vírgula 7 2 2 5 4 2 2" xfId="0"/>
    <cellStyle name="Vírgula 7 2 2 5 4 2 2 2" xfId="0"/>
    <cellStyle name="Vírgula 7 2 2 5 4 2 2 2 2" xfId="0"/>
    <cellStyle name="Vírgula 7 2 2 5 4 2 2 3" xfId="0"/>
    <cellStyle name="Vírgula 7 2 2 5 4 2 3" xfId="0"/>
    <cellStyle name="Vírgula 7 2 2 5 4 2 3 2" xfId="0"/>
    <cellStyle name="Vírgula 7 2 2 5 4 2 4" xfId="0"/>
    <cellStyle name="Vírgula 7 2 2 5 4 3" xfId="0"/>
    <cellStyle name="Vírgula 7 2 2 5 4 3 2" xfId="0"/>
    <cellStyle name="Vírgula 7 2 2 5 4 3 2 2" xfId="0"/>
    <cellStyle name="Vírgula 7 2 2 5 4 3 3" xfId="0"/>
    <cellStyle name="Vírgula 7 2 2 5 4 4" xfId="0"/>
    <cellStyle name="Vírgula 7 2 2 5 4 4 2" xfId="0"/>
    <cellStyle name="Vírgula 7 2 2 5 4 5" xfId="0"/>
    <cellStyle name="Vírgula 7 2 2 5 5" xfId="0"/>
    <cellStyle name="Vírgula 7 2 2 5 5 2" xfId="0"/>
    <cellStyle name="Vírgula 7 2 2 5 5 2 2" xfId="0"/>
    <cellStyle name="Vírgula 7 2 2 5 5 2 2 2" xfId="0"/>
    <cellStyle name="Vírgula 7 2 2 5 5 2 3" xfId="0"/>
    <cellStyle name="Vírgula 7 2 2 5 5 3" xfId="0"/>
    <cellStyle name="Vírgula 7 2 2 5 5 3 2" xfId="0"/>
    <cellStyle name="Vírgula 7 2 2 5 5 4" xfId="0"/>
    <cellStyle name="Vírgula 7 2 2 5 6" xfId="0"/>
    <cellStyle name="Vírgula 7 2 2 5 6 2" xfId="0"/>
    <cellStyle name="Vírgula 7 2 2 5 6 2 2" xfId="0"/>
    <cellStyle name="Vírgula 7 2 2 5 6 3" xfId="0"/>
    <cellStyle name="Vírgula 7 2 2 5 7" xfId="0"/>
    <cellStyle name="Vírgula 7 2 2 5 7 2" xfId="0"/>
    <cellStyle name="Vírgula 7 2 2 5 8" xfId="0"/>
    <cellStyle name="Vírgula 7 2 2 6" xfId="0"/>
    <cellStyle name="Vírgula 7 2 2 6 2" xfId="0"/>
    <cellStyle name="Vírgula 7 2 2 6 2 2" xfId="0"/>
    <cellStyle name="Vírgula 7 2 2 6 2 2 2" xfId="0"/>
    <cellStyle name="Vírgula 7 2 2 6 2 2 2 2" xfId="0"/>
    <cellStyle name="Vírgula 7 2 2 6 2 2 2 2 2" xfId="0"/>
    <cellStyle name="Vírgula 7 2 2 6 2 2 2 3" xfId="0"/>
    <cellStyle name="Vírgula 7 2 2 6 2 2 3" xfId="0"/>
    <cellStyle name="Vírgula 7 2 2 6 2 2 3 2" xfId="0"/>
    <cellStyle name="Vírgula 7 2 2 6 2 2 4" xfId="0"/>
    <cellStyle name="Vírgula 7 2 2 6 2 3" xfId="0"/>
    <cellStyle name="Vírgula 7 2 2 6 2 3 2" xfId="0"/>
    <cellStyle name="Vírgula 7 2 2 6 2 3 2 2" xfId="0"/>
    <cellStyle name="Vírgula 7 2 2 6 2 3 3" xfId="0"/>
    <cellStyle name="Vírgula 7 2 2 6 2 4" xfId="0"/>
    <cellStyle name="Vírgula 7 2 2 6 2 4 2" xfId="0"/>
    <cellStyle name="Vírgula 7 2 2 6 2 5" xfId="0"/>
    <cellStyle name="Vírgula 7 2 2 6 3" xfId="0"/>
    <cellStyle name="Vírgula 7 2 2 6 3 2" xfId="0"/>
    <cellStyle name="Vírgula 7 2 2 6 3 2 2" xfId="0"/>
    <cellStyle name="Vírgula 7 2 2 6 3 2 2 2" xfId="0"/>
    <cellStyle name="Vírgula 7 2 2 6 3 2 3" xfId="0"/>
    <cellStyle name="Vírgula 7 2 2 6 3 3" xfId="0"/>
    <cellStyle name="Vírgula 7 2 2 6 3 3 2" xfId="0"/>
    <cellStyle name="Vírgula 7 2 2 6 3 4" xfId="0"/>
    <cellStyle name="Vírgula 7 2 2 6 4" xfId="0"/>
    <cellStyle name="Vírgula 7 2 2 6 4 2" xfId="0"/>
    <cellStyle name="Vírgula 7 2 2 6 4 2 2" xfId="0"/>
    <cellStyle name="Vírgula 7 2 2 6 4 3" xfId="0"/>
    <cellStyle name="Vírgula 7 2 2 6 5" xfId="0"/>
    <cellStyle name="Vírgula 7 2 2 6 5 2" xfId="0"/>
    <cellStyle name="Vírgula 7 2 2 6 6" xfId="0"/>
    <cellStyle name="Vírgula 7 2 2 7" xfId="0"/>
    <cellStyle name="Vírgula 7 2 2 7 2" xfId="0"/>
    <cellStyle name="Vírgula 7 2 2 7 2 2" xfId="0"/>
    <cellStyle name="Vírgula 7 2 2 7 2 2 2" xfId="0"/>
    <cellStyle name="Vírgula 7 2 2 7 2 2 2 2" xfId="0"/>
    <cellStyle name="Vírgula 7 2 2 7 2 2 2 2 2" xfId="0"/>
    <cellStyle name="Vírgula 7 2 2 7 2 2 2 3" xfId="0"/>
    <cellStyle name="Vírgula 7 2 2 7 2 2 3" xfId="0"/>
    <cellStyle name="Vírgula 7 2 2 7 2 2 3 2" xfId="0"/>
    <cellStyle name="Vírgula 7 2 2 7 2 2 4" xfId="0"/>
    <cellStyle name="Vírgula 7 2 2 7 2 3" xfId="0"/>
    <cellStyle name="Vírgula 7 2 2 7 2 3 2" xfId="0"/>
    <cellStyle name="Vírgula 7 2 2 7 2 3 2 2" xfId="0"/>
    <cellStyle name="Vírgula 7 2 2 7 2 3 3" xfId="0"/>
    <cellStyle name="Vírgula 7 2 2 7 2 4" xfId="0"/>
    <cellStyle name="Vírgula 7 2 2 7 2 4 2" xfId="0"/>
    <cellStyle name="Vírgula 7 2 2 7 2 5" xfId="0"/>
    <cellStyle name="Vírgula 7 2 2 7 3" xfId="0"/>
    <cellStyle name="Vírgula 7 2 2 7 3 2" xfId="0"/>
    <cellStyle name="Vírgula 7 2 2 7 3 2 2" xfId="0"/>
    <cellStyle name="Vírgula 7 2 2 7 3 2 2 2" xfId="0"/>
    <cellStyle name="Vírgula 7 2 2 7 3 2 3" xfId="0"/>
    <cellStyle name="Vírgula 7 2 2 7 3 3" xfId="0"/>
    <cellStyle name="Vírgula 7 2 2 7 3 3 2" xfId="0"/>
    <cellStyle name="Vírgula 7 2 2 7 3 4" xfId="0"/>
    <cellStyle name="Vírgula 7 2 2 7 4" xfId="0"/>
    <cellStyle name="Vírgula 7 2 2 7 4 2" xfId="0"/>
    <cellStyle name="Vírgula 7 2 2 7 4 2 2" xfId="0"/>
    <cellStyle name="Vírgula 7 2 2 7 4 3" xfId="0"/>
    <cellStyle name="Vírgula 7 2 2 7 5" xfId="0"/>
    <cellStyle name="Vírgula 7 2 2 7 5 2" xfId="0"/>
    <cellStyle name="Vírgula 7 2 2 7 6" xfId="0"/>
    <cellStyle name="Vírgula 7 2 2 8" xfId="0"/>
    <cellStyle name="Vírgula 7 2 2 8 2" xfId="0"/>
    <cellStyle name="Vírgula 7 2 2 8 2 2" xfId="0"/>
    <cellStyle name="Vírgula 7 2 2 8 2 2 2" xfId="0"/>
    <cellStyle name="Vírgula 7 2 2 8 2 2 2 2" xfId="0"/>
    <cellStyle name="Vírgula 7 2 2 8 2 2 3" xfId="0"/>
    <cellStyle name="Vírgula 7 2 2 8 2 3" xfId="0"/>
    <cellStyle name="Vírgula 7 2 2 8 2 3 2" xfId="0"/>
    <cellStyle name="Vírgula 7 2 2 8 2 4" xfId="0"/>
    <cellStyle name="Vírgula 7 2 2 8 3" xfId="0"/>
    <cellStyle name="Vírgula 7 2 2 8 3 2" xfId="0"/>
    <cellStyle name="Vírgula 7 2 2 8 3 2 2" xfId="0"/>
    <cellStyle name="Vírgula 7 2 2 8 3 3" xfId="0"/>
    <cellStyle name="Vírgula 7 2 2 8 4" xfId="0"/>
    <cellStyle name="Vírgula 7 2 2 8 4 2" xfId="0"/>
    <cellStyle name="Vírgula 7 2 2 8 5" xfId="0"/>
    <cellStyle name="Vírgula 7 2 2 9" xfId="0"/>
    <cellStyle name="Vírgula 7 2 2 9 2" xfId="0"/>
    <cellStyle name="Vírgula 7 2 2 9 2 2" xfId="0"/>
    <cellStyle name="Vírgula 7 2 2 9 2 2 2" xfId="0"/>
    <cellStyle name="Vírgula 7 2 2 9 2 3" xfId="0"/>
    <cellStyle name="Vírgula 7 2 2 9 3" xfId="0"/>
    <cellStyle name="Vírgula 7 2 2 9 3 2" xfId="0"/>
    <cellStyle name="Vírgula 7 2 2 9 4" xfId="0"/>
    <cellStyle name="Vírgula 7 2 3" xfId="0"/>
    <cellStyle name="Vírgula 7 2 3 10" xfId="0"/>
    <cellStyle name="Vírgula 7 2 3 10 2" xfId="0"/>
    <cellStyle name="Vírgula 7 2 3 11" xfId="0"/>
    <cellStyle name="Vírgula 7 2 3 2" xfId="0"/>
    <cellStyle name="Vírgula 7 2 3 2 10" xfId="0"/>
    <cellStyle name="Vírgula 7 2 3 2 2" xfId="0"/>
    <cellStyle name="Vírgula 7 2 3 2 2 2" xfId="0"/>
    <cellStyle name="Vírgula 7 2 3 2 2 2 2" xfId="0"/>
    <cellStyle name="Vírgula 7 2 3 2 2 2 2 2" xfId="0"/>
    <cellStyle name="Vírgula 7 2 3 2 2 2 2 2 2" xfId="0"/>
    <cellStyle name="Vírgula 7 2 3 2 2 2 2 2 2 2" xfId="0"/>
    <cellStyle name="Vírgula 7 2 3 2 2 2 2 2 2 2 2" xfId="0"/>
    <cellStyle name="Vírgula 7 2 3 2 2 2 2 2 2 2 2 2" xfId="0"/>
    <cellStyle name="Vírgula 7 2 3 2 2 2 2 2 2 2 3" xfId="0"/>
    <cellStyle name="Vírgula 7 2 3 2 2 2 2 2 2 3" xfId="0"/>
    <cellStyle name="Vírgula 7 2 3 2 2 2 2 2 2 3 2" xfId="0"/>
    <cellStyle name="Vírgula 7 2 3 2 2 2 2 2 2 4" xfId="0"/>
    <cellStyle name="Vírgula 7 2 3 2 2 2 2 2 3" xfId="0"/>
    <cellStyle name="Vírgula 7 2 3 2 2 2 2 2 3 2" xfId="0"/>
    <cellStyle name="Vírgula 7 2 3 2 2 2 2 2 3 2 2" xfId="0"/>
    <cellStyle name="Vírgula 7 2 3 2 2 2 2 2 3 3" xfId="0"/>
    <cellStyle name="Vírgula 7 2 3 2 2 2 2 2 4" xfId="0"/>
    <cellStyle name="Vírgula 7 2 3 2 2 2 2 2 4 2" xfId="0"/>
    <cellStyle name="Vírgula 7 2 3 2 2 2 2 2 5" xfId="0"/>
    <cellStyle name="Vírgula 7 2 3 2 2 2 2 3" xfId="0"/>
    <cellStyle name="Vírgula 7 2 3 2 2 2 2 3 2" xfId="0"/>
    <cellStyle name="Vírgula 7 2 3 2 2 2 2 3 2 2" xfId="0"/>
    <cellStyle name="Vírgula 7 2 3 2 2 2 2 3 2 2 2" xfId="0"/>
    <cellStyle name="Vírgula 7 2 3 2 2 2 2 3 2 3" xfId="0"/>
    <cellStyle name="Vírgula 7 2 3 2 2 2 2 3 3" xfId="0"/>
    <cellStyle name="Vírgula 7 2 3 2 2 2 2 3 3 2" xfId="0"/>
    <cellStyle name="Vírgula 7 2 3 2 2 2 2 3 4" xfId="0"/>
    <cellStyle name="Vírgula 7 2 3 2 2 2 2 4" xfId="0"/>
    <cellStyle name="Vírgula 7 2 3 2 2 2 2 4 2" xfId="0"/>
    <cellStyle name="Vírgula 7 2 3 2 2 2 2 4 2 2" xfId="0"/>
    <cellStyle name="Vírgula 7 2 3 2 2 2 2 4 3" xfId="0"/>
    <cellStyle name="Vírgula 7 2 3 2 2 2 2 5" xfId="0"/>
    <cellStyle name="Vírgula 7 2 3 2 2 2 2 5 2" xfId="0"/>
    <cellStyle name="Vírgula 7 2 3 2 2 2 2 6" xfId="0"/>
    <cellStyle name="Vírgula 7 2 3 2 2 2 3" xfId="0"/>
    <cellStyle name="Vírgula 7 2 3 2 2 2 3 2" xfId="0"/>
    <cellStyle name="Vírgula 7 2 3 2 2 2 3 2 2" xfId="0"/>
    <cellStyle name="Vírgula 7 2 3 2 2 2 3 2 2 2" xfId="0"/>
    <cellStyle name="Vírgula 7 2 3 2 2 2 3 2 2 2 2" xfId="0"/>
    <cellStyle name="Vírgula 7 2 3 2 2 2 3 2 2 2 2 2" xfId="0"/>
    <cellStyle name="Vírgula 7 2 3 2 2 2 3 2 2 2 3" xfId="0"/>
    <cellStyle name="Vírgula 7 2 3 2 2 2 3 2 2 3" xfId="0"/>
    <cellStyle name="Vírgula 7 2 3 2 2 2 3 2 2 3 2" xfId="0"/>
    <cellStyle name="Vírgula 7 2 3 2 2 2 3 2 2 4" xfId="0"/>
    <cellStyle name="Vírgula 7 2 3 2 2 2 3 2 3" xfId="0"/>
    <cellStyle name="Vírgula 7 2 3 2 2 2 3 2 3 2" xfId="0"/>
    <cellStyle name="Vírgula 7 2 3 2 2 2 3 2 3 2 2" xfId="0"/>
    <cellStyle name="Vírgula 7 2 3 2 2 2 3 2 3 3" xfId="0"/>
    <cellStyle name="Vírgula 7 2 3 2 2 2 3 2 4" xfId="0"/>
    <cellStyle name="Vírgula 7 2 3 2 2 2 3 2 4 2" xfId="0"/>
    <cellStyle name="Vírgula 7 2 3 2 2 2 3 2 5" xfId="0"/>
    <cellStyle name="Vírgula 7 2 3 2 2 2 3 3" xfId="0"/>
    <cellStyle name="Vírgula 7 2 3 2 2 2 3 3 2" xfId="0"/>
    <cellStyle name="Vírgula 7 2 3 2 2 2 3 3 2 2" xfId="0"/>
    <cellStyle name="Vírgula 7 2 3 2 2 2 3 3 2 2 2" xfId="0"/>
    <cellStyle name="Vírgula 7 2 3 2 2 2 3 3 2 3" xfId="0"/>
    <cellStyle name="Vírgula 7 2 3 2 2 2 3 3 3" xfId="0"/>
    <cellStyle name="Vírgula 7 2 3 2 2 2 3 3 3 2" xfId="0"/>
    <cellStyle name="Vírgula 7 2 3 2 2 2 3 3 4" xfId="0"/>
    <cellStyle name="Vírgula 7 2 3 2 2 2 3 4" xfId="0"/>
    <cellStyle name="Vírgula 7 2 3 2 2 2 3 4 2" xfId="0"/>
    <cellStyle name="Vírgula 7 2 3 2 2 2 3 4 2 2" xfId="0"/>
    <cellStyle name="Vírgula 7 2 3 2 2 2 3 4 3" xfId="0"/>
    <cellStyle name="Vírgula 7 2 3 2 2 2 3 5" xfId="0"/>
    <cellStyle name="Vírgula 7 2 3 2 2 2 3 5 2" xfId="0"/>
    <cellStyle name="Vírgula 7 2 3 2 2 2 3 6" xfId="0"/>
    <cellStyle name="Vírgula 7 2 3 2 2 2 4" xfId="0"/>
    <cellStyle name="Vírgula 7 2 3 2 2 2 4 2" xfId="0"/>
    <cellStyle name="Vírgula 7 2 3 2 2 2 4 2 2" xfId="0"/>
    <cellStyle name="Vírgula 7 2 3 2 2 2 4 2 2 2" xfId="0"/>
    <cellStyle name="Vírgula 7 2 3 2 2 2 4 2 2 2 2" xfId="0"/>
    <cellStyle name="Vírgula 7 2 3 2 2 2 4 2 2 3" xfId="0"/>
    <cellStyle name="Vírgula 7 2 3 2 2 2 4 2 3" xfId="0"/>
    <cellStyle name="Vírgula 7 2 3 2 2 2 4 2 3 2" xfId="0"/>
    <cellStyle name="Vírgula 7 2 3 2 2 2 4 2 4" xfId="0"/>
    <cellStyle name="Vírgula 7 2 3 2 2 2 4 3" xfId="0"/>
    <cellStyle name="Vírgula 7 2 3 2 2 2 4 3 2" xfId="0"/>
    <cellStyle name="Vírgula 7 2 3 2 2 2 4 3 2 2" xfId="0"/>
    <cellStyle name="Vírgula 7 2 3 2 2 2 4 3 3" xfId="0"/>
    <cellStyle name="Vírgula 7 2 3 2 2 2 4 4" xfId="0"/>
    <cellStyle name="Vírgula 7 2 3 2 2 2 4 4 2" xfId="0"/>
    <cellStyle name="Vírgula 7 2 3 2 2 2 4 5" xfId="0"/>
    <cellStyle name="Vírgula 7 2 3 2 2 2 5" xfId="0"/>
    <cellStyle name="Vírgula 7 2 3 2 2 2 5 2" xfId="0"/>
    <cellStyle name="Vírgula 7 2 3 2 2 2 5 2 2" xfId="0"/>
    <cellStyle name="Vírgula 7 2 3 2 2 2 5 2 2 2" xfId="0"/>
    <cellStyle name="Vírgula 7 2 3 2 2 2 5 2 3" xfId="0"/>
    <cellStyle name="Vírgula 7 2 3 2 2 2 5 3" xfId="0"/>
    <cellStyle name="Vírgula 7 2 3 2 2 2 5 3 2" xfId="0"/>
    <cellStyle name="Vírgula 7 2 3 2 2 2 5 4" xfId="0"/>
    <cellStyle name="Vírgula 7 2 3 2 2 2 6" xfId="0"/>
    <cellStyle name="Vírgula 7 2 3 2 2 2 6 2" xfId="0"/>
    <cellStyle name="Vírgula 7 2 3 2 2 2 6 2 2" xfId="0"/>
    <cellStyle name="Vírgula 7 2 3 2 2 2 6 3" xfId="0"/>
    <cellStyle name="Vírgula 7 2 3 2 2 2 7" xfId="0"/>
    <cellStyle name="Vírgula 7 2 3 2 2 2 7 2" xfId="0"/>
    <cellStyle name="Vírgula 7 2 3 2 2 2 8" xfId="0"/>
    <cellStyle name="Vírgula 7 2 3 2 2 3" xfId="0"/>
    <cellStyle name="Vírgula 7 2 3 2 2 3 2" xfId="0"/>
    <cellStyle name="Vírgula 7 2 3 2 2 3 2 2" xfId="0"/>
    <cellStyle name="Vírgula 7 2 3 2 2 3 2 2 2" xfId="0"/>
    <cellStyle name="Vírgula 7 2 3 2 2 3 2 2 2 2" xfId="0"/>
    <cellStyle name="Vírgula 7 2 3 2 2 3 2 2 2 2 2" xfId="0"/>
    <cellStyle name="Vírgula 7 2 3 2 2 3 2 2 2 3" xfId="0"/>
    <cellStyle name="Vírgula 7 2 3 2 2 3 2 2 3" xfId="0"/>
    <cellStyle name="Vírgula 7 2 3 2 2 3 2 2 3 2" xfId="0"/>
    <cellStyle name="Vírgula 7 2 3 2 2 3 2 2 4" xfId="0"/>
    <cellStyle name="Vírgula 7 2 3 2 2 3 2 3" xfId="0"/>
    <cellStyle name="Vírgula 7 2 3 2 2 3 2 3 2" xfId="0"/>
    <cellStyle name="Vírgula 7 2 3 2 2 3 2 3 2 2" xfId="0"/>
    <cellStyle name="Vírgula 7 2 3 2 2 3 2 3 3" xfId="0"/>
    <cellStyle name="Vírgula 7 2 3 2 2 3 2 4" xfId="0"/>
    <cellStyle name="Vírgula 7 2 3 2 2 3 2 4 2" xfId="0"/>
    <cellStyle name="Vírgula 7 2 3 2 2 3 2 5" xfId="0"/>
    <cellStyle name="Vírgula 7 2 3 2 2 3 3" xfId="0"/>
    <cellStyle name="Vírgula 7 2 3 2 2 3 3 2" xfId="0"/>
    <cellStyle name="Vírgula 7 2 3 2 2 3 3 2 2" xfId="0"/>
    <cellStyle name="Vírgula 7 2 3 2 2 3 3 2 2 2" xfId="0"/>
    <cellStyle name="Vírgula 7 2 3 2 2 3 3 2 3" xfId="0"/>
    <cellStyle name="Vírgula 7 2 3 2 2 3 3 3" xfId="0"/>
    <cellStyle name="Vírgula 7 2 3 2 2 3 3 3 2" xfId="0"/>
    <cellStyle name="Vírgula 7 2 3 2 2 3 3 4" xfId="0"/>
    <cellStyle name="Vírgula 7 2 3 2 2 3 4" xfId="0"/>
    <cellStyle name="Vírgula 7 2 3 2 2 3 4 2" xfId="0"/>
    <cellStyle name="Vírgula 7 2 3 2 2 3 4 2 2" xfId="0"/>
    <cellStyle name="Vírgula 7 2 3 2 2 3 4 3" xfId="0"/>
    <cellStyle name="Vírgula 7 2 3 2 2 3 5" xfId="0"/>
    <cellStyle name="Vírgula 7 2 3 2 2 3 5 2" xfId="0"/>
    <cellStyle name="Vírgula 7 2 3 2 2 3 6" xfId="0"/>
    <cellStyle name="Vírgula 7 2 3 2 2 4" xfId="0"/>
    <cellStyle name="Vírgula 7 2 3 2 2 4 2" xfId="0"/>
    <cellStyle name="Vírgula 7 2 3 2 2 4 2 2" xfId="0"/>
    <cellStyle name="Vírgula 7 2 3 2 2 4 2 2 2" xfId="0"/>
    <cellStyle name="Vírgula 7 2 3 2 2 4 2 2 2 2" xfId="0"/>
    <cellStyle name="Vírgula 7 2 3 2 2 4 2 2 2 2 2" xfId="0"/>
    <cellStyle name="Vírgula 7 2 3 2 2 4 2 2 2 3" xfId="0"/>
    <cellStyle name="Vírgula 7 2 3 2 2 4 2 2 3" xfId="0"/>
    <cellStyle name="Vírgula 7 2 3 2 2 4 2 2 3 2" xfId="0"/>
    <cellStyle name="Vírgula 7 2 3 2 2 4 2 2 4" xfId="0"/>
    <cellStyle name="Vírgula 7 2 3 2 2 4 2 3" xfId="0"/>
    <cellStyle name="Vírgula 7 2 3 2 2 4 2 3 2" xfId="0"/>
    <cellStyle name="Vírgula 7 2 3 2 2 4 2 3 2 2" xfId="0"/>
    <cellStyle name="Vírgula 7 2 3 2 2 4 2 3 3" xfId="0"/>
    <cellStyle name="Vírgula 7 2 3 2 2 4 2 4" xfId="0"/>
    <cellStyle name="Vírgula 7 2 3 2 2 4 2 4 2" xfId="0"/>
    <cellStyle name="Vírgula 7 2 3 2 2 4 2 5" xfId="0"/>
    <cellStyle name="Vírgula 7 2 3 2 2 4 3" xfId="0"/>
    <cellStyle name="Vírgula 7 2 3 2 2 4 3 2" xfId="0"/>
    <cellStyle name="Vírgula 7 2 3 2 2 4 3 2 2" xfId="0"/>
    <cellStyle name="Vírgula 7 2 3 2 2 4 3 2 2 2" xfId="0"/>
    <cellStyle name="Vírgula 7 2 3 2 2 4 3 2 3" xfId="0"/>
    <cellStyle name="Vírgula 7 2 3 2 2 4 3 3" xfId="0"/>
    <cellStyle name="Vírgula 7 2 3 2 2 4 3 3 2" xfId="0"/>
    <cellStyle name="Vírgula 7 2 3 2 2 4 3 4" xfId="0"/>
    <cellStyle name="Vírgula 7 2 3 2 2 4 4" xfId="0"/>
    <cellStyle name="Vírgula 7 2 3 2 2 4 4 2" xfId="0"/>
    <cellStyle name="Vírgula 7 2 3 2 2 4 4 2 2" xfId="0"/>
    <cellStyle name="Vírgula 7 2 3 2 2 4 4 3" xfId="0"/>
    <cellStyle name="Vírgula 7 2 3 2 2 4 5" xfId="0"/>
    <cellStyle name="Vírgula 7 2 3 2 2 4 5 2" xfId="0"/>
    <cellStyle name="Vírgula 7 2 3 2 2 4 6" xfId="0"/>
    <cellStyle name="Vírgula 7 2 3 2 2 5" xfId="0"/>
    <cellStyle name="Vírgula 7 2 3 2 2 5 2" xfId="0"/>
    <cellStyle name="Vírgula 7 2 3 2 2 5 2 2" xfId="0"/>
    <cellStyle name="Vírgula 7 2 3 2 2 5 2 2 2" xfId="0"/>
    <cellStyle name="Vírgula 7 2 3 2 2 5 2 2 2 2" xfId="0"/>
    <cellStyle name="Vírgula 7 2 3 2 2 5 2 2 3" xfId="0"/>
    <cellStyle name="Vírgula 7 2 3 2 2 5 2 3" xfId="0"/>
    <cellStyle name="Vírgula 7 2 3 2 2 5 2 3 2" xfId="0"/>
    <cellStyle name="Vírgula 7 2 3 2 2 5 2 4" xfId="0"/>
    <cellStyle name="Vírgula 7 2 3 2 2 5 3" xfId="0"/>
    <cellStyle name="Vírgula 7 2 3 2 2 5 3 2" xfId="0"/>
    <cellStyle name="Vírgula 7 2 3 2 2 5 3 2 2" xfId="0"/>
    <cellStyle name="Vírgula 7 2 3 2 2 5 3 3" xfId="0"/>
    <cellStyle name="Vírgula 7 2 3 2 2 5 4" xfId="0"/>
    <cellStyle name="Vírgula 7 2 3 2 2 5 4 2" xfId="0"/>
    <cellStyle name="Vírgula 7 2 3 2 2 5 5" xfId="0"/>
    <cellStyle name="Vírgula 7 2 3 2 2 6" xfId="0"/>
    <cellStyle name="Vírgula 7 2 3 2 2 6 2" xfId="0"/>
    <cellStyle name="Vírgula 7 2 3 2 2 6 2 2" xfId="0"/>
    <cellStyle name="Vírgula 7 2 3 2 2 6 2 2 2" xfId="0"/>
    <cellStyle name="Vírgula 7 2 3 2 2 6 2 3" xfId="0"/>
    <cellStyle name="Vírgula 7 2 3 2 2 6 3" xfId="0"/>
    <cellStyle name="Vírgula 7 2 3 2 2 6 3 2" xfId="0"/>
    <cellStyle name="Vírgula 7 2 3 2 2 6 4" xfId="0"/>
    <cellStyle name="Vírgula 7 2 3 2 2 7" xfId="0"/>
    <cellStyle name="Vírgula 7 2 3 2 2 7 2" xfId="0"/>
    <cellStyle name="Vírgula 7 2 3 2 2 7 2 2" xfId="0"/>
    <cellStyle name="Vírgula 7 2 3 2 2 7 3" xfId="0"/>
    <cellStyle name="Vírgula 7 2 3 2 2 8" xfId="0"/>
    <cellStyle name="Vírgula 7 2 3 2 2 8 2" xfId="0"/>
    <cellStyle name="Vírgula 7 2 3 2 2 9" xfId="0"/>
    <cellStyle name="Vírgula 7 2 3 2 3" xfId="0"/>
    <cellStyle name="Vírgula 7 2 3 2 3 2" xfId="0"/>
    <cellStyle name="Vírgula 7 2 3 2 3 2 2" xfId="0"/>
    <cellStyle name="Vírgula 7 2 3 2 3 2 2 2" xfId="0"/>
    <cellStyle name="Vírgula 7 2 3 2 3 2 2 2 2" xfId="0"/>
    <cellStyle name="Vírgula 7 2 3 2 3 2 2 2 2 2" xfId="0"/>
    <cellStyle name="Vírgula 7 2 3 2 3 2 2 2 2 2 2" xfId="0"/>
    <cellStyle name="Vírgula 7 2 3 2 3 2 2 2 2 3" xfId="0"/>
    <cellStyle name="Vírgula 7 2 3 2 3 2 2 2 3" xfId="0"/>
    <cellStyle name="Vírgula 7 2 3 2 3 2 2 2 3 2" xfId="0"/>
    <cellStyle name="Vírgula 7 2 3 2 3 2 2 2 4" xfId="0"/>
    <cellStyle name="Vírgula 7 2 3 2 3 2 2 3" xfId="0"/>
    <cellStyle name="Vírgula 7 2 3 2 3 2 2 3 2" xfId="0"/>
    <cellStyle name="Vírgula 7 2 3 2 3 2 2 3 2 2" xfId="0"/>
    <cellStyle name="Vírgula 7 2 3 2 3 2 2 3 3" xfId="0"/>
    <cellStyle name="Vírgula 7 2 3 2 3 2 2 4" xfId="0"/>
    <cellStyle name="Vírgula 7 2 3 2 3 2 2 4 2" xfId="0"/>
    <cellStyle name="Vírgula 7 2 3 2 3 2 2 5" xfId="0"/>
    <cellStyle name="Vírgula 7 2 3 2 3 2 3" xfId="0"/>
    <cellStyle name="Vírgula 7 2 3 2 3 2 3 2" xfId="0"/>
    <cellStyle name="Vírgula 7 2 3 2 3 2 3 2 2" xfId="0"/>
    <cellStyle name="Vírgula 7 2 3 2 3 2 3 2 2 2" xfId="0"/>
    <cellStyle name="Vírgula 7 2 3 2 3 2 3 2 3" xfId="0"/>
    <cellStyle name="Vírgula 7 2 3 2 3 2 3 3" xfId="0"/>
    <cellStyle name="Vírgula 7 2 3 2 3 2 3 3 2" xfId="0"/>
    <cellStyle name="Vírgula 7 2 3 2 3 2 3 4" xfId="0"/>
    <cellStyle name="Vírgula 7 2 3 2 3 2 4" xfId="0"/>
    <cellStyle name="Vírgula 7 2 3 2 3 2 4 2" xfId="0"/>
    <cellStyle name="Vírgula 7 2 3 2 3 2 4 2 2" xfId="0"/>
    <cellStyle name="Vírgula 7 2 3 2 3 2 4 3" xfId="0"/>
    <cellStyle name="Vírgula 7 2 3 2 3 2 5" xfId="0"/>
    <cellStyle name="Vírgula 7 2 3 2 3 2 5 2" xfId="0"/>
    <cellStyle name="Vírgula 7 2 3 2 3 2 6" xfId="0"/>
    <cellStyle name="Vírgula 7 2 3 2 3 3" xfId="0"/>
    <cellStyle name="Vírgula 7 2 3 2 3 3 2" xfId="0"/>
    <cellStyle name="Vírgula 7 2 3 2 3 3 2 2" xfId="0"/>
    <cellStyle name="Vírgula 7 2 3 2 3 3 2 2 2" xfId="0"/>
    <cellStyle name="Vírgula 7 2 3 2 3 3 2 2 2 2" xfId="0"/>
    <cellStyle name="Vírgula 7 2 3 2 3 3 2 2 2 2 2" xfId="0"/>
    <cellStyle name="Vírgula 7 2 3 2 3 3 2 2 2 3" xfId="0"/>
    <cellStyle name="Vírgula 7 2 3 2 3 3 2 2 3" xfId="0"/>
    <cellStyle name="Vírgula 7 2 3 2 3 3 2 2 3 2" xfId="0"/>
    <cellStyle name="Vírgula 7 2 3 2 3 3 2 2 4" xfId="0"/>
    <cellStyle name="Vírgula 7 2 3 2 3 3 2 3" xfId="0"/>
    <cellStyle name="Vírgula 7 2 3 2 3 3 2 3 2" xfId="0"/>
    <cellStyle name="Vírgula 7 2 3 2 3 3 2 3 2 2" xfId="0"/>
    <cellStyle name="Vírgula 7 2 3 2 3 3 2 3 3" xfId="0"/>
    <cellStyle name="Vírgula 7 2 3 2 3 3 2 4" xfId="0"/>
    <cellStyle name="Vírgula 7 2 3 2 3 3 2 4 2" xfId="0"/>
    <cellStyle name="Vírgula 7 2 3 2 3 3 2 5" xfId="0"/>
    <cellStyle name="Vírgula 7 2 3 2 3 3 3" xfId="0"/>
    <cellStyle name="Vírgula 7 2 3 2 3 3 3 2" xfId="0"/>
    <cellStyle name="Vírgula 7 2 3 2 3 3 3 2 2" xfId="0"/>
    <cellStyle name="Vírgula 7 2 3 2 3 3 3 2 2 2" xfId="0"/>
    <cellStyle name="Vírgula 7 2 3 2 3 3 3 2 3" xfId="0"/>
    <cellStyle name="Vírgula 7 2 3 2 3 3 3 3" xfId="0"/>
    <cellStyle name="Vírgula 7 2 3 2 3 3 3 3 2" xfId="0"/>
    <cellStyle name="Vírgula 7 2 3 2 3 3 3 4" xfId="0"/>
    <cellStyle name="Vírgula 7 2 3 2 3 3 4" xfId="0"/>
    <cellStyle name="Vírgula 7 2 3 2 3 3 4 2" xfId="0"/>
    <cellStyle name="Vírgula 7 2 3 2 3 3 4 2 2" xfId="0"/>
    <cellStyle name="Vírgula 7 2 3 2 3 3 4 3" xfId="0"/>
    <cellStyle name="Vírgula 7 2 3 2 3 3 5" xfId="0"/>
    <cellStyle name="Vírgula 7 2 3 2 3 3 5 2" xfId="0"/>
    <cellStyle name="Vírgula 7 2 3 2 3 3 6" xfId="0"/>
    <cellStyle name="Vírgula 7 2 3 2 3 4" xfId="0"/>
    <cellStyle name="Vírgula 7 2 3 2 3 4 2" xfId="0"/>
    <cellStyle name="Vírgula 7 2 3 2 3 4 2 2" xfId="0"/>
    <cellStyle name="Vírgula 7 2 3 2 3 4 2 2 2" xfId="0"/>
    <cellStyle name="Vírgula 7 2 3 2 3 4 2 2 2 2" xfId="0"/>
    <cellStyle name="Vírgula 7 2 3 2 3 4 2 2 3" xfId="0"/>
    <cellStyle name="Vírgula 7 2 3 2 3 4 2 3" xfId="0"/>
    <cellStyle name="Vírgula 7 2 3 2 3 4 2 3 2" xfId="0"/>
    <cellStyle name="Vírgula 7 2 3 2 3 4 2 4" xfId="0"/>
    <cellStyle name="Vírgula 7 2 3 2 3 4 3" xfId="0"/>
    <cellStyle name="Vírgula 7 2 3 2 3 4 3 2" xfId="0"/>
    <cellStyle name="Vírgula 7 2 3 2 3 4 3 2 2" xfId="0"/>
    <cellStyle name="Vírgula 7 2 3 2 3 4 3 3" xfId="0"/>
    <cellStyle name="Vírgula 7 2 3 2 3 4 4" xfId="0"/>
    <cellStyle name="Vírgula 7 2 3 2 3 4 4 2" xfId="0"/>
    <cellStyle name="Vírgula 7 2 3 2 3 4 5" xfId="0"/>
    <cellStyle name="Vírgula 7 2 3 2 3 5" xfId="0"/>
    <cellStyle name="Vírgula 7 2 3 2 3 5 2" xfId="0"/>
    <cellStyle name="Vírgula 7 2 3 2 3 5 2 2" xfId="0"/>
    <cellStyle name="Vírgula 7 2 3 2 3 5 2 2 2" xfId="0"/>
    <cellStyle name="Vírgula 7 2 3 2 3 5 2 3" xfId="0"/>
    <cellStyle name="Vírgula 7 2 3 2 3 5 3" xfId="0"/>
    <cellStyle name="Vírgula 7 2 3 2 3 5 3 2" xfId="0"/>
    <cellStyle name="Vírgula 7 2 3 2 3 5 4" xfId="0"/>
    <cellStyle name="Vírgula 7 2 3 2 3 6" xfId="0"/>
    <cellStyle name="Vírgula 7 2 3 2 3 6 2" xfId="0"/>
    <cellStyle name="Vírgula 7 2 3 2 3 6 2 2" xfId="0"/>
    <cellStyle name="Vírgula 7 2 3 2 3 6 3" xfId="0"/>
    <cellStyle name="Vírgula 7 2 3 2 3 7" xfId="0"/>
    <cellStyle name="Vírgula 7 2 3 2 3 7 2" xfId="0"/>
    <cellStyle name="Vírgula 7 2 3 2 3 8" xfId="0"/>
    <cellStyle name="Vírgula 7 2 3 2 4" xfId="0"/>
    <cellStyle name="Vírgula 7 2 3 2 4 2" xfId="0"/>
    <cellStyle name="Vírgula 7 2 3 2 4 2 2" xfId="0"/>
    <cellStyle name="Vírgula 7 2 3 2 4 2 2 2" xfId="0"/>
    <cellStyle name="Vírgula 7 2 3 2 4 2 2 2 2" xfId="0"/>
    <cellStyle name="Vírgula 7 2 3 2 4 2 2 2 2 2" xfId="0"/>
    <cellStyle name="Vírgula 7 2 3 2 4 2 2 2 3" xfId="0"/>
    <cellStyle name="Vírgula 7 2 3 2 4 2 2 3" xfId="0"/>
    <cellStyle name="Vírgula 7 2 3 2 4 2 2 3 2" xfId="0"/>
    <cellStyle name="Vírgula 7 2 3 2 4 2 2 4" xfId="0"/>
    <cellStyle name="Vírgula 7 2 3 2 4 2 3" xfId="0"/>
    <cellStyle name="Vírgula 7 2 3 2 4 2 3 2" xfId="0"/>
    <cellStyle name="Vírgula 7 2 3 2 4 2 3 2 2" xfId="0"/>
    <cellStyle name="Vírgula 7 2 3 2 4 2 3 3" xfId="0"/>
    <cellStyle name="Vírgula 7 2 3 2 4 2 4" xfId="0"/>
    <cellStyle name="Vírgula 7 2 3 2 4 2 4 2" xfId="0"/>
    <cellStyle name="Vírgula 7 2 3 2 4 2 5" xfId="0"/>
    <cellStyle name="Vírgula 7 2 3 2 4 3" xfId="0"/>
    <cellStyle name="Vírgula 7 2 3 2 4 3 2" xfId="0"/>
    <cellStyle name="Vírgula 7 2 3 2 4 3 2 2" xfId="0"/>
    <cellStyle name="Vírgula 7 2 3 2 4 3 2 2 2" xfId="0"/>
    <cellStyle name="Vírgula 7 2 3 2 4 3 2 3" xfId="0"/>
    <cellStyle name="Vírgula 7 2 3 2 4 3 3" xfId="0"/>
    <cellStyle name="Vírgula 7 2 3 2 4 3 3 2" xfId="0"/>
    <cellStyle name="Vírgula 7 2 3 2 4 3 4" xfId="0"/>
    <cellStyle name="Vírgula 7 2 3 2 4 4" xfId="0"/>
    <cellStyle name="Vírgula 7 2 3 2 4 4 2" xfId="0"/>
    <cellStyle name="Vírgula 7 2 3 2 4 4 2 2" xfId="0"/>
    <cellStyle name="Vírgula 7 2 3 2 4 4 3" xfId="0"/>
    <cellStyle name="Vírgula 7 2 3 2 4 5" xfId="0"/>
    <cellStyle name="Vírgula 7 2 3 2 4 5 2" xfId="0"/>
    <cellStyle name="Vírgula 7 2 3 2 4 6" xfId="0"/>
    <cellStyle name="Vírgula 7 2 3 2 5" xfId="0"/>
    <cellStyle name="Vírgula 7 2 3 2 5 2" xfId="0"/>
    <cellStyle name="Vírgula 7 2 3 2 5 2 2" xfId="0"/>
    <cellStyle name="Vírgula 7 2 3 2 5 2 2 2" xfId="0"/>
    <cellStyle name="Vírgula 7 2 3 2 5 2 2 2 2" xfId="0"/>
    <cellStyle name="Vírgula 7 2 3 2 5 2 2 2 2 2" xfId="0"/>
    <cellStyle name="Vírgula 7 2 3 2 5 2 2 2 3" xfId="0"/>
    <cellStyle name="Vírgula 7 2 3 2 5 2 2 3" xfId="0"/>
    <cellStyle name="Vírgula 7 2 3 2 5 2 2 3 2" xfId="0"/>
    <cellStyle name="Vírgula 7 2 3 2 5 2 2 4" xfId="0"/>
    <cellStyle name="Vírgula 7 2 3 2 5 2 3" xfId="0"/>
    <cellStyle name="Vírgula 7 2 3 2 5 2 3 2" xfId="0"/>
    <cellStyle name="Vírgula 7 2 3 2 5 2 3 2 2" xfId="0"/>
    <cellStyle name="Vírgula 7 2 3 2 5 2 3 3" xfId="0"/>
    <cellStyle name="Vírgula 7 2 3 2 5 2 4" xfId="0"/>
    <cellStyle name="Vírgula 7 2 3 2 5 2 4 2" xfId="0"/>
    <cellStyle name="Vírgula 7 2 3 2 5 2 5" xfId="0"/>
    <cellStyle name="Vírgula 7 2 3 2 5 3" xfId="0"/>
    <cellStyle name="Vírgula 7 2 3 2 5 3 2" xfId="0"/>
    <cellStyle name="Vírgula 7 2 3 2 5 3 2 2" xfId="0"/>
    <cellStyle name="Vírgula 7 2 3 2 5 3 2 2 2" xfId="0"/>
    <cellStyle name="Vírgula 7 2 3 2 5 3 2 3" xfId="0"/>
    <cellStyle name="Vírgula 7 2 3 2 5 3 3" xfId="0"/>
    <cellStyle name="Vírgula 7 2 3 2 5 3 3 2" xfId="0"/>
    <cellStyle name="Vírgula 7 2 3 2 5 3 4" xfId="0"/>
    <cellStyle name="Vírgula 7 2 3 2 5 4" xfId="0"/>
    <cellStyle name="Vírgula 7 2 3 2 5 4 2" xfId="0"/>
    <cellStyle name="Vírgula 7 2 3 2 5 4 2 2" xfId="0"/>
    <cellStyle name="Vírgula 7 2 3 2 5 4 3" xfId="0"/>
    <cellStyle name="Vírgula 7 2 3 2 5 5" xfId="0"/>
    <cellStyle name="Vírgula 7 2 3 2 5 5 2" xfId="0"/>
    <cellStyle name="Vírgula 7 2 3 2 5 6" xfId="0"/>
    <cellStyle name="Vírgula 7 2 3 2 6" xfId="0"/>
    <cellStyle name="Vírgula 7 2 3 2 6 2" xfId="0"/>
    <cellStyle name="Vírgula 7 2 3 2 6 2 2" xfId="0"/>
    <cellStyle name="Vírgula 7 2 3 2 6 2 2 2" xfId="0"/>
    <cellStyle name="Vírgula 7 2 3 2 6 2 2 2 2" xfId="0"/>
    <cellStyle name="Vírgula 7 2 3 2 6 2 2 3" xfId="0"/>
    <cellStyle name="Vírgula 7 2 3 2 6 2 3" xfId="0"/>
    <cellStyle name="Vírgula 7 2 3 2 6 2 3 2" xfId="0"/>
    <cellStyle name="Vírgula 7 2 3 2 6 2 4" xfId="0"/>
    <cellStyle name="Vírgula 7 2 3 2 6 3" xfId="0"/>
    <cellStyle name="Vírgula 7 2 3 2 6 3 2" xfId="0"/>
    <cellStyle name="Vírgula 7 2 3 2 6 3 2 2" xfId="0"/>
    <cellStyle name="Vírgula 7 2 3 2 6 3 3" xfId="0"/>
    <cellStyle name="Vírgula 7 2 3 2 6 4" xfId="0"/>
    <cellStyle name="Vírgula 7 2 3 2 6 4 2" xfId="0"/>
    <cellStyle name="Vírgula 7 2 3 2 6 5" xfId="0"/>
    <cellStyle name="Vírgula 7 2 3 2 7" xfId="0"/>
    <cellStyle name="Vírgula 7 2 3 2 7 2" xfId="0"/>
    <cellStyle name="Vírgula 7 2 3 2 7 2 2" xfId="0"/>
    <cellStyle name="Vírgula 7 2 3 2 7 2 2 2" xfId="0"/>
    <cellStyle name="Vírgula 7 2 3 2 7 2 3" xfId="0"/>
    <cellStyle name="Vírgula 7 2 3 2 7 3" xfId="0"/>
    <cellStyle name="Vírgula 7 2 3 2 7 3 2" xfId="0"/>
    <cellStyle name="Vírgula 7 2 3 2 7 4" xfId="0"/>
    <cellStyle name="Vírgula 7 2 3 2 8" xfId="0"/>
    <cellStyle name="Vírgula 7 2 3 2 8 2" xfId="0"/>
    <cellStyle name="Vírgula 7 2 3 2 8 2 2" xfId="0"/>
    <cellStyle name="Vírgula 7 2 3 2 8 3" xfId="0"/>
    <cellStyle name="Vírgula 7 2 3 2 9" xfId="0"/>
    <cellStyle name="Vírgula 7 2 3 2 9 2" xfId="0"/>
    <cellStyle name="Vírgula 7 2 3 3" xfId="0"/>
    <cellStyle name="Vírgula 7 2 3 3 2" xfId="0"/>
    <cellStyle name="Vírgula 7 2 3 3 2 2" xfId="0"/>
    <cellStyle name="Vírgula 7 2 3 3 2 2 2" xfId="0"/>
    <cellStyle name="Vírgula 7 2 3 3 2 2 2 2" xfId="0"/>
    <cellStyle name="Vírgula 7 2 3 3 2 2 2 2 2" xfId="0"/>
    <cellStyle name="Vírgula 7 2 3 3 2 2 2 2 2 2" xfId="0"/>
    <cellStyle name="Vírgula 7 2 3 3 2 2 2 2 2 2 2" xfId="0"/>
    <cellStyle name="Vírgula 7 2 3 3 2 2 2 2 2 3" xfId="0"/>
    <cellStyle name="Vírgula 7 2 3 3 2 2 2 2 3" xfId="0"/>
    <cellStyle name="Vírgula 7 2 3 3 2 2 2 2 3 2" xfId="0"/>
    <cellStyle name="Vírgula 7 2 3 3 2 2 2 2 4" xfId="0"/>
    <cellStyle name="Vírgula 7 2 3 3 2 2 2 3" xfId="0"/>
    <cellStyle name="Vírgula 7 2 3 3 2 2 2 3 2" xfId="0"/>
    <cellStyle name="Vírgula 7 2 3 3 2 2 2 3 2 2" xfId="0"/>
    <cellStyle name="Vírgula 7 2 3 3 2 2 2 3 3" xfId="0"/>
    <cellStyle name="Vírgula 7 2 3 3 2 2 2 4" xfId="0"/>
    <cellStyle name="Vírgula 7 2 3 3 2 2 2 4 2" xfId="0"/>
    <cellStyle name="Vírgula 7 2 3 3 2 2 2 5" xfId="0"/>
    <cellStyle name="Vírgula 7 2 3 3 2 2 3" xfId="0"/>
    <cellStyle name="Vírgula 7 2 3 3 2 2 3 2" xfId="0"/>
    <cellStyle name="Vírgula 7 2 3 3 2 2 3 2 2" xfId="0"/>
    <cellStyle name="Vírgula 7 2 3 3 2 2 3 2 2 2" xfId="0"/>
    <cellStyle name="Vírgula 7 2 3 3 2 2 3 2 3" xfId="0"/>
    <cellStyle name="Vírgula 7 2 3 3 2 2 3 3" xfId="0"/>
    <cellStyle name="Vírgula 7 2 3 3 2 2 3 3 2" xfId="0"/>
    <cellStyle name="Vírgula 7 2 3 3 2 2 3 4" xfId="0"/>
    <cellStyle name="Vírgula 7 2 3 3 2 2 4" xfId="0"/>
    <cellStyle name="Vírgula 7 2 3 3 2 2 4 2" xfId="0"/>
    <cellStyle name="Vírgula 7 2 3 3 2 2 4 2 2" xfId="0"/>
    <cellStyle name="Vírgula 7 2 3 3 2 2 4 3" xfId="0"/>
    <cellStyle name="Vírgula 7 2 3 3 2 2 5" xfId="0"/>
    <cellStyle name="Vírgula 7 2 3 3 2 2 5 2" xfId="0"/>
    <cellStyle name="Vírgula 7 2 3 3 2 2 6" xfId="0"/>
    <cellStyle name="Vírgula 7 2 3 3 2 3" xfId="0"/>
    <cellStyle name="Vírgula 7 2 3 3 2 3 2" xfId="0"/>
    <cellStyle name="Vírgula 7 2 3 3 2 3 2 2" xfId="0"/>
    <cellStyle name="Vírgula 7 2 3 3 2 3 2 2 2" xfId="0"/>
    <cellStyle name="Vírgula 7 2 3 3 2 3 2 2 2 2" xfId="0"/>
    <cellStyle name="Vírgula 7 2 3 3 2 3 2 2 2 2 2" xfId="0"/>
    <cellStyle name="Vírgula 7 2 3 3 2 3 2 2 2 3" xfId="0"/>
    <cellStyle name="Vírgula 7 2 3 3 2 3 2 2 3" xfId="0"/>
    <cellStyle name="Vírgula 7 2 3 3 2 3 2 2 3 2" xfId="0"/>
    <cellStyle name="Vírgula 7 2 3 3 2 3 2 2 4" xfId="0"/>
    <cellStyle name="Vírgula 7 2 3 3 2 3 2 3" xfId="0"/>
    <cellStyle name="Vírgula 7 2 3 3 2 3 2 3 2" xfId="0"/>
    <cellStyle name="Vírgula 7 2 3 3 2 3 2 3 2 2" xfId="0"/>
    <cellStyle name="Vírgula 7 2 3 3 2 3 2 3 3" xfId="0"/>
    <cellStyle name="Vírgula 7 2 3 3 2 3 2 4" xfId="0"/>
    <cellStyle name="Vírgula 7 2 3 3 2 3 2 4 2" xfId="0"/>
    <cellStyle name="Vírgula 7 2 3 3 2 3 2 5" xfId="0"/>
    <cellStyle name="Vírgula 7 2 3 3 2 3 3" xfId="0"/>
    <cellStyle name="Vírgula 7 2 3 3 2 3 3 2" xfId="0"/>
    <cellStyle name="Vírgula 7 2 3 3 2 3 3 2 2" xfId="0"/>
    <cellStyle name="Vírgula 7 2 3 3 2 3 3 2 2 2" xfId="0"/>
    <cellStyle name="Vírgula 7 2 3 3 2 3 3 2 3" xfId="0"/>
    <cellStyle name="Vírgula 7 2 3 3 2 3 3 3" xfId="0"/>
    <cellStyle name="Vírgula 7 2 3 3 2 3 3 3 2" xfId="0"/>
    <cellStyle name="Vírgula 7 2 3 3 2 3 3 4" xfId="0"/>
    <cellStyle name="Vírgula 7 2 3 3 2 3 4" xfId="0"/>
    <cellStyle name="Vírgula 7 2 3 3 2 3 4 2" xfId="0"/>
    <cellStyle name="Vírgula 7 2 3 3 2 3 4 2 2" xfId="0"/>
    <cellStyle name="Vírgula 7 2 3 3 2 3 4 3" xfId="0"/>
    <cellStyle name="Vírgula 7 2 3 3 2 3 5" xfId="0"/>
    <cellStyle name="Vírgula 7 2 3 3 2 3 5 2" xfId="0"/>
    <cellStyle name="Vírgula 7 2 3 3 2 3 6" xfId="0"/>
    <cellStyle name="Vírgula 7 2 3 3 2 4" xfId="0"/>
    <cellStyle name="Vírgula 7 2 3 3 2 4 2" xfId="0"/>
    <cellStyle name="Vírgula 7 2 3 3 2 4 2 2" xfId="0"/>
    <cellStyle name="Vírgula 7 2 3 3 2 4 2 2 2" xfId="0"/>
    <cellStyle name="Vírgula 7 2 3 3 2 4 2 2 2 2" xfId="0"/>
    <cellStyle name="Vírgula 7 2 3 3 2 4 2 2 3" xfId="0"/>
    <cellStyle name="Vírgula 7 2 3 3 2 4 2 3" xfId="0"/>
    <cellStyle name="Vírgula 7 2 3 3 2 4 2 3 2" xfId="0"/>
    <cellStyle name="Vírgula 7 2 3 3 2 4 2 4" xfId="0"/>
    <cellStyle name="Vírgula 7 2 3 3 2 4 3" xfId="0"/>
    <cellStyle name="Vírgula 7 2 3 3 2 4 3 2" xfId="0"/>
    <cellStyle name="Vírgula 7 2 3 3 2 4 3 2 2" xfId="0"/>
    <cellStyle name="Vírgula 7 2 3 3 2 4 3 3" xfId="0"/>
    <cellStyle name="Vírgula 7 2 3 3 2 4 4" xfId="0"/>
    <cellStyle name="Vírgula 7 2 3 3 2 4 4 2" xfId="0"/>
    <cellStyle name="Vírgula 7 2 3 3 2 4 5" xfId="0"/>
    <cellStyle name="Vírgula 7 2 3 3 2 5" xfId="0"/>
    <cellStyle name="Vírgula 7 2 3 3 2 5 2" xfId="0"/>
    <cellStyle name="Vírgula 7 2 3 3 2 5 2 2" xfId="0"/>
    <cellStyle name="Vírgula 7 2 3 3 2 5 2 2 2" xfId="0"/>
    <cellStyle name="Vírgula 7 2 3 3 2 5 2 3" xfId="0"/>
    <cellStyle name="Vírgula 7 2 3 3 2 5 3" xfId="0"/>
    <cellStyle name="Vírgula 7 2 3 3 2 5 3 2" xfId="0"/>
    <cellStyle name="Vírgula 7 2 3 3 2 5 4" xfId="0"/>
    <cellStyle name="Vírgula 7 2 3 3 2 6" xfId="0"/>
    <cellStyle name="Vírgula 7 2 3 3 2 6 2" xfId="0"/>
    <cellStyle name="Vírgula 7 2 3 3 2 6 2 2" xfId="0"/>
    <cellStyle name="Vírgula 7 2 3 3 2 6 3" xfId="0"/>
    <cellStyle name="Vírgula 7 2 3 3 2 7" xfId="0"/>
    <cellStyle name="Vírgula 7 2 3 3 2 7 2" xfId="0"/>
    <cellStyle name="Vírgula 7 2 3 3 2 8" xfId="0"/>
    <cellStyle name="Vírgula 7 2 3 3 3" xfId="0"/>
    <cellStyle name="Vírgula 7 2 3 3 3 2" xfId="0"/>
    <cellStyle name="Vírgula 7 2 3 3 3 2 2" xfId="0"/>
    <cellStyle name="Vírgula 7 2 3 3 3 2 2 2" xfId="0"/>
    <cellStyle name="Vírgula 7 2 3 3 3 2 2 2 2" xfId="0"/>
    <cellStyle name="Vírgula 7 2 3 3 3 2 2 2 2 2" xfId="0"/>
    <cellStyle name="Vírgula 7 2 3 3 3 2 2 2 3" xfId="0"/>
    <cellStyle name="Vírgula 7 2 3 3 3 2 2 3" xfId="0"/>
    <cellStyle name="Vírgula 7 2 3 3 3 2 2 3 2" xfId="0"/>
    <cellStyle name="Vírgula 7 2 3 3 3 2 2 4" xfId="0"/>
    <cellStyle name="Vírgula 7 2 3 3 3 2 3" xfId="0"/>
    <cellStyle name="Vírgula 7 2 3 3 3 2 3 2" xfId="0"/>
    <cellStyle name="Vírgula 7 2 3 3 3 2 3 2 2" xfId="0"/>
    <cellStyle name="Vírgula 7 2 3 3 3 2 3 3" xfId="0"/>
    <cellStyle name="Vírgula 7 2 3 3 3 2 4" xfId="0"/>
    <cellStyle name="Vírgula 7 2 3 3 3 2 4 2" xfId="0"/>
    <cellStyle name="Vírgula 7 2 3 3 3 2 5" xfId="0"/>
    <cellStyle name="Vírgula 7 2 3 3 3 3" xfId="0"/>
    <cellStyle name="Vírgula 7 2 3 3 3 3 2" xfId="0"/>
    <cellStyle name="Vírgula 7 2 3 3 3 3 2 2" xfId="0"/>
    <cellStyle name="Vírgula 7 2 3 3 3 3 2 2 2" xfId="0"/>
    <cellStyle name="Vírgula 7 2 3 3 3 3 2 3" xfId="0"/>
    <cellStyle name="Vírgula 7 2 3 3 3 3 3" xfId="0"/>
    <cellStyle name="Vírgula 7 2 3 3 3 3 3 2" xfId="0"/>
    <cellStyle name="Vírgula 7 2 3 3 3 3 4" xfId="0"/>
    <cellStyle name="Vírgula 7 2 3 3 3 4" xfId="0"/>
    <cellStyle name="Vírgula 7 2 3 3 3 4 2" xfId="0"/>
    <cellStyle name="Vírgula 7 2 3 3 3 4 2 2" xfId="0"/>
    <cellStyle name="Vírgula 7 2 3 3 3 4 3" xfId="0"/>
    <cellStyle name="Vírgula 7 2 3 3 3 5" xfId="0"/>
    <cellStyle name="Vírgula 7 2 3 3 3 5 2" xfId="0"/>
    <cellStyle name="Vírgula 7 2 3 3 3 6" xfId="0"/>
    <cellStyle name="Vírgula 7 2 3 3 4" xfId="0"/>
    <cellStyle name="Vírgula 7 2 3 3 4 2" xfId="0"/>
    <cellStyle name="Vírgula 7 2 3 3 4 2 2" xfId="0"/>
    <cellStyle name="Vírgula 7 2 3 3 4 2 2 2" xfId="0"/>
    <cellStyle name="Vírgula 7 2 3 3 4 2 2 2 2" xfId="0"/>
    <cellStyle name="Vírgula 7 2 3 3 4 2 2 2 2 2" xfId="0"/>
    <cellStyle name="Vírgula 7 2 3 3 4 2 2 2 3" xfId="0"/>
    <cellStyle name="Vírgula 7 2 3 3 4 2 2 3" xfId="0"/>
    <cellStyle name="Vírgula 7 2 3 3 4 2 2 3 2" xfId="0"/>
    <cellStyle name="Vírgula 7 2 3 3 4 2 2 4" xfId="0"/>
    <cellStyle name="Vírgula 7 2 3 3 4 2 3" xfId="0"/>
    <cellStyle name="Vírgula 7 2 3 3 4 2 3 2" xfId="0"/>
    <cellStyle name="Vírgula 7 2 3 3 4 2 3 2 2" xfId="0"/>
    <cellStyle name="Vírgula 7 2 3 3 4 2 3 3" xfId="0"/>
    <cellStyle name="Vírgula 7 2 3 3 4 2 4" xfId="0"/>
    <cellStyle name="Vírgula 7 2 3 3 4 2 4 2" xfId="0"/>
    <cellStyle name="Vírgula 7 2 3 3 4 2 5" xfId="0"/>
    <cellStyle name="Vírgula 7 2 3 3 4 3" xfId="0"/>
    <cellStyle name="Vírgula 7 2 3 3 4 3 2" xfId="0"/>
    <cellStyle name="Vírgula 7 2 3 3 4 3 2 2" xfId="0"/>
    <cellStyle name="Vírgula 7 2 3 3 4 3 2 2 2" xfId="0"/>
    <cellStyle name="Vírgula 7 2 3 3 4 3 2 3" xfId="0"/>
    <cellStyle name="Vírgula 7 2 3 3 4 3 3" xfId="0"/>
    <cellStyle name="Vírgula 7 2 3 3 4 3 3 2" xfId="0"/>
    <cellStyle name="Vírgula 7 2 3 3 4 3 4" xfId="0"/>
    <cellStyle name="Vírgula 7 2 3 3 4 4" xfId="0"/>
    <cellStyle name="Vírgula 7 2 3 3 4 4 2" xfId="0"/>
    <cellStyle name="Vírgula 7 2 3 3 4 4 2 2" xfId="0"/>
    <cellStyle name="Vírgula 7 2 3 3 4 4 3" xfId="0"/>
    <cellStyle name="Vírgula 7 2 3 3 4 5" xfId="0"/>
    <cellStyle name="Vírgula 7 2 3 3 4 5 2" xfId="0"/>
    <cellStyle name="Vírgula 7 2 3 3 4 6" xfId="0"/>
    <cellStyle name="Vírgula 7 2 3 3 5" xfId="0"/>
    <cellStyle name="Vírgula 7 2 3 3 5 2" xfId="0"/>
    <cellStyle name="Vírgula 7 2 3 3 5 2 2" xfId="0"/>
    <cellStyle name="Vírgula 7 2 3 3 5 2 2 2" xfId="0"/>
    <cellStyle name="Vírgula 7 2 3 3 5 2 2 2 2" xfId="0"/>
    <cellStyle name="Vírgula 7 2 3 3 5 2 2 3" xfId="0"/>
    <cellStyle name="Vírgula 7 2 3 3 5 2 3" xfId="0"/>
    <cellStyle name="Vírgula 7 2 3 3 5 2 3 2" xfId="0"/>
    <cellStyle name="Vírgula 7 2 3 3 5 2 4" xfId="0"/>
    <cellStyle name="Vírgula 7 2 3 3 5 3" xfId="0"/>
    <cellStyle name="Vírgula 7 2 3 3 5 3 2" xfId="0"/>
    <cellStyle name="Vírgula 7 2 3 3 5 3 2 2" xfId="0"/>
    <cellStyle name="Vírgula 7 2 3 3 5 3 3" xfId="0"/>
    <cellStyle name="Vírgula 7 2 3 3 5 4" xfId="0"/>
    <cellStyle name="Vírgula 7 2 3 3 5 4 2" xfId="0"/>
    <cellStyle name="Vírgula 7 2 3 3 5 5" xfId="0"/>
    <cellStyle name="Vírgula 7 2 3 3 6" xfId="0"/>
    <cellStyle name="Vírgula 7 2 3 3 6 2" xfId="0"/>
    <cellStyle name="Vírgula 7 2 3 3 6 2 2" xfId="0"/>
    <cellStyle name="Vírgula 7 2 3 3 6 2 2 2" xfId="0"/>
    <cellStyle name="Vírgula 7 2 3 3 6 2 3" xfId="0"/>
    <cellStyle name="Vírgula 7 2 3 3 6 3" xfId="0"/>
    <cellStyle name="Vírgula 7 2 3 3 6 3 2" xfId="0"/>
    <cellStyle name="Vírgula 7 2 3 3 6 4" xfId="0"/>
    <cellStyle name="Vírgula 7 2 3 3 7" xfId="0"/>
    <cellStyle name="Vírgula 7 2 3 3 7 2" xfId="0"/>
    <cellStyle name="Vírgula 7 2 3 3 7 2 2" xfId="0"/>
    <cellStyle name="Vírgula 7 2 3 3 7 3" xfId="0"/>
    <cellStyle name="Vírgula 7 2 3 3 8" xfId="0"/>
    <cellStyle name="Vírgula 7 2 3 3 8 2" xfId="0"/>
    <cellStyle name="Vírgula 7 2 3 3 9" xfId="0"/>
    <cellStyle name="Vírgula 7 2 3 4" xfId="0"/>
    <cellStyle name="Vírgula 7 2 3 4 2" xfId="0"/>
    <cellStyle name="Vírgula 7 2 3 4 2 2" xfId="0"/>
    <cellStyle name="Vírgula 7 2 3 4 2 2 2" xfId="0"/>
    <cellStyle name="Vírgula 7 2 3 4 2 2 2 2" xfId="0"/>
    <cellStyle name="Vírgula 7 2 3 4 2 2 2 2 2" xfId="0"/>
    <cellStyle name="Vírgula 7 2 3 4 2 2 2 2 2 2" xfId="0"/>
    <cellStyle name="Vírgula 7 2 3 4 2 2 2 2 3" xfId="0"/>
    <cellStyle name="Vírgula 7 2 3 4 2 2 2 3" xfId="0"/>
    <cellStyle name="Vírgula 7 2 3 4 2 2 2 3 2" xfId="0"/>
    <cellStyle name="Vírgula 7 2 3 4 2 2 2 4" xfId="0"/>
    <cellStyle name="Vírgula 7 2 3 4 2 2 3" xfId="0"/>
    <cellStyle name="Vírgula 7 2 3 4 2 2 3 2" xfId="0"/>
    <cellStyle name="Vírgula 7 2 3 4 2 2 3 2 2" xfId="0"/>
    <cellStyle name="Vírgula 7 2 3 4 2 2 3 3" xfId="0"/>
    <cellStyle name="Vírgula 7 2 3 4 2 2 4" xfId="0"/>
    <cellStyle name="Vírgula 7 2 3 4 2 2 4 2" xfId="0"/>
    <cellStyle name="Vírgula 7 2 3 4 2 2 5" xfId="0"/>
    <cellStyle name="Vírgula 7 2 3 4 2 3" xfId="0"/>
    <cellStyle name="Vírgula 7 2 3 4 2 3 2" xfId="0"/>
    <cellStyle name="Vírgula 7 2 3 4 2 3 2 2" xfId="0"/>
    <cellStyle name="Vírgula 7 2 3 4 2 3 2 2 2" xfId="0"/>
    <cellStyle name="Vírgula 7 2 3 4 2 3 2 3" xfId="0"/>
    <cellStyle name="Vírgula 7 2 3 4 2 3 3" xfId="0"/>
    <cellStyle name="Vírgula 7 2 3 4 2 3 3 2" xfId="0"/>
    <cellStyle name="Vírgula 7 2 3 4 2 3 4" xfId="0"/>
    <cellStyle name="Vírgula 7 2 3 4 2 4" xfId="0"/>
    <cellStyle name="Vírgula 7 2 3 4 2 4 2" xfId="0"/>
    <cellStyle name="Vírgula 7 2 3 4 2 4 2 2" xfId="0"/>
    <cellStyle name="Vírgula 7 2 3 4 2 4 3" xfId="0"/>
    <cellStyle name="Vírgula 7 2 3 4 2 5" xfId="0"/>
    <cellStyle name="Vírgula 7 2 3 4 2 5 2" xfId="0"/>
    <cellStyle name="Vírgula 7 2 3 4 2 6" xfId="0"/>
    <cellStyle name="Vírgula 7 2 3 4 3" xfId="0"/>
    <cellStyle name="Vírgula 7 2 3 4 3 2" xfId="0"/>
    <cellStyle name="Vírgula 7 2 3 4 3 2 2" xfId="0"/>
    <cellStyle name="Vírgula 7 2 3 4 3 2 2 2" xfId="0"/>
    <cellStyle name="Vírgula 7 2 3 4 3 2 2 2 2" xfId="0"/>
    <cellStyle name="Vírgula 7 2 3 4 3 2 2 2 2 2" xfId="0"/>
    <cellStyle name="Vírgula 7 2 3 4 3 2 2 2 3" xfId="0"/>
    <cellStyle name="Vírgula 7 2 3 4 3 2 2 3" xfId="0"/>
    <cellStyle name="Vírgula 7 2 3 4 3 2 2 3 2" xfId="0"/>
    <cellStyle name="Vírgula 7 2 3 4 3 2 2 4" xfId="0"/>
    <cellStyle name="Vírgula 7 2 3 4 3 2 3" xfId="0"/>
    <cellStyle name="Vírgula 7 2 3 4 3 2 3 2" xfId="0"/>
    <cellStyle name="Vírgula 7 2 3 4 3 2 3 2 2" xfId="0"/>
    <cellStyle name="Vírgula 7 2 3 4 3 2 3 3" xfId="0"/>
    <cellStyle name="Vírgula 7 2 3 4 3 2 4" xfId="0"/>
    <cellStyle name="Vírgula 7 2 3 4 3 2 4 2" xfId="0"/>
    <cellStyle name="Vírgula 7 2 3 4 3 2 5" xfId="0"/>
    <cellStyle name="Vírgula 7 2 3 4 3 3" xfId="0"/>
    <cellStyle name="Vírgula 7 2 3 4 3 3 2" xfId="0"/>
    <cellStyle name="Vírgula 7 2 3 4 3 3 2 2" xfId="0"/>
    <cellStyle name="Vírgula 7 2 3 4 3 3 2 2 2" xfId="0"/>
    <cellStyle name="Vírgula 7 2 3 4 3 3 2 3" xfId="0"/>
    <cellStyle name="Vírgula 7 2 3 4 3 3 3" xfId="0"/>
    <cellStyle name="Vírgula 7 2 3 4 3 3 3 2" xfId="0"/>
    <cellStyle name="Vírgula 7 2 3 4 3 3 4" xfId="0"/>
    <cellStyle name="Vírgula 7 2 3 4 3 4" xfId="0"/>
    <cellStyle name="Vírgula 7 2 3 4 3 4 2" xfId="0"/>
    <cellStyle name="Vírgula 7 2 3 4 3 4 2 2" xfId="0"/>
    <cellStyle name="Vírgula 7 2 3 4 3 4 3" xfId="0"/>
    <cellStyle name="Vírgula 7 2 3 4 3 5" xfId="0"/>
    <cellStyle name="Vírgula 7 2 3 4 3 5 2" xfId="0"/>
    <cellStyle name="Vírgula 7 2 3 4 3 6" xfId="0"/>
    <cellStyle name="Vírgula 7 2 3 4 4" xfId="0"/>
    <cellStyle name="Vírgula 7 2 3 4 4 2" xfId="0"/>
    <cellStyle name="Vírgula 7 2 3 4 4 2 2" xfId="0"/>
    <cellStyle name="Vírgula 7 2 3 4 4 2 2 2" xfId="0"/>
    <cellStyle name="Vírgula 7 2 3 4 4 2 2 2 2" xfId="0"/>
    <cellStyle name="Vírgula 7 2 3 4 4 2 2 3" xfId="0"/>
    <cellStyle name="Vírgula 7 2 3 4 4 2 3" xfId="0"/>
    <cellStyle name="Vírgula 7 2 3 4 4 2 3 2" xfId="0"/>
    <cellStyle name="Vírgula 7 2 3 4 4 2 4" xfId="0"/>
    <cellStyle name="Vírgula 7 2 3 4 4 3" xfId="0"/>
    <cellStyle name="Vírgula 7 2 3 4 4 3 2" xfId="0"/>
    <cellStyle name="Vírgula 7 2 3 4 4 3 2 2" xfId="0"/>
    <cellStyle name="Vírgula 7 2 3 4 4 3 3" xfId="0"/>
    <cellStyle name="Vírgula 7 2 3 4 4 4" xfId="0"/>
    <cellStyle name="Vírgula 7 2 3 4 4 4 2" xfId="0"/>
    <cellStyle name="Vírgula 7 2 3 4 4 5" xfId="0"/>
    <cellStyle name="Vírgula 7 2 3 4 5" xfId="0"/>
    <cellStyle name="Vírgula 7 2 3 4 5 2" xfId="0"/>
    <cellStyle name="Vírgula 7 2 3 4 5 2 2" xfId="0"/>
    <cellStyle name="Vírgula 7 2 3 4 5 2 2 2" xfId="0"/>
    <cellStyle name="Vírgula 7 2 3 4 5 2 3" xfId="0"/>
    <cellStyle name="Vírgula 7 2 3 4 5 3" xfId="0"/>
    <cellStyle name="Vírgula 7 2 3 4 5 3 2" xfId="0"/>
    <cellStyle name="Vírgula 7 2 3 4 5 4" xfId="0"/>
    <cellStyle name="Vírgula 7 2 3 4 6" xfId="0"/>
    <cellStyle name="Vírgula 7 2 3 4 6 2" xfId="0"/>
    <cellStyle name="Vírgula 7 2 3 4 6 2 2" xfId="0"/>
    <cellStyle name="Vírgula 7 2 3 4 6 3" xfId="0"/>
    <cellStyle name="Vírgula 7 2 3 4 7" xfId="0"/>
    <cellStyle name="Vírgula 7 2 3 4 7 2" xfId="0"/>
    <cellStyle name="Vírgula 7 2 3 4 8" xfId="0"/>
    <cellStyle name="Vírgula 7 2 3 5" xfId="0"/>
    <cellStyle name="Vírgula 7 2 3 5 2" xfId="0"/>
    <cellStyle name="Vírgula 7 2 3 5 2 2" xfId="0"/>
    <cellStyle name="Vírgula 7 2 3 5 2 2 2" xfId="0"/>
    <cellStyle name="Vírgula 7 2 3 5 2 2 2 2" xfId="0"/>
    <cellStyle name="Vírgula 7 2 3 5 2 2 2 2 2" xfId="0"/>
    <cellStyle name="Vírgula 7 2 3 5 2 2 2 3" xfId="0"/>
    <cellStyle name="Vírgula 7 2 3 5 2 2 3" xfId="0"/>
    <cellStyle name="Vírgula 7 2 3 5 2 2 3 2" xfId="0"/>
    <cellStyle name="Vírgula 7 2 3 5 2 2 4" xfId="0"/>
    <cellStyle name="Vírgula 7 2 3 5 2 3" xfId="0"/>
    <cellStyle name="Vírgula 7 2 3 5 2 3 2" xfId="0"/>
    <cellStyle name="Vírgula 7 2 3 5 2 3 2 2" xfId="0"/>
    <cellStyle name="Vírgula 7 2 3 5 2 3 3" xfId="0"/>
    <cellStyle name="Vírgula 7 2 3 5 2 4" xfId="0"/>
    <cellStyle name="Vírgula 7 2 3 5 2 4 2" xfId="0"/>
    <cellStyle name="Vírgula 7 2 3 5 2 5" xfId="0"/>
    <cellStyle name="Vírgula 7 2 3 5 3" xfId="0"/>
    <cellStyle name="Vírgula 7 2 3 5 3 2" xfId="0"/>
    <cellStyle name="Vírgula 7 2 3 5 3 2 2" xfId="0"/>
    <cellStyle name="Vírgula 7 2 3 5 3 2 2 2" xfId="0"/>
    <cellStyle name="Vírgula 7 2 3 5 3 2 3" xfId="0"/>
    <cellStyle name="Vírgula 7 2 3 5 3 3" xfId="0"/>
    <cellStyle name="Vírgula 7 2 3 5 3 3 2" xfId="0"/>
    <cellStyle name="Vírgula 7 2 3 5 3 4" xfId="0"/>
    <cellStyle name="Vírgula 7 2 3 5 4" xfId="0"/>
    <cellStyle name="Vírgula 7 2 3 5 4 2" xfId="0"/>
    <cellStyle name="Vírgula 7 2 3 5 4 2 2" xfId="0"/>
    <cellStyle name="Vírgula 7 2 3 5 4 3" xfId="0"/>
    <cellStyle name="Vírgula 7 2 3 5 5" xfId="0"/>
    <cellStyle name="Vírgula 7 2 3 5 5 2" xfId="0"/>
    <cellStyle name="Vírgula 7 2 3 5 6" xfId="0"/>
    <cellStyle name="Vírgula 7 2 3 6" xfId="0"/>
    <cellStyle name="Vírgula 7 2 3 6 2" xfId="0"/>
    <cellStyle name="Vírgula 7 2 3 6 2 2" xfId="0"/>
    <cellStyle name="Vírgula 7 2 3 6 2 2 2" xfId="0"/>
    <cellStyle name="Vírgula 7 2 3 6 2 2 2 2" xfId="0"/>
    <cellStyle name="Vírgula 7 2 3 6 2 2 2 2 2" xfId="0"/>
    <cellStyle name="Vírgula 7 2 3 6 2 2 2 3" xfId="0"/>
    <cellStyle name="Vírgula 7 2 3 6 2 2 3" xfId="0"/>
    <cellStyle name="Vírgula 7 2 3 6 2 2 3 2" xfId="0"/>
    <cellStyle name="Vírgula 7 2 3 6 2 2 4" xfId="0"/>
    <cellStyle name="Vírgula 7 2 3 6 2 3" xfId="0"/>
    <cellStyle name="Vírgula 7 2 3 6 2 3 2" xfId="0"/>
    <cellStyle name="Vírgula 7 2 3 6 2 3 2 2" xfId="0"/>
    <cellStyle name="Vírgula 7 2 3 6 2 3 3" xfId="0"/>
    <cellStyle name="Vírgula 7 2 3 6 2 4" xfId="0"/>
    <cellStyle name="Vírgula 7 2 3 6 2 4 2" xfId="0"/>
    <cellStyle name="Vírgula 7 2 3 6 2 5" xfId="0"/>
    <cellStyle name="Vírgula 7 2 3 6 3" xfId="0"/>
    <cellStyle name="Vírgula 7 2 3 6 3 2" xfId="0"/>
    <cellStyle name="Vírgula 7 2 3 6 3 2 2" xfId="0"/>
    <cellStyle name="Vírgula 7 2 3 6 3 2 2 2" xfId="0"/>
    <cellStyle name="Vírgula 7 2 3 6 3 2 3" xfId="0"/>
    <cellStyle name="Vírgula 7 2 3 6 3 3" xfId="0"/>
    <cellStyle name="Vírgula 7 2 3 6 3 3 2" xfId="0"/>
    <cellStyle name="Vírgula 7 2 3 6 3 4" xfId="0"/>
    <cellStyle name="Vírgula 7 2 3 6 4" xfId="0"/>
    <cellStyle name="Vírgula 7 2 3 6 4 2" xfId="0"/>
    <cellStyle name="Vírgula 7 2 3 6 4 2 2" xfId="0"/>
    <cellStyle name="Vírgula 7 2 3 6 4 3" xfId="0"/>
    <cellStyle name="Vírgula 7 2 3 6 5" xfId="0"/>
    <cellStyle name="Vírgula 7 2 3 6 5 2" xfId="0"/>
    <cellStyle name="Vírgula 7 2 3 6 6" xfId="0"/>
    <cellStyle name="Vírgula 7 2 3 7" xfId="0"/>
    <cellStyle name="Vírgula 7 2 3 7 2" xfId="0"/>
    <cellStyle name="Vírgula 7 2 3 7 2 2" xfId="0"/>
    <cellStyle name="Vírgula 7 2 3 7 2 2 2" xfId="0"/>
    <cellStyle name="Vírgula 7 2 3 7 2 2 2 2" xfId="0"/>
    <cellStyle name="Vírgula 7 2 3 7 2 2 3" xfId="0"/>
    <cellStyle name="Vírgula 7 2 3 7 2 3" xfId="0"/>
    <cellStyle name="Vírgula 7 2 3 7 2 3 2" xfId="0"/>
    <cellStyle name="Vírgula 7 2 3 7 2 4" xfId="0"/>
    <cellStyle name="Vírgula 7 2 3 7 3" xfId="0"/>
    <cellStyle name="Vírgula 7 2 3 7 3 2" xfId="0"/>
    <cellStyle name="Vírgula 7 2 3 7 3 2 2" xfId="0"/>
    <cellStyle name="Vírgula 7 2 3 7 3 3" xfId="0"/>
    <cellStyle name="Vírgula 7 2 3 7 4" xfId="0"/>
    <cellStyle name="Vírgula 7 2 3 7 4 2" xfId="0"/>
    <cellStyle name="Vírgula 7 2 3 7 5" xfId="0"/>
    <cellStyle name="Vírgula 7 2 3 8" xfId="0"/>
    <cellStyle name="Vírgula 7 2 3 8 2" xfId="0"/>
    <cellStyle name="Vírgula 7 2 3 8 2 2" xfId="0"/>
    <cellStyle name="Vírgula 7 2 3 8 2 2 2" xfId="0"/>
    <cellStyle name="Vírgula 7 2 3 8 2 3" xfId="0"/>
    <cellStyle name="Vírgula 7 2 3 8 3" xfId="0"/>
    <cellStyle name="Vírgula 7 2 3 8 3 2" xfId="0"/>
    <cellStyle name="Vírgula 7 2 3 8 4" xfId="0"/>
    <cellStyle name="Vírgula 7 2 3 9" xfId="0"/>
    <cellStyle name="Vírgula 7 2 3 9 2" xfId="0"/>
    <cellStyle name="Vírgula 7 2 3 9 2 2" xfId="0"/>
    <cellStyle name="Vírgula 7 2 3 9 3" xfId="0"/>
    <cellStyle name="Vírgula 7 2 4" xfId="0"/>
    <cellStyle name="Vírgula 7 2 4 10" xfId="0"/>
    <cellStyle name="Vírgula 7 2 4 2" xfId="0"/>
    <cellStyle name="Vírgula 7 2 4 2 2" xfId="0"/>
    <cellStyle name="Vírgula 7 2 4 2 2 2" xfId="0"/>
    <cellStyle name="Vírgula 7 2 4 2 2 2 2" xfId="0"/>
    <cellStyle name="Vírgula 7 2 4 2 2 2 2 2" xfId="0"/>
    <cellStyle name="Vírgula 7 2 4 2 2 2 2 2 2" xfId="0"/>
    <cellStyle name="Vírgula 7 2 4 2 2 2 2 2 2 2" xfId="0"/>
    <cellStyle name="Vírgula 7 2 4 2 2 2 2 2 2 2 2" xfId="0"/>
    <cellStyle name="Vírgula 7 2 4 2 2 2 2 2 2 3" xfId="0"/>
    <cellStyle name="Vírgula 7 2 4 2 2 2 2 2 3" xfId="0"/>
    <cellStyle name="Vírgula 7 2 4 2 2 2 2 2 3 2" xfId="0"/>
    <cellStyle name="Vírgula 7 2 4 2 2 2 2 2 4" xfId="0"/>
    <cellStyle name="Vírgula 7 2 4 2 2 2 2 3" xfId="0"/>
    <cellStyle name="Vírgula 7 2 4 2 2 2 2 3 2" xfId="0"/>
    <cellStyle name="Vírgula 7 2 4 2 2 2 2 3 2 2" xfId="0"/>
    <cellStyle name="Vírgula 7 2 4 2 2 2 2 3 3" xfId="0"/>
    <cellStyle name="Vírgula 7 2 4 2 2 2 2 4" xfId="0"/>
    <cellStyle name="Vírgula 7 2 4 2 2 2 2 4 2" xfId="0"/>
    <cellStyle name="Vírgula 7 2 4 2 2 2 2 5" xfId="0"/>
    <cellStyle name="Vírgula 7 2 4 2 2 2 3" xfId="0"/>
    <cellStyle name="Vírgula 7 2 4 2 2 2 3 2" xfId="0"/>
    <cellStyle name="Vírgula 7 2 4 2 2 2 3 2 2" xfId="0"/>
    <cellStyle name="Vírgula 7 2 4 2 2 2 3 2 2 2" xfId="0"/>
    <cellStyle name="Vírgula 7 2 4 2 2 2 3 2 3" xfId="0"/>
    <cellStyle name="Vírgula 7 2 4 2 2 2 3 3" xfId="0"/>
    <cellStyle name="Vírgula 7 2 4 2 2 2 3 3 2" xfId="0"/>
    <cellStyle name="Vírgula 7 2 4 2 2 2 3 4" xfId="0"/>
    <cellStyle name="Vírgula 7 2 4 2 2 2 4" xfId="0"/>
    <cellStyle name="Vírgula 7 2 4 2 2 2 4 2" xfId="0"/>
    <cellStyle name="Vírgula 7 2 4 2 2 2 4 2 2" xfId="0"/>
    <cellStyle name="Vírgula 7 2 4 2 2 2 4 3" xfId="0"/>
    <cellStyle name="Vírgula 7 2 4 2 2 2 5" xfId="0"/>
    <cellStyle name="Vírgula 7 2 4 2 2 2 5 2" xfId="0"/>
    <cellStyle name="Vírgula 7 2 4 2 2 2 6" xfId="0"/>
    <cellStyle name="Vírgula 7 2 4 2 2 3" xfId="0"/>
    <cellStyle name="Vírgula 7 2 4 2 2 3 2" xfId="0"/>
    <cellStyle name="Vírgula 7 2 4 2 2 3 2 2" xfId="0"/>
    <cellStyle name="Vírgula 7 2 4 2 2 3 2 2 2" xfId="0"/>
    <cellStyle name="Vírgula 7 2 4 2 2 3 2 2 2 2" xfId="0"/>
    <cellStyle name="Vírgula 7 2 4 2 2 3 2 2 2 2 2" xfId="0"/>
    <cellStyle name="Vírgula 7 2 4 2 2 3 2 2 2 3" xfId="0"/>
    <cellStyle name="Vírgula 7 2 4 2 2 3 2 2 3" xfId="0"/>
    <cellStyle name="Vírgula 7 2 4 2 2 3 2 2 3 2" xfId="0"/>
    <cellStyle name="Vírgula 7 2 4 2 2 3 2 2 4" xfId="0"/>
    <cellStyle name="Vírgula 7 2 4 2 2 3 2 3" xfId="0"/>
    <cellStyle name="Vírgula 7 2 4 2 2 3 2 3 2" xfId="0"/>
    <cellStyle name="Vírgula 7 2 4 2 2 3 2 3 2 2" xfId="0"/>
    <cellStyle name="Vírgula 7 2 4 2 2 3 2 3 3" xfId="0"/>
    <cellStyle name="Vírgula 7 2 4 2 2 3 2 4" xfId="0"/>
    <cellStyle name="Vírgula 7 2 4 2 2 3 2 4 2" xfId="0"/>
    <cellStyle name="Vírgula 7 2 4 2 2 3 2 5" xfId="0"/>
    <cellStyle name="Vírgula 7 2 4 2 2 3 3" xfId="0"/>
    <cellStyle name="Vírgula 7 2 4 2 2 3 3 2" xfId="0"/>
    <cellStyle name="Vírgula 7 2 4 2 2 3 3 2 2" xfId="0"/>
    <cellStyle name="Vírgula 7 2 4 2 2 3 3 2 2 2" xfId="0"/>
    <cellStyle name="Vírgula 7 2 4 2 2 3 3 2 3" xfId="0"/>
    <cellStyle name="Vírgula 7 2 4 2 2 3 3 3" xfId="0"/>
    <cellStyle name="Vírgula 7 2 4 2 2 3 3 3 2" xfId="0"/>
    <cellStyle name="Vírgula 7 2 4 2 2 3 3 4" xfId="0"/>
    <cellStyle name="Vírgula 7 2 4 2 2 3 4" xfId="0"/>
    <cellStyle name="Vírgula 7 2 4 2 2 3 4 2" xfId="0"/>
    <cellStyle name="Vírgula 7 2 4 2 2 3 4 2 2" xfId="0"/>
    <cellStyle name="Vírgula 7 2 4 2 2 3 4 3" xfId="0"/>
    <cellStyle name="Vírgula 7 2 4 2 2 3 5" xfId="0"/>
    <cellStyle name="Vírgula 7 2 4 2 2 3 5 2" xfId="0"/>
    <cellStyle name="Vírgula 7 2 4 2 2 3 6" xfId="0"/>
    <cellStyle name="Vírgula 7 2 4 2 2 4" xfId="0"/>
    <cellStyle name="Vírgula 7 2 4 2 2 4 2" xfId="0"/>
    <cellStyle name="Vírgula 7 2 4 2 2 4 2 2" xfId="0"/>
    <cellStyle name="Vírgula 7 2 4 2 2 4 2 2 2" xfId="0"/>
    <cellStyle name="Vírgula 7 2 4 2 2 4 2 2 2 2" xfId="0"/>
    <cellStyle name="Vírgula 7 2 4 2 2 4 2 2 3" xfId="0"/>
    <cellStyle name="Vírgula 7 2 4 2 2 4 2 3" xfId="0"/>
    <cellStyle name="Vírgula 7 2 4 2 2 4 2 3 2" xfId="0"/>
    <cellStyle name="Vírgula 7 2 4 2 2 4 2 4" xfId="0"/>
    <cellStyle name="Vírgula 7 2 4 2 2 4 3" xfId="0"/>
    <cellStyle name="Vírgula 7 2 4 2 2 4 3 2" xfId="0"/>
    <cellStyle name="Vírgula 7 2 4 2 2 4 3 2 2" xfId="0"/>
    <cellStyle name="Vírgula 7 2 4 2 2 4 3 3" xfId="0"/>
    <cellStyle name="Vírgula 7 2 4 2 2 4 4" xfId="0"/>
    <cellStyle name="Vírgula 7 2 4 2 2 4 4 2" xfId="0"/>
    <cellStyle name="Vírgula 7 2 4 2 2 4 5" xfId="0"/>
    <cellStyle name="Vírgula 7 2 4 2 2 5" xfId="0"/>
    <cellStyle name="Vírgula 7 2 4 2 2 5 2" xfId="0"/>
    <cellStyle name="Vírgula 7 2 4 2 2 5 2 2" xfId="0"/>
    <cellStyle name="Vírgula 7 2 4 2 2 5 2 2 2" xfId="0"/>
    <cellStyle name="Vírgula 7 2 4 2 2 5 2 3" xfId="0"/>
    <cellStyle name="Vírgula 7 2 4 2 2 5 3" xfId="0"/>
    <cellStyle name="Vírgula 7 2 4 2 2 5 3 2" xfId="0"/>
    <cellStyle name="Vírgula 7 2 4 2 2 5 4" xfId="0"/>
    <cellStyle name="Vírgula 7 2 4 2 2 6" xfId="0"/>
    <cellStyle name="Vírgula 7 2 4 2 2 6 2" xfId="0"/>
    <cellStyle name="Vírgula 7 2 4 2 2 6 2 2" xfId="0"/>
    <cellStyle name="Vírgula 7 2 4 2 2 6 3" xfId="0"/>
    <cellStyle name="Vírgula 7 2 4 2 2 7" xfId="0"/>
    <cellStyle name="Vírgula 7 2 4 2 2 7 2" xfId="0"/>
    <cellStyle name="Vírgula 7 2 4 2 2 8" xfId="0"/>
    <cellStyle name="Vírgula 7 2 4 2 3" xfId="0"/>
    <cellStyle name="Vírgula 7 2 4 2 3 2" xfId="0"/>
    <cellStyle name="Vírgula 7 2 4 2 3 2 2" xfId="0"/>
    <cellStyle name="Vírgula 7 2 4 2 3 2 2 2" xfId="0"/>
    <cellStyle name="Vírgula 7 2 4 2 3 2 2 2 2" xfId="0"/>
    <cellStyle name="Vírgula 7 2 4 2 3 2 2 2 2 2" xfId="0"/>
    <cellStyle name="Vírgula 7 2 4 2 3 2 2 2 3" xfId="0"/>
    <cellStyle name="Vírgula 7 2 4 2 3 2 2 3" xfId="0"/>
    <cellStyle name="Vírgula 7 2 4 2 3 2 2 3 2" xfId="0"/>
    <cellStyle name="Vírgula 7 2 4 2 3 2 2 4" xfId="0"/>
    <cellStyle name="Vírgula 7 2 4 2 3 2 3" xfId="0"/>
    <cellStyle name="Vírgula 7 2 4 2 3 2 3 2" xfId="0"/>
    <cellStyle name="Vírgula 7 2 4 2 3 2 3 2 2" xfId="0"/>
    <cellStyle name="Vírgula 7 2 4 2 3 2 3 3" xfId="0"/>
    <cellStyle name="Vírgula 7 2 4 2 3 2 4" xfId="0"/>
    <cellStyle name="Vírgula 7 2 4 2 3 2 4 2" xfId="0"/>
    <cellStyle name="Vírgula 7 2 4 2 3 2 5" xfId="0"/>
    <cellStyle name="Vírgula 7 2 4 2 3 3" xfId="0"/>
    <cellStyle name="Vírgula 7 2 4 2 3 3 2" xfId="0"/>
    <cellStyle name="Vírgula 7 2 4 2 3 3 2 2" xfId="0"/>
    <cellStyle name="Vírgula 7 2 4 2 3 3 2 2 2" xfId="0"/>
    <cellStyle name="Vírgula 7 2 4 2 3 3 2 3" xfId="0"/>
    <cellStyle name="Vírgula 7 2 4 2 3 3 3" xfId="0"/>
    <cellStyle name="Vírgula 7 2 4 2 3 3 3 2" xfId="0"/>
    <cellStyle name="Vírgula 7 2 4 2 3 3 4" xfId="0"/>
    <cellStyle name="Vírgula 7 2 4 2 3 4" xfId="0"/>
    <cellStyle name="Vírgula 7 2 4 2 3 4 2" xfId="0"/>
    <cellStyle name="Vírgula 7 2 4 2 3 4 2 2" xfId="0"/>
    <cellStyle name="Vírgula 7 2 4 2 3 4 3" xfId="0"/>
    <cellStyle name="Vírgula 7 2 4 2 3 5" xfId="0"/>
    <cellStyle name="Vírgula 7 2 4 2 3 5 2" xfId="0"/>
    <cellStyle name="Vírgula 7 2 4 2 3 6" xfId="0"/>
    <cellStyle name="Vírgula 7 2 4 2 4" xfId="0"/>
    <cellStyle name="Vírgula 7 2 4 2 4 2" xfId="0"/>
    <cellStyle name="Vírgula 7 2 4 2 4 2 2" xfId="0"/>
    <cellStyle name="Vírgula 7 2 4 2 4 2 2 2" xfId="0"/>
    <cellStyle name="Vírgula 7 2 4 2 4 2 2 2 2" xfId="0"/>
    <cellStyle name="Vírgula 7 2 4 2 4 2 2 2 2 2" xfId="0"/>
    <cellStyle name="Vírgula 7 2 4 2 4 2 2 2 3" xfId="0"/>
    <cellStyle name="Vírgula 7 2 4 2 4 2 2 3" xfId="0"/>
    <cellStyle name="Vírgula 7 2 4 2 4 2 2 3 2" xfId="0"/>
    <cellStyle name="Vírgula 7 2 4 2 4 2 2 4" xfId="0"/>
    <cellStyle name="Vírgula 7 2 4 2 4 2 3" xfId="0"/>
    <cellStyle name="Vírgula 7 2 4 2 4 2 3 2" xfId="0"/>
    <cellStyle name="Vírgula 7 2 4 2 4 2 3 2 2" xfId="0"/>
    <cellStyle name="Vírgula 7 2 4 2 4 2 3 3" xfId="0"/>
    <cellStyle name="Vírgula 7 2 4 2 4 2 4" xfId="0"/>
    <cellStyle name="Vírgula 7 2 4 2 4 2 4 2" xfId="0"/>
    <cellStyle name="Vírgula 7 2 4 2 4 2 5" xfId="0"/>
    <cellStyle name="Vírgula 7 2 4 2 4 3" xfId="0"/>
    <cellStyle name="Vírgula 7 2 4 2 4 3 2" xfId="0"/>
    <cellStyle name="Vírgula 7 2 4 2 4 3 2 2" xfId="0"/>
    <cellStyle name="Vírgula 7 2 4 2 4 3 2 2 2" xfId="0"/>
    <cellStyle name="Vírgula 7 2 4 2 4 3 2 3" xfId="0"/>
    <cellStyle name="Vírgula 7 2 4 2 4 3 3" xfId="0"/>
    <cellStyle name="Vírgula 7 2 4 2 4 3 3 2" xfId="0"/>
    <cellStyle name="Vírgula 7 2 4 2 4 3 4" xfId="0"/>
    <cellStyle name="Vírgula 7 2 4 2 4 4" xfId="0"/>
    <cellStyle name="Vírgula 7 2 4 2 4 4 2" xfId="0"/>
    <cellStyle name="Vírgula 7 2 4 2 4 4 2 2" xfId="0"/>
    <cellStyle name="Vírgula 7 2 4 2 4 4 3" xfId="0"/>
    <cellStyle name="Vírgula 7 2 4 2 4 5" xfId="0"/>
    <cellStyle name="Vírgula 7 2 4 2 4 5 2" xfId="0"/>
    <cellStyle name="Vírgula 7 2 4 2 4 6" xfId="0"/>
    <cellStyle name="Vírgula 7 2 4 2 5" xfId="0"/>
    <cellStyle name="Vírgula 7 2 4 2 5 2" xfId="0"/>
    <cellStyle name="Vírgula 7 2 4 2 5 2 2" xfId="0"/>
    <cellStyle name="Vírgula 7 2 4 2 5 2 2 2" xfId="0"/>
    <cellStyle name="Vírgula 7 2 4 2 5 2 2 2 2" xfId="0"/>
    <cellStyle name="Vírgula 7 2 4 2 5 2 2 3" xfId="0"/>
    <cellStyle name="Vírgula 7 2 4 2 5 2 3" xfId="0"/>
    <cellStyle name="Vírgula 7 2 4 2 5 2 3 2" xfId="0"/>
    <cellStyle name="Vírgula 7 2 4 2 5 2 4" xfId="0"/>
    <cellStyle name="Vírgula 7 2 4 2 5 3" xfId="0"/>
    <cellStyle name="Vírgula 7 2 4 2 5 3 2" xfId="0"/>
    <cellStyle name="Vírgula 7 2 4 2 5 3 2 2" xfId="0"/>
    <cellStyle name="Vírgula 7 2 4 2 5 3 3" xfId="0"/>
    <cellStyle name="Vírgula 7 2 4 2 5 4" xfId="0"/>
    <cellStyle name="Vírgula 7 2 4 2 5 4 2" xfId="0"/>
    <cellStyle name="Vírgula 7 2 4 2 5 5" xfId="0"/>
    <cellStyle name="Vírgula 7 2 4 2 6" xfId="0"/>
    <cellStyle name="Vírgula 7 2 4 2 6 2" xfId="0"/>
    <cellStyle name="Vírgula 7 2 4 2 6 2 2" xfId="0"/>
    <cellStyle name="Vírgula 7 2 4 2 6 2 2 2" xfId="0"/>
    <cellStyle name="Vírgula 7 2 4 2 6 2 3" xfId="0"/>
    <cellStyle name="Vírgula 7 2 4 2 6 3" xfId="0"/>
    <cellStyle name="Vírgula 7 2 4 2 6 3 2" xfId="0"/>
    <cellStyle name="Vírgula 7 2 4 2 6 4" xfId="0"/>
    <cellStyle name="Vírgula 7 2 4 2 7" xfId="0"/>
    <cellStyle name="Vírgula 7 2 4 2 7 2" xfId="0"/>
    <cellStyle name="Vírgula 7 2 4 2 7 2 2" xfId="0"/>
    <cellStyle name="Vírgula 7 2 4 2 7 3" xfId="0"/>
    <cellStyle name="Vírgula 7 2 4 2 8" xfId="0"/>
    <cellStyle name="Vírgula 7 2 4 2 8 2" xfId="0"/>
    <cellStyle name="Vírgula 7 2 4 2 9" xfId="0"/>
    <cellStyle name="Vírgula 7 2 4 3" xfId="0"/>
    <cellStyle name="Vírgula 7 2 4 3 2" xfId="0"/>
    <cellStyle name="Vírgula 7 2 4 3 2 2" xfId="0"/>
    <cellStyle name="Vírgula 7 2 4 3 2 2 2" xfId="0"/>
    <cellStyle name="Vírgula 7 2 4 3 2 2 2 2" xfId="0"/>
    <cellStyle name="Vírgula 7 2 4 3 2 2 2 2 2" xfId="0"/>
    <cellStyle name="Vírgula 7 2 4 3 2 2 2 2 2 2" xfId="0"/>
    <cellStyle name="Vírgula 7 2 4 3 2 2 2 2 3" xfId="0"/>
    <cellStyle name="Vírgula 7 2 4 3 2 2 2 3" xfId="0"/>
    <cellStyle name="Vírgula 7 2 4 3 2 2 2 3 2" xfId="0"/>
    <cellStyle name="Vírgula 7 2 4 3 2 2 2 4" xfId="0"/>
    <cellStyle name="Vírgula 7 2 4 3 2 2 3" xfId="0"/>
    <cellStyle name="Vírgula 7 2 4 3 2 2 3 2" xfId="0"/>
    <cellStyle name="Vírgula 7 2 4 3 2 2 3 2 2" xfId="0"/>
    <cellStyle name="Vírgula 7 2 4 3 2 2 3 3" xfId="0"/>
    <cellStyle name="Vírgula 7 2 4 3 2 2 4" xfId="0"/>
    <cellStyle name="Vírgula 7 2 4 3 2 2 4 2" xfId="0"/>
    <cellStyle name="Vírgula 7 2 4 3 2 2 5" xfId="0"/>
    <cellStyle name="Vírgula 7 2 4 3 2 3" xfId="0"/>
    <cellStyle name="Vírgula 7 2 4 3 2 3 2" xfId="0"/>
    <cellStyle name="Vírgula 7 2 4 3 2 3 2 2" xfId="0"/>
    <cellStyle name="Vírgula 7 2 4 3 2 3 2 2 2" xfId="0"/>
    <cellStyle name="Vírgula 7 2 4 3 2 3 2 3" xfId="0"/>
    <cellStyle name="Vírgula 7 2 4 3 2 3 3" xfId="0"/>
    <cellStyle name="Vírgula 7 2 4 3 2 3 3 2" xfId="0"/>
    <cellStyle name="Vírgula 7 2 4 3 2 3 4" xfId="0"/>
    <cellStyle name="Vírgula 7 2 4 3 2 4" xfId="0"/>
    <cellStyle name="Vírgula 7 2 4 3 2 4 2" xfId="0"/>
    <cellStyle name="Vírgula 7 2 4 3 2 4 2 2" xfId="0"/>
    <cellStyle name="Vírgula 7 2 4 3 2 4 3" xfId="0"/>
    <cellStyle name="Vírgula 7 2 4 3 2 5" xfId="0"/>
    <cellStyle name="Vírgula 7 2 4 3 2 5 2" xfId="0"/>
    <cellStyle name="Vírgula 7 2 4 3 2 6" xfId="0"/>
    <cellStyle name="Vírgula 7 2 4 3 3" xfId="0"/>
    <cellStyle name="Vírgula 7 2 4 3 3 2" xfId="0"/>
    <cellStyle name="Vírgula 7 2 4 3 3 2 2" xfId="0"/>
    <cellStyle name="Vírgula 7 2 4 3 3 2 2 2" xfId="0"/>
    <cellStyle name="Vírgula 7 2 4 3 3 2 2 2 2" xfId="0"/>
    <cellStyle name="Vírgula 7 2 4 3 3 2 2 2 2 2" xfId="0"/>
    <cellStyle name="Vírgula 7 2 4 3 3 2 2 2 3" xfId="0"/>
    <cellStyle name="Vírgula 7 2 4 3 3 2 2 3" xfId="0"/>
    <cellStyle name="Vírgula 7 2 4 3 3 2 2 3 2" xfId="0"/>
    <cellStyle name="Vírgula 7 2 4 3 3 2 2 4" xfId="0"/>
    <cellStyle name="Vírgula 7 2 4 3 3 2 3" xfId="0"/>
    <cellStyle name="Vírgula 7 2 4 3 3 2 3 2" xfId="0"/>
    <cellStyle name="Vírgula 7 2 4 3 3 2 3 2 2" xfId="0"/>
    <cellStyle name="Vírgula 7 2 4 3 3 2 3 3" xfId="0"/>
    <cellStyle name="Vírgula 7 2 4 3 3 2 4" xfId="0"/>
    <cellStyle name="Vírgula 7 2 4 3 3 2 4 2" xfId="0"/>
    <cellStyle name="Vírgula 7 2 4 3 3 2 5" xfId="0"/>
    <cellStyle name="Vírgula 7 2 4 3 3 3" xfId="0"/>
    <cellStyle name="Vírgula 7 2 4 3 3 3 2" xfId="0"/>
    <cellStyle name="Vírgula 7 2 4 3 3 3 2 2" xfId="0"/>
    <cellStyle name="Vírgula 7 2 4 3 3 3 2 2 2" xfId="0"/>
    <cellStyle name="Vírgula 7 2 4 3 3 3 2 3" xfId="0"/>
    <cellStyle name="Vírgula 7 2 4 3 3 3 3" xfId="0"/>
    <cellStyle name="Vírgula 7 2 4 3 3 3 3 2" xfId="0"/>
    <cellStyle name="Vírgula 7 2 4 3 3 3 4" xfId="0"/>
    <cellStyle name="Vírgula 7 2 4 3 3 4" xfId="0"/>
    <cellStyle name="Vírgula 7 2 4 3 3 4 2" xfId="0"/>
    <cellStyle name="Vírgula 7 2 4 3 3 4 2 2" xfId="0"/>
    <cellStyle name="Vírgula 7 2 4 3 3 4 3" xfId="0"/>
    <cellStyle name="Vírgula 7 2 4 3 3 5" xfId="0"/>
    <cellStyle name="Vírgula 7 2 4 3 3 5 2" xfId="0"/>
    <cellStyle name="Vírgula 7 2 4 3 3 6" xfId="0"/>
    <cellStyle name="Vírgula 7 2 4 3 4" xfId="0"/>
    <cellStyle name="Vírgula 7 2 4 3 4 2" xfId="0"/>
    <cellStyle name="Vírgula 7 2 4 3 4 2 2" xfId="0"/>
    <cellStyle name="Vírgula 7 2 4 3 4 2 2 2" xfId="0"/>
    <cellStyle name="Vírgula 7 2 4 3 4 2 2 2 2" xfId="0"/>
    <cellStyle name="Vírgula 7 2 4 3 4 2 2 3" xfId="0"/>
    <cellStyle name="Vírgula 7 2 4 3 4 2 3" xfId="0"/>
    <cellStyle name="Vírgula 7 2 4 3 4 2 3 2" xfId="0"/>
    <cellStyle name="Vírgula 7 2 4 3 4 2 4" xfId="0"/>
    <cellStyle name="Vírgula 7 2 4 3 4 3" xfId="0"/>
    <cellStyle name="Vírgula 7 2 4 3 4 3 2" xfId="0"/>
    <cellStyle name="Vírgula 7 2 4 3 4 3 2 2" xfId="0"/>
    <cellStyle name="Vírgula 7 2 4 3 4 3 3" xfId="0"/>
    <cellStyle name="Vírgula 7 2 4 3 4 4" xfId="0"/>
    <cellStyle name="Vírgula 7 2 4 3 4 4 2" xfId="0"/>
    <cellStyle name="Vírgula 7 2 4 3 4 5" xfId="0"/>
    <cellStyle name="Vírgula 7 2 4 3 5" xfId="0"/>
    <cellStyle name="Vírgula 7 2 4 3 5 2" xfId="0"/>
    <cellStyle name="Vírgula 7 2 4 3 5 2 2" xfId="0"/>
    <cellStyle name="Vírgula 7 2 4 3 5 2 2 2" xfId="0"/>
    <cellStyle name="Vírgula 7 2 4 3 5 2 3" xfId="0"/>
    <cellStyle name="Vírgula 7 2 4 3 5 3" xfId="0"/>
    <cellStyle name="Vírgula 7 2 4 3 5 3 2" xfId="0"/>
    <cellStyle name="Vírgula 7 2 4 3 5 4" xfId="0"/>
    <cellStyle name="Vírgula 7 2 4 3 6" xfId="0"/>
    <cellStyle name="Vírgula 7 2 4 3 6 2" xfId="0"/>
    <cellStyle name="Vírgula 7 2 4 3 6 2 2" xfId="0"/>
    <cellStyle name="Vírgula 7 2 4 3 6 3" xfId="0"/>
    <cellStyle name="Vírgula 7 2 4 3 7" xfId="0"/>
    <cellStyle name="Vírgula 7 2 4 3 7 2" xfId="0"/>
    <cellStyle name="Vírgula 7 2 4 3 8" xfId="0"/>
    <cellStyle name="Vírgula 7 2 4 4" xfId="0"/>
    <cellStyle name="Vírgula 7 2 4 4 2" xfId="0"/>
    <cellStyle name="Vírgula 7 2 4 4 2 2" xfId="0"/>
    <cellStyle name="Vírgula 7 2 4 4 2 2 2" xfId="0"/>
    <cellStyle name="Vírgula 7 2 4 4 2 2 2 2" xfId="0"/>
    <cellStyle name="Vírgula 7 2 4 4 2 2 2 2 2" xfId="0"/>
    <cellStyle name="Vírgula 7 2 4 4 2 2 2 3" xfId="0"/>
    <cellStyle name="Vírgula 7 2 4 4 2 2 3" xfId="0"/>
    <cellStyle name="Vírgula 7 2 4 4 2 2 3 2" xfId="0"/>
    <cellStyle name="Vírgula 7 2 4 4 2 2 4" xfId="0"/>
    <cellStyle name="Vírgula 7 2 4 4 2 3" xfId="0"/>
    <cellStyle name="Vírgula 7 2 4 4 2 3 2" xfId="0"/>
    <cellStyle name="Vírgula 7 2 4 4 2 3 2 2" xfId="0"/>
    <cellStyle name="Vírgula 7 2 4 4 2 3 3" xfId="0"/>
    <cellStyle name="Vírgula 7 2 4 4 2 4" xfId="0"/>
    <cellStyle name="Vírgula 7 2 4 4 2 4 2" xfId="0"/>
    <cellStyle name="Vírgula 7 2 4 4 2 5" xfId="0"/>
    <cellStyle name="Vírgula 7 2 4 4 3" xfId="0"/>
    <cellStyle name="Vírgula 7 2 4 4 3 2" xfId="0"/>
    <cellStyle name="Vírgula 7 2 4 4 3 2 2" xfId="0"/>
    <cellStyle name="Vírgula 7 2 4 4 3 2 2 2" xfId="0"/>
    <cellStyle name="Vírgula 7 2 4 4 3 2 3" xfId="0"/>
    <cellStyle name="Vírgula 7 2 4 4 3 3" xfId="0"/>
    <cellStyle name="Vírgula 7 2 4 4 3 3 2" xfId="0"/>
    <cellStyle name="Vírgula 7 2 4 4 3 4" xfId="0"/>
    <cellStyle name="Vírgula 7 2 4 4 4" xfId="0"/>
    <cellStyle name="Vírgula 7 2 4 4 4 2" xfId="0"/>
    <cellStyle name="Vírgula 7 2 4 4 4 2 2" xfId="0"/>
    <cellStyle name="Vírgula 7 2 4 4 4 3" xfId="0"/>
    <cellStyle name="Vírgula 7 2 4 4 5" xfId="0"/>
    <cellStyle name="Vírgula 7 2 4 4 5 2" xfId="0"/>
    <cellStyle name="Vírgula 7 2 4 4 6" xfId="0"/>
    <cellStyle name="Vírgula 7 2 4 5" xfId="0"/>
    <cellStyle name="Vírgula 7 2 4 5 2" xfId="0"/>
    <cellStyle name="Vírgula 7 2 4 5 2 2" xfId="0"/>
    <cellStyle name="Vírgula 7 2 4 5 2 2 2" xfId="0"/>
    <cellStyle name="Vírgula 7 2 4 5 2 2 2 2" xfId="0"/>
    <cellStyle name="Vírgula 7 2 4 5 2 2 2 2 2" xfId="0"/>
    <cellStyle name="Vírgula 7 2 4 5 2 2 2 3" xfId="0"/>
    <cellStyle name="Vírgula 7 2 4 5 2 2 3" xfId="0"/>
    <cellStyle name="Vírgula 7 2 4 5 2 2 3 2" xfId="0"/>
    <cellStyle name="Vírgula 7 2 4 5 2 2 4" xfId="0"/>
    <cellStyle name="Vírgula 7 2 4 5 2 3" xfId="0"/>
    <cellStyle name="Vírgula 7 2 4 5 2 3 2" xfId="0"/>
    <cellStyle name="Vírgula 7 2 4 5 2 3 2 2" xfId="0"/>
    <cellStyle name="Vírgula 7 2 4 5 2 3 3" xfId="0"/>
    <cellStyle name="Vírgula 7 2 4 5 2 4" xfId="0"/>
    <cellStyle name="Vírgula 7 2 4 5 2 4 2" xfId="0"/>
    <cellStyle name="Vírgula 7 2 4 5 2 5" xfId="0"/>
    <cellStyle name="Vírgula 7 2 4 5 3" xfId="0"/>
    <cellStyle name="Vírgula 7 2 4 5 3 2" xfId="0"/>
    <cellStyle name="Vírgula 7 2 4 5 3 2 2" xfId="0"/>
    <cellStyle name="Vírgula 7 2 4 5 3 2 2 2" xfId="0"/>
    <cellStyle name="Vírgula 7 2 4 5 3 2 3" xfId="0"/>
    <cellStyle name="Vírgula 7 2 4 5 3 3" xfId="0"/>
    <cellStyle name="Vírgula 7 2 4 5 3 3 2" xfId="0"/>
    <cellStyle name="Vírgula 7 2 4 5 3 4" xfId="0"/>
    <cellStyle name="Vírgula 7 2 4 5 4" xfId="0"/>
    <cellStyle name="Vírgula 7 2 4 5 4 2" xfId="0"/>
    <cellStyle name="Vírgula 7 2 4 5 4 2 2" xfId="0"/>
    <cellStyle name="Vírgula 7 2 4 5 4 3" xfId="0"/>
    <cellStyle name="Vírgula 7 2 4 5 5" xfId="0"/>
    <cellStyle name="Vírgula 7 2 4 5 5 2" xfId="0"/>
    <cellStyle name="Vírgula 7 2 4 5 6" xfId="0"/>
    <cellStyle name="Vírgula 7 2 4 6" xfId="0"/>
    <cellStyle name="Vírgula 7 2 4 6 2" xfId="0"/>
    <cellStyle name="Vírgula 7 2 4 6 2 2" xfId="0"/>
    <cellStyle name="Vírgula 7 2 4 6 2 2 2" xfId="0"/>
    <cellStyle name="Vírgula 7 2 4 6 2 2 2 2" xfId="0"/>
    <cellStyle name="Vírgula 7 2 4 6 2 2 3" xfId="0"/>
    <cellStyle name="Vírgula 7 2 4 6 2 3" xfId="0"/>
    <cellStyle name="Vírgula 7 2 4 6 2 3 2" xfId="0"/>
    <cellStyle name="Vírgula 7 2 4 6 2 4" xfId="0"/>
    <cellStyle name="Vírgula 7 2 4 6 3" xfId="0"/>
    <cellStyle name="Vírgula 7 2 4 6 3 2" xfId="0"/>
    <cellStyle name="Vírgula 7 2 4 6 3 2 2" xfId="0"/>
    <cellStyle name="Vírgula 7 2 4 6 3 3" xfId="0"/>
    <cellStyle name="Vírgula 7 2 4 6 4" xfId="0"/>
    <cellStyle name="Vírgula 7 2 4 6 4 2" xfId="0"/>
    <cellStyle name="Vírgula 7 2 4 6 5" xfId="0"/>
    <cellStyle name="Vírgula 7 2 4 7" xfId="0"/>
    <cellStyle name="Vírgula 7 2 4 7 2" xfId="0"/>
    <cellStyle name="Vírgula 7 2 4 7 2 2" xfId="0"/>
    <cellStyle name="Vírgula 7 2 4 7 2 2 2" xfId="0"/>
    <cellStyle name="Vírgula 7 2 4 7 2 3" xfId="0"/>
    <cellStyle name="Vírgula 7 2 4 7 3" xfId="0"/>
    <cellStyle name="Vírgula 7 2 4 7 3 2" xfId="0"/>
    <cellStyle name="Vírgula 7 2 4 7 4" xfId="0"/>
    <cellStyle name="Vírgula 7 2 4 8" xfId="0"/>
    <cellStyle name="Vírgula 7 2 4 8 2" xfId="0"/>
    <cellStyle name="Vírgula 7 2 4 8 2 2" xfId="0"/>
    <cellStyle name="Vírgula 7 2 4 8 3" xfId="0"/>
    <cellStyle name="Vírgula 7 2 4 9" xfId="0"/>
    <cellStyle name="Vírgula 7 2 4 9 2" xfId="0"/>
    <cellStyle name="Vírgula 7 2 5" xfId="0"/>
    <cellStyle name="Vírgula 7 2 5 2" xfId="0"/>
    <cellStyle name="Vírgula 7 2 5 2 2" xfId="0"/>
    <cellStyle name="Vírgula 7 2 5 2 2 2" xfId="0"/>
    <cellStyle name="Vírgula 7 2 5 2 2 2 2" xfId="0"/>
    <cellStyle name="Vírgula 7 2 5 2 2 2 2 2" xfId="0"/>
    <cellStyle name="Vírgula 7 2 5 2 2 2 2 2 2" xfId="0"/>
    <cellStyle name="Vírgula 7 2 5 2 2 2 2 2 2 2" xfId="0"/>
    <cellStyle name="Vírgula 7 2 5 2 2 2 2 2 3" xfId="0"/>
    <cellStyle name="Vírgula 7 2 5 2 2 2 2 3" xfId="0"/>
    <cellStyle name="Vírgula 7 2 5 2 2 2 2 3 2" xfId="0"/>
    <cellStyle name="Vírgula 7 2 5 2 2 2 2 4" xfId="0"/>
    <cellStyle name="Vírgula 7 2 5 2 2 2 3" xfId="0"/>
    <cellStyle name="Vírgula 7 2 5 2 2 2 3 2" xfId="0"/>
    <cellStyle name="Vírgula 7 2 5 2 2 2 3 2 2" xfId="0"/>
    <cellStyle name="Vírgula 7 2 5 2 2 2 3 3" xfId="0"/>
    <cellStyle name="Vírgula 7 2 5 2 2 2 4" xfId="0"/>
    <cellStyle name="Vírgula 7 2 5 2 2 2 4 2" xfId="0"/>
    <cellStyle name="Vírgula 7 2 5 2 2 2 5" xfId="0"/>
    <cellStyle name="Vírgula 7 2 5 2 2 3" xfId="0"/>
    <cellStyle name="Vírgula 7 2 5 2 2 3 2" xfId="0"/>
    <cellStyle name="Vírgula 7 2 5 2 2 3 2 2" xfId="0"/>
    <cellStyle name="Vírgula 7 2 5 2 2 3 2 2 2" xfId="0"/>
    <cellStyle name="Vírgula 7 2 5 2 2 3 2 3" xfId="0"/>
    <cellStyle name="Vírgula 7 2 5 2 2 3 3" xfId="0"/>
    <cellStyle name="Vírgula 7 2 5 2 2 3 3 2" xfId="0"/>
    <cellStyle name="Vírgula 7 2 5 2 2 3 4" xfId="0"/>
    <cellStyle name="Vírgula 7 2 5 2 2 4" xfId="0"/>
    <cellStyle name="Vírgula 7 2 5 2 2 4 2" xfId="0"/>
    <cellStyle name="Vírgula 7 2 5 2 2 4 2 2" xfId="0"/>
    <cellStyle name="Vírgula 7 2 5 2 2 4 3" xfId="0"/>
    <cellStyle name="Vírgula 7 2 5 2 2 5" xfId="0"/>
    <cellStyle name="Vírgula 7 2 5 2 2 5 2" xfId="0"/>
    <cellStyle name="Vírgula 7 2 5 2 2 6" xfId="0"/>
    <cellStyle name="Vírgula 7 2 5 2 3" xfId="0"/>
    <cellStyle name="Vírgula 7 2 5 2 3 2" xfId="0"/>
    <cellStyle name="Vírgula 7 2 5 2 3 2 2" xfId="0"/>
    <cellStyle name="Vírgula 7 2 5 2 3 2 2 2" xfId="0"/>
    <cellStyle name="Vírgula 7 2 5 2 3 2 2 2 2" xfId="0"/>
    <cellStyle name="Vírgula 7 2 5 2 3 2 2 2 2 2" xfId="0"/>
    <cellStyle name="Vírgula 7 2 5 2 3 2 2 2 3" xfId="0"/>
    <cellStyle name="Vírgula 7 2 5 2 3 2 2 3" xfId="0"/>
    <cellStyle name="Vírgula 7 2 5 2 3 2 2 3 2" xfId="0"/>
    <cellStyle name="Vírgula 7 2 5 2 3 2 2 4" xfId="0"/>
    <cellStyle name="Vírgula 7 2 5 2 3 2 3" xfId="0"/>
    <cellStyle name="Vírgula 7 2 5 2 3 2 3 2" xfId="0"/>
    <cellStyle name="Vírgula 7 2 5 2 3 2 3 2 2" xfId="0"/>
    <cellStyle name="Vírgula 7 2 5 2 3 2 3 3" xfId="0"/>
    <cellStyle name="Vírgula 7 2 5 2 3 2 4" xfId="0"/>
    <cellStyle name="Vírgula 7 2 5 2 3 2 4 2" xfId="0"/>
    <cellStyle name="Vírgula 7 2 5 2 3 2 5" xfId="0"/>
    <cellStyle name="Vírgula 7 2 5 2 3 3" xfId="0"/>
    <cellStyle name="Vírgula 7 2 5 2 3 3 2" xfId="0"/>
    <cellStyle name="Vírgula 7 2 5 2 3 3 2 2" xfId="0"/>
    <cellStyle name="Vírgula 7 2 5 2 3 3 2 2 2" xfId="0"/>
    <cellStyle name="Vírgula 7 2 5 2 3 3 2 3" xfId="0"/>
    <cellStyle name="Vírgula 7 2 5 2 3 3 3" xfId="0"/>
    <cellStyle name="Vírgula 7 2 5 2 3 3 3 2" xfId="0"/>
    <cellStyle name="Vírgula 7 2 5 2 3 3 4" xfId="0"/>
    <cellStyle name="Vírgula 7 2 5 2 3 4" xfId="0"/>
    <cellStyle name="Vírgula 7 2 5 2 3 4 2" xfId="0"/>
    <cellStyle name="Vírgula 7 2 5 2 3 4 2 2" xfId="0"/>
    <cellStyle name="Vírgula 7 2 5 2 3 4 3" xfId="0"/>
    <cellStyle name="Vírgula 7 2 5 2 3 5" xfId="0"/>
    <cellStyle name="Vírgula 7 2 5 2 3 5 2" xfId="0"/>
    <cellStyle name="Vírgula 7 2 5 2 3 6" xfId="0"/>
    <cellStyle name="Vírgula 7 2 5 2 4" xfId="0"/>
    <cellStyle name="Vírgula 7 2 5 2 4 2" xfId="0"/>
    <cellStyle name="Vírgula 7 2 5 2 4 2 2" xfId="0"/>
    <cellStyle name="Vírgula 7 2 5 2 4 2 2 2" xfId="0"/>
    <cellStyle name="Vírgula 7 2 5 2 4 2 2 2 2" xfId="0"/>
    <cellStyle name="Vírgula 7 2 5 2 4 2 2 3" xfId="0"/>
    <cellStyle name="Vírgula 7 2 5 2 4 2 3" xfId="0"/>
    <cellStyle name="Vírgula 7 2 5 2 4 2 3 2" xfId="0"/>
    <cellStyle name="Vírgula 7 2 5 2 4 2 4" xfId="0"/>
    <cellStyle name="Vírgula 7 2 5 2 4 3" xfId="0"/>
    <cellStyle name="Vírgula 7 2 5 2 4 3 2" xfId="0"/>
    <cellStyle name="Vírgula 7 2 5 2 4 3 2 2" xfId="0"/>
    <cellStyle name="Vírgula 7 2 5 2 4 3 3" xfId="0"/>
    <cellStyle name="Vírgula 7 2 5 2 4 4" xfId="0"/>
    <cellStyle name="Vírgula 7 2 5 2 4 4 2" xfId="0"/>
    <cellStyle name="Vírgula 7 2 5 2 4 5" xfId="0"/>
    <cellStyle name="Vírgula 7 2 5 2 5" xfId="0"/>
    <cellStyle name="Vírgula 7 2 5 2 5 2" xfId="0"/>
    <cellStyle name="Vírgula 7 2 5 2 5 2 2" xfId="0"/>
    <cellStyle name="Vírgula 7 2 5 2 5 2 2 2" xfId="0"/>
    <cellStyle name="Vírgula 7 2 5 2 5 2 3" xfId="0"/>
    <cellStyle name="Vírgula 7 2 5 2 5 3" xfId="0"/>
    <cellStyle name="Vírgula 7 2 5 2 5 3 2" xfId="0"/>
    <cellStyle name="Vírgula 7 2 5 2 5 4" xfId="0"/>
    <cellStyle name="Vírgula 7 2 5 2 6" xfId="0"/>
    <cellStyle name="Vírgula 7 2 5 2 6 2" xfId="0"/>
    <cellStyle name="Vírgula 7 2 5 2 6 2 2" xfId="0"/>
    <cellStyle name="Vírgula 7 2 5 2 6 3" xfId="0"/>
    <cellStyle name="Vírgula 7 2 5 2 7" xfId="0"/>
    <cellStyle name="Vírgula 7 2 5 2 7 2" xfId="0"/>
    <cellStyle name="Vírgula 7 2 5 2 8" xfId="0"/>
    <cellStyle name="Vírgula 7 2 5 3" xfId="0"/>
    <cellStyle name="Vírgula 7 2 5 3 2" xfId="0"/>
    <cellStyle name="Vírgula 7 2 5 3 2 2" xfId="0"/>
    <cellStyle name="Vírgula 7 2 5 3 2 2 2" xfId="0"/>
    <cellStyle name="Vírgula 7 2 5 3 2 2 2 2" xfId="0"/>
    <cellStyle name="Vírgula 7 2 5 3 2 2 2 2 2" xfId="0"/>
    <cellStyle name="Vírgula 7 2 5 3 2 2 2 3" xfId="0"/>
    <cellStyle name="Vírgula 7 2 5 3 2 2 3" xfId="0"/>
    <cellStyle name="Vírgula 7 2 5 3 2 2 3 2" xfId="0"/>
    <cellStyle name="Vírgula 7 2 5 3 2 2 4" xfId="0"/>
    <cellStyle name="Vírgula 7 2 5 3 2 3" xfId="0"/>
    <cellStyle name="Vírgula 7 2 5 3 2 3 2" xfId="0"/>
    <cellStyle name="Vírgula 7 2 5 3 2 3 2 2" xfId="0"/>
    <cellStyle name="Vírgula 7 2 5 3 2 3 3" xfId="0"/>
    <cellStyle name="Vírgula 7 2 5 3 2 4" xfId="0"/>
    <cellStyle name="Vírgula 7 2 5 3 2 4 2" xfId="0"/>
    <cellStyle name="Vírgula 7 2 5 3 2 5" xfId="0"/>
    <cellStyle name="Vírgula 7 2 5 3 3" xfId="0"/>
    <cellStyle name="Vírgula 7 2 5 3 3 2" xfId="0"/>
    <cellStyle name="Vírgula 7 2 5 3 3 2 2" xfId="0"/>
    <cellStyle name="Vírgula 7 2 5 3 3 2 2 2" xfId="0"/>
    <cellStyle name="Vírgula 7 2 5 3 3 2 3" xfId="0"/>
    <cellStyle name="Vírgula 7 2 5 3 3 3" xfId="0"/>
    <cellStyle name="Vírgula 7 2 5 3 3 3 2" xfId="0"/>
    <cellStyle name="Vírgula 7 2 5 3 3 4" xfId="0"/>
    <cellStyle name="Vírgula 7 2 5 3 4" xfId="0"/>
    <cellStyle name="Vírgula 7 2 5 3 4 2" xfId="0"/>
    <cellStyle name="Vírgula 7 2 5 3 4 2 2" xfId="0"/>
    <cellStyle name="Vírgula 7 2 5 3 4 3" xfId="0"/>
    <cellStyle name="Vírgula 7 2 5 3 5" xfId="0"/>
    <cellStyle name="Vírgula 7 2 5 3 5 2" xfId="0"/>
    <cellStyle name="Vírgula 7 2 5 3 6" xfId="0"/>
    <cellStyle name="Vírgula 7 2 5 4" xfId="0"/>
    <cellStyle name="Vírgula 7 2 5 4 2" xfId="0"/>
    <cellStyle name="Vírgula 7 2 5 4 2 2" xfId="0"/>
    <cellStyle name="Vírgula 7 2 5 4 2 2 2" xfId="0"/>
    <cellStyle name="Vírgula 7 2 5 4 2 2 2 2" xfId="0"/>
    <cellStyle name="Vírgula 7 2 5 4 2 2 2 2 2" xfId="0"/>
    <cellStyle name="Vírgula 7 2 5 4 2 2 2 3" xfId="0"/>
    <cellStyle name="Vírgula 7 2 5 4 2 2 3" xfId="0"/>
    <cellStyle name="Vírgula 7 2 5 4 2 2 3 2" xfId="0"/>
    <cellStyle name="Vírgula 7 2 5 4 2 2 4" xfId="0"/>
    <cellStyle name="Vírgula 7 2 5 4 2 3" xfId="0"/>
    <cellStyle name="Vírgula 7 2 5 4 2 3 2" xfId="0"/>
    <cellStyle name="Vírgula 7 2 5 4 2 3 2 2" xfId="0"/>
    <cellStyle name="Vírgula 7 2 5 4 2 3 3" xfId="0"/>
    <cellStyle name="Vírgula 7 2 5 4 2 4" xfId="0"/>
    <cellStyle name="Vírgula 7 2 5 4 2 4 2" xfId="0"/>
    <cellStyle name="Vírgula 7 2 5 4 2 5" xfId="0"/>
    <cellStyle name="Vírgula 7 2 5 4 3" xfId="0"/>
    <cellStyle name="Vírgula 7 2 5 4 3 2" xfId="0"/>
    <cellStyle name="Vírgula 7 2 5 4 3 2 2" xfId="0"/>
    <cellStyle name="Vírgula 7 2 5 4 3 2 2 2" xfId="0"/>
    <cellStyle name="Vírgula 7 2 5 4 3 2 3" xfId="0"/>
    <cellStyle name="Vírgula 7 2 5 4 3 3" xfId="0"/>
    <cellStyle name="Vírgula 7 2 5 4 3 3 2" xfId="0"/>
    <cellStyle name="Vírgula 7 2 5 4 3 4" xfId="0"/>
    <cellStyle name="Vírgula 7 2 5 4 4" xfId="0"/>
    <cellStyle name="Vírgula 7 2 5 4 4 2" xfId="0"/>
    <cellStyle name="Vírgula 7 2 5 4 4 2 2" xfId="0"/>
    <cellStyle name="Vírgula 7 2 5 4 4 3" xfId="0"/>
    <cellStyle name="Vírgula 7 2 5 4 5" xfId="0"/>
    <cellStyle name="Vírgula 7 2 5 4 5 2" xfId="0"/>
    <cellStyle name="Vírgula 7 2 5 4 6" xfId="0"/>
    <cellStyle name="Vírgula 7 2 5 5" xfId="0"/>
    <cellStyle name="Vírgula 7 2 5 5 2" xfId="0"/>
    <cellStyle name="Vírgula 7 2 5 5 2 2" xfId="0"/>
    <cellStyle name="Vírgula 7 2 5 5 2 2 2" xfId="0"/>
    <cellStyle name="Vírgula 7 2 5 5 2 2 2 2" xfId="0"/>
    <cellStyle name="Vírgula 7 2 5 5 2 2 3" xfId="0"/>
    <cellStyle name="Vírgula 7 2 5 5 2 3" xfId="0"/>
    <cellStyle name="Vírgula 7 2 5 5 2 3 2" xfId="0"/>
    <cellStyle name="Vírgula 7 2 5 5 2 4" xfId="0"/>
    <cellStyle name="Vírgula 7 2 5 5 3" xfId="0"/>
    <cellStyle name="Vírgula 7 2 5 5 3 2" xfId="0"/>
    <cellStyle name="Vírgula 7 2 5 5 3 2 2" xfId="0"/>
    <cellStyle name="Vírgula 7 2 5 5 3 3" xfId="0"/>
    <cellStyle name="Vírgula 7 2 5 5 4" xfId="0"/>
    <cellStyle name="Vírgula 7 2 5 5 4 2" xfId="0"/>
    <cellStyle name="Vírgula 7 2 5 5 5" xfId="0"/>
    <cellStyle name="Vírgula 7 2 5 6" xfId="0"/>
    <cellStyle name="Vírgula 7 2 5 6 2" xfId="0"/>
    <cellStyle name="Vírgula 7 2 5 6 2 2" xfId="0"/>
    <cellStyle name="Vírgula 7 2 5 6 2 2 2" xfId="0"/>
    <cellStyle name="Vírgula 7 2 5 6 2 3" xfId="0"/>
    <cellStyle name="Vírgula 7 2 5 6 3" xfId="0"/>
    <cellStyle name="Vírgula 7 2 5 6 3 2" xfId="0"/>
    <cellStyle name="Vírgula 7 2 5 6 4" xfId="0"/>
    <cellStyle name="Vírgula 7 2 5 7" xfId="0"/>
    <cellStyle name="Vírgula 7 2 5 7 2" xfId="0"/>
    <cellStyle name="Vírgula 7 2 5 7 2 2" xfId="0"/>
    <cellStyle name="Vírgula 7 2 5 7 3" xfId="0"/>
    <cellStyle name="Vírgula 7 2 5 8" xfId="0"/>
    <cellStyle name="Vírgula 7 2 5 8 2" xfId="0"/>
    <cellStyle name="Vírgula 7 2 5 9" xfId="0"/>
    <cellStyle name="Vírgula 7 2 6" xfId="0"/>
    <cellStyle name="Vírgula 7 2 6 2" xfId="0"/>
    <cellStyle name="Vírgula 7 2 6 2 2" xfId="0"/>
    <cellStyle name="Vírgula 7 2 6 2 2 2" xfId="0"/>
    <cellStyle name="Vírgula 7 2 6 2 2 2 2" xfId="0"/>
    <cellStyle name="Vírgula 7 2 6 2 2 2 2 2" xfId="0"/>
    <cellStyle name="Vírgula 7 2 6 2 2 2 2 2 2" xfId="0"/>
    <cellStyle name="Vírgula 7 2 6 2 2 2 2 3" xfId="0"/>
    <cellStyle name="Vírgula 7 2 6 2 2 2 3" xfId="0"/>
    <cellStyle name="Vírgula 7 2 6 2 2 2 3 2" xfId="0"/>
    <cellStyle name="Vírgula 7 2 6 2 2 2 4" xfId="0"/>
    <cellStyle name="Vírgula 7 2 6 2 2 3" xfId="0"/>
    <cellStyle name="Vírgula 7 2 6 2 2 3 2" xfId="0"/>
    <cellStyle name="Vírgula 7 2 6 2 2 3 2 2" xfId="0"/>
    <cellStyle name="Vírgula 7 2 6 2 2 3 3" xfId="0"/>
    <cellStyle name="Vírgula 7 2 6 2 2 4" xfId="0"/>
    <cellStyle name="Vírgula 7 2 6 2 2 4 2" xfId="0"/>
    <cellStyle name="Vírgula 7 2 6 2 2 5" xfId="0"/>
    <cellStyle name="Vírgula 7 2 6 2 3" xfId="0"/>
    <cellStyle name="Vírgula 7 2 6 2 3 2" xfId="0"/>
    <cellStyle name="Vírgula 7 2 6 2 3 2 2" xfId="0"/>
    <cellStyle name="Vírgula 7 2 6 2 3 2 2 2" xfId="0"/>
    <cellStyle name="Vírgula 7 2 6 2 3 2 3" xfId="0"/>
    <cellStyle name="Vírgula 7 2 6 2 3 3" xfId="0"/>
    <cellStyle name="Vírgula 7 2 6 2 3 3 2" xfId="0"/>
    <cellStyle name="Vírgula 7 2 6 2 3 4" xfId="0"/>
    <cellStyle name="Vírgula 7 2 6 2 4" xfId="0"/>
    <cellStyle name="Vírgula 7 2 6 2 4 2" xfId="0"/>
    <cellStyle name="Vírgula 7 2 6 2 4 2 2" xfId="0"/>
    <cellStyle name="Vírgula 7 2 6 2 4 3" xfId="0"/>
    <cellStyle name="Vírgula 7 2 6 2 5" xfId="0"/>
    <cellStyle name="Vírgula 7 2 6 2 5 2" xfId="0"/>
    <cellStyle name="Vírgula 7 2 6 2 6" xfId="0"/>
    <cellStyle name="Vírgula 7 2 6 3" xfId="0"/>
    <cellStyle name="Vírgula 7 2 6 3 2" xfId="0"/>
    <cellStyle name="Vírgula 7 2 6 3 2 2" xfId="0"/>
    <cellStyle name="Vírgula 7 2 6 3 2 2 2" xfId="0"/>
    <cellStyle name="Vírgula 7 2 6 3 2 2 2 2" xfId="0"/>
    <cellStyle name="Vírgula 7 2 6 3 2 2 2 2 2" xfId="0"/>
    <cellStyle name="Vírgula 7 2 6 3 2 2 2 3" xfId="0"/>
    <cellStyle name="Vírgula 7 2 6 3 2 2 3" xfId="0"/>
    <cellStyle name="Vírgula 7 2 6 3 2 2 3 2" xfId="0"/>
    <cellStyle name="Vírgula 7 2 6 3 2 2 4" xfId="0"/>
    <cellStyle name="Vírgula 7 2 6 3 2 3" xfId="0"/>
    <cellStyle name="Vírgula 7 2 6 3 2 3 2" xfId="0"/>
    <cellStyle name="Vírgula 7 2 6 3 2 3 2 2" xfId="0"/>
    <cellStyle name="Vírgula 7 2 6 3 2 3 3" xfId="0"/>
    <cellStyle name="Vírgula 7 2 6 3 2 4" xfId="0"/>
    <cellStyle name="Vírgula 7 2 6 3 2 4 2" xfId="0"/>
    <cellStyle name="Vírgula 7 2 6 3 2 5" xfId="0"/>
    <cellStyle name="Vírgula 7 2 6 3 3" xfId="0"/>
    <cellStyle name="Vírgula 7 2 6 3 3 2" xfId="0"/>
    <cellStyle name="Vírgula 7 2 6 3 3 2 2" xfId="0"/>
    <cellStyle name="Vírgula 7 2 6 3 3 2 2 2" xfId="0"/>
    <cellStyle name="Vírgula 7 2 6 3 3 2 3" xfId="0"/>
    <cellStyle name="Vírgula 7 2 6 3 3 3" xfId="0"/>
    <cellStyle name="Vírgula 7 2 6 3 3 3 2" xfId="0"/>
    <cellStyle name="Vírgula 7 2 6 3 3 4" xfId="0"/>
    <cellStyle name="Vírgula 7 2 6 3 4" xfId="0"/>
    <cellStyle name="Vírgula 7 2 6 3 4 2" xfId="0"/>
    <cellStyle name="Vírgula 7 2 6 3 4 2 2" xfId="0"/>
    <cellStyle name="Vírgula 7 2 6 3 4 3" xfId="0"/>
    <cellStyle name="Vírgula 7 2 6 3 5" xfId="0"/>
    <cellStyle name="Vírgula 7 2 6 3 5 2" xfId="0"/>
    <cellStyle name="Vírgula 7 2 6 3 6" xfId="0"/>
    <cellStyle name="Vírgula 7 2 6 4" xfId="0"/>
    <cellStyle name="Vírgula 7 2 6 4 2" xfId="0"/>
    <cellStyle name="Vírgula 7 2 6 4 2 2" xfId="0"/>
    <cellStyle name="Vírgula 7 2 6 4 2 2 2" xfId="0"/>
    <cellStyle name="Vírgula 7 2 6 4 2 2 2 2" xfId="0"/>
    <cellStyle name="Vírgula 7 2 6 4 2 2 3" xfId="0"/>
    <cellStyle name="Vírgula 7 2 6 4 2 3" xfId="0"/>
    <cellStyle name="Vírgula 7 2 6 4 2 3 2" xfId="0"/>
    <cellStyle name="Vírgula 7 2 6 4 2 4" xfId="0"/>
    <cellStyle name="Vírgula 7 2 6 4 3" xfId="0"/>
    <cellStyle name="Vírgula 7 2 6 4 3 2" xfId="0"/>
    <cellStyle name="Vírgula 7 2 6 4 3 2 2" xfId="0"/>
    <cellStyle name="Vírgula 7 2 6 4 3 3" xfId="0"/>
    <cellStyle name="Vírgula 7 2 6 4 4" xfId="0"/>
    <cellStyle name="Vírgula 7 2 6 4 4 2" xfId="0"/>
    <cellStyle name="Vírgula 7 2 6 4 5" xfId="0"/>
    <cellStyle name="Vírgula 7 2 6 5" xfId="0"/>
    <cellStyle name="Vírgula 7 2 6 5 2" xfId="0"/>
    <cellStyle name="Vírgula 7 2 6 5 2 2" xfId="0"/>
    <cellStyle name="Vírgula 7 2 6 5 2 2 2" xfId="0"/>
    <cellStyle name="Vírgula 7 2 6 5 2 3" xfId="0"/>
    <cellStyle name="Vírgula 7 2 6 5 3" xfId="0"/>
    <cellStyle name="Vírgula 7 2 6 5 3 2" xfId="0"/>
    <cellStyle name="Vírgula 7 2 6 5 4" xfId="0"/>
    <cellStyle name="Vírgula 7 2 6 6" xfId="0"/>
    <cellStyle name="Vírgula 7 2 6 6 2" xfId="0"/>
    <cellStyle name="Vírgula 7 2 6 6 2 2" xfId="0"/>
    <cellStyle name="Vírgula 7 2 6 6 3" xfId="0"/>
    <cellStyle name="Vírgula 7 2 6 7" xfId="0"/>
    <cellStyle name="Vírgula 7 2 6 7 2" xfId="0"/>
    <cellStyle name="Vírgula 7 2 6 8" xfId="0"/>
    <cellStyle name="Vírgula 7 2 7" xfId="0"/>
    <cellStyle name="Vírgula 7 2 7 2" xfId="0"/>
    <cellStyle name="Vírgula 7 2 7 2 2" xfId="0"/>
    <cellStyle name="Vírgula 7 2 7 2 2 2" xfId="0"/>
    <cellStyle name="Vírgula 7 2 7 2 2 2 2" xfId="0"/>
    <cellStyle name="Vírgula 7 2 7 2 2 2 2 2" xfId="0"/>
    <cellStyle name="Vírgula 7 2 7 2 2 2 3" xfId="0"/>
    <cellStyle name="Vírgula 7 2 7 2 2 3" xfId="0"/>
    <cellStyle name="Vírgula 7 2 7 2 2 3 2" xfId="0"/>
    <cellStyle name="Vírgula 7 2 7 2 2 4" xfId="0"/>
    <cellStyle name="Vírgula 7 2 7 2 3" xfId="0"/>
    <cellStyle name="Vírgula 7 2 7 2 3 2" xfId="0"/>
    <cellStyle name="Vírgula 7 2 7 2 3 2 2" xfId="0"/>
    <cellStyle name="Vírgula 7 2 7 2 3 3" xfId="0"/>
    <cellStyle name="Vírgula 7 2 7 2 4" xfId="0"/>
    <cellStyle name="Vírgula 7 2 7 2 4 2" xfId="0"/>
    <cellStyle name="Vírgula 7 2 7 2 5" xfId="0"/>
    <cellStyle name="Vírgula 7 2 7 3" xfId="0"/>
    <cellStyle name="Vírgula 7 2 7 3 2" xfId="0"/>
    <cellStyle name="Vírgula 7 2 7 3 2 2" xfId="0"/>
    <cellStyle name="Vírgula 7 2 7 3 2 2 2" xfId="0"/>
    <cellStyle name="Vírgula 7 2 7 3 2 3" xfId="0"/>
    <cellStyle name="Vírgula 7 2 7 3 3" xfId="0"/>
    <cellStyle name="Vírgula 7 2 7 3 3 2" xfId="0"/>
    <cellStyle name="Vírgula 7 2 7 3 4" xfId="0"/>
    <cellStyle name="Vírgula 7 2 7 4" xfId="0"/>
    <cellStyle name="Vírgula 7 2 7 4 2" xfId="0"/>
    <cellStyle name="Vírgula 7 2 7 4 2 2" xfId="0"/>
    <cellStyle name="Vírgula 7 2 7 4 3" xfId="0"/>
    <cellStyle name="Vírgula 7 2 7 5" xfId="0"/>
    <cellStyle name="Vírgula 7 2 7 5 2" xfId="0"/>
    <cellStyle name="Vírgula 7 2 7 6" xfId="0"/>
    <cellStyle name="Vírgula 7 2 8" xfId="0"/>
    <cellStyle name="Vírgula 7 2 8 2" xfId="0"/>
    <cellStyle name="Vírgula 7 2 8 2 2" xfId="0"/>
    <cellStyle name="Vírgula 7 2 8 2 2 2" xfId="0"/>
    <cellStyle name="Vírgula 7 2 8 2 2 2 2" xfId="0"/>
    <cellStyle name="Vírgula 7 2 8 2 2 2 2 2" xfId="0"/>
    <cellStyle name="Vírgula 7 2 8 2 2 2 3" xfId="0"/>
    <cellStyle name="Vírgula 7 2 8 2 2 3" xfId="0"/>
    <cellStyle name="Vírgula 7 2 8 2 2 3 2" xfId="0"/>
    <cellStyle name="Vírgula 7 2 8 2 2 4" xfId="0"/>
    <cellStyle name="Vírgula 7 2 8 2 3" xfId="0"/>
    <cellStyle name="Vírgula 7 2 8 2 3 2" xfId="0"/>
    <cellStyle name="Vírgula 7 2 8 2 3 2 2" xfId="0"/>
    <cellStyle name="Vírgula 7 2 8 2 3 3" xfId="0"/>
    <cellStyle name="Vírgula 7 2 8 2 4" xfId="0"/>
    <cellStyle name="Vírgula 7 2 8 2 4 2" xfId="0"/>
    <cellStyle name="Vírgula 7 2 8 2 5" xfId="0"/>
    <cellStyle name="Vírgula 7 2 8 3" xfId="0"/>
    <cellStyle name="Vírgula 7 2 8 3 2" xfId="0"/>
    <cellStyle name="Vírgula 7 2 8 3 2 2" xfId="0"/>
    <cellStyle name="Vírgula 7 2 8 3 2 2 2" xfId="0"/>
    <cellStyle name="Vírgula 7 2 8 3 2 3" xfId="0"/>
    <cellStyle name="Vírgula 7 2 8 3 3" xfId="0"/>
    <cellStyle name="Vírgula 7 2 8 3 3 2" xfId="0"/>
    <cellStyle name="Vírgula 7 2 8 3 4" xfId="0"/>
    <cellStyle name="Vírgula 7 2 8 4" xfId="0"/>
    <cellStyle name="Vírgula 7 2 8 4 2" xfId="0"/>
    <cellStyle name="Vírgula 7 2 8 4 2 2" xfId="0"/>
    <cellStyle name="Vírgula 7 2 8 4 3" xfId="0"/>
    <cellStyle name="Vírgula 7 2 8 5" xfId="0"/>
    <cellStyle name="Vírgula 7 2 8 5 2" xfId="0"/>
    <cellStyle name="Vírgula 7 2 8 6" xfId="0"/>
    <cellStyle name="Vírgula 7 2 9" xfId="0"/>
    <cellStyle name="Vírgula 7 2 9 2" xfId="0"/>
    <cellStyle name="Vírgula 7 2 9 2 2" xfId="0"/>
    <cellStyle name="Vírgula 7 2 9 2 2 2" xfId="0"/>
    <cellStyle name="Vírgula 7 2 9 2 2 2 2" xfId="0"/>
    <cellStyle name="Vírgula 7 2 9 2 2 3" xfId="0"/>
    <cellStyle name="Vírgula 7 2 9 2 3" xfId="0"/>
    <cellStyle name="Vírgula 7 2 9 2 3 2" xfId="0"/>
    <cellStyle name="Vírgula 7 2 9 2 4" xfId="0"/>
    <cellStyle name="Vírgula 7 2 9 3" xfId="0"/>
    <cellStyle name="Vírgula 7 2 9 3 2" xfId="0"/>
    <cellStyle name="Vírgula 7 2 9 3 2 2" xfId="0"/>
    <cellStyle name="Vírgula 7 2 9 3 3" xfId="0"/>
    <cellStyle name="Vírgula 7 2 9 4" xfId="0"/>
    <cellStyle name="Vírgula 7 2 9 4 2" xfId="0"/>
    <cellStyle name="Vírgula 7 2 9 5" xfId="0"/>
    <cellStyle name="Vírgula 7 3" xfId="0"/>
    <cellStyle name="Vírgula 7 3 10" xfId="0"/>
    <cellStyle name="Vírgula 7 3 10 2" xfId="0"/>
    <cellStyle name="Vírgula 7 3 10 2 2" xfId="0"/>
    <cellStyle name="Vírgula 7 3 10 3" xfId="0"/>
    <cellStyle name="Vírgula 7 3 11" xfId="0"/>
    <cellStyle name="Vírgula 7 3 11 2" xfId="0"/>
    <cellStyle name="Vírgula 7 3 12" xfId="0"/>
    <cellStyle name="Vírgula 7 3 2" xfId="0"/>
    <cellStyle name="Vírgula 7 3 2 10" xfId="0"/>
    <cellStyle name="Vírgula 7 3 2 10 2" xfId="0"/>
    <cellStyle name="Vírgula 7 3 2 11" xfId="0"/>
    <cellStyle name="Vírgula 7 3 2 2" xfId="0"/>
    <cellStyle name="Vírgula 7 3 2 2 10" xfId="0"/>
    <cellStyle name="Vírgula 7 3 2 2 2" xfId="0"/>
    <cellStyle name="Vírgula 7 3 2 2 2 2" xfId="0"/>
    <cellStyle name="Vírgula 7 3 2 2 2 2 2" xfId="0"/>
    <cellStyle name="Vírgula 7 3 2 2 2 2 2 2" xfId="0"/>
    <cellStyle name="Vírgula 7 3 2 2 2 2 2 2 2" xfId="0"/>
    <cellStyle name="Vírgula 7 3 2 2 2 2 2 2 2 2" xfId="0"/>
    <cellStyle name="Vírgula 7 3 2 2 2 2 2 2 2 2 2" xfId="0"/>
    <cellStyle name="Vírgula 7 3 2 2 2 2 2 2 2 2 2 2" xfId="0"/>
    <cellStyle name="Vírgula 7 3 2 2 2 2 2 2 2 2 3" xfId="0"/>
    <cellStyle name="Vírgula 7 3 2 2 2 2 2 2 2 3" xfId="0"/>
    <cellStyle name="Vírgula 7 3 2 2 2 2 2 2 2 3 2" xfId="0"/>
    <cellStyle name="Vírgula 7 3 2 2 2 2 2 2 2 4" xfId="0"/>
    <cellStyle name="Vírgula 7 3 2 2 2 2 2 2 3" xfId="0"/>
    <cellStyle name="Vírgula 7 3 2 2 2 2 2 2 3 2" xfId="0"/>
    <cellStyle name="Vírgula 7 3 2 2 2 2 2 2 3 2 2" xfId="0"/>
    <cellStyle name="Vírgula 7 3 2 2 2 2 2 2 3 3" xfId="0"/>
    <cellStyle name="Vírgula 7 3 2 2 2 2 2 2 4" xfId="0"/>
    <cellStyle name="Vírgula 7 3 2 2 2 2 2 2 4 2" xfId="0"/>
    <cellStyle name="Vírgula 7 3 2 2 2 2 2 2 5" xfId="0"/>
    <cellStyle name="Vírgula 7 3 2 2 2 2 2 3" xfId="0"/>
    <cellStyle name="Vírgula 7 3 2 2 2 2 2 3 2" xfId="0"/>
    <cellStyle name="Vírgula 7 3 2 2 2 2 2 3 2 2" xfId="0"/>
    <cellStyle name="Vírgula 7 3 2 2 2 2 2 3 2 2 2" xfId="0"/>
    <cellStyle name="Vírgula 7 3 2 2 2 2 2 3 2 3" xfId="0"/>
    <cellStyle name="Vírgula 7 3 2 2 2 2 2 3 3" xfId="0"/>
    <cellStyle name="Vírgula 7 3 2 2 2 2 2 3 3 2" xfId="0"/>
    <cellStyle name="Vírgula 7 3 2 2 2 2 2 3 4" xfId="0"/>
    <cellStyle name="Vírgula 7 3 2 2 2 2 2 4" xfId="0"/>
    <cellStyle name="Vírgula 7 3 2 2 2 2 2 4 2" xfId="0"/>
    <cellStyle name="Vírgula 7 3 2 2 2 2 2 4 2 2" xfId="0"/>
    <cellStyle name="Vírgula 7 3 2 2 2 2 2 4 3" xfId="0"/>
    <cellStyle name="Vírgula 7 3 2 2 2 2 2 5" xfId="0"/>
    <cellStyle name="Vírgula 7 3 2 2 2 2 2 5 2" xfId="0"/>
    <cellStyle name="Vírgula 7 3 2 2 2 2 2 6" xfId="0"/>
    <cellStyle name="Vírgula 7 3 2 2 2 2 3" xfId="0"/>
    <cellStyle name="Vírgula 7 3 2 2 2 2 3 2" xfId="0"/>
    <cellStyle name="Vírgula 7 3 2 2 2 2 3 2 2" xfId="0"/>
    <cellStyle name="Vírgula 7 3 2 2 2 2 3 2 2 2" xfId="0"/>
    <cellStyle name="Vírgula 7 3 2 2 2 2 3 2 2 2 2" xfId="0"/>
    <cellStyle name="Vírgula 7 3 2 2 2 2 3 2 2 2 2 2" xfId="0"/>
    <cellStyle name="Vírgula 7 3 2 2 2 2 3 2 2 2 3" xfId="0"/>
    <cellStyle name="Vírgula 7 3 2 2 2 2 3 2 2 3" xfId="0"/>
    <cellStyle name="Vírgula 7 3 2 2 2 2 3 2 2 3 2" xfId="0"/>
    <cellStyle name="Vírgula 7 3 2 2 2 2 3 2 2 4" xfId="0"/>
    <cellStyle name="Vírgula 7 3 2 2 2 2 3 2 3" xfId="0"/>
    <cellStyle name="Vírgula 7 3 2 2 2 2 3 2 3 2" xfId="0"/>
    <cellStyle name="Vírgula 7 3 2 2 2 2 3 2 3 2 2" xfId="0"/>
    <cellStyle name="Vírgula 7 3 2 2 2 2 3 2 3 3" xfId="0"/>
    <cellStyle name="Vírgula 7 3 2 2 2 2 3 2 4" xfId="0"/>
    <cellStyle name="Vírgula 7 3 2 2 2 2 3 2 4 2" xfId="0"/>
    <cellStyle name="Vírgula 7 3 2 2 2 2 3 2 5" xfId="0"/>
    <cellStyle name="Vírgula 7 3 2 2 2 2 3 3" xfId="0"/>
    <cellStyle name="Vírgula 7 3 2 2 2 2 3 3 2" xfId="0"/>
    <cellStyle name="Vírgula 7 3 2 2 2 2 3 3 2 2" xfId="0"/>
    <cellStyle name="Vírgula 7 3 2 2 2 2 3 3 2 2 2" xfId="0"/>
    <cellStyle name="Vírgula 7 3 2 2 2 2 3 3 2 3" xfId="0"/>
    <cellStyle name="Vírgula 7 3 2 2 2 2 3 3 3" xfId="0"/>
    <cellStyle name="Vírgula 7 3 2 2 2 2 3 3 3 2" xfId="0"/>
    <cellStyle name="Vírgula 7 3 2 2 2 2 3 3 4" xfId="0"/>
    <cellStyle name="Vírgula 7 3 2 2 2 2 3 4" xfId="0"/>
    <cellStyle name="Vírgula 7 3 2 2 2 2 3 4 2" xfId="0"/>
    <cellStyle name="Vírgula 7 3 2 2 2 2 3 4 2 2" xfId="0"/>
    <cellStyle name="Vírgula 7 3 2 2 2 2 3 4 3" xfId="0"/>
    <cellStyle name="Vírgula 7 3 2 2 2 2 3 5" xfId="0"/>
    <cellStyle name="Vírgula 7 3 2 2 2 2 3 5 2" xfId="0"/>
    <cellStyle name="Vírgula 7 3 2 2 2 2 3 6" xfId="0"/>
    <cellStyle name="Vírgula 7 3 2 2 2 2 4" xfId="0"/>
    <cellStyle name="Vírgula 7 3 2 2 2 2 4 2" xfId="0"/>
    <cellStyle name="Vírgula 7 3 2 2 2 2 4 2 2" xfId="0"/>
    <cellStyle name="Vírgula 7 3 2 2 2 2 4 2 2 2" xfId="0"/>
    <cellStyle name="Vírgula 7 3 2 2 2 2 4 2 2 2 2" xfId="0"/>
    <cellStyle name="Vírgula 7 3 2 2 2 2 4 2 2 3" xfId="0"/>
    <cellStyle name="Vírgula 7 3 2 2 2 2 4 2 3" xfId="0"/>
    <cellStyle name="Vírgula 7 3 2 2 2 2 4 2 3 2" xfId="0"/>
    <cellStyle name="Vírgula 7 3 2 2 2 2 4 2 4" xfId="0"/>
    <cellStyle name="Vírgula 7 3 2 2 2 2 4 3" xfId="0"/>
    <cellStyle name="Vírgula 7 3 2 2 2 2 4 3 2" xfId="0"/>
    <cellStyle name="Vírgula 7 3 2 2 2 2 4 3 2 2" xfId="0"/>
    <cellStyle name="Vírgula 7 3 2 2 2 2 4 3 3" xfId="0"/>
    <cellStyle name="Vírgula 7 3 2 2 2 2 4 4" xfId="0"/>
    <cellStyle name="Vírgula 7 3 2 2 2 2 4 4 2" xfId="0"/>
    <cellStyle name="Vírgula 7 3 2 2 2 2 4 5" xfId="0"/>
    <cellStyle name="Vírgula 7 3 2 2 2 2 5" xfId="0"/>
    <cellStyle name="Vírgula 7 3 2 2 2 2 5 2" xfId="0"/>
    <cellStyle name="Vírgula 7 3 2 2 2 2 5 2 2" xfId="0"/>
    <cellStyle name="Vírgula 7 3 2 2 2 2 5 2 2 2" xfId="0"/>
    <cellStyle name="Vírgula 7 3 2 2 2 2 5 2 3" xfId="0"/>
    <cellStyle name="Vírgula 7 3 2 2 2 2 5 3" xfId="0"/>
    <cellStyle name="Vírgula 7 3 2 2 2 2 5 3 2" xfId="0"/>
    <cellStyle name="Vírgula 7 3 2 2 2 2 5 4" xfId="0"/>
    <cellStyle name="Vírgula 7 3 2 2 2 2 6" xfId="0"/>
    <cellStyle name="Vírgula 7 3 2 2 2 2 6 2" xfId="0"/>
    <cellStyle name="Vírgula 7 3 2 2 2 2 6 2 2" xfId="0"/>
    <cellStyle name="Vírgula 7 3 2 2 2 2 6 3" xfId="0"/>
    <cellStyle name="Vírgula 7 3 2 2 2 2 7" xfId="0"/>
    <cellStyle name="Vírgula 7 3 2 2 2 2 7 2" xfId="0"/>
    <cellStyle name="Vírgula 7 3 2 2 2 2 8" xfId="0"/>
    <cellStyle name="Vírgula 7 3 2 2 2 3" xfId="0"/>
    <cellStyle name="Vírgula 7 3 2 2 2 3 2" xfId="0"/>
    <cellStyle name="Vírgula 7 3 2 2 2 3 2 2" xfId="0"/>
    <cellStyle name="Vírgula 7 3 2 2 2 3 2 2 2" xfId="0"/>
    <cellStyle name="Vírgula 7 3 2 2 2 3 2 2 2 2" xfId="0"/>
    <cellStyle name="Vírgula 7 3 2 2 2 3 2 2 2 2 2" xfId="0"/>
    <cellStyle name="Vírgula 7 3 2 2 2 3 2 2 2 3" xfId="0"/>
    <cellStyle name="Vírgula 7 3 2 2 2 3 2 2 3" xfId="0"/>
    <cellStyle name="Vírgula 7 3 2 2 2 3 2 2 3 2" xfId="0"/>
    <cellStyle name="Vírgula 7 3 2 2 2 3 2 2 4" xfId="0"/>
    <cellStyle name="Vírgula 7 3 2 2 2 3 2 3" xfId="0"/>
    <cellStyle name="Vírgula 7 3 2 2 2 3 2 3 2" xfId="0"/>
    <cellStyle name="Vírgula 7 3 2 2 2 3 2 3 2 2" xfId="0"/>
    <cellStyle name="Vírgula 7 3 2 2 2 3 2 3 3" xfId="0"/>
    <cellStyle name="Vírgula 7 3 2 2 2 3 2 4" xfId="0"/>
    <cellStyle name="Vírgula 7 3 2 2 2 3 2 4 2" xfId="0"/>
    <cellStyle name="Vírgula 7 3 2 2 2 3 2 5" xfId="0"/>
    <cellStyle name="Vírgula 7 3 2 2 2 3 3" xfId="0"/>
    <cellStyle name="Vírgula 7 3 2 2 2 3 3 2" xfId="0"/>
    <cellStyle name="Vírgula 7 3 2 2 2 3 3 2 2" xfId="0"/>
    <cellStyle name="Vírgula 7 3 2 2 2 3 3 2 2 2" xfId="0"/>
    <cellStyle name="Vírgula 7 3 2 2 2 3 3 2 3" xfId="0"/>
    <cellStyle name="Vírgula 7 3 2 2 2 3 3 3" xfId="0"/>
    <cellStyle name="Vírgula 7 3 2 2 2 3 3 3 2" xfId="0"/>
    <cellStyle name="Vírgula 7 3 2 2 2 3 3 4" xfId="0"/>
    <cellStyle name="Vírgula 7 3 2 2 2 3 4" xfId="0"/>
    <cellStyle name="Vírgula 7 3 2 2 2 3 4 2" xfId="0"/>
    <cellStyle name="Vírgula 7 3 2 2 2 3 4 2 2" xfId="0"/>
    <cellStyle name="Vírgula 7 3 2 2 2 3 4 3" xfId="0"/>
    <cellStyle name="Vírgula 7 3 2 2 2 3 5" xfId="0"/>
    <cellStyle name="Vírgula 7 3 2 2 2 3 5 2" xfId="0"/>
    <cellStyle name="Vírgula 7 3 2 2 2 3 6" xfId="0"/>
    <cellStyle name="Vírgula 7 3 2 2 2 4" xfId="0"/>
    <cellStyle name="Vírgula 7 3 2 2 2 4 2" xfId="0"/>
    <cellStyle name="Vírgula 7 3 2 2 2 4 2 2" xfId="0"/>
    <cellStyle name="Vírgula 7 3 2 2 2 4 2 2 2" xfId="0"/>
    <cellStyle name="Vírgula 7 3 2 2 2 4 2 2 2 2" xfId="0"/>
    <cellStyle name="Vírgula 7 3 2 2 2 4 2 2 2 2 2" xfId="0"/>
    <cellStyle name="Vírgula 7 3 2 2 2 4 2 2 2 3" xfId="0"/>
    <cellStyle name="Vírgula 7 3 2 2 2 4 2 2 3" xfId="0"/>
    <cellStyle name="Vírgula 7 3 2 2 2 4 2 2 3 2" xfId="0"/>
    <cellStyle name="Vírgula 7 3 2 2 2 4 2 2 4" xfId="0"/>
    <cellStyle name="Vírgula 7 3 2 2 2 4 2 3" xfId="0"/>
    <cellStyle name="Vírgula 7 3 2 2 2 4 2 3 2" xfId="0"/>
    <cellStyle name="Vírgula 7 3 2 2 2 4 2 3 2 2" xfId="0"/>
    <cellStyle name="Vírgula 7 3 2 2 2 4 2 3 3" xfId="0"/>
    <cellStyle name="Vírgula 7 3 2 2 2 4 2 4" xfId="0"/>
    <cellStyle name="Vírgula 7 3 2 2 2 4 2 4 2" xfId="0"/>
    <cellStyle name="Vírgula 7 3 2 2 2 4 2 5" xfId="0"/>
    <cellStyle name="Vírgula 7 3 2 2 2 4 3" xfId="0"/>
    <cellStyle name="Vírgula 7 3 2 2 2 4 3 2" xfId="0"/>
    <cellStyle name="Vírgula 7 3 2 2 2 4 3 2 2" xfId="0"/>
    <cellStyle name="Vírgula 7 3 2 2 2 4 3 2 2 2" xfId="0"/>
    <cellStyle name="Vírgula 7 3 2 2 2 4 3 2 3" xfId="0"/>
    <cellStyle name="Vírgula 7 3 2 2 2 4 3 3" xfId="0"/>
    <cellStyle name="Vírgula 7 3 2 2 2 4 3 3 2" xfId="0"/>
    <cellStyle name="Vírgula 7 3 2 2 2 4 3 4" xfId="0"/>
    <cellStyle name="Vírgula 7 3 2 2 2 4 4" xfId="0"/>
    <cellStyle name="Vírgula 7 3 2 2 2 4 4 2" xfId="0"/>
    <cellStyle name="Vírgula 7 3 2 2 2 4 4 2 2" xfId="0"/>
    <cellStyle name="Vírgula 7 3 2 2 2 4 4 3" xfId="0"/>
    <cellStyle name="Vírgula 7 3 2 2 2 4 5" xfId="0"/>
    <cellStyle name="Vírgula 7 3 2 2 2 4 5 2" xfId="0"/>
    <cellStyle name="Vírgula 7 3 2 2 2 4 6" xfId="0"/>
    <cellStyle name="Vírgula 7 3 2 2 2 5" xfId="0"/>
    <cellStyle name="Vírgula 7 3 2 2 2 5 2" xfId="0"/>
    <cellStyle name="Vírgula 7 3 2 2 2 5 2 2" xfId="0"/>
    <cellStyle name="Vírgula 7 3 2 2 2 5 2 2 2" xfId="0"/>
    <cellStyle name="Vírgula 7 3 2 2 2 5 2 2 2 2" xfId="0"/>
    <cellStyle name="Vírgula 7 3 2 2 2 5 2 2 3" xfId="0"/>
    <cellStyle name="Vírgula 7 3 2 2 2 5 2 3" xfId="0"/>
    <cellStyle name="Vírgula 7 3 2 2 2 5 2 3 2" xfId="0"/>
    <cellStyle name="Vírgula 7 3 2 2 2 5 2 4" xfId="0"/>
    <cellStyle name="Vírgula 7 3 2 2 2 5 3" xfId="0"/>
    <cellStyle name="Vírgula 7 3 2 2 2 5 3 2" xfId="0"/>
    <cellStyle name="Vírgula 7 3 2 2 2 5 3 2 2" xfId="0"/>
    <cellStyle name="Vírgula 7 3 2 2 2 5 3 3" xfId="0"/>
    <cellStyle name="Vírgula 7 3 2 2 2 5 4" xfId="0"/>
    <cellStyle name="Vírgula 7 3 2 2 2 5 4 2" xfId="0"/>
    <cellStyle name="Vírgula 7 3 2 2 2 5 5" xfId="0"/>
    <cellStyle name="Vírgula 7 3 2 2 2 6" xfId="0"/>
    <cellStyle name="Vírgula 7 3 2 2 2 6 2" xfId="0"/>
    <cellStyle name="Vírgula 7 3 2 2 2 6 2 2" xfId="0"/>
    <cellStyle name="Vírgula 7 3 2 2 2 6 2 2 2" xfId="0"/>
    <cellStyle name="Vírgula 7 3 2 2 2 6 2 3" xfId="0"/>
    <cellStyle name="Vírgula 7 3 2 2 2 6 3" xfId="0"/>
    <cellStyle name="Vírgula 7 3 2 2 2 6 3 2" xfId="0"/>
    <cellStyle name="Vírgula 7 3 2 2 2 6 4" xfId="0"/>
    <cellStyle name="Vírgula 7 3 2 2 2 7" xfId="0"/>
    <cellStyle name="Vírgula 7 3 2 2 2 7 2" xfId="0"/>
    <cellStyle name="Vírgula 7 3 2 2 2 7 2 2" xfId="0"/>
    <cellStyle name="Vírgula 7 3 2 2 2 7 3" xfId="0"/>
    <cellStyle name="Vírgula 7 3 2 2 2 8" xfId="0"/>
    <cellStyle name="Vírgula 7 3 2 2 2 8 2" xfId="0"/>
    <cellStyle name="Vírgula 7 3 2 2 2 9" xfId="0"/>
    <cellStyle name="Vírgula 7 3 2 2 3" xfId="0"/>
    <cellStyle name="Vírgula 7 3 2 2 3 2" xfId="0"/>
    <cellStyle name="Vírgula 7 3 2 2 3 2 2" xfId="0"/>
    <cellStyle name="Vírgula 7 3 2 2 3 2 2 2" xfId="0"/>
    <cellStyle name="Vírgula 7 3 2 2 3 2 2 2 2" xfId="0"/>
    <cellStyle name="Vírgula 7 3 2 2 3 2 2 2 2 2" xfId="0"/>
    <cellStyle name="Vírgula 7 3 2 2 3 2 2 2 2 2 2" xfId="0"/>
    <cellStyle name="Vírgula 7 3 2 2 3 2 2 2 2 3" xfId="0"/>
    <cellStyle name="Vírgula 7 3 2 2 3 2 2 2 3" xfId="0"/>
    <cellStyle name="Vírgula 7 3 2 2 3 2 2 2 3 2" xfId="0"/>
    <cellStyle name="Vírgula 7 3 2 2 3 2 2 2 4" xfId="0"/>
    <cellStyle name="Vírgula 7 3 2 2 3 2 2 3" xfId="0"/>
    <cellStyle name="Vírgula 7 3 2 2 3 2 2 3 2" xfId="0"/>
    <cellStyle name="Vírgula 7 3 2 2 3 2 2 3 2 2" xfId="0"/>
    <cellStyle name="Vírgula 7 3 2 2 3 2 2 3 3" xfId="0"/>
    <cellStyle name="Vírgula 7 3 2 2 3 2 2 4" xfId="0"/>
    <cellStyle name="Vírgula 7 3 2 2 3 2 2 4 2" xfId="0"/>
    <cellStyle name="Vírgula 7 3 2 2 3 2 2 5" xfId="0"/>
    <cellStyle name="Vírgula 7 3 2 2 3 2 3" xfId="0"/>
    <cellStyle name="Vírgula 7 3 2 2 3 2 3 2" xfId="0"/>
    <cellStyle name="Vírgula 7 3 2 2 3 2 3 2 2" xfId="0"/>
    <cellStyle name="Vírgula 7 3 2 2 3 2 3 2 2 2" xfId="0"/>
    <cellStyle name="Vírgula 7 3 2 2 3 2 3 2 3" xfId="0"/>
    <cellStyle name="Vírgula 7 3 2 2 3 2 3 3" xfId="0"/>
    <cellStyle name="Vírgula 7 3 2 2 3 2 3 3 2" xfId="0"/>
    <cellStyle name="Vírgula 7 3 2 2 3 2 3 4" xfId="0"/>
    <cellStyle name="Vírgula 7 3 2 2 3 2 4" xfId="0"/>
    <cellStyle name="Vírgula 7 3 2 2 3 2 4 2" xfId="0"/>
    <cellStyle name="Vírgula 7 3 2 2 3 2 4 2 2" xfId="0"/>
    <cellStyle name="Vírgula 7 3 2 2 3 2 4 3" xfId="0"/>
    <cellStyle name="Vírgula 7 3 2 2 3 2 5" xfId="0"/>
    <cellStyle name="Vírgula 7 3 2 2 3 2 5 2" xfId="0"/>
    <cellStyle name="Vírgula 7 3 2 2 3 2 6" xfId="0"/>
    <cellStyle name="Vírgula 7 3 2 2 3 3" xfId="0"/>
    <cellStyle name="Vírgula 7 3 2 2 3 3 2" xfId="0"/>
    <cellStyle name="Vírgula 7 3 2 2 3 3 2 2" xfId="0"/>
    <cellStyle name="Vírgula 7 3 2 2 3 3 2 2 2" xfId="0"/>
    <cellStyle name="Vírgula 7 3 2 2 3 3 2 2 2 2" xfId="0"/>
    <cellStyle name="Vírgula 7 3 2 2 3 3 2 2 2 2 2" xfId="0"/>
    <cellStyle name="Vírgula 7 3 2 2 3 3 2 2 2 3" xfId="0"/>
    <cellStyle name="Vírgula 7 3 2 2 3 3 2 2 3" xfId="0"/>
    <cellStyle name="Vírgula 7 3 2 2 3 3 2 2 3 2" xfId="0"/>
    <cellStyle name="Vírgula 7 3 2 2 3 3 2 2 4" xfId="0"/>
    <cellStyle name="Vírgula 7 3 2 2 3 3 2 3" xfId="0"/>
    <cellStyle name="Vírgula 7 3 2 2 3 3 2 3 2" xfId="0"/>
    <cellStyle name="Vírgula 7 3 2 2 3 3 2 3 2 2" xfId="0"/>
    <cellStyle name="Vírgula 7 3 2 2 3 3 2 3 3" xfId="0"/>
    <cellStyle name="Vírgula 7 3 2 2 3 3 2 4" xfId="0"/>
    <cellStyle name="Vírgula 7 3 2 2 3 3 2 4 2" xfId="0"/>
    <cellStyle name="Vírgula 7 3 2 2 3 3 2 5" xfId="0"/>
    <cellStyle name="Vírgula 7 3 2 2 3 3 3" xfId="0"/>
    <cellStyle name="Vírgula 7 3 2 2 3 3 3 2" xfId="0"/>
    <cellStyle name="Vírgula 7 3 2 2 3 3 3 2 2" xfId="0"/>
    <cellStyle name="Vírgula 7 3 2 2 3 3 3 2 2 2" xfId="0"/>
    <cellStyle name="Vírgula 7 3 2 2 3 3 3 2 3" xfId="0"/>
    <cellStyle name="Vírgula 7 3 2 2 3 3 3 3" xfId="0"/>
    <cellStyle name="Vírgula 7 3 2 2 3 3 3 3 2" xfId="0"/>
    <cellStyle name="Vírgula 7 3 2 2 3 3 3 4" xfId="0"/>
    <cellStyle name="Vírgula 7 3 2 2 3 3 4" xfId="0"/>
    <cellStyle name="Vírgula 7 3 2 2 3 3 4 2" xfId="0"/>
    <cellStyle name="Vírgula 7 3 2 2 3 3 4 2 2" xfId="0"/>
    <cellStyle name="Vírgula 7 3 2 2 3 3 4 3" xfId="0"/>
    <cellStyle name="Vírgula 7 3 2 2 3 3 5" xfId="0"/>
    <cellStyle name="Vírgula 7 3 2 2 3 3 5 2" xfId="0"/>
    <cellStyle name="Vírgula 7 3 2 2 3 3 6" xfId="0"/>
    <cellStyle name="Vírgula 7 3 2 2 3 4" xfId="0"/>
    <cellStyle name="Vírgula 7 3 2 2 3 4 2" xfId="0"/>
    <cellStyle name="Vírgula 7 3 2 2 3 4 2 2" xfId="0"/>
    <cellStyle name="Vírgula 7 3 2 2 3 4 2 2 2" xfId="0"/>
    <cellStyle name="Vírgula 7 3 2 2 3 4 2 2 2 2" xfId="0"/>
    <cellStyle name="Vírgula 7 3 2 2 3 4 2 2 3" xfId="0"/>
    <cellStyle name="Vírgula 7 3 2 2 3 4 2 3" xfId="0"/>
    <cellStyle name="Vírgula 7 3 2 2 3 4 2 3 2" xfId="0"/>
    <cellStyle name="Vírgula 7 3 2 2 3 4 2 4" xfId="0"/>
    <cellStyle name="Vírgula 7 3 2 2 3 4 3" xfId="0"/>
    <cellStyle name="Vírgula 7 3 2 2 3 4 3 2" xfId="0"/>
    <cellStyle name="Vírgula 7 3 2 2 3 4 3 2 2" xfId="0"/>
    <cellStyle name="Vírgula 7 3 2 2 3 4 3 3" xfId="0"/>
    <cellStyle name="Vírgula 7 3 2 2 3 4 4" xfId="0"/>
    <cellStyle name="Vírgula 7 3 2 2 3 4 4 2" xfId="0"/>
    <cellStyle name="Vírgula 7 3 2 2 3 4 5" xfId="0"/>
    <cellStyle name="Vírgula 7 3 2 2 3 5" xfId="0"/>
    <cellStyle name="Vírgula 7 3 2 2 3 5 2" xfId="0"/>
    <cellStyle name="Vírgula 7 3 2 2 3 5 2 2" xfId="0"/>
    <cellStyle name="Vírgula 7 3 2 2 3 5 2 2 2" xfId="0"/>
    <cellStyle name="Vírgula 7 3 2 2 3 5 2 3" xfId="0"/>
    <cellStyle name="Vírgula 7 3 2 2 3 5 3" xfId="0"/>
    <cellStyle name="Vírgula 7 3 2 2 3 5 3 2" xfId="0"/>
    <cellStyle name="Vírgula 7 3 2 2 3 5 4" xfId="0"/>
    <cellStyle name="Vírgula 7 3 2 2 3 6" xfId="0"/>
    <cellStyle name="Vírgula 7 3 2 2 3 6 2" xfId="0"/>
    <cellStyle name="Vírgula 7 3 2 2 3 6 2 2" xfId="0"/>
    <cellStyle name="Vírgula 7 3 2 2 3 6 3" xfId="0"/>
    <cellStyle name="Vírgula 7 3 2 2 3 7" xfId="0"/>
    <cellStyle name="Vírgula 7 3 2 2 3 7 2" xfId="0"/>
    <cellStyle name="Vírgula 7 3 2 2 3 8" xfId="0"/>
    <cellStyle name="Vírgula 7 3 2 2 4" xfId="0"/>
    <cellStyle name="Vírgula 7 3 2 2 4 2" xfId="0"/>
    <cellStyle name="Vírgula 7 3 2 2 4 2 2" xfId="0"/>
    <cellStyle name="Vírgula 7 3 2 2 4 2 2 2" xfId="0"/>
    <cellStyle name="Vírgula 7 3 2 2 4 2 2 2 2" xfId="0"/>
    <cellStyle name="Vírgula 7 3 2 2 4 2 2 2 2 2" xfId="0"/>
    <cellStyle name="Vírgula 7 3 2 2 4 2 2 2 3" xfId="0"/>
    <cellStyle name="Vírgula 7 3 2 2 4 2 2 3" xfId="0"/>
    <cellStyle name="Vírgula 7 3 2 2 4 2 2 3 2" xfId="0"/>
    <cellStyle name="Vírgula 7 3 2 2 4 2 2 4" xfId="0"/>
    <cellStyle name="Vírgula 7 3 2 2 4 2 3" xfId="0"/>
    <cellStyle name="Vírgula 7 3 2 2 4 2 3 2" xfId="0"/>
    <cellStyle name="Vírgula 7 3 2 2 4 2 3 2 2" xfId="0"/>
    <cellStyle name="Vírgula 7 3 2 2 4 2 3 3" xfId="0"/>
    <cellStyle name="Vírgula 7 3 2 2 4 2 4" xfId="0"/>
    <cellStyle name="Vírgula 7 3 2 2 4 2 4 2" xfId="0"/>
    <cellStyle name="Vírgula 7 3 2 2 4 2 5" xfId="0"/>
    <cellStyle name="Vírgula 7 3 2 2 4 3" xfId="0"/>
    <cellStyle name="Vírgula 7 3 2 2 4 3 2" xfId="0"/>
    <cellStyle name="Vírgula 7 3 2 2 4 3 2 2" xfId="0"/>
    <cellStyle name="Vírgula 7 3 2 2 4 3 2 2 2" xfId="0"/>
    <cellStyle name="Vírgula 7 3 2 2 4 3 2 3" xfId="0"/>
    <cellStyle name="Vírgula 7 3 2 2 4 3 3" xfId="0"/>
    <cellStyle name="Vírgula 7 3 2 2 4 3 3 2" xfId="0"/>
    <cellStyle name="Vírgula 7 3 2 2 4 3 4" xfId="0"/>
    <cellStyle name="Vírgula 7 3 2 2 4 4" xfId="0"/>
    <cellStyle name="Vírgula 7 3 2 2 4 4 2" xfId="0"/>
    <cellStyle name="Vírgula 7 3 2 2 4 4 2 2" xfId="0"/>
    <cellStyle name="Vírgula 7 3 2 2 4 4 3" xfId="0"/>
    <cellStyle name="Vírgula 7 3 2 2 4 5" xfId="0"/>
    <cellStyle name="Vírgula 7 3 2 2 4 5 2" xfId="0"/>
    <cellStyle name="Vírgula 7 3 2 2 4 6" xfId="0"/>
    <cellStyle name="Vírgula 7 3 2 2 5" xfId="0"/>
    <cellStyle name="Vírgula 7 3 2 2 5 2" xfId="0"/>
    <cellStyle name="Vírgula 7 3 2 2 5 2 2" xfId="0"/>
    <cellStyle name="Vírgula 7 3 2 2 5 2 2 2" xfId="0"/>
    <cellStyle name="Vírgula 7 3 2 2 5 2 2 2 2" xfId="0"/>
    <cellStyle name="Vírgula 7 3 2 2 5 2 2 2 2 2" xfId="0"/>
    <cellStyle name="Vírgula 7 3 2 2 5 2 2 2 3" xfId="0"/>
    <cellStyle name="Vírgula 7 3 2 2 5 2 2 3" xfId="0"/>
    <cellStyle name="Vírgula 7 3 2 2 5 2 2 3 2" xfId="0"/>
    <cellStyle name="Vírgula 7 3 2 2 5 2 2 4" xfId="0"/>
    <cellStyle name="Vírgula 7 3 2 2 5 2 3" xfId="0"/>
    <cellStyle name="Vírgula 7 3 2 2 5 2 3 2" xfId="0"/>
    <cellStyle name="Vírgula 7 3 2 2 5 2 3 2 2" xfId="0"/>
    <cellStyle name="Vírgula 7 3 2 2 5 2 3 3" xfId="0"/>
    <cellStyle name="Vírgula 7 3 2 2 5 2 4" xfId="0"/>
    <cellStyle name="Vírgula 7 3 2 2 5 2 4 2" xfId="0"/>
    <cellStyle name="Vírgula 7 3 2 2 5 2 5" xfId="0"/>
    <cellStyle name="Vírgula 7 3 2 2 5 3" xfId="0"/>
    <cellStyle name="Vírgula 7 3 2 2 5 3 2" xfId="0"/>
    <cellStyle name="Vírgula 7 3 2 2 5 3 2 2" xfId="0"/>
    <cellStyle name="Vírgula 7 3 2 2 5 3 2 2 2" xfId="0"/>
    <cellStyle name="Vírgula 7 3 2 2 5 3 2 3" xfId="0"/>
    <cellStyle name="Vírgula 7 3 2 2 5 3 3" xfId="0"/>
    <cellStyle name="Vírgula 7 3 2 2 5 3 3 2" xfId="0"/>
    <cellStyle name="Vírgula 7 3 2 2 5 3 4" xfId="0"/>
    <cellStyle name="Vírgula 7 3 2 2 5 4" xfId="0"/>
    <cellStyle name="Vírgula 7 3 2 2 5 4 2" xfId="0"/>
    <cellStyle name="Vírgula 7 3 2 2 5 4 2 2" xfId="0"/>
    <cellStyle name="Vírgula 7 3 2 2 5 4 3" xfId="0"/>
    <cellStyle name="Vírgula 7 3 2 2 5 5" xfId="0"/>
    <cellStyle name="Vírgula 7 3 2 2 5 5 2" xfId="0"/>
    <cellStyle name="Vírgula 7 3 2 2 5 6" xfId="0"/>
    <cellStyle name="Vírgula 7 3 2 2 6" xfId="0"/>
    <cellStyle name="Vírgula 7 3 2 2 6 2" xfId="0"/>
    <cellStyle name="Vírgula 7 3 2 2 6 2 2" xfId="0"/>
    <cellStyle name="Vírgula 7 3 2 2 6 2 2 2" xfId="0"/>
    <cellStyle name="Vírgula 7 3 2 2 6 2 2 2 2" xfId="0"/>
    <cellStyle name="Vírgula 7 3 2 2 6 2 2 3" xfId="0"/>
    <cellStyle name="Vírgula 7 3 2 2 6 2 3" xfId="0"/>
    <cellStyle name="Vírgula 7 3 2 2 6 2 3 2" xfId="0"/>
    <cellStyle name="Vírgula 7 3 2 2 6 2 4" xfId="0"/>
    <cellStyle name="Vírgula 7 3 2 2 6 3" xfId="0"/>
    <cellStyle name="Vírgula 7 3 2 2 6 3 2" xfId="0"/>
    <cellStyle name="Vírgula 7 3 2 2 6 3 2 2" xfId="0"/>
    <cellStyle name="Vírgula 7 3 2 2 6 3 3" xfId="0"/>
    <cellStyle name="Vírgula 7 3 2 2 6 4" xfId="0"/>
    <cellStyle name="Vírgula 7 3 2 2 6 4 2" xfId="0"/>
    <cellStyle name="Vírgula 7 3 2 2 6 5" xfId="0"/>
    <cellStyle name="Vírgula 7 3 2 2 7" xfId="0"/>
    <cellStyle name="Vírgula 7 3 2 2 7 2" xfId="0"/>
    <cellStyle name="Vírgula 7 3 2 2 7 2 2" xfId="0"/>
    <cellStyle name="Vírgula 7 3 2 2 7 2 2 2" xfId="0"/>
    <cellStyle name="Vírgula 7 3 2 2 7 2 3" xfId="0"/>
    <cellStyle name="Vírgula 7 3 2 2 7 3" xfId="0"/>
    <cellStyle name="Vírgula 7 3 2 2 7 3 2" xfId="0"/>
    <cellStyle name="Vírgula 7 3 2 2 7 4" xfId="0"/>
    <cellStyle name="Vírgula 7 3 2 2 8" xfId="0"/>
    <cellStyle name="Vírgula 7 3 2 2 8 2" xfId="0"/>
    <cellStyle name="Vírgula 7 3 2 2 8 2 2" xfId="0"/>
    <cellStyle name="Vírgula 7 3 2 2 8 3" xfId="0"/>
    <cellStyle name="Vírgula 7 3 2 2 9" xfId="0"/>
    <cellStyle name="Vírgula 7 3 2 2 9 2" xfId="0"/>
    <cellStyle name="Vírgula 7 3 2 3" xfId="0"/>
    <cellStyle name="Vírgula 7 3 2 3 2" xfId="0"/>
    <cellStyle name="Vírgula 7 3 2 3 2 2" xfId="0"/>
    <cellStyle name="Vírgula 7 3 2 3 2 2 2" xfId="0"/>
    <cellStyle name="Vírgula 7 3 2 3 2 2 2 2" xfId="0"/>
    <cellStyle name="Vírgula 7 3 2 3 2 2 2 2 2" xfId="0"/>
    <cellStyle name="Vírgula 7 3 2 3 2 2 2 2 2 2" xfId="0"/>
    <cellStyle name="Vírgula 7 3 2 3 2 2 2 2 2 2 2" xfId="0"/>
    <cellStyle name="Vírgula 7 3 2 3 2 2 2 2 2 3" xfId="0"/>
    <cellStyle name="Vírgula 7 3 2 3 2 2 2 2 3" xfId="0"/>
    <cellStyle name="Vírgula 7 3 2 3 2 2 2 2 3 2" xfId="0"/>
    <cellStyle name="Vírgula 7 3 2 3 2 2 2 2 4" xfId="0"/>
    <cellStyle name="Vírgula 7 3 2 3 2 2 2 3" xfId="0"/>
    <cellStyle name="Vírgula 7 3 2 3 2 2 2 3 2" xfId="0"/>
    <cellStyle name="Vírgula 7 3 2 3 2 2 2 3 2 2" xfId="0"/>
    <cellStyle name="Vírgula 7 3 2 3 2 2 2 3 3" xfId="0"/>
    <cellStyle name="Vírgula 7 3 2 3 2 2 2 4" xfId="0"/>
    <cellStyle name="Vírgula 7 3 2 3 2 2 2 4 2" xfId="0"/>
    <cellStyle name="Vírgula 7 3 2 3 2 2 2 5" xfId="0"/>
    <cellStyle name="Vírgula 7 3 2 3 2 2 3" xfId="0"/>
    <cellStyle name="Vírgula 7 3 2 3 2 2 3 2" xfId="0"/>
    <cellStyle name="Vírgula 7 3 2 3 2 2 3 2 2" xfId="0"/>
    <cellStyle name="Vírgula 7 3 2 3 2 2 3 2 2 2" xfId="0"/>
    <cellStyle name="Vírgula 7 3 2 3 2 2 3 2 3" xfId="0"/>
    <cellStyle name="Vírgula 7 3 2 3 2 2 3 3" xfId="0"/>
    <cellStyle name="Vírgula 7 3 2 3 2 2 3 3 2" xfId="0"/>
    <cellStyle name="Vírgula 7 3 2 3 2 2 3 4" xfId="0"/>
    <cellStyle name="Vírgula 7 3 2 3 2 2 4" xfId="0"/>
    <cellStyle name="Vírgula 7 3 2 3 2 2 4 2" xfId="0"/>
    <cellStyle name="Vírgula 7 3 2 3 2 2 4 2 2" xfId="0"/>
    <cellStyle name="Vírgula 7 3 2 3 2 2 4 3" xfId="0"/>
    <cellStyle name="Vírgula 7 3 2 3 2 2 5" xfId="0"/>
    <cellStyle name="Vírgula 7 3 2 3 2 2 5 2" xfId="0"/>
    <cellStyle name="Vírgula 7 3 2 3 2 2 6" xfId="0"/>
    <cellStyle name="Vírgula 7 3 2 3 2 3" xfId="0"/>
    <cellStyle name="Vírgula 7 3 2 3 2 3 2" xfId="0"/>
    <cellStyle name="Vírgula 7 3 2 3 2 3 2 2" xfId="0"/>
    <cellStyle name="Vírgula 7 3 2 3 2 3 2 2 2" xfId="0"/>
    <cellStyle name="Vírgula 7 3 2 3 2 3 2 2 2 2" xfId="0"/>
    <cellStyle name="Vírgula 7 3 2 3 2 3 2 2 2 2 2" xfId="0"/>
    <cellStyle name="Vírgula 7 3 2 3 2 3 2 2 2 3" xfId="0"/>
    <cellStyle name="Vírgula 7 3 2 3 2 3 2 2 3" xfId="0"/>
    <cellStyle name="Vírgula 7 3 2 3 2 3 2 2 3 2" xfId="0"/>
    <cellStyle name="Vírgula 7 3 2 3 2 3 2 2 4" xfId="0"/>
    <cellStyle name="Vírgula 7 3 2 3 2 3 2 3" xfId="0"/>
    <cellStyle name="Vírgula 7 3 2 3 2 3 2 3 2" xfId="0"/>
    <cellStyle name="Vírgula 7 3 2 3 2 3 2 3 2 2" xfId="0"/>
    <cellStyle name="Vírgula 7 3 2 3 2 3 2 3 3" xfId="0"/>
    <cellStyle name="Vírgula 7 3 2 3 2 3 2 4" xfId="0"/>
    <cellStyle name="Vírgula 7 3 2 3 2 3 2 4 2" xfId="0"/>
    <cellStyle name="Vírgula 7 3 2 3 2 3 2 5" xfId="0"/>
    <cellStyle name="Vírgula 7 3 2 3 2 3 3" xfId="0"/>
    <cellStyle name="Vírgula 7 3 2 3 2 3 3 2" xfId="0"/>
    <cellStyle name="Vírgula 7 3 2 3 2 3 3 2 2" xfId="0"/>
    <cellStyle name="Vírgula 7 3 2 3 2 3 3 2 2 2" xfId="0"/>
    <cellStyle name="Vírgula 7 3 2 3 2 3 3 2 3" xfId="0"/>
    <cellStyle name="Vírgula 7 3 2 3 2 3 3 3" xfId="0"/>
    <cellStyle name="Vírgula 7 3 2 3 2 3 3 3 2" xfId="0"/>
    <cellStyle name="Vírgula 7 3 2 3 2 3 3 4" xfId="0"/>
    <cellStyle name="Vírgula 7 3 2 3 2 3 4" xfId="0"/>
    <cellStyle name="Vírgula 7 3 2 3 2 3 4 2" xfId="0"/>
    <cellStyle name="Vírgula 7 3 2 3 2 3 4 2 2" xfId="0"/>
    <cellStyle name="Vírgula 7 3 2 3 2 3 4 3" xfId="0"/>
    <cellStyle name="Vírgula 7 3 2 3 2 3 5" xfId="0"/>
    <cellStyle name="Vírgula 7 3 2 3 2 3 5 2" xfId="0"/>
    <cellStyle name="Vírgula 7 3 2 3 2 3 6" xfId="0"/>
    <cellStyle name="Vírgula 7 3 2 3 2 4" xfId="0"/>
    <cellStyle name="Vírgula 7 3 2 3 2 4 2" xfId="0"/>
    <cellStyle name="Vírgula 7 3 2 3 2 4 2 2" xfId="0"/>
    <cellStyle name="Vírgula 7 3 2 3 2 4 2 2 2" xfId="0"/>
    <cellStyle name="Vírgula 7 3 2 3 2 4 2 2 2 2" xfId="0"/>
    <cellStyle name="Vírgula 7 3 2 3 2 4 2 2 3" xfId="0"/>
    <cellStyle name="Vírgula 7 3 2 3 2 4 2 3" xfId="0"/>
    <cellStyle name="Vírgula 7 3 2 3 2 4 2 3 2" xfId="0"/>
    <cellStyle name="Vírgula 7 3 2 3 2 4 2 4" xfId="0"/>
    <cellStyle name="Vírgula 7 3 2 3 2 4 3" xfId="0"/>
    <cellStyle name="Vírgula 7 3 2 3 2 4 3 2" xfId="0"/>
    <cellStyle name="Vírgula 7 3 2 3 2 4 3 2 2" xfId="0"/>
    <cellStyle name="Vírgula 7 3 2 3 2 4 3 3" xfId="0"/>
    <cellStyle name="Vírgula 7 3 2 3 2 4 4" xfId="0"/>
    <cellStyle name="Vírgula 7 3 2 3 2 4 4 2" xfId="0"/>
    <cellStyle name="Vírgula 7 3 2 3 2 4 5" xfId="0"/>
    <cellStyle name="Vírgula 7 3 2 3 2 5" xfId="0"/>
    <cellStyle name="Vírgula 7 3 2 3 2 5 2" xfId="0"/>
    <cellStyle name="Vírgula 7 3 2 3 2 5 2 2" xfId="0"/>
    <cellStyle name="Vírgula 7 3 2 3 2 5 2 2 2" xfId="0"/>
    <cellStyle name="Vírgula 7 3 2 3 2 5 2 3" xfId="0"/>
    <cellStyle name="Vírgula 7 3 2 3 2 5 3" xfId="0"/>
    <cellStyle name="Vírgula 7 3 2 3 2 5 3 2" xfId="0"/>
    <cellStyle name="Vírgula 7 3 2 3 2 5 4" xfId="0"/>
    <cellStyle name="Vírgula 7 3 2 3 2 6" xfId="0"/>
    <cellStyle name="Vírgula 7 3 2 3 2 6 2" xfId="0"/>
    <cellStyle name="Vírgula 7 3 2 3 2 6 2 2" xfId="0"/>
    <cellStyle name="Vírgula 7 3 2 3 2 6 3" xfId="0"/>
    <cellStyle name="Vírgula 7 3 2 3 2 7" xfId="0"/>
    <cellStyle name="Vírgula 7 3 2 3 2 7 2" xfId="0"/>
    <cellStyle name="Vírgula 7 3 2 3 2 8" xfId="0"/>
    <cellStyle name="Vírgula 7 3 2 3 3" xfId="0"/>
    <cellStyle name="Vírgula 7 3 2 3 3 2" xfId="0"/>
    <cellStyle name="Vírgula 7 3 2 3 3 2 2" xfId="0"/>
    <cellStyle name="Vírgula 7 3 2 3 3 2 2 2" xfId="0"/>
    <cellStyle name="Vírgula 7 3 2 3 3 2 2 2 2" xfId="0"/>
    <cellStyle name="Vírgula 7 3 2 3 3 2 2 2 2 2" xfId="0"/>
    <cellStyle name="Vírgula 7 3 2 3 3 2 2 2 3" xfId="0"/>
    <cellStyle name="Vírgula 7 3 2 3 3 2 2 3" xfId="0"/>
    <cellStyle name="Vírgula 7 3 2 3 3 2 2 3 2" xfId="0"/>
    <cellStyle name="Vírgula 7 3 2 3 3 2 2 4" xfId="0"/>
    <cellStyle name="Vírgula 7 3 2 3 3 2 3" xfId="0"/>
    <cellStyle name="Vírgula 7 3 2 3 3 2 3 2" xfId="0"/>
    <cellStyle name="Vírgula 7 3 2 3 3 2 3 2 2" xfId="0"/>
    <cellStyle name="Vírgula 7 3 2 3 3 2 3 3" xfId="0"/>
    <cellStyle name="Vírgula 7 3 2 3 3 2 4" xfId="0"/>
    <cellStyle name="Vírgula 7 3 2 3 3 2 4 2" xfId="0"/>
    <cellStyle name="Vírgula 7 3 2 3 3 2 5" xfId="0"/>
    <cellStyle name="Vírgula 7 3 2 3 3 3" xfId="0"/>
    <cellStyle name="Vírgula 7 3 2 3 3 3 2" xfId="0"/>
    <cellStyle name="Vírgula 7 3 2 3 3 3 2 2" xfId="0"/>
    <cellStyle name="Vírgula 7 3 2 3 3 3 2 2 2" xfId="0"/>
    <cellStyle name="Vírgula 7 3 2 3 3 3 2 3" xfId="0"/>
    <cellStyle name="Vírgula 7 3 2 3 3 3 3" xfId="0"/>
    <cellStyle name="Vírgula 7 3 2 3 3 3 3 2" xfId="0"/>
    <cellStyle name="Vírgula 7 3 2 3 3 3 4" xfId="0"/>
    <cellStyle name="Vírgula 7 3 2 3 3 4" xfId="0"/>
    <cellStyle name="Vírgula 7 3 2 3 3 4 2" xfId="0"/>
    <cellStyle name="Vírgula 7 3 2 3 3 4 2 2" xfId="0"/>
    <cellStyle name="Vírgula 7 3 2 3 3 4 3" xfId="0"/>
    <cellStyle name="Vírgula 7 3 2 3 3 5" xfId="0"/>
    <cellStyle name="Vírgula 7 3 2 3 3 5 2" xfId="0"/>
    <cellStyle name="Vírgula 7 3 2 3 3 6" xfId="0"/>
    <cellStyle name="Vírgula 7 3 2 3 4" xfId="0"/>
    <cellStyle name="Vírgula 7 3 2 3 4 2" xfId="0"/>
    <cellStyle name="Vírgula 7 3 2 3 4 2 2" xfId="0"/>
    <cellStyle name="Vírgula 7 3 2 3 4 2 2 2" xfId="0"/>
    <cellStyle name="Vírgula 7 3 2 3 4 2 2 2 2" xfId="0"/>
    <cellStyle name="Vírgula 7 3 2 3 4 2 2 2 2 2" xfId="0"/>
    <cellStyle name="Vírgula 7 3 2 3 4 2 2 2 3" xfId="0"/>
    <cellStyle name="Vírgula 7 3 2 3 4 2 2 3" xfId="0"/>
    <cellStyle name="Vírgula 7 3 2 3 4 2 2 3 2" xfId="0"/>
    <cellStyle name="Vírgula 7 3 2 3 4 2 2 4" xfId="0"/>
    <cellStyle name="Vírgula 7 3 2 3 4 2 3" xfId="0"/>
    <cellStyle name="Vírgula 7 3 2 3 4 2 3 2" xfId="0"/>
    <cellStyle name="Vírgula 7 3 2 3 4 2 3 2 2" xfId="0"/>
    <cellStyle name="Vírgula 7 3 2 3 4 2 3 3" xfId="0"/>
    <cellStyle name="Vírgula 7 3 2 3 4 2 4" xfId="0"/>
    <cellStyle name="Vírgula 7 3 2 3 4 2 4 2" xfId="0"/>
    <cellStyle name="Vírgula 7 3 2 3 4 2 5" xfId="0"/>
    <cellStyle name="Vírgula 7 3 2 3 4 3" xfId="0"/>
    <cellStyle name="Vírgula 7 3 2 3 4 3 2" xfId="0"/>
    <cellStyle name="Vírgula 7 3 2 3 4 3 2 2" xfId="0"/>
    <cellStyle name="Vírgula 7 3 2 3 4 3 2 2 2" xfId="0"/>
    <cellStyle name="Vírgula 7 3 2 3 4 3 2 3" xfId="0"/>
    <cellStyle name="Vírgula 7 3 2 3 4 3 3" xfId="0"/>
    <cellStyle name="Vírgula 7 3 2 3 4 3 3 2" xfId="0"/>
    <cellStyle name="Vírgula 7 3 2 3 4 3 4" xfId="0"/>
    <cellStyle name="Vírgula 7 3 2 3 4 4" xfId="0"/>
    <cellStyle name="Vírgula 7 3 2 3 4 4 2" xfId="0"/>
    <cellStyle name="Vírgula 7 3 2 3 4 4 2 2" xfId="0"/>
    <cellStyle name="Vírgula 7 3 2 3 4 4 3" xfId="0"/>
    <cellStyle name="Vírgula 7 3 2 3 4 5" xfId="0"/>
    <cellStyle name="Vírgula 7 3 2 3 4 5 2" xfId="0"/>
    <cellStyle name="Vírgula 7 3 2 3 4 6" xfId="0"/>
    <cellStyle name="Vírgula 7 3 2 3 5" xfId="0"/>
    <cellStyle name="Vírgula 7 3 2 3 5 2" xfId="0"/>
    <cellStyle name="Vírgula 7 3 2 3 5 2 2" xfId="0"/>
    <cellStyle name="Vírgula 7 3 2 3 5 2 2 2" xfId="0"/>
    <cellStyle name="Vírgula 7 3 2 3 5 2 2 2 2" xfId="0"/>
    <cellStyle name="Vírgula 7 3 2 3 5 2 2 3" xfId="0"/>
    <cellStyle name="Vírgula 7 3 2 3 5 2 3" xfId="0"/>
    <cellStyle name="Vírgula 7 3 2 3 5 2 3 2" xfId="0"/>
    <cellStyle name="Vírgula 7 3 2 3 5 2 4" xfId="0"/>
    <cellStyle name="Vírgula 7 3 2 3 5 3" xfId="0"/>
    <cellStyle name="Vírgula 7 3 2 3 5 3 2" xfId="0"/>
    <cellStyle name="Vírgula 7 3 2 3 5 3 2 2" xfId="0"/>
    <cellStyle name="Vírgula 7 3 2 3 5 3 3" xfId="0"/>
    <cellStyle name="Vírgula 7 3 2 3 5 4" xfId="0"/>
    <cellStyle name="Vírgula 7 3 2 3 5 4 2" xfId="0"/>
    <cellStyle name="Vírgula 7 3 2 3 5 5" xfId="0"/>
    <cellStyle name="Vírgula 7 3 2 3 6" xfId="0"/>
    <cellStyle name="Vírgula 7 3 2 3 6 2" xfId="0"/>
    <cellStyle name="Vírgula 7 3 2 3 6 2 2" xfId="0"/>
    <cellStyle name="Vírgula 7 3 2 3 6 2 2 2" xfId="0"/>
    <cellStyle name="Vírgula 7 3 2 3 6 2 3" xfId="0"/>
    <cellStyle name="Vírgula 7 3 2 3 6 3" xfId="0"/>
    <cellStyle name="Vírgula 7 3 2 3 6 3 2" xfId="0"/>
    <cellStyle name="Vírgula 7 3 2 3 6 4" xfId="0"/>
    <cellStyle name="Vírgula 7 3 2 3 7" xfId="0"/>
    <cellStyle name="Vírgula 7 3 2 3 7 2" xfId="0"/>
    <cellStyle name="Vírgula 7 3 2 3 7 2 2" xfId="0"/>
    <cellStyle name="Vírgula 7 3 2 3 7 3" xfId="0"/>
    <cellStyle name="Vírgula 7 3 2 3 8" xfId="0"/>
    <cellStyle name="Vírgula 7 3 2 3 8 2" xfId="0"/>
    <cellStyle name="Vírgula 7 3 2 3 9" xfId="0"/>
    <cellStyle name="Vírgula 7 3 2 4" xfId="0"/>
    <cellStyle name="Vírgula 7 3 2 4 2" xfId="0"/>
    <cellStyle name="Vírgula 7 3 2 4 2 2" xfId="0"/>
    <cellStyle name="Vírgula 7 3 2 4 2 2 2" xfId="0"/>
    <cellStyle name="Vírgula 7 3 2 4 2 2 2 2" xfId="0"/>
    <cellStyle name="Vírgula 7 3 2 4 2 2 2 2 2" xfId="0"/>
    <cellStyle name="Vírgula 7 3 2 4 2 2 2 2 2 2" xfId="0"/>
    <cellStyle name="Vírgula 7 3 2 4 2 2 2 2 3" xfId="0"/>
    <cellStyle name="Vírgula 7 3 2 4 2 2 2 3" xfId="0"/>
    <cellStyle name="Vírgula 7 3 2 4 2 2 2 3 2" xfId="0"/>
    <cellStyle name="Vírgula 7 3 2 4 2 2 2 4" xfId="0"/>
    <cellStyle name="Vírgula 7 3 2 4 2 2 3" xfId="0"/>
    <cellStyle name="Vírgula 7 3 2 4 2 2 3 2" xfId="0"/>
    <cellStyle name="Vírgula 7 3 2 4 2 2 3 2 2" xfId="0"/>
    <cellStyle name="Vírgula 7 3 2 4 2 2 3 3" xfId="0"/>
    <cellStyle name="Vírgula 7 3 2 4 2 2 4" xfId="0"/>
    <cellStyle name="Vírgula 7 3 2 4 2 2 4 2" xfId="0"/>
    <cellStyle name="Vírgula 7 3 2 4 2 2 5" xfId="0"/>
    <cellStyle name="Vírgula 7 3 2 4 2 3" xfId="0"/>
    <cellStyle name="Vírgula 7 3 2 4 2 3 2" xfId="0"/>
    <cellStyle name="Vírgula 7 3 2 4 2 3 2 2" xfId="0"/>
    <cellStyle name="Vírgula 7 3 2 4 2 3 2 2 2" xfId="0"/>
    <cellStyle name="Vírgula 7 3 2 4 2 3 2 3" xfId="0"/>
    <cellStyle name="Vírgula 7 3 2 4 2 3 3" xfId="0"/>
    <cellStyle name="Vírgula 7 3 2 4 2 3 3 2" xfId="0"/>
    <cellStyle name="Vírgula 7 3 2 4 2 3 4" xfId="0"/>
    <cellStyle name="Vírgula 7 3 2 4 2 4" xfId="0"/>
    <cellStyle name="Vírgula 7 3 2 4 2 4 2" xfId="0"/>
    <cellStyle name="Vírgula 7 3 2 4 2 4 2 2" xfId="0"/>
    <cellStyle name="Vírgula 7 3 2 4 2 4 3" xfId="0"/>
    <cellStyle name="Vírgula 7 3 2 4 2 5" xfId="0"/>
    <cellStyle name="Vírgula 7 3 2 4 2 5 2" xfId="0"/>
    <cellStyle name="Vírgula 7 3 2 4 2 6" xfId="0"/>
    <cellStyle name="Vírgula 7 3 2 4 3" xfId="0"/>
    <cellStyle name="Vírgula 7 3 2 4 3 2" xfId="0"/>
    <cellStyle name="Vírgula 7 3 2 4 3 2 2" xfId="0"/>
    <cellStyle name="Vírgula 7 3 2 4 3 2 2 2" xfId="0"/>
    <cellStyle name="Vírgula 7 3 2 4 3 2 2 2 2" xfId="0"/>
    <cellStyle name="Vírgula 7 3 2 4 3 2 2 2 2 2" xfId="0"/>
    <cellStyle name="Vírgula 7 3 2 4 3 2 2 2 3" xfId="0"/>
    <cellStyle name="Vírgula 7 3 2 4 3 2 2 3" xfId="0"/>
    <cellStyle name="Vírgula 7 3 2 4 3 2 2 3 2" xfId="0"/>
    <cellStyle name="Vírgula 7 3 2 4 3 2 2 4" xfId="0"/>
    <cellStyle name="Vírgula 7 3 2 4 3 2 3" xfId="0"/>
    <cellStyle name="Vírgula 7 3 2 4 3 2 3 2" xfId="0"/>
    <cellStyle name="Vírgula 7 3 2 4 3 2 3 2 2" xfId="0"/>
    <cellStyle name="Vírgula 7 3 2 4 3 2 3 3" xfId="0"/>
    <cellStyle name="Vírgula 7 3 2 4 3 2 4" xfId="0"/>
    <cellStyle name="Vírgula 7 3 2 4 3 2 4 2" xfId="0"/>
    <cellStyle name="Vírgula 7 3 2 4 3 2 5" xfId="0"/>
    <cellStyle name="Vírgula 7 3 2 4 3 3" xfId="0"/>
    <cellStyle name="Vírgula 7 3 2 4 3 3 2" xfId="0"/>
    <cellStyle name="Vírgula 7 3 2 4 3 3 2 2" xfId="0"/>
    <cellStyle name="Vírgula 7 3 2 4 3 3 2 2 2" xfId="0"/>
    <cellStyle name="Vírgula 7 3 2 4 3 3 2 3" xfId="0"/>
    <cellStyle name="Vírgula 7 3 2 4 3 3 3" xfId="0"/>
    <cellStyle name="Vírgula 7 3 2 4 3 3 3 2" xfId="0"/>
    <cellStyle name="Vírgula 7 3 2 4 3 3 4" xfId="0"/>
    <cellStyle name="Vírgula 7 3 2 4 3 4" xfId="0"/>
    <cellStyle name="Vírgula 7 3 2 4 3 4 2" xfId="0"/>
    <cellStyle name="Vírgula 7 3 2 4 3 4 2 2" xfId="0"/>
    <cellStyle name="Vírgula 7 3 2 4 3 4 3" xfId="0"/>
    <cellStyle name="Vírgula 7 3 2 4 3 5" xfId="0"/>
    <cellStyle name="Vírgula 7 3 2 4 3 5 2" xfId="0"/>
    <cellStyle name="Vírgula 7 3 2 4 3 6" xfId="0"/>
    <cellStyle name="Vírgula 7 3 2 4 4" xfId="0"/>
    <cellStyle name="Vírgula 7 3 2 4 4 2" xfId="0"/>
    <cellStyle name="Vírgula 7 3 2 4 4 2 2" xfId="0"/>
    <cellStyle name="Vírgula 7 3 2 4 4 2 2 2" xfId="0"/>
    <cellStyle name="Vírgula 7 3 2 4 4 2 2 2 2" xfId="0"/>
    <cellStyle name="Vírgula 7 3 2 4 4 2 2 3" xfId="0"/>
    <cellStyle name="Vírgula 7 3 2 4 4 2 3" xfId="0"/>
    <cellStyle name="Vírgula 7 3 2 4 4 2 3 2" xfId="0"/>
    <cellStyle name="Vírgula 7 3 2 4 4 2 4" xfId="0"/>
    <cellStyle name="Vírgula 7 3 2 4 4 3" xfId="0"/>
    <cellStyle name="Vírgula 7 3 2 4 4 3 2" xfId="0"/>
    <cellStyle name="Vírgula 7 3 2 4 4 3 2 2" xfId="0"/>
    <cellStyle name="Vírgula 7 3 2 4 4 3 3" xfId="0"/>
    <cellStyle name="Vírgula 7 3 2 4 4 4" xfId="0"/>
    <cellStyle name="Vírgula 7 3 2 4 4 4 2" xfId="0"/>
    <cellStyle name="Vírgula 7 3 2 4 4 5" xfId="0"/>
    <cellStyle name="Vírgula 7 3 2 4 5" xfId="0"/>
    <cellStyle name="Vírgula 7 3 2 4 5 2" xfId="0"/>
    <cellStyle name="Vírgula 7 3 2 4 5 2 2" xfId="0"/>
    <cellStyle name="Vírgula 7 3 2 4 5 2 2 2" xfId="0"/>
    <cellStyle name="Vírgula 7 3 2 4 5 2 3" xfId="0"/>
    <cellStyle name="Vírgula 7 3 2 4 5 3" xfId="0"/>
    <cellStyle name="Vírgula 7 3 2 4 5 3 2" xfId="0"/>
    <cellStyle name="Vírgula 7 3 2 4 5 4" xfId="0"/>
    <cellStyle name="Vírgula 7 3 2 4 6" xfId="0"/>
    <cellStyle name="Vírgula 7 3 2 4 6 2" xfId="0"/>
    <cellStyle name="Vírgula 7 3 2 4 6 2 2" xfId="0"/>
    <cellStyle name="Vírgula 7 3 2 4 6 3" xfId="0"/>
    <cellStyle name="Vírgula 7 3 2 4 7" xfId="0"/>
    <cellStyle name="Vírgula 7 3 2 4 7 2" xfId="0"/>
    <cellStyle name="Vírgula 7 3 2 4 8" xfId="0"/>
    <cellStyle name="Vírgula 7 3 2 5" xfId="0"/>
    <cellStyle name="Vírgula 7 3 2 5 2" xfId="0"/>
    <cellStyle name="Vírgula 7 3 2 5 2 2" xfId="0"/>
    <cellStyle name="Vírgula 7 3 2 5 2 2 2" xfId="0"/>
    <cellStyle name="Vírgula 7 3 2 5 2 2 2 2" xfId="0"/>
    <cellStyle name="Vírgula 7 3 2 5 2 2 2 2 2" xfId="0"/>
    <cellStyle name="Vírgula 7 3 2 5 2 2 2 3" xfId="0"/>
    <cellStyle name="Vírgula 7 3 2 5 2 2 3" xfId="0"/>
    <cellStyle name="Vírgula 7 3 2 5 2 2 3 2" xfId="0"/>
    <cellStyle name="Vírgula 7 3 2 5 2 2 4" xfId="0"/>
    <cellStyle name="Vírgula 7 3 2 5 2 3" xfId="0"/>
    <cellStyle name="Vírgula 7 3 2 5 2 3 2" xfId="0"/>
    <cellStyle name="Vírgula 7 3 2 5 2 3 2 2" xfId="0"/>
    <cellStyle name="Vírgula 7 3 2 5 2 3 3" xfId="0"/>
    <cellStyle name="Vírgula 7 3 2 5 2 4" xfId="0"/>
    <cellStyle name="Vírgula 7 3 2 5 2 4 2" xfId="0"/>
    <cellStyle name="Vírgula 7 3 2 5 2 5" xfId="0"/>
    <cellStyle name="Vírgula 7 3 2 5 3" xfId="0"/>
    <cellStyle name="Vírgula 7 3 2 5 3 2" xfId="0"/>
    <cellStyle name="Vírgula 7 3 2 5 3 2 2" xfId="0"/>
    <cellStyle name="Vírgula 7 3 2 5 3 2 2 2" xfId="0"/>
    <cellStyle name="Vírgula 7 3 2 5 3 2 3" xfId="0"/>
    <cellStyle name="Vírgula 7 3 2 5 3 3" xfId="0"/>
    <cellStyle name="Vírgula 7 3 2 5 3 3 2" xfId="0"/>
    <cellStyle name="Vírgula 7 3 2 5 3 4" xfId="0"/>
    <cellStyle name="Vírgula 7 3 2 5 4" xfId="0"/>
    <cellStyle name="Vírgula 7 3 2 5 4 2" xfId="0"/>
    <cellStyle name="Vírgula 7 3 2 5 4 2 2" xfId="0"/>
    <cellStyle name="Vírgula 7 3 2 5 4 3" xfId="0"/>
    <cellStyle name="Vírgula 7 3 2 5 5" xfId="0"/>
    <cellStyle name="Vírgula 7 3 2 5 5 2" xfId="0"/>
    <cellStyle name="Vírgula 7 3 2 5 6" xfId="0"/>
    <cellStyle name="Vírgula 7 3 2 6" xfId="0"/>
    <cellStyle name="Vírgula 7 3 2 6 2" xfId="0"/>
    <cellStyle name="Vírgula 7 3 2 6 2 2" xfId="0"/>
    <cellStyle name="Vírgula 7 3 2 6 2 2 2" xfId="0"/>
    <cellStyle name="Vírgula 7 3 2 6 2 2 2 2" xfId="0"/>
    <cellStyle name="Vírgula 7 3 2 6 2 2 2 2 2" xfId="0"/>
    <cellStyle name="Vírgula 7 3 2 6 2 2 2 3" xfId="0"/>
    <cellStyle name="Vírgula 7 3 2 6 2 2 3" xfId="0"/>
    <cellStyle name="Vírgula 7 3 2 6 2 2 3 2" xfId="0"/>
    <cellStyle name="Vírgula 7 3 2 6 2 2 4" xfId="0"/>
    <cellStyle name="Vírgula 7 3 2 6 2 3" xfId="0"/>
    <cellStyle name="Vírgula 7 3 2 6 2 3 2" xfId="0"/>
    <cellStyle name="Vírgula 7 3 2 6 2 3 2 2" xfId="0"/>
    <cellStyle name="Vírgula 7 3 2 6 2 3 3" xfId="0"/>
    <cellStyle name="Vírgula 7 3 2 6 2 4" xfId="0"/>
    <cellStyle name="Vírgula 7 3 2 6 2 4 2" xfId="0"/>
    <cellStyle name="Vírgula 7 3 2 6 2 5" xfId="0"/>
    <cellStyle name="Vírgula 7 3 2 6 3" xfId="0"/>
    <cellStyle name="Vírgula 7 3 2 6 3 2" xfId="0"/>
    <cellStyle name="Vírgula 7 3 2 6 3 2 2" xfId="0"/>
    <cellStyle name="Vírgula 7 3 2 6 3 2 2 2" xfId="0"/>
    <cellStyle name="Vírgula 7 3 2 6 3 2 3" xfId="0"/>
    <cellStyle name="Vírgula 7 3 2 6 3 3" xfId="0"/>
    <cellStyle name="Vírgula 7 3 2 6 3 3 2" xfId="0"/>
    <cellStyle name="Vírgula 7 3 2 6 3 4" xfId="0"/>
    <cellStyle name="Vírgula 7 3 2 6 4" xfId="0"/>
    <cellStyle name="Vírgula 7 3 2 6 4 2" xfId="0"/>
    <cellStyle name="Vírgula 7 3 2 6 4 2 2" xfId="0"/>
    <cellStyle name="Vírgula 7 3 2 6 4 3" xfId="0"/>
    <cellStyle name="Vírgula 7 3 2 6 5" xfId="0"/>
    <cellStyle name="Vírgula 7 3 2 6 5 2" xfId="0"/>
    <cellStyle name="Vírgula 7 3 2 6 6" xfId="0"/>
    <cellStyle name="Vírgula 7 3 2 7" xfId="0"/>
    <cellStyle name="Vírgula 7 3 2 7 2" xfId="0"/>
    <cellStyle name="Vírgula 7 3 2 7 2 2" xfId="0"/>
    <cellStyle name="Vírgula 7 3 2 7 2 2 2" xfId="0"/>
    <cellStyle name="Vírgula 7 3 2 7 2 2 2 2" xfId="0"/>
    <cellStyle name="Vírgula 7 3 2 7 2 2 3" xfId="0"/>
    <cellStyle name="Vírgula 7 3 2 7 2 3" xfId="0"/>
    <cellStyle name="Vírgula 7 3 2 7 2 3 2" xfId="0"/>
    <cellStyle name="Vírgula 7 3 2 7 2 4" xfId="0"/>
    <cellStyle name="Vírgula 7 3 2 7 3" xfId="0"/>
    <cellStyle name="Vírgula 7 3 2 7 3 2" xfId="0"/>
    <cellStyle name="Vírgula 7 3 2 7 3 2 2" xfId="0"/>
    <cellStyle name="Vírgula 7 3 2 7 3 3" xfId="0"/>
    <cellStyle name="Vírgula 7 3 2 7 4" xfId="0"/>
    <cellStyle name="Vírgula 7 3 2 7 4 2" xfId="0"/>
    <cellStyle name="Vírgula 7 3 2 7 5" xfId="0"/>
    <cellStyle name="Vírgula 7 3 2 8" xfId="0"/>
    <cellStyle name="Vírgula 7 3 2 8 2" xfId="0"/>
    <cellStyle name="Vírgula 7 3 2 8 2 2" xfId="0"/>
    <cellStyle name="Vírgula 7 3 2 8 2 2 2" xfId="0"/>
    <cellStyle name="Vírgula 7 3 2 8 2 3" xfId="0"/>
    <cellStyle name="Vírgula 7 3 2 8 3" xfId="0"/>
    <cellStyle name="Vírgula 7 3 2 8 3 2" xfId="0"/>
    <cellStyle name="Vírgula 7 3 2 8 4" xfId="0"/>
    <cellStyle name="Vírgula 7 3 2 9" xfId="0"/>
    <cellStyle name="Vírgula 7 3 2 9 2" xfId="0"/>
    <cellStyle name="Vírgula 7 3 2 9 2 2" xfId="0"/>
    <cellStyle name="Vírgula 7 3 2 9 3" xfId="0"/>
    <cellStyle name="Vírgula 7 3 3" xfId="0"/>
    <cellStyle name="Vírgula 7 3 3 10" xfId="0"/>
    <cellStyle name="Vírgula 7 3 3 2" xfId="0"/>
    <cellStyle name="Vírgula 7 3 3 2 2" xfId="0"/>
    <cellStyle name="Vírgula 7 3 3 2 2 2" xfId="0"/>
    <cellStyle name="Vírgula 7 3 3 2 2 2 2" xfId="0"/>
    <cellStyle name="Vírgula 7 3 3 2 2 2 2 2" xfId="0"/>
    <cellStyle name="Vírgula 7 3 3 2 2 2 2 2 2" xfId="0"/>
    <cellStyle name="Vírgula 7 3 3 2 2 2 2 2 2 2" xfId="0"/>
    <cellStyle name="Vírgula 7 3 3 2 2 2 2 2 2 2 2" xfId="0"/>
    <cellStyle name="Vírgula 7 3 3 2 2 2 2 2 2 3" xfId="0"/>
    <cellStyle name="Vírgula 7 3 3 2 2 2 2 2 3" xfId="0"/>
    <cellStyle name="Vírgula 7 3 3 2 2 2 2 2 3 2" xfId="0"/>
    <cellStyle name="Vírgula 7 3 3 2 2 2 2 2 4" xfId="0"/>
    <cellStyle name="Vírgula 7 3 3 2 2 2 2 3" xfId="0"/>
    <cellStyle name="Vírgula 7 3 3 2 2 2 2 3 2" xfId="0"/>
    <cellStyle name="Vírgula 7 3 3 2 2 2 2 3 2 2" xfId="0"/>
    <cellStyle name="Vírgula 7 3 3 2 2 2 2 3 3" xfId="0"/>
    <cellStyle name="Vírgula 7 3 3 2 2 2 2 4" xfId="0"/>
    <cellStyle name="Vírgula 7 3 3 2 2 2 2 4 2" xfId="0"/>
    <cellStyle name="Vírgula 7 3 3 2 2 2 2 5" xfId="0"/>
    <cellStyle name="Vírgula 7 3 3 2 2 2 3" xfId="0"/>
    <cellStyle name="Vírgula 7 3 3 2 2 2 3 2" xfId="0"/>
    <cellStyle name="Vírgula 7 3 3 2 2 2 3 2 2" xfId="0"/>
    <cellStyle name="Vírgula 7 3 3 2 2 2 3 2 2 2" xfId="0"/>
    <cellStyle name="Vírgula 7 3 3 2 2 2 3 2 3" xfId="0"/>
    <cellStyle name="Vírgula 7 3 3 2 2 2 3 3" xfId="0"/>
    <cellStyle name="Vírgula 7 3 3 2 2 2 3 3 2" xfId="0"/>
    <cellStyle name="Vírgula 7 3 3 2 2 2 3 4" xfId="0"/>
    <cellStyle name="Vírgula 7 3 3 2 2 2 4" xfId="0"/>
    <cellStyle name="Vírgula 7 3 3 2 2 2 4 2" xfId="0"/>
    <cellStyle name="Vírgula 7 3 3 2 2 2 4 2 2" xfId="0"/>
    <cellStyle name="Vírgula 7 3 3 2 2 2 4 3" xfId="0"/>
    <cellStyle name="Vírgula 7 3 3 2 2 2 5" xfId="0"/>
    <cellStyle name="Vírgula 7 3 3 2 2 2 5 2" xfId="0"/>
    <cellStyle name="Vírgula 7 3 3 2 2 2 6" xfId="0"/>
    <cellStyle name="Vírgula 7 3 3 2 2 3" xfId="0"/>
    <cellStyle name="Vírgula 7 3 3 2 2 3 2" xfId="0"/>
    <cellStyle name="Vírgula 7 3 3 2 2 3 2 2" xfId="0"/>
    <cellStyle name="Vírgula 7 3 3 2 2 3 2 2 2" xfId="0"/>
    <cellStyle name="Vírgula 7 3 3 2 2 3 2 2 2 2" xfId="0"/>
    <cellStyle name="Vírgula 7 3 3 2 2 3 2 2 2 2 2" xfId="0"/>
    <cellStyle name="Vírgula 7 3 3 2 2 3 2 2 2 3" xfId="0"/>
    <cellStyle name="Vírgula 7 3 3 2 2 3 2 2 3" xfId="0"/>
    <cellStyle name="Vírgula 7 3 3 2 2 3 2 2 3 2" xfId="0"/>
    <cellStyle name="Vírgula 7 3 3 2 2 3 2 2 4" xfId="0"/>
    <cellStyle name="Vírgula 7 3 3 2 2 3 2 3" xfId="0"/>
    <cellStyle name="Vírgula 7 3 3 2 2 3 2 3 2" xfId="0"/>
    <cellStyle name="Vírgula 7 3 3 2 2 3 2 3 2 2" xfId="0"/>
    <cellStyle name="Vírgula 7 3 3 2 2 3 2 3 3" xfId="0"/>
    <cellStyle name="Vírgula 7 3 3 2 2 3 2 4" xfId="0"/>
    <cellStyle name="Vírgula 7 3 3 2 2 3 2 4 2" xfId="0"/>
    <cellStyle name="Vírgula 7 3 3 2 2 3 2 5" xfId="0"/>
    <cellStyle name="Vírgula 7 3 3 2 2 3 3" xfId="0"/>
    <cellStyle name="Vírgula 7 3 3 2 2 3 3 2" xfId="0"/>
    <cellStyle name="Vírgula 7 3 3 2 2 3 3 2 2" xfId="0"/>
    <cellStyle name="Vírgula 7 3 3 2 2 3 3 2 2 2" xfId="0"/>
    <cellStyle name="Vírgula 7 3 3 2 2 3 3 2 3" xfId="0"/>
    <cellStyle name="Vírgula 7 3 3 2 2 3 3 3" xfId="0"/>
    <cellStyle name="Vírgula 7 3 3 2 2 3 3 3 2" xfId="0"/>
    <cellStyle name="Vírgula 7 3 3 2 2 3 3 4" xfId="0"/>
    <cellStyle name="Vírgula 7 3 3 2 2 3 4" xfId="0"/>
    <cellStyle name="Vírgula 7 3 3 2 2 3 4 2" xfId="0"/>
    <cellStyle name="Vírgula 7 3 3 2 2 3 4 2 2" xfId="0"/>
    <cellStyle name="Vírgula 7 3 3 2 2 3 4 3" xfId="0"/>
    <cellStyle name="Vírgula 7 3 3 2 2 3 5" xfId="0"/>
    <cellStyle name="Vírgula 7 3 3 2 2 3 5 2" xfId="0"/>
    <cellStyle name="Vírgula 7 3 3 2 2 3 6" xfId="0"/>
    <cellStyle name="Vírgula 7 3 3 2 2 4" xfId="0"/>
    <cellStyle name="Vírgula 7 3 3 2 2 4 2" xfId="0"/>
    <cellStyle name="Vírgula 7 3 3 2 2 4 2 2" xfId="0"/>
    <cellStyle name="Vírgula 7 3 3 2 2 4 2 2 2" xfId="0"/>
    <cellStyle name="Vírgula 7 3 3 2 2 4 2 2 2 2" xfId="0"/>
    <cellStyle name="Vírgula 7 3 3 2 2 4 2 2 3" xfId="0"/>
    <cellStyle name="Vírgula 7 3 3 2 2 4 2 3" xfId="0"/>
    <cellStyle name="Vírgula 7 3 3 2 2 4 2 3 2" xfId="0"/>
    <cellStyle name="Vírgula 7 3 3 2 2 4 2 4" xfId="0"/>
    <cellStyle name="Vírgula 7 3 3 2 2 4 3" xfId="0"/>
    <cellStyle name="Vírgula 7 3 3 2 2 4 3 2" xfId="0"/>
    <cellStyle name="Vírgula 7 3 3 2 2 4 3 2 2" xfId="0"/>
    <cellStyle name="Vírgula 7 3 3 2 2 4 3 3" xfId="0"/>
    <cellStyle name="Vírgula 7 3 3 2 2 4 4" xfId="0"/>
    <cellStyle name="Vírgula 7 3 3 2 2 4 4 2" xfId="0"/>
    <cellStyle name="Vírgula 7 3 3 2 2 4 5" xfId="0"/>
    <cellStyle name="Vírgula 7 3 3 2 2 5" xfId="0"/>
    <cellStyle name="Vírgula 7 3 3 2 2 5 2" xfId="0"/>
    <cellStyle name="Vírgula 7 3 3 2 2 5 2 2" xfId="0"/>
    <cellStyle name="Vírgula 7 3 3 2 2 5 2 2 2" xfId="0"/>
    <cellStyle name="Vírgula 7 3 3 2 2 5 2 3" xfId="0"/>
    <cellStyle name="Vírgula 7 3 3 2 2 5 3" xfId="0"/>
    <cellStyle name="Vírgula 7 3 3 2 2 5 3 2" xfId="0"/>
    <cellStyle name="Vírgula 7 3 3 2 2 5 4" xfId="0"/>
    <cellStyle name="Vírgula 7 3 3 2 2 6" xfId="0"/>
    <cellStyle name="Vírgula 7 3 3 2 2 6 2" xfId="0"/>
    <cellStyle name="Vírgula 7 3 3 2 2 6 2 2" xfId="0"/>
    <cellStyle name="Vírgula 7 3 3 2 2 6 3" xfId="0"/>
    <cellStyle name="Vírgula 7 3 3 2 2 7" xfId="0"/>
    <cellStyle name="Vírgula 7 3 3 2 2 7 2" xfId="0"/>
    <cellStyle name="Vírgula 7 3 3 2 2 8" xfId="0"/>
    <cellStyle name="Vírgula 7 3 3 2 3" xfId="0"/>
    <cellStyle name="Vírgula 7 3 3 2 3 2" xfId="0"/>
    <cellStyle name="Vírgula 7 3 3 2 3 2 2" xfId="0"/>
    <cellStyle name="Vírgula 7 3 3 2 3 2 2 2" xfId="0"/>
    <cellStyle name="Vírgula 7 3 3 2 3 2 2 2 2" xfId="0"/>
    <cellStyle name="Vírgula 7 3 3 2 3 2 2 2 2 2" xfId="0"/>
    <cellStyle name="Vírgula 7 3 3 2 3 2 2 2 3" xfId="0"/>
    <cellStyle name="Vírgula 7 3 3 2 3 2 2 3" xfId="0"/>
    <cellStyle name="Vírgula 7 3 3 2 3 2 2 3 2" xfId="0"/>
    <cellStyle name="Vírgula 7 3 3 2 3 2 2 4" xfId="0"/>
    <cellStyle name="Vírgula 7 3 3 2 3 2 3" xfId="0"/>
    <cellStyle name="Vírgula 7 3 3 2 3 2 3 2" xfId="0"/>
    <cellStyle name="Vírgula 7 3 3 2 3 2 3 2 2" xfId="0"/>
    <cellStyle name="Vírgula 7 3 3 2 3 2 3 3" xfId="0"/>
    <cellStyle name="Vírgula 7 3 3 2 3 2 4" xfId="0"/>
    <cellStyle name="Vírgula 7 3 3 2 3 2 4 2" xfId="0"/>
    <cellStyle name="Vírgula 7 3 3 2 3 2 5" xfId="0"/>
    <cellStyle name="Vírgula 7 3 3 2 3 3" xfId="0"/>
    <cellStyle name="Vírgula 7 3 3 2 3 3 2" xfId="0"/>
    <cellStyle name="Vírgula 7 3 3 2 3 3 2 2" xfId="0"/>
    <cellStyle name="Vírgula 7 3 3 2 3 3 2 2 2" xfId="0"/>
    <cellStyle name="Vírgula 7 3 3 2 3 3 2 3" xfId="0"/>
    <cellStyle name="Vírgula 7 3 3 2 3 3 3" xfId="0"/>
    <cellStyle name="Vírgula 7 3 3 2 3 3 3 2" xfId="0"/>
    <cellStyle name="Vírgula 7 3 3 2 3 3 4" xfId="0"/>
    <cellStyle name="Vírgula 7 3 3 2 3 4" xfId="0"/>
    <cellStyle name="Vírgula 7 3 3 2 3 4 2" xfId="0"/>
    <cellStyle name="Vírgula 7 3 3 2 3 4 2 2" xfId="0"/>
    <cellStyle name="Vírgula 7 3 3 2 3 4 3" xfId="0"/>
    <cellStyle name="Vírgula 7 3 3 2 3 5" xfId="0"/>
    <cellStyle name="Vírgula 7 3 3 2 3 5 2" xfId="0"/>
    <cellStyle name="Vírgula 7 3 3 2 3 6" xfId="0"/>
    <cellStyle name="Vírgula 7 3 3 2 4" xfId="0"/>
    <cellStyle name="Vírgula 7 3 3 2 4 2" xfId="0"/>
    <cellStyle name="Vírgula 7 3 3 2 4 2 2" xfId="0"/>
    <cellStyle name="Vírgula 7 3 3 2 4 2 2 2" xfId="0"/>
    <cellStyle name="Vírgula 7 3 3 2 4 2 2 2 2" xfId="0"/>
    <cellStyle name="Vírgula 7 3 3 2 4 2 2 2 2 2" xfId="0"/>
    <cellStyle name="Vírgula 7 3 3 2 4 2 2 2 3" xfId="0"/>
    <cellStyle name="Vírgula 7 3 3 2 4 2 2 3" xfId="0"/>
    <cellStyle name="Vírgula 7 3 3 2 4 2 2 3 2" xfId="0"/>
    <cellStyle name="Vírgula 7 3 3 2 4 2 2 4" xfId="0"/>
    <cellStyle name="Vírgula 7 3 3 2 4 2 3" xfId="0"/>
    <cellStyle name="Vírgula 7 3 3 2 4 2 3 2" xfId="0"/>
    <cellStyle name="Vírgula 7 3 3 2 4 2 3 2 2" xfId="0"/>
    <cellStyle name="Vírgula 7 3 3 2 4 2 3 3" xfId="0"/>
    <cellStyle name="Vírgula 7 3 3 2 4 2 4" xfId="0"/>
    <cellStyle name="Vírgula 7 3 3 2 4 2 4 2" xfId="0"/>
    <cellStyle name="Vírgula 7 3 3 2 4 2 5" xfId="0"/>
    <cellStyle name="Vírgula 7 3 3 2 4 3" xfId="0"/>
    <cellStyle name="Vírgula 7 3 3 2 4 3 2" xfId="0"/>
    <cellStyle name="Vírgula 7 3 3 2 4 3 2 2" xfId="0"/>
    <cellStyle name="Vírgula 7 3 3 2 4 3 2 2 2" xfId="0"/>
    <cellStyle name="Vírgula 7 3 3 2 4 3 2 3" xfId="0"/>
    <cellStyle name="Vírgula 7 3 3 2 4 3 3" xfId="0"/>
    <cellStyle name="Vírgula 7 3 3 2 4 3 3 2" xfId="0"/>
    <cellStyle name="Vírgula 7 3 3 2 4 3 4" xfId="0"/>
    <cellStyle name="Vírgula 7 3 3 2 4 4" xfId="0"/>
    <cellStyle name="Vírgula 7 3 3 2 4 4 2" xfId="0"/>
    <cellStyle name="Vírgula 7 3 3 2 4 4 2 2" xfId="0"/>
    <cellStyle name="Vírgula 7 3 3 2 4 4 3" xfId="0"/>
    <cellStyle name="Vírgula 7 3 3 2 4 5" xfId="0"/>
    <cellStyle name="Vírgula 7 3 3 2 4 5 2" xfId="0"/>
    <cellStyle name="Vírgula 7 3 3 2 4 6" xfId="0"/>
    <cellStyle name="Vírgula 7 3 3 2 5" xfId="0"/>
    <cellStyle name="Vírgula 7 3 3 2 5 2" xfId="0"/>
    <cellStyle name="Vírgula 7 3 3 2 5 2 2" xfId="0"/>
    <cellStyle name="Vírgula 7 3 3 2 5 2 2 2" xfId="0"/>
    <cellStyle name="Vírgula 7 3 3 2 5 2 2 2 2" xfId="0"/>
    <cellStyle name="Vírgula 7 3 3 2 5 2 2 3" xfId="0"/>
    <cellStyle name="Vírgula 7 3 3 2 5 2 3" xfId="0"/>
    <cellStyle name="Vírgula 7 3 3 2 5 2 3 2" xfId="0"/>
    <cellStyle name="Vírgula 7 3 3 2 5 2 4" xfId="0"/>
    <cellStyle name="Vírgula 7 3 3 2 5 3" xfId="0"/>
    <cellStyle name="Vírgula 7 3 3 2 5 3 2" xfId="0"/>
    <cellStyle name="Vírgula 7 3 3 2 5 3 2 2" xfId="0"/>
    <cellStyle name="Vírgula 7 3 3 2 5 3 3" xfId="0"/>
    <cellStyle name="Vírgula 7 3 3 2 5 4" xfId="0"/>
    <cellStyle name="Vírgula 7 3 3 2 5 4 2" xfId="0"/>
    <cellStyle name="Vírgula 7 3 3 2 5 5" xfId="0"/>
    <cellStyle name="Vírgula 7 3 3 2 6" xfId="0"/>
    <cellStyle name="Vírgula 7 3 3 2 6 2" xfId="0"/>
    <cellStyle name="Vírgula 7 3 3 2 6 2 2" xfId="0"/>
    <cellStyle name="Vírgula 7 3 3 2 6 2 2 2" xfId="0"/>
    <cellStyle name="Vírgula 7 3 3 2 6 2 3" xfId="0"/>
    <cellStyle name="Vírgula 7 3 3 2 6 3" xfId="0"/>
    <cellStyle name="Vírgula 7 3 3 2 6 3 2" xfId="0"/>
    <cellStyle name="Vírgula 7 3 3 2 6 4" xfId="0"/>
    <cellStyle name="Vírgula 7 3 3 2 7" xfId="0"/>
    <cellStyle name="Vírgula 7 3 3 2 7 2" xfId="0"/>
    <cellStyle name="Vírgula 7 3 3 2 7 2 2" xfId="0"/>
    <cellStyle name="Vírgula 7 3 3 2 7 3" xfId="0"/>
    <cellStyle name="Vírgula 7 3 3 2 8" xfId="0"/>
    <cellStyle name="Vírgula 7 3 3 2 8 2" xfId="0"/>
    <cellStyle name="Vírgula 7 3 3 2 9" xfId="0"/>
    <cellStyle name="Vírgula 7 3 3 3" xfId="0"/>
    <cellStyle name="Vírgula 7 3 3 3 2" xfId="0"/>
    <cellStyle name="Vírgula 7 3 3 3 2 2" xfId="0"/>
    <cellStyle name="Vírgula 7 3 3 3 2 2 2" xfId="0"/>
    <cellStyle name="Vírgula 7 3 3 3 2 2 2 2" xfId="0"/>
    <cellStyle name="Vírgula 7 3 3 3 2 2 2 2 2" xfId="0"/>
    <cellStyle name="Vírgula 7 3 3 3 2 2 2 2 2 2" xfId="0"/>
    <cellStyle name="Vírgula 7 3 3 3 2 2 2 2 3" xfId="0"/>
    <cellStyle name="Vírgula 7 3 3 3 2 2 2 3" xfId="0"/>
    <cellStyle name="Vírgula 7 3 3 3 2 2 2 3 2" xfId="0"/>
    <cellStyle name="Vírgula 7 3 3 3 2 2 2 4" xfId="0"/>
    <cellStyle name="Vírgula 7 3 3 3 2 2 3" xfId="0"/>
    <cellStyle name="Vírgula 7 3 3 3 2 2 3 2" xfId="0"/>
    <cellStyle name="Vírgula 7 3 3 3 2 2 3 2 2" xfId="0"/>
    <cellStyle name="Vírgula 7 3 3 3 2 2 3 3" xfId="0"/>
    <cellStyle name="Vírgula 7 3 3 3 2 2 4" xfId="0"/>
    <cellStyle name="Vírgula 7 3 3 3 2 2 4 2" xfId="0"/>
    <cellStyle name="Vírgula 7 3 3 3 2 2 5" xfId="0"/>
    <cellStyle name="Vírgula 7 3 3 3 2 3" xfId="0"/>
    <cellStyle name="Vírgula 7 3 3 3 2 3 2" xfId="0"/>
    <cellStyle name="Vírgula 7 3 3 3 2 3 2 2" xfId="0"/>
    <cellStyle name="Vírgula 7 3 3 3 2 3 2 2 2" xfId="0"/>
    <cellStyle name="Vírgula 7 3 3 3 2 3 2 3" xfId="0"/>
    <cellStyle name="Vírgula 7 3 3 3 2 3 3" xfId="0"/>
    <cellStyle name="Vírgula 7 3 3 3 2 3 3 2" xfId="0"/>
    <cellStyle name="Vírgula 7 3 3 3 2 3 4" xfId="0"/>
    <cellStyle name="Vírgula 7 3 3 3 2 4" xfId="0"/>
    <cellStyle name="Vírgula 7 3 3 3 2 4 2" xfId="0"/>
    <cellStyle name="Vírgula 7 3 3 3 2 4 2 2" xfId="0"/>
    <cellStyle name="Vírgula 7 3 3 3 2 4 3" xfId="0"/>
    <cellStyle name="Vírgula 7 3 3 3 2 5" xfId="0"/>
    <cellStyle name="Vírgula 7 3 3 3 2 5 2" xfId="0"/>
    <cellStyle name="Vírgula 7 3 3 3 2 6" xfId="0"/>
    <cellStyle name="Vírgula 7 3 3 3 3" xfId="0"/>
    <cellStyle name="Vírgula 7 3 3 3 3 2" xfId="0"/>
    <cellStyle name="Vírgula 7 3 3 3 3 2 2" xfId="0"/>
    <cellStyle name="Vírgula 7 3 3 3 3 2 2 2" xfId="0"/>
    <cellStyle name="Vírgula 7 3 3 3 3 2 2 2 2" xfId="0"/>
    <cellStyle name="Vírgula 7 3 3 3 3 2 2 2 2 2" xfId="0"/>
    <cellStyle name="Vírgula 7 3 3 3 3 2 2 2 3" xfId="0"/>
    <cellStyle name="Vírgula 7 3 3 3 3 2 2 3" xfId="0"/>
    <cellStyle name="Vírgula 7 3 3 3 3 2 2 3 2" xfId="0"/>
    <cellStyle name="Vírgula 7 3 3 3 3 2 2 4" xfId="0"/>
    <cellStyle name="Vírgula 7 3 3 3 3 2 3" xfId="0"/>
    <cellStyle name="Vírgula 7 3 3 3 3 2 3 2" xfId="0"/>
    <cellStyle name="Vírgula 7 3 3 3 3 2 3 2 2" xfId="0"/>
    <cellStyle name="Vírgula 7 3 3 3 3 2 3 3" xfId="0"/>
    <cellStyle name="Vírgula 7 3 3 3 3 2 4" xfId="0"/>
    <cellStyle name="Vírgula 7 3 3 3 3 2 4 2" xfId="0"/>
    <cellStyle name="Vírgula 7 3 3 3 3 2 5" xfId="0"/>
    <cellStyle name="Vírgula 7 3 3 3 3 3" xfId="0"/>
    <cellStyle name="Vírgula 7 3 3 3 3 3 2" xfId="0"/>
    <cellStyle name="Vírgula 7 3 3 3 3 3 2 2" xfId="0"/>
    <cellStyle name="Vírgula 7 3 3 3 3 3 2 2 2" xfId="0"/>
    <cellStyle name="Vírgula 7 3 3 3 3 3 2 3" xfId="0"/>
    <cellStyle name="Vírgula 7 3 3 3 3 3 3" xfId="0"/>
    <cellStyle name="Vírgula 7 3 3 3 3 3 3 2" xfId="0"/>
    <cellStyle name="Vírgula 7 3 3 3 3 3 4" xfId="0"/>
    <cellStyle name="Vírgula 7 3 3 3 3 4" xfId="0"/>
    <cellStyle name="Vírgula 7 3 3 3 3 4 2" xfId="0"/>
    <cellStyle name="Vírgula 7 3 3 3 3 4 2 2" xfId="0"/>
    <cellStyle name="Vírgula 7 3 3 3 3 4 3" xfId="0"/>
    <cellStyle name="Vírgula 7 3 3 3 3 5" xfId="0"/>
    <cellStyle name="Vírgula 7 3 3 3 3 5 2" xfId="0"/>
    <cellStyle name="Vírgula 7 3 3 3 3 6" xfId="0"/>
    <cellStyle name="Vírgula 7 3 3 3 4" xfId="0"/>
    <cellStyle name="Vírgula 7 3 3 3 4 2" xfId="0"/>
    <cellStyle name="Vírgula 7 3 3 3 4 2 2" xfId="0"/>
    <cellStyle name="Vírgula 7 3 3 3 4 2 2 2" xfId="0"/>
    <cellStyle name="Vírgula 7 3 3 3 4 2 2 2 2" xfId="0"/>
    <cellStyle name="Vírgula 7 3 3 3 4 2 2 3" xfId="0"/>
    <cellStyle name="Vírgula 7 3 3 3 4 2 3" xfId="0"/>
    <cellStyle name="Vírgula 7 3 3 3 4 2 3 2" xfId="0"/>
    <cellStyle name="Vírgula 7 3 3 3 4 2 4" xfId="0"/>
    <cellStyle name="Vírgula 7 3 3 3 4 3" xfId="0"/>
    <cellStyle name="Vírgula 7 3 3 3 4 3 2" xfId="0"/>
    <cellStyle name="Vírgula 7 3 3 3 4 3 2 2" xfId="0"/>
    <cellStyle name="Vírgula 7 3 3 3 4 3 3" xfId="0"/>
    <cellStyle name="Vírgula 7 3 3 3 4 4" xfId="0"/>
    <cellStyle name="Vírgula 7 3 3 3 4 4 2" xfId="0"/>
    <cellStyle name="Vírgula 7 3 3 3 4 5" xfId="0"/>
    <cellStyle name="Vírgula 7 3 3 3 5" xfId="0"/>
    <cellStyle name="Vírgula 7 3 3 3 5 2" xfId="0"/>
    <cellStyle name="Vírgula 7 3 3 3 5 2 2" xfId="0"/>
    <cellStyle name="Vírgula 7 3 3 3 5 2 2 2" xfId="0"/>
    <cellStyle name="Vírgula 7 3 3 3 5 2 3" xfId="0"/>
    <cellStyle name="Vírgula 7 3 3 3 5 3" xfId="0"/>
    <cellStyle name="Vírgula 7 3 3 3 5 3 2" xfId="0"/>
    <cellStyle name="Vírgula 7 3 3 3 5 4" xfId="0"/>
    <cellStyle name="Vírgula 7 3 3 3 6" xfId="0"/>
    <cellStyle name="Vírgula 7 3 3 3 6 2" xfId="0"/>
    <cellStyle name="Vírgula 7 3 3 3 6 2 2" xfId="0"/>
    <cellStyle name="Vírgula 7 3 3 3 6 3" xfId="0"/>
    <cellStyle name="Vírgula 7 3 3 3 7" xfId="0"/>
    <cellStyle name="Vírgula 7 3 3 3 7 2" xfId="0"/>
    <cellStyle name="Vírgula 7 3 3 3 8" xfId="0"/>
    <cellStyle name="Vírgula 7 3 3 4" xfId="0"/>
    <cellStyle name="Vírgula 7 3 3 4 2" xfId="0"/>
    <cellStyle name="Vírgula 7 3 3 4 2 2" xfId="0"/>
    <cellStyle name="Vírgula 7 3 3 4 2 2 2" xfId="0"/>
    <cellStyle name="Vírgula 7 3 3 4 2 2 2 2" xfId="0"/>
    <cellStyle name="Vírgula 7 3 3 4 2 2 2 2 2" xfId="0"/>
    <cellStyle name="Vírgula 7 3 3 4 2 2 2 3" xfId="0"/>
    <cellStyle name="Vírgula 7 3 3 4 2 2 3" xfId="0"/>
    <cellStyle name="Vírgula 7 3 3 4 2 2 3 2" xfId="0"/>
    <cellStyle name="Vírgula 7 3 3 4 2 2 4" xfId="0"/>
    <cellStyle name="Vírgula 7 3 3 4 2 3" xfId="0"/>
    <cellStyle name="Vírgula 7 3 3 4 2 3 2" xfId="0"/>
    <cellStyle name="Vírgula 7 3 3 4 2 3 2 2" xfId="0"/>
    <cellStyle name="Vírgula 7 3 3 4 2 3 3" xfId="0"/>
    <cellStyle name="Vírgula 7 3 3 4 2 4" xfId="0"/>
    <cellStyle name="Vírgula 7 3 3 4 2 4 2" xfId="0"/>
    <cellStyle name="Vírgula 7 3 3 4 2 5" xfId="0"/>
    <cellStyle name="Vírgula 7 3 3 4 3" xfId="0"/>
    <cellStyle name="Vírgula 7 3 3 4 3 2" xfId="0"/>
    <cellStyle name="Vírgula 7 3 3 4 3 2 2" xfId="0"/>
    <cellStyle name="Vírgula 7 3 3 4 3 2 2 2" xfId="0"/>
    <cellStyle name="Vírgula 7 3 3 4 3 2 3" xfId="0"/>
    <cellStyle name="Vírgula 7 3 3 4 3 3" xfId="0"/>
    <cellStyle name="Vírgula 7 3 3 4 3 3 2" xfId="0"/>
    <cellStyle name="Vírgula 7 3 3 4 3 4" xfId="0"/>
    <cellStyle name="Vírgula 7 3 3 4 4" xfId="0"/>
    <cellStyle name="Vírgula 7 3 3 4 4 2" xfId="0"/>
    <cellStyle name="Vírgula 7 3 3 4 4 2 2" xfId="0"/>
    <cellStyle name="Vírgula 7 3 3 4 4 3" xfId="0"/>
    <cellStyle name="Vírgula 7 3 3 4 5" xfId="0"/>
    <cellStyle name="Vírgula 7 3 3 4 5 2" xfId="0"/>
    <cellStyle name="Vírgula 7 3 3 4 6" xfId="0"/>
    <cellStyle name="Vírgula 7 3 3 5" xfId="0"/>
    <cellStyle name="Vírgula 7 3 3 5 2" xfId="0"/>
    <cellStyle name="Vírgula 7 3 3 5 2 2" xfId="0"/>
    <cellStyle name="Vírgula 7 3 3 5 2 2 2" xfId="0"/>
    <cellStyle name="Vírgula 7 3 3 5 2 2 2 2" xfId="0"/>
    <cellStyle name="Vírgula 7 3 3 5 2 2 2 2 2" xfId="0"/>
    <cellStyle name="Vírgula 7 3 3 5 2 2 2 3" xfId="0"/>
    <cellStyle name="Vírgula 7 3 3 5 2 2 3" xfId="0"/>
    <cellStyle name="Vírgula 7 3 3 5 2 2 3 2" xfId="0"/>
    <cellStyle name="Vírgula 7 3 3 5 2 2 4" xfId="0"/>
    <cellStyle name="Vírgula 7 3 3 5 2 3" xfId="0"/>
    <cellStyle name="Vírgula 7 3 3 5 2 3 2" xfId="0"/>
    <cellStyle name="Vírgula 7 3 3 5 2 3 2 2" xfId="0"/>
    <cellStyle name="Vírgula 7 3 3 5 2 3 3" xfId="0"/>
    <cellStyle name="Vírgula 7 3 3 5 2 4" xfId="0"/>
    <cellStyle name="Vírgula 7 3 3 5 2 4 2" xfId="0"/>
    <cellStyle name="Vírgula 7 3 3 5 2 5" xfId="0"/>
    <cellStyle name="Vírgula 7 3 3 5 3" xfId="0"/>
    <cellStyle name="Vírgula 7 3 3 5 3 2" xfId="0"/>
    <cellStyle name="Vírgula 7 3 3 5 3 2 2" xfId="0"/>
    <cellStyle name="Vírgula 7 3 3 5 3 2 2 2" xfId="0"/>
    <cellStyle name="Vírgula 7 3 3 5 3 2 3" xfId="0"/>
    <cellStyle name="Vírgula 7 3 3 5 3 3" xfId="0"/>
    <cellStyle name="Vírgula 7 3 3 5 3 3 2" xfId="0"/>
    <cellStyle name="Vírgula 7 3 3 5 3 4" xfId="0"/>
    <cellStyle name="Vírgula 7 3 3 5 4" xfId="0"/>
    <cellStyle name="Vírgula 7 3 3 5 4 2" xfId="0"/>
    <cellStyle name="Vírgula 7 3 3 5 4 2 2" xfId="0"/>
    <cellStyle name="Vírgula 7 3 3 5 4 3" xfId="0"/>
    <cellStyle name="Vírgula 7 3 3 5 5" xfId="0"/>
    <cellStyle name="Vírgula 7 3 3 5 5 2" xfId="0"/>
    <cellStyle name="Vírgula 7 3 3 5 6" xfId="0"/>
    <cellStyle name="Vírgula 7 3 3 6" xfId="0"/>
    <cellStyle name="Vírgula 7 3 3 6 2" xfId="0"/>
    <cellStyle name="Vírgula 7 3 3 6 2 2" xfId="0"/>
    <cellStyle name="Vírgula 7 3 3 6 2 2 2" xfId="0"/>
    <cellStyle name="Vírgula 7 3 3 6 2 2 2 2" xfId="0"/>
    <cellStyle name="Vírgula 7 3 3 6 2 2 3" xfId="0"/>
    <cellStyle name="Vírgula 7 3 3 6 2 3" xfId="0"/>
    <cellStyle name="Vírgula 7 3 3 6 2 3 2" xfId="0"/>
    <cellStyle name="Vírgula 7 3 3 6 2 4" xfId="0"/>
    <cellStyle name="Vírgula 7 3 3 6 3" xfId="0"/>
    <cellStyle name="Vírgula 7 3 3 6 3 2" xfId="0"/>
    <cellStyle name="Vírgula 7 3 3 6 3 2 2" xfId="0"/>
    <cellStyle name="Vírgula 7 3 3 6 3 3" xfId="0"/>
    <cellStyle name="Vírgula 7 3 3 6 4" xfId="0"/>
    <cellStyle name="Vírgula 7 3 3 6 4 2" xfId="0"/>
    <cellStyle name="Vírgula 7 3 3 6 5" xfId="0"/>
    <cellStyle name="Vírgula 7 3 3 7" xfId="0"/>
    <cellStyle name="Vírgula 7 3 3 7 2" xfId="0"/>
    <cellStyle name="Vírgula 7 3 3 7 2 2" xfId="0"/>
    <cellStyle name="Vírgula 7 3 3 7 2 2 2" xfId="0"/>
    <cellStyle name="Vírgula 7 3 3 7 2 3" xfId="0"/>
    <cellStyle name="Vírgula 7 3 3 7 3" xfId="0"/>
    <cellStyle name="Vírgula 7 3 3 7 3 2" xfId="0"/>
    <cellStyle name="Vírgula 7 3 3 7 4" xfId="0"/>
    <cellStyle name="Vírgula 7 3 3 8" xfId="0"/>
    <cellStyle name="Vírgula 7 3 3 8 2" xfId="0"/>
    <cellStyle name="Vírgula 7 3 3 8 2 2" xfId="0"/>
    <cellStyle name="Vírgula 7 3 3 8 3" xfId="0"/>
    <cellStyle name="Vírgula 7 3 3 9" xfId="0"/>
    <cellStyle name="Vírgula 7 3 3 9 2" xfId="0"/>
    <cellStyle name="Vírgula 7 3 4" xfId="0"/>
    <cellStyle name="Vírgula 7 3 4 2" xfId="0"/>
    <cellStyle name="Vírgula 7 3 4 2 2" xfId="0"/>
    <cellStyle name="Vírgula 7 3 4 2 2 2" xfId="0"/>
    <cellStyle name="Vírgula 7 3 4 2 2 2 2" xfId="0"/>
    <cellStyle name="Vírgula 7 3 4 2 2 2 2 2" xfId="0"/>
    <cellStyle name="Vírgula 7 3 4 2 2 2 2 2 2" xfId="0"/>
    <cellStyle name="Vírgula 7 3 4 2 2 2 2 2 2 2" xfId="0"/>
    <cellStyle name="Vírgula 7 3 4 2 2 2 2 2 3" xfId="0"/>
    <cellStyle name="Vírgula 7 3 4 2 2 2 2 3" xfId="0"/>
    <cellStyle name="Vírgula 7 3 4 2 2 2 2 3 2" xfId="0"/>
    <cellStyle name="Vírgula 7 3 4 2 2 2 2 4" xfId="0"/>
    <cellStyle name="Vírgula 7 3 4 2 2 2 3" xfId="0"/>
    <cellStyle name="Vírgula 7 3 4 2 2 2 3 2" xfId="0"/>
    <cellStyle name="Vírgula 7 3 4 2 2 2 3 2 2" xfId="0"/>
    <cellStyle name="Vírgula 7 3 4 2 2 2 3 3" xfId="0"/>
    <cellStyle name="Vírgula 7 3 4 2 2 2 4" xfId="0"/>
    <cellStyle name="Vírgula 7 3 4 2 2 2 4 2" xfId="0"/>
    <cellStyle name="Vírgula 7 3 4 2 2 2 5" xfId="0"/>
    <cellStyle name="Vírgula 7 3 4 2 2 3" xfId="0"/>
    <cellStyle name="Vírgula 7 3 4 2 2 3 2" xfId="0"/>
    <cellStyle name="Vírgula 7 3 4 2 2 3 2 2" xfId="0"/>
    <cellStyle name="Vírgula 7 3 4 2 2 3 2 2 2" xfId="0"/>
    <cellStyle name="Vírgula 7 3 4 2 2 3 2 3" xfId="0"/>
    <cellStyle name="Vírgula 7 3 4 2 2 3 3" xfId="0"/>
    <cellStyle name="Vírgula 7 3 4 2 2 3 3 2" xfId="0"/>
    <cellStyle name="Vírgula 7 3 4 2 2 3 4" xfId="0"/>
    <cellStyle name="Vírgula 7 3 4 2 2 4" xfId="0"/>
    <cellStyle name="Vírgula 7 3 4 2 2 4 2" xfId="0"/>
    <cellStyle name="Vírgula 7 3 4 2 2 4 2 2" xfId="0"/>
    <cellStyle name="Vírgula 7 3 4 2 2 4 3" xfId="0"/>
    <cellStyle name="Vírgula 7 3 4 2 2 5" xfId="0"/>
    <cellStyle name="Vírgula 7 3 4 2 2 5 2" xfId="0"/>
    <cellStyle name="Vírgula 7 3 4 2 2 6" xfId="0"/>
    <cellStyle name="Vírgula 7 3 4 2 3" xfId="0"/>
    <cellStyle name="Vírgula 7 3 4 2 3 2" xfId="0"/>
    <cellStyle name="Vírgula 7 3 4 2 3 2 2" xfId="0"/>
    <cellStyle name="Vírgula 7 3 4 2 3 2 2 2" xfId="0"/>
    <cellStyle name="Vírgula 7 3 4 2 3 2 2 2 2" xfId="0"/>
    <cellStyle name="Vírgula 7 3 4 2 3 2 2 2 2 2" xfId="0"/>
    <cellStyle name="Vírgula 7 3 4 2 3 2 2 2 3" xfId="0"/>
    <cellStyle name="Vírgula 7 3 4 2 3 2 2 3" xfId="0"/>
    <cellStyle name="Vírgula 7 3 4 2 3 2 2 3 2" xfId="0"/>
    <cellStyle name="Vírgula 7 3 4 2 3 2 2 4" xfId="0"/>
    <cellStyle name="Vírgula 7 3 4 2 3 2 3" xfId="0"/>
    <cellStyle name="Vírgula 7 3 4 2 3 2 3 2" xfId="0"/>
    <cellStyle name="Vírgula 7 3 4 2 3 2 3 2 2" xfId="0"/>
    <cellStyle name="Vírgula 7 3 4 2 3 2 3 3" xfId="0"/>
    <cellStyle name="Vírgula 7 3 4 2 3 2 4" xfId="0"/>
    <cellStyle name="Vírgula 7 3 4 2 3 2 4 2" xfId="0"/>
    <cellStyle name="Vírgula 7 3 4 2 3 2 5" xfId="0"/>
    <cellStyle name="Vírgula 7 3 4 2 3 3" xfId="0"/>
    <cellStyle name="Vírgula 7 3 4 2 3 3 2" xfId="0"/>
    <cellStyle name="Vírgula 7 3 4 2 3 3 2 2" xfId="0"/>
    <cellStyle name="Vírgula 7 3 4 2 3 3 2 2 2" xfId="0"/>
    <cellStyle name="Vírgula 7 3 4 2 3 3 2 3" xfId="0"/>
    <cellStyle name="Vírgula 7 3 4 2 3 3 3" xfId="0"/>
    <cellStyle name="Vírgula 7 3 4 2 3 3 3 2" xfId="0"/>
    <cellStyle name="Vírgula 7 3 4 2 3 3 4" xfId="0"/>
    <cellStyle name="Vírgula 7 3 4 2 3 4" xfId="0"/>
    <cellStyle name="Vírgula 7 3 4 2 3 4 2" xfId="0"/>
    <cellStyle name="Vírgula 7 3 4 2 3 4 2 2" xfId="0"/>
    <cellStyle name="Vírgula 7 3 4 2 3 4 3" xfId="0"/>
    <cellStyle name="Vírgula 7 3 4 2 3 5" xfId="0"/>
    <cellStyle name="Vírgula 7 3 4 2 3 5 2" xfId="0"/>
    <cellStyle name="Vírgula 7 3 4 2 3 6" xfId="0"/>
    <cellStyle name="Vírgula 7 3 4 2 4" xfId="0"/>
    <cellStyle name="Vírgula 7 3 4 2 4 2" xfId="0"/>
    <cellStyle name="Vírgula 7 3 4 2 4 2 2" xfId="0"/>
    <cellStyle name="Vírgula 7 3 4 2 4 2 2 2" xfId="0"/>
    <cellStyle name="Vírgula 7 3 4 2 4 2 2 2 2" xfId="0"/>
    <cellStyle name="Vírgula 7 3 4 2 4 2 2 3" xfId="0"/>
    <cellStyle name="Vírgula 7 3 4 2 4 2 3" xfId="0"/>
    <cellStyle name="Vírgula 7 3 4 2 4 2 3 2" xfId="0"/>
    <cellStyle name="Vírgula 7 3 4 2 4 2 4" xfId="0"/>
    <cellStyle name="Vírgula 7 3 4 2 4 3" xfId="0"/>
    <cellStyle name="Vírgula 7 3 4 2 4 3 2" xfId="0"/>
    <cellStyle name="Vírgula 7 3 4 2 4 3 2 2" xfId="0"/>
    <cellStyle name="Vírgula 7 3 4 2 4 3 3" xfId="0"/>
    <cellStyle name="Vírgula 7 3 4 2 4 4" xfId="0"/>
    <cellStyle name="Vírgula 7 3 4 2 4 4 2" xfId="0"/>
    <cellStyle name="Vírgula 7 3 4 2 4 5" xfId="0"/>
    <cellStyle name="Vírgula 7 3 4 2 5" xfId="0"/>
    <cellStyle name="Vírgula 7 3 4 2 5 2" xfId="0"/>
    <cellStyle name="Vírgula 7 3 4 2 5 2 2" xfId="0"/>
    <cellStyle name="Vírgula 7 3 4 2 5 2 2 2" xfId="0"/>
    <cellStyle name="Vírgula 7 3 4 2 5 2 3" xfId="0"/>
    <cellStyle name="Vírgula 7 3 4 2 5 3" xfId="0"/>
    <cellStyle name="Vírgula 7 3 4 2 5 3 2" xfId="0"/>
    <cellStyle name="Vírgula 7 3 4 2 5 4" xfId="0"/>
    <cellStyle name="Vírgula 7 3 4 2 6" xfId="0"/>
    <cellStyle name="Vírgula 7 3 4 2 6 2" xfId="0"/>
    <cellStyle name="Vírgula 7 3 4 2 6 2 2" xfId="0"/>
    <cellStyle name="Vírgula 7 3 4 2 6 3" xfId="0"/>
    <cellStyle name="Vírgula 7 3 4 2 7" xfId="0"/>
    <cellStyle name="Vírgula 7 3 4 2 7 2" xfId="0"/>
    <cellStyle name="Vírgula 7 3 4 2 8" xfId="0"/>
    <cellStyle name="Vírgula 7 3 4 3" xfId="0"/>
    <cellStyle name="Vírgula 7 3 4 3 2" xfId="0"/>
    <cellStyle name="Vírgula 7 3 4 3 2 2" xfId="0"/>
    <cellStyle name="Vírgula 7 3 4 3 2 2 2" xfId="0"/>
    <cellStyle name="Vírgula 7 3 4 3 2 2 2 2" xfId="0"/>
    <cellStyle name="Vírgula 7 3 4 3 2 2 2 2 2" xfId="0"/>
    <cellStyle name="Vírgula 7 3 4 3 2 2 2 3" xfId="0"/>
    <cellStyle name="Vírgula 7 3 4 3 2 2 3" xfId="0"/>
    <cellStyle name="Vírgula 7 3 4 3 2 2 3 2" xfId="0"/>
    <cellStyle name="Vírgula 7 3 4 3 2 2 4" xfId="0"/>
    <cellStyle name="Vírgula 7 3 4 3 2 3" xfId="0"/>
    <cellStyle name="Vírgula 7 3 4 3 2 3 2" xfId="0"/>
    <cellStyle name="Vírgula 7 3 4 3 2 3 2 2" xfId="0"/>
    <cellStyle name="Vírgula 7 3 4 3 2 3 3" xfId="0"/>
    <cellStyle name="Vírgula 7 3 4 3 2 4" xfId="0"/>
    <cellStyle name="Vírgula 7 3 4 3 2 4 2" xfId="0"/>
    <cellStyle name="Vírgula 7 3 4 3 2 5" xfId="0"/>
    <cellStyle name="Vírgula 7 3 4 3 3" xfId="0"/>
    <cellStyle name="Vírgula 7 3 4 3 3 2" xfId="0"/>
    <cellStyle name="Vírgula 7 3 4 3 3 2 2" xfId="0"/>
    <cellStyle name="Vírgula 7 3 4 3 3 2 2 2" xfId="0"/>
    <cellStyle name="Vírgula 7 3 4 3 3 2 3" xfId="0"/>
    <cellStyle name="Vírgula 7 3 4 3 3 3" xfId="0"/>
    <cellStyle name="Vírgula 7 3 4 3 3 3 2" xfId="0"/>
    <cellStyle name="Vírgula 7 3 4 3 3 4" xfId="0"/>
    <cellStyle name="Vírgula 7 3 4 3 4" xfId="0"/>
    <cellStyle name="Vírgula 7 3 4 3 4 2" xfId="0"/>
    <cellStyle name="Vírgula 7 3 4 3 4 2 2" xfId="0"/>
    <cellStyle name="Vírgula 7 3 4 3 4 3" xfId="0"/>
    <cellStyle name="Vírgula 7 3 4 3 5" xfId="0"/>
    <cellStyle name="Vírgula 7 3 4 3 5 2" xfId="0"/>
    <cellStyle name="Vírgula 7 3 4 3 6" xfId="0"/>
    <cellStyle name="Vírgula 7 3 4 4" xfId="0"/>
    <cellStyle name="Vírgula 7 3 4 4 2" xfId="0"/>
    <cellStyle name="Vírgula 7 3 4 4 2 2" xfId="0"/>
    <cellStyle name="Vírgula 7 3 4 4 2 2 2" xfId="0"/>
    <cellStyle name="Vírgula 7 3 4 4 2 2 2 2" xfId="0"/>
    <cellStyle name="Vírgula 7 3 4 4 2 2 2 2 2" xfId="0"/>
    <cellStyle name="Vírgula 7 3 4 4 2 2 2 3" xfId="0"/>
    <cellStyle name="Vírgula 7 3 4 4 2 2 3" xfId="0"/>
    <cellStyle name="Vírgula 7 3 4 4 2 2 3 2" xfId="0"/>
    <cellStyle name="Vírgula 7 3 4 4 2 2 4" xfId="0"/>
    <cellStyle name="Vírgula 7 3 4 4 2 3" xfId="0"/>
    <cellStyle name="Vírgula 7 3 4 4 2 3 2" xfId="0"/>
    <cellStyle name="Vírgula 7 3 4 4 2 3 2 2" xfId="0"/>
    <cellStyle name="Vírgula 7 3 4 4 2 3 3" xfId="0"/>
    <cellStyle name="Vírgula 7 3 4 4 2 4" xfId="0"/>
    <cellStyle name="Vírgula 7 3 4 4 2 4 2" xfId="0"/>
    <cellStyle name="Vírgula 7 3 4 4 2 5" xfId="0"/>
    <cellStyle name="Vírgula 7 3 4 4 3" xfId="0"/>
    <cellStyle name="Vírgula 7 3 4 4 3 2" xfId="0"/>
    <cellStyle name="Vírgula 7 3 4 4 3 2 2" xfId="0"/>
    <cellStyle name="Vírgula 7 3 4 4 3 2 2 2" xfId="0"/>
    <cellStyle name="Vírgula 7 3 4 4 3 2 3" xfId="0"/>
    <cellStyle name="Vírgula 7 3 4 4 3 3" xfId="0"/>
    <cellStyle name="Vírgula 7 3 4 4 3 3 2" xfId="0"/>
    <cellStyle name="Vírgula 7 3 4 4 3 4" xfId="0"/>
    <cellStyle name="Vírgula 7 3 4 4 4" xfId="0"/>
    <cellStyle name="Vírgula 7 3 4 4 4 2" xfId="0"/>
    <cellStyle name="Vírgula 7 3 4 4 4 2 2" xfId="0"/>
    <cellStyle name="Vírgula 7 3 4 4 4 3" xfId="0"/>
    <cellStyle name="Vírgula 7 3 4 4 5" xfId="0"/>
    <cellStyle name="Vírgula 7 3 4 4 5 2" xfId="0"/>
    <cellStyle name="Vírgula 7 3 4 4 6" xfId="0"/>
    <cellStyle name="Vírgula 7 3 4 5" xfId="0"/>
    <cellStyle name="Vírgula 7 3 4 5 2" xfId="0"/>
    <cellStyle name="Vírgula 7 3 4 5 2 2" xfId="0"/>
    <cellStyle name="Vírgula 7 3 4 5 2 2 2" xfId="0"/>
    <cellStyle name="Vírgula 7 3 4 5 2 2 2 2" xfId="0"/>
    <cellStyle name="Vírgula 7 3 4 5 2 2 3" xfId="0"/>
    <cellStyle name="Vírgula 7 3 4 5 2 3" xfId="0"/>
    <cellStyle name="Vírgula 7 3 4 5 2 3 2" xfId="0"/>
    <cellStyle name="Vírgula 7 3 4 5 2 4" xfId="0"/>
    <cellStyle name="Vírgula 7 3 4 5 3" xfId="0"/>
    <cellStyle name="Vírgula 7 3 4 5 3 2" xfId="0"/>
    <cellStyle name="Vírgula 7 3 4 5 3 2 2" xfId="0"/>
    <cellStyle name="Vírgula 7 3 4 5 3 3" xfId="0"/>
    <cellStyle name="Vírgula 7 3 4 5 4" xfId="0"/>
    <cellStyle name="Vírgula 7 3 4 5 4 2" xfId="0"/>
    <cellStyle name="Vírgula 7 3 4 5 5" xfId="0"/>
    <cellStyle name="Vírgula 7 3 4 6" xfId="0"/>
    <cellStyle name="Vírgula 7 3 4 6 2" xfId="0"/>
    <cellStyle name="Vírgula 7 3 4 6 2 2" xfId="0"/>
    <cellStyle name="Vírgula 7 3 4 6 2 2 2" xfId="0"/>
    <cellStyle name="Vírgula 7 3 4 6 2 3" xfId="0"/>
    <cellStyle name="Vírgula 7 3 4 6 3" xfId="0"/>
    <cellStyle name="Vírgula 7 3 4 6 3 2" xfId="0"/>
    <cellStyle name="Vírgula 7 3 4 6 4" xfId="0"/>
    <cellStyle name="Vírgula 7 3 4 7" xfId="0"/>
    <cellStyle name="Vírgula 7 3 4 7 2" xfId="0"/>
    <cellStyle name="Vírgula 7 3 4 7 2 2" xfId="0"/>
    <cellStyle name="Vírgula 7 3 4 7 3" xfId="0"/>
    <cellStyle name="Vírgula 7 3 4 8" xfId="0"/>
    <cellStyle name="Vírgula 7 3 4 8 2" xfId="0"/>
    <cellStyle name="Vírgula 7 3 4 9" xfId="0"/>
    <cellStyle name="Vírgula 7 3 5" xfId="0"/>
    <cellStyle name="Vírgula 7 3 5 2" xfId="0"/>
    <cellStyle name="Vírgula 7 3 5 2 2" xfId="0"/>
    <cellStyle name="Vírgula 7 3 5 2 2 2" xfId="0"/>
    <cellStyle name="Vírgula 7 3 5 2 2 2 2" xfId="0"/>
    <cellStyle name="Vírgula 7 3 5 2 2 2 2 2" xfId="0"/>
    <cellStyle name="Vírgula 7 3 5 2 2 2 2 2 2" xfId="0"/>
    <cellStyle name="Vírgula 7 3 5 2 2 2 2 3" xfId="0"/>
    <cellStyle name="Vírgula 7 3 5 2 2 2 3" xfId="0"/>
    <cellStyle name="Vírgula 7 3 5 2 2 2 3 2" xfId="0"/>
    <cellStyle name="Vírgula 7 3 5 2 2 2 4" xfId="0"/>
    <cellStyle name="Vírgula 7 3 5 2 2 3" xfId="0"/>
    <cellStyle name="Vírgula 7 3 5 2 2 3 2" xfId="0"/>
    <cellStyle name="Vírgula 7 3 5 2 2 3 2 2" xfId="0"/>
    <cellStyle name="Vírgula 7 3 5 2 2 3 3" xfId="0"/>
    <cellStyle name="Vírgula 7 3 5 2 2 4" xfId="0"/>
    <cellStyle name="Vírgula 7 3 5 2 2 4 2" xfId="0"/>
    <cellStyle name="Vírgula 7 3 5 2 2 5" xfId="0"/>
    <cellStyle name="Vírgula 7 3 5 2 3" xfId="0"/>
    <cellStyle name="Vírgula 7 3 5 2 3 2" xfId="0"/>
    <cellStyle name="Vírgula 7 3 5 2 3 2 2" xfId="0"/>
    <cellStyle name="Vírgula 7 3 5 2 3 2 2 2" xfId="0"/>
    <cellStyle name="Vírgula 7 3 5 2 3 2 3" xfId="0"/>
    <cellStyle name="Vírgula 7 3 5 2 3 3" xfId="0"/>
    <cellStyle name="Vírgula 7 3 5 2 3 3 2" xfId="0"/>
    <cellStyle name="Vírgula 7 3 5 2 3 4" xfId="0"/>
    <cellStyle name="Vírgula 7 3 5 2 4" xfId="0"/>
    <cellStyle name="Vírgula 7 3 5 2 4 2" xfId="0"/>
    <cellStyle name="Vírgula 7 3 5 2 4 2 2" xfId="0"/>
    <cellStyle name="Vírgula 7 3 5 2 4 3" xfId="0"/>
    <cellStyle name="Vírgula 7 3 5 2 5" xfId="0"/>
    <cellStyle name="Vírgula 7 3 5 2 5 2" xfId="0"/>
    <cellStyle name="Vírgula 7 3 5 2 6" xfId="0"/>
    <cellStyle name="Vírgula 7 3 5 3" xfId="0"/>
    <cellStyle name="Vírgula 7 3 5 3 2" xfId="0"/>
    <cellStyle name="Vírgula 7 3 5 3 2 2" xfId="0"/>
    <cellStyle name="Vírgula 7 3 5 3 2 2 2" xfId="0"/>
    <cellStyle name="Vírgula 7 3 5 3 2 2 2 2" xfId="0"/>
    <cellStyle name="Vírgula 7 3 5 3 2 2 2 2 2" xfId="0"/>
    <cellStyle name="Vírgula 7 3 5 3 2 2 2 3" xfId="0"/>
    <cellStyle name="Vírgula 7 3 5 3 2 2 3" xfId="0"/>
    <cellStyle name="Vírgula 7 3 5 3 2 2 3 2" xfId="0"/>
    <cellStyle name="Vírgula 7 3 5 3 2 2 4" xfId="0"/>
    <cellStyle name="Vírgula 7 3 5 3 2 3" xfId="0"/>
    <cellStyle name="Vírgula 7 3 5 3 2 3 2" xfId="0"/>
    <cellStyle name="Vírgula 7 3 5 3 2 3 2 2" xfId="0"/>
    <cellStyle name="Vírgula 7 3 5 3 2 3 3" xfId="0"/>
    <cellStyle name="Vírgula 7 3 5 3 2 4" xfId="0"/>
    <cellStyle name="Vírgula 7 3 5 3 2 4 2" xfId="0"/>
    <cellStyle name="Vírgula 7 3 5 3 2 5" xfId="0"/>
    <cellStyle name="Vírgula 7 3 5 3 3" xfId="0"/>
    <cellStyle name="Vírgula 7 3 5 3 3 2" xfId="0"/>
    <cellStyle name="Vírgula 7 3 5 3 3 2 2" xfId="0"/>
    <cellStyle name="Vírgula 7 3 5 3 3 2 2 2" xfId="0"/>
    <cellStyle name="Vírgula 7 3 5 3 3 2 3" xfId="0"/>
    <cellStyle name="Vírgula 7 3 5 3 3 3" xfId="0"/>
    <cellStyle name="Vírgula 7 3 5 3 3 3 2" xfId="0"/>
    <cellStyle name="Vírgula 7 3 5 3 3 4" xfId="0"/>
    <cellStyle name="Vírgula 7 3 5 3 4" xfId="0"/>
    <cellStyle name="Vírgula 7 3 5 3 4 2" xfId="0"/>
    <cellStyle name="Vírgula 7 3 5 3 4 2 2" xfId="0"/>
    <cellStyle name="Vírgula 7 3 5 3 4 3" xfId="0"/>
    <cellStyle name="Vírgula 7 3 5 3 5" xfId="0"/>
    <cellStyle name="Vírgula 7 3 5 3 5 2" xfId="0"/>
    <cellStyle name="Vírgula 7 3 5 3 6" xfId="0"/>
    <cellStyle name="Vírgula 7 3 5 4" xfId="0"/>
    <cellStyle name="Vírgula 7 3 5 4 2" xfId="0"/>
    <cellStyle name="Vírgula 7 3 5 4 2 2" xfId="0"/>
    <cellStyle name="Vírgula 7 3 5 4 2 2 2" xfId="0"/>
    <cellStyle name="Vírgula 7 3 5 4 2 2 2 2" xfId="0"/>
    <cellStyle name="Vírgula 7 3 5 4 2 2 3" xfId="0"/>
    <cellStyle name="Vírgula 7 3 5 4 2 3" xfId="0"/>
    <cellStyle name="Vírgula 7 3 5 4 2 3 2" xfId="0"/>
    <cellStyle name="Vírgula 7 3 5 4 2 4" xfId="0"/>
    <cellStyle name="Vírgula 7 3 5 4 3" xfId="0"/>
    <cellStyle name="Vírgula 7 3 5 4 3 2" xfId="0"/>
    <cellStyle name="Vírgula 7 3 5 4 3 2 2" xfId="0"/>
    <cellStyle name="Vírgula 7 3 5 4 3 3" xfId="0"/>
    <cellStyle name="Vírgula 7 3 5 4 4" xfId="0"/>
    <cellStyle name="Vírgula 7 3 5 4 4 2" xfId="0"/>
    <cellStyle name="Vírgula 7 3 5 4 5" xfId="0"/>
    <cellStyle name="Vírgula 7 3 5 5" xfId="0"/>
    <cellStyle name="Vírgula 7 3 5 5 2" xfId="0"/>
    <cellStyle name="Vírgula 7 3 5 5 2 2" xfId="0"/>
    <cellStyle name="Vírgula 7 3 5 5 2 2 2" xfId="0"/>
    <cellStyle name="Vírgula 7 3 5 5 2 3" xfId="0"/>
    <cellStyle name="Vírgula 7 3 5 5 3" xfId="0"/>
    <cellStyle name="Vírgula 7 3 5 5 3 2" xfId="0"/>
    <cellStyle name="Vírgula 7 3 5 5 4" xfId="0"/>
    <cellStyle name="Vírgula 7 3 5 6" xfId="0"/>
    <cellStyle name="Vírgula 7 3 5 6 2" xfId="0"/>
    <cellStyle name="Vírgula 7 3 5 6 2 2" xfId="0"/>
    <cellStyle name="Vírgula 7 3 5 6 3" xfId="0"/>
    <cellStyle name="Vírgula 7 3 5 7" xfId="0"/>
    <cellStyle name="Vírgula 7 3 5 7 2" xfId="0"/>
    <cellStyle name="Vírgula 7 3 5 8" xfId="0"/>
    <cellStyle name="Vírgula 7 3 6" xfId="0"/>
    <cellStyle name="Vírgula 7 3 6 2" xfId="0"/>
    <cellStyle name="Vírgula 7 3 6 2 2" xfId="0"/>
    <cellStyle name="Vírgula 7 3 6 2 2 2" xfId="0"/>
    <cellStyle name="Vírgula 7 3 6 2 2 2 2" xfId="0"/>
    <cellStyle name="Vírgula 7 3 6 2 2 2 2 2" xfId="0"/>
    <cellStyle name="Vírgula 7 3 6 2 2 2 3" xfId="0"/>
    <cellStyle name="Vírgula 7 3 6 2 2 3" xfId="0"/>
    <cellStyle name="Vírgula 7 3 6 2 2 3 2" xfId="0"/>
    <cellStyle name="Vírgula 7 3 6 2 2 4" xfId="0"/>
    <cellStyle name="Vírgula 7 3 6 2 3" xfId="0"/>
    <cellStyle name="Vírgula 7 3 6 2 3 2" xfId="0"/>
    <cellStyle name="Vírgula 7 3 6 2 3 2 2" xfId="0"/>
    <cellStyle name="Vírgula 7 3 6 2 3 3" xfId="0"/>
    <cellStyle name="Vírgula 7 3 6 2 4" xfId="0"/>
    <cellStyle name="Vírgula 7 3 6 2 4 2" xfId="0"/>
    <cellStyle name="Vírgula 7 3 6 2 5" xfId="0"/>
    <cellStyle name="Vírgula 7 3 6 3" xfId="0"/>
    <cellStyle name="Vírgula 7 3 6 3 2" xfId="0"/>
    <cellStyle name="Vírgula 7 3 6 3 2 2" xfId="0"/>
    <cellStyle name="Vírgula 7 3 6 3 2 2 2" xfId="0"/>
    <cellStyle name="Vírgula 7 3 6 3 2 3" xfId="0"/>
    <cellStyle name="Vírgula 7 3 6 3 3" xfId="0"/>
    <cellStyle name="Vírgula 7 3 6 3 3 2" xfId="0"/>
    <cellStyle name="Vírgula 7 3 6 3 4" xfId="0"/>
    <cellStyle name="Vírgula 7 3 6 4" xfId="0"/>
    <cellStyle name="Vírgula 7 3 6 4 2" xfId="0"/>
    <cellStyle name="Vírgula 7 3 6 4 2 2" xfId="0"/>
    <cellStyle name="Vírgula 7 3 6 4 3" xfId="0"/>
    <cellStyle name="Vírgula 7 3 6 5" xfId="0"/>
    <cellStyle name="Vírgula 7 3 6 5 2" xfId="0"/>
    <cellStyle name="Vírgula 7 3 6 6" xfId="0"/>
    <cellStyle name="Vírgula 7 3 7" xfId="0"/>
    <cellStyle name="Vírgula 7 3 7 2" xfId="0"/>
    <cellStyle name="Vírgula 7 3 7 2 2" xfId="0"/>
    <cellStyle name="Vírgula 7 3 7 2 2 2" xfId="0"/>
    <cellStyle name="Vírgula 7 3 7 2 2 2 2" xfId="0"/>
    <cellStyle name="Vírgula 7 3 7 2 2 2 2 2" xfId="0"/>
    <cellStyle name="Vírgula 7 3 7 2 2 2 3" xfId="0"/>
    <cellStyle name="Vírgula 7 3 7 2 2 3" xfId="0"/>
    <cellStyle name="Vírgula 7 3 7 2 2 3 2" xfId="0"/>
    <cellStyle name="Vírgula 7 3 7 2 2 4" xfId="0"/>
    <cellStyle name="Vírgula 7 3 7 2 3" xfId="0"/>
    <cellStyle name="Vírgula 7 3 7 2 3 2" xfId="0"/>
    <cellStyle name="Vírgula 7 3 7 2 3 2 2" xfId="0"/>
    <cellStyle name="Vírgula 7 3 7 2 3 3" xfId="0"/>
    <cellStyle name="Vírgula 7 3 7 2 4" xfId="0"/>
    <cellStyle name="Vírgula 7 3 7 2 4 2" xfId="0"/>
    <cellStyle name="Vírgula 7 3 7 2 5" xfId="0"/>
    <cellStyle name="Vírgula 7 3 7 3" xfId="0"/>
    <cellStyle name="Vírgula 7 3 7 3 2" xfId="0"/>
    <cellStyle name="Vírgula 7 3 7 3 2 2" xfId="0"/>
    <cellStyle name="Vírgula 7 3 7 3 2 2 2" xfId="0"/>
    <cellStyle name="Vírgula 7 3 7 3 2 3" xfId="0"/>
    <cellStyle name="Vírgula 7 3 7 3 3" xfId="0"/>
    <cellStyle name="Vírgula 7 3 7 3 3 2" xfId="0"/>
    <cellStyle name="Vírgula 7 3 7 3 4" xfId="0"/>
    <cellStyle name="Vírgula 7 3 7 4" xfId="0"/>
    <cellStyle name="Vírgula 7 3 7 4 2" xfId="0"/>
    <cellStyle name="Vírgula 7 3 7 4 2 2" xfId="0"/>
    <cellStyle name="Vírgula 7 3 7 4 3" xfId="0"/>
    <cellStyle name="Vírgula 7 3 7 5" xfId="0"/>
    <cellStyle name="Vírgula 7 3 7 5 2" xfId="0"/>
    <cellStyle name="Vírgula 7 3 7 6" xfId="0"/>
    <cellStyle name="Vírgula 7 3 8" xfId="0"/>
    <cellStyle name="Vírgula 7 3 8 2" xfId="0"/>
    <cellStyle name="Vírgula 7 3 8 2 2" xfId="0"/>
    <cellStyle name="Vírgula 7 3 8 2 2 2" xfId="0"/>
    <cellStyle name="Vírgula 7 3 8 2 2 2 2" xfId="0"/>
    <cellStyle name="Vírgula 7 3 8 2 2 3" xfId="0"/>
    <cellStyle name="Vírgula 7 3 8 2 3" xfId="0"/>
    <cellStyle name="Vírgula 7 3 8 2 3 2" xfId="0"/>
    <cellStyle name="Vírgula 7 3 8 2 4" xfId="0"/>
    <cellStyle name="Vírgula 7 3 8 3" xfId="0"/>
    <cellStyle name="Vírgula 7 3 8 3 2" xfId="0"/>
    <cellStyle name="Vírgula 7 3 8 3 2 2" xfId="0"/>
    <cellStyle name="Vírgula 7 3 8 3 3" xfId="0"/>
    <cellStyle name="Vírgula 7 3 8 4" xfId="0"/>
    <cellStyle name="Vírgula 7 3 8 4 2" xfId="0"/>
    <cellStyle name="Vírgula 7 3 8 5" xfId="0"/>
    <cellStyle name="Vírgula 7 3 9" xfId="0"/>
    <cellStyle name="Vírgula 7 3 9 2" xfId="0"/>
    <cellStyle name="Vírgula 7 3 9 2 2" xfId="0"/>
    <cellStyle name="Vírgula 7 3 9 2 2 2" xfId="0"/>
    <cellStyle name="Vírgula 7 3 9 2 3" xfId="0"/>
    <cellStyle name="Vírgula 7 3 9 3" xfId="0"/>
    <cellStyle name="Vírgula 7 3 9 3 2" xfId="0"/>
    <cellStyle name="Vírgula 7 3 9 4" xfId="0"/>
    <cellStyle name="Vírgula 7 4" xfId="0"/>
    <cellStyle name="Vírgula 7 4 10" xfId="0"/>
    <cellStyle name="Vírgula 7 4 10 2" xfId="0"/>
    <cellStyle name="Vírgula 7 4 11" xfId="0"/>
    <cellStyle name="Vírgula 7 4 2" xfId="0"/>
    <cellStyle name="Vírgula 7 4 2 10" xfId="0"/>
    <cellStyle name="Vírgula 7 4 2 2" xfId="0"/>
    <cellStyle name="Vírgula 7 4 2 2 2" xfId="0"/>
    <cellStyle name="Vírgula 7 4 2 2 2 2" xfId="0"/>
    <cellStyle name="Vírgula 7 4 2 2 2 2 2" xfId="0"/>
    <cellStyle name="Vírgula 7 4 2 2 2 2 2 2" xfId="0"/>
    <cellStyle name="Vírgula 7 4 2 2 2 2 2 2 2" xfId="0"/>
    <cellStyle name="Vírgula 7 4 2 2 2 2 2 2 2 2" xfId="0"/>
    <cellStyle name="Vírgula 7 4 2 2 2 2 2 2 2 2 2" xfId="0"/>
    <cellStyle name="Vírgula 7 4 2 2 2 2 2 2 2 3" xfId="0"/>
    <cellStyle name="Vírgula 7 4 2 2 2 2 2 2 3" xfId="0"/>
    <cellStyle name="Vírgula 7 4 2 2 2 2 2 2 3 2" xfId="0"/>
    <cellStyle name="Vírgula 7 4 2 2 2 2 2 2 4" xfId="0"/>
    <cellStyle name="Vírgula 7 4 2 2 2 2 2 3" xfId="0"/>
    <cellStyle name="Vírgula 7 4 2 2 2 2 2 3 2" xfId="0"/>
    <cellStyle name="Vírgula 7 4 2 2 2 2 2 3 2 2" xfId="0"/>
    <cellStyle name="Vírgula 7 4 2 2 2 2 2 3 3" xfId="0"/>
    <cellStyle name="Vírgula 7 4 2 2 2 2 2 4" xfId="0"/>
    <cellStyle name="Vírgula 7 4 2 2 2 2 2 4 2" xfId="0"/>
    <cellStyle name="Vírgula 7 4 2 2 2 2 2 5" xfId="0"/>
    <cellStyle name="Vírgula 7 4 2 2 2 2 3" xfId="0"/>
    <cellStyle name="Vírgula 7 4 2 2 2 2 3 2" xfId="0"/>
    <cellStyle name="Vírgula 7 4 2 2 2 2 3 2 2" xfId="0"/>
    <cellStyle name="Vírgula 7 4 2 2 2 2 3 2 2 2" xfId="0"/>
    <cellStyle name="Vírgula 7 4 2 2 2 2 3 2 3" xfId="0"/>
    <cellStyle name="Vírgula 7 4 2 2 2 2 3 3" xfId="0"/>
    <cellStyle name="Vírgula 7 4 2 2 2 2 3 3 2" xfId="0"/>
    <cellStyle name="Vírgula 7 4 2 2 2 2 3 4" xfId="0"/>
    <cellStyle name="Vírgula 7 4 2 2 2 2 4" xfId="0"/>
    <cellStyle name="Vírgula 7 4 2 2 2 2 4 2" xfId="0"/>
    <cellStyle name="Vírgula 7 4 2 2 2 2 4 2 2" xfId="0"/>
    <cellStyle name="Vírgula 7 4 2 2 2 2 4 3" xfId="0"/>
    <cellStyle name="Vírgula 7 4 2 2 2 2 5" xfId="0"/>
    <cellStyle name="Vírgula 7 4 2 2 2 2 5 2" xfId="0"/>
    <cellStyle name="Vírgula 7 4 2 2 2 2 6" xfId="0"/>
    <cellStyle name="Vírgula 7 4 2 2 2 3" xfId="0"/>
    <cellStyle name="Vírgula 7 4 2 2 2 3 2" xfId="0"/>
    <cellStyle name="Vírgula 7 4 2 2 2 3 2 2" xfId="0"/>
    <cellStyle name="Vírgula 7 4 2 2 2 3 2 2 2" xfId="0"/>
    <cellStyle name="Vírgula 7 4 2 2 2 3 2 2 2 2" xfId="0"/>
    <cellStyle name="Vírgula 7 4 2 2 2 3 2 2 2 2 2" xfId="0"/>
    <cellStyle name="Vírgula 7 4 2 2 2 3 2 2 2 3" xfId="0"/>
    <cellStyle name="Vírgula 7 4 2 2 2 3 2 2 3" xfId="0"/>
    <cellStyle name="Vírgula 7 4 2 2 2 3 2 2 3 2" xfId="0"/>
    <cellStyle name="Vírgula 7 4 2 2 2 3 2 2 4" xfId="0"/>
    <cellStyle name="Vírgula 7 4 2 2 2 3 2 3" xfId="0"/>
    <cellStyle name="Vírgula 7 4 2 2 2 3 2 3 2" xfId="0"/>
    <cellStyle name="Vírgula 7 4 2 2 2 3 2 3 2 2" xfId="0"/>
    <cellStyle name="Vírgula 7 4 2 2 2 3 2 3 3" xfId="0"/>
    <cellStyle name="Vírgula 7 4 2 2 2 3 2 4" xfId="0"/>
    <cellStyle name="Vírgula 7 4 2 2 2 3 2 4 2" xfId="0"/>
    <cellStyle name="Vírgula 7 4 2 2 2 3 2 5" xfId="0"/>
    <cellStyle name="Vírgula 7 4 2 2 2 3 3" xfId="0"/>
    <cellStyle name="Vírgula 7 4 2 2 2 3 3 2" xfId="0"/>
    <cellStyle name="Vírgula 7 4 2 2 2 3 3 2 2" xfId="0"/>
    <cellStyle name="Vírgula 7 4 2 2 2 3 3 2 2 2" xfId="0"/>
    <cellStyle name="Vírgula 7 4 2 2 2 3 3 2 3" xfId="0"/>
    <cellStyle name="Vírgula 7 4 2 2 2 3 3 3" xfId="0"/>
    <cellStyle name="Vírgula 7 4 2 2 2 3 3 3 2" xfId="0"/>
    <cellStyle name="Vírgula 7 4 2 2 2 3 3 4" xfId="0"/>
    <cellStyle name="Vírgula 7 4 2 2 2 3 4" xfId="0"/>
    <cellStyle name="Vírgula 7 4 2 2 2 3 4 2" xfId="0"/>
    <cellStyle name="Vírgula 7 4 2 2 2 3 4 2 2" xfId="0"/>
    <cellStyle name="Vírgula 7 4 2 2 2 3 4 3" xfId="0"/>
    <cellStyle name="Vírgula 7 4 2 2 2 3 5" xfId="0"/>
    <cellStyle name="Vírgula 7 4 2 2 2 3 5 2" xfId="0"/>
    <cellStyle name="Vírgula 7 4 2 2 2 3 6" xfId="0"/>
    <cellStyle name="Vírgula 7 4 2 2 2 4" xfId="0"/>
    <cellStyle name="Vírgula 7 4 2 2 2 4 2" xfId="0"/>
    <cellStyle name="Vírgula 7 4 2 2 2 4 2 2" xfId="0"/>
    <cellStyle name="Vírgula 7 4 2 2 2 4 2 2 2" xfId="0"/>
    <cellStyle name="Vírgula 7 4 2 2 2 4 2 2 2 2" xfId="0"/>
    <cellStyle name="Vírgula 7 4 2 2 2 4 2 2 3" xfId="0"/>
    <cellStyle name="Vírgula 7 4 2 2 2 4 2 3" xfId="0"/>
    <cellStyle name="Vírgula 7 4 2 2 2 4 2 3 2" xfId="0"/>
    <cellStyle name="Vírgula 7 4 2 2 2 4 2 4" xfId="0"/>
    <cellStyle name="Vírgula 7 4 2 2 2 4 3" xfId="0"/>
    <cellStyle name="Vírgula 7 4 2 2 2 4 3 2" xfId="0"/>
    <cellStyle name="Vírgula 7 4 2 2 2 4 3 2 2" xfId="0"/>
    <cellStyle name="Vírgula 7 4 2 2 2 4 3 3" xfId="0"/>
    <cellStyle name="Vírgula 7 4 2 2 2 4 4" xfId="0"/>
    <cellStyle name="Vírgula 7 4 2 2 2 4 4 2" xfId="0"/>
    <cellStyle name="Vírgula 7 4 2 2 2 4 5" xfId="0"/>
    <cellStyle name="Vírgula 7 4 2 2 2 5" xfId="0"/>
    <cellStyle name="Vírgula 7 4 2 2 2 5 2" xfId="0"/>
    <cellStyle name="Vírgula 7 4 2 2 2 5 2 2" xfId="0"/>
    <cellStyle name="Vírgula 7 4 2 2 2 5 2 2 2" xfId="0"/>
    <cellStyle name="Vírgula 7 4 2 2 2 5 2 3" xfId="0"/>
    <cellStyle name="Vírgula 7 4 2 2 2 5 3" xfId="0"/>
    <cellStyle name="Vírgula 7 4 2 2 2 5 3 2" xfId="0"/>
    <cellStyle name="Vírgula 7 4 2 2 2 5 4" xfId="0"/>
    <cellStyle name="Vírgula 7 4 2 2 2 6" xfId="0"/>
    <cellStyle name="Vírgula 7 4 2 2 2 6 2" xfId="0"/>
    <cellStyle name="Vírgula 7 4 2 2 2 6 2 2" xfId="0"/>
    <cellStyle name="Vírgula 7 4 2 2 2 6 3" xfId="0"/>
    <cellStyle name="Vírgula 7 4 2 2 2 7" xfId="0"/>
    <cellStyle name="Vírgula 7 4 2 2 2 7 2" xfId="0"/>
    <cellStyle name="Vírgula 7 4 2 2 2 8" xfId="0"/>
    <cellStyle name="Vírgula 7 4 2 2 3" xfId="0"/>
    <cellStyle name="Vírgula 7 4 2 2 3 2" xfId="0"/>
    <cellStyle name="Vírgula 7 4 2 2 3 2 2" xfId="0"/>
    <cellStyle name="Vírgula 7 4 2 2 3 2 2 2" xfId="0"/>
    <cellStyle name="Vírgula 7 4 2 2 3 2 2 2 2" xfId="0"/>
    <cellStyle name="Vírgula 7 4 2 2 3 2 2 2 2 2" xfId="0"/>
    <cellStyle name="Vírgula 7 4 2 2 3 2 2 2 3" xfId="0"/>
    <cellStyle name="Vírgula 7 4 2 2 3 2 2 3" xfId="0"/>
    <cellStyle name="Vírgula 7 4 2 2 3 2 2 3 2" xfId="0"/>
    <cellStyle name="Vírgula 7 4 2 2 3 2 2 4" xfId="0"/>
    <cellStyle name="Vírgula 7 4 2 2 3 2 3" xfId="0"/>
    <cellStyle name="Vírgula 7 4 2 2 3 2 3 2" xfId="0"/>
    <cellStyle name="Vírgula 7 4 2 2 3 2 3 2 2" xfId="0"/>
    <cellStyle name="Vírgula 7 4 2 2 3 2 3 3" xfId="0"/>
    <cellStyle name="Vírgula 7 4 2 2 3 2 4" xfId="0"/>
    <cellStyle name="Vírgula 7 4 2 2 3 2 4 2" xfId="0"/>
    <cellStyle name="Vírgula 7 4 2 2 3 2 5" xfId="0"/>
    <cellStyle name="Vírgula 7 4 2 2 3 3" xfId="0"/>
    <cellStyle name="Vírgula 7 4 2 2 3 3 2" xfId="0"/>
    <cellStyle name="Vírgula 7 4 2 2 3 3 2 2" xfId="0"/>
    <cellStyle name="Vírgula 7 4 2 2 3 3 2 2 2" xfId="0"/>
    <cellStyle name="Vírgula 7 4 2 2 3 3 2 3" xfId="0"/>
    <cellStyle name="Vírgula 7 4 2 2 3 3 3" xfId="0"/>
    <cellStyle name="Vírgula 7 4 2 2 3 3 3 2" xfId="0"/>
    <cellStyle name="Vírgula 7 4 2 2 3 3 4" xfId="0"/>
    <cellStyle name="Vírgula 7 4 2 2 3 4" xfId="0"/>
    <cellStyle name="Vírgula 7 4 2 2 3 4 2" xfId="0"/>
    <cellStyle name="Vírgula 7 4 2 2 3 4 2 2" xfId="0"/>
    <cellStyle name="Vírgula 7 4 2 2 3 4 3" xfId="0"/>
    <cellStyle name="Vírgula 7 4 2 2 3 5" xfId="0"/>
    <cellStyle name="Vírgula 7 4 2 2 3 5 2" xfId="0"/>
    <cellStyle name="Vírgula 7 4 2 2 3 6" xfId="0"/>
    <cellStyle name="Vírgula 7 4 2 2 4" xfId="0"/>
    <cellStyle name="Vírgula 7 4 2 2 4 2" xfId="0"/>
    <cellStyle name="Vírgula 7 4 2 2 4 2 2" xfId="0"/>
    <cellStyle name="Vírgula 7 4 2 2 4 2 2 2" xfId="0"/>
    <cellStyle name="Vírgula 7 4 2 2 4 2 2 2 2" xfId="0"/>
    <cellStyle name="Vírgula 7 4 2 2 4 2 2 2 2 2" xfId="0"/>
    <cellStyle name="Vírgula 7 4 2 2 4 2 2 2 3" xfId="0"/>
    <cellStyle name="Vírgula 7 4 2 2 4 2 2 3" xfId="0"/>
    <cellStyle name="Vírgula 7 4 2 2 4 2 2 3 2" xfId="0"/>
    <cellStyle name="Vírgula 7 4 2 2 4 2 2 4" xfId="0"/>
    <cellStyle name="Vírgula 7 4 2 2 4 2 3" xfId="0"/>
    <cellStyle name="Vírgula 7 4 2 2 4 2 3 2" xfId="0"/>
    <cellStyle name="Vírgula 7 4 2 2 4 2 3 2 2" xfId="0"/>
    <cellStyle name="Vírgula 7 4 2 2 4 2 3 3" xfId="0"/>
    <cellStyle name="Vírgula 7 4 2 2 4 2 4" xfId="0"/>
    <cellStyle name="Vírgula 7 4 2 2 4 2 4 2" xfId="0"/>
    <cellStyle name="Vírgula 7 4 2 2 4 2 5" xfId="0"/>
    <cellStyle name="Vírgula 7 4 2 2 4 3" xfId="0"/>
    <cellStyle name="Vírgula 7 4 2 2 4 3 2" xfId="0"/>
    <cellStyle name="Vírgula 7 4 2 2 4 3 2 2" xfId="0"/>
    <cellStyle name="Vírgula 7 4 2 2 4 3 2 2 2" xfId="0"/>
    <cellStyle name="Vírgula 7 4 2 2 4 3 2 3" xfId="0"/>
    <cellStyle name="Vírgula 7 4 2 2 4 3 3" xfId="0"/>
    <cellStyle name="Vírgula 7 4 2 2 4 3 3 2" xfId="0"/>
    <cellStyle name="Vírgula 7 4 2 2 4 3 4" xfId="0"/>
    <cellStyle name="Vírgula 7 4 2 2 4 4" xfId="0"/>
    <cellStyle name="Vírgula 7 4 2 2 4 4 2" xfId="0"/>
    <cellStyle name="Vírgula 7 4 2 2 4 4 2 2" xfId="0"/>
    <cellStyle name="Vírgula 7 4 2 2 4 4 3" xfId="0"/>
    <cellStyle name="Vírgula 7 4 2 2 4 5" xfId="0"/>
    <cellStyle name="Vírgula 7 4 2 2 4 5 2" xfId="0"/>
    <cellStyle name="Vírgula 7 4 2 2 4 6" xfId="0"/>
    <cellStyle name="Vírgula 7 4 2 2 5" xfId="0"/>
    <cellStyle name="Vírgula 7 4 2 2 5 2" xfId="0"/>
    <cellStyle name="Vírgula 7 4 2 2 5 2 2" xfId="0"/>
    <cellStyle name="Vírgula 7 4 2 2 5 2 2 2" xfId="0"/>
    <cellStyle name="Vírgula 7 4 2 2 5 2 2 2 2" xfId="0"/>
    <cellStyle name="Vírgula 7 4 2 2 5 2 2 3" xfId="0"/>
    <cellStyle name="Vírgula 7 4 2 2 5 2 3" xfId="0"/>
    <cellStyle name="Vírgula 7 4 2 2 5 2 3 2" xfId="0"/>
    <cellStyle name="Vírgula 7 4 2 2 5 2 4" xfId="0"/>
    <cellStyle name="Vírgula 7 4 2 2 5 3" xfId="0"/>
    <cellStyle name="Vírgula 7 4 2 2 5 3 2" xfId="0"/>
    <cellStyle name="Vírgula 7 4 2 2 5 3 2 2" xfId="0"/>
    <cellStyle name="Vírgula 7 4 2 2 5 3 3" xfId="0"/>
    <cellStyle name="Vírgula 7 4 2 2 5 4" xfId="0"/>
    <cellStyle name="Vírgula 7 4 2 2 5 4 2" xfId="0"/>
    <cellStyle name="Vírgula 7 4 2 2 5 5" xfId="0"/>
    <cellStyle name="Vírgula 7 4 2 2 6" xfId="0"/>
    <cellStyle name="Vírgula 7 4 2 2 6 2" xfId="0"/>
    <cellStyle name="Vírgula 7 4 2 2 6 2 2" xfId="0"/>
    <cellStyle name="Vírgula 7 4 2 2 6 2 2 2" xfId="0"/>
    <cellStyle name="Vírgula 7 4 2 2 6 2 3" xfId="0"/>
    <cellStyle name="Vírgula 7 4 2 2 6 3" xfId="0"/>
    <cellStyle name="Vírgula 7 4 2 2 6 3 2" xfId="0"/>
    <cellStyle name="Vírgula 7 4 2 2 6 4" xfId="0"/>
    <cellStyle name="Vírgula 7 4 2 2 7" xfId="0"/>
    <cellStyle name="Vírgula 7 4 2 2 7 2" xfId="0"/>
    <cellStyle name="Vírgula 7 4 2 2 7 2 2" xfId="0"/>
    <cellStyle name="Vírgula 7 4 2 2 7 3" xfId="0"/>
    <cellStyle name="Vírgula 7 4 2 2 8" xfId="0"/>
    <cellStyle name="Vírgula 7 4 2 2 8 2" xfId="0"/>
    <cellStyle name="Vírgula 7 4 2 2 9" xfId="0"/>
    <cellStyle name="Vírgula 7 4 2 3" xfId="0"/>
    <cellStyle name="Vírgula 7 4 2 3 2" xfId="0"/>
    <cellStyle name="Vírgula 7 4 2 3 2 2" xfId="0"/>
    <cellStyle name="Vírgula 7 4 2 3 2 2 2" xfId="0"/>
    <cellStyle name="Vírgula 7 4 2 3 2 2 2 2" xfId="0"/>
    <cellStyle name="Vírgula 7 4 2 3 2 2 2 2 2" xfId="0"/>
    <cellStyle name="Vírgula 7 4 2 3 2 2 2 2 2 2" xfId="0"/>
    <cellStyle name="Vírgula 7 4 2 3 2 2 2 2 3" xfId="0"/>
    <cellStyle name="Vírgula 7 4 2 3 2 2 2 3" xfId="0"/>
    <cellStyle name="Vírgula 7 4 2 3 2 2 2 3 2" xfId="0"/>
    <cellStyle name="Vírgula 7 4 2 3 2 2 2 4" xfId="0"/>
    <cellStyle name="Vírgula 7 4 2 3 2 2 3" xfId="0"/>
    <cellStyle name="Vírgula 7 4 2 3 2 2 3 2" xfId="0"/>
    <cellStyle name="Vírgula 7 4 2 3 2 2 3 2 2" xfId="0"/>
    <cellStyle name="Vírgula 7 4 2 3 2 2 3 3" xfId="0"/>
    <cellStyle name="Vírgula 7 4 2 3 2 2 4" xfId="0"/>
    <cellStyle name="Vírgula 7 4 2 3 2 2 4 2" xfId="0"/>
    <cellStyle name="Vírgula 7 4 2 3 2 2 5" xfId="0"/>
    <cellStyle name="Vírgula 7 4 2 3 2 3" xfId="0"/>
    <cellStyle name="Vírgula 7 4 2 3 2 3 2" xfId="0"/>
    <cellStyle name="Vírgula 7 4 2 3 2 3 2 2" xfId="0"/>
    <cellStyle name="Vírgula 7 4 2 3 2 3 2 2 2" xfId="0"/>
    <cellStyle name="Vírgula 7 4 2 3 2 3 2 3" xfId="0"/>
    <cellStyle name="Vírgula 7 4 2 3 2 3 3" xfId="0"/>
    <cellStyle name="Vírgula 7 4 2 3 2 3 3 2" xfId="0"/>
    <cellStyle name="Vírgula 7 4 2 3 2 3 4" xfId="0"/>
    <cellStyle name="Vírgula 7 4 2 3 2 4" xfId="0"/>
    <cellStyle name="Vírgula 7 4 2 3 2 4 2" xfId="0"/>
    <cellStyle name="Vírgula 7 4 2 3 2 4 2 2" xfId="0"/>
    <cellStyle name="Vírgula 7 4 2 3 2 4 3" xfId="0"/>
    <cellStyle name="Vírgula 7 4 2 3 2 5" xfId="0"/>
    <cellStyle name="Vírgula 7 4 2 3 2 5 2" xfId="0"/>
    <cellStyle name="Vírgula 7 4 2 3 2 6" xfId="0"/>
    <cellStyle name="Vírgula 7 4 2 3 3" xfId="0"/>
    <cellStyle name="Vírgula 7 4 2 3 3 2" xfId="0"/>
    <cellStyle name="Vírgula 7 4 2 3 3 2 2" xfId="0"/>
    <cellStyle name="Vírgula 7 4 2 3 3 2 2 2" xfId="0"/>
    <cellStyle name="Vírgula 7 4 2 3 3 2 2 2 2" xfId="0"/>
    <cellStyle name="Vírgula 7 4 2 3 3 2 2 2 2 2" xfId="0"/>
    <cellStyle name="Vírgula 7 4 2 3 3 2 2 2 3" xfId="0"/>
    <cellStyle name="Vírgula 7 4 2 3 3 2 2 3" xfId="0"/>
    <cellStyle name="Vírgula 7 4 2 3 3 2 2 3 2" xfId="0"/>
    <cellStyle name="Vírgula 7 4 2 3 3 2 2 4" xfId="0"/>
    <cellStyle name="Vírgula 7 4 2 3 3 2 3" xfId="0"/>
    <cellStyle name="Vírgula 7 4 2 3 3 2 3 2" xfId="0"/>
    <cellStyle name="Vírgula 7 4 2 3 3 2 3 2 2" xfId="0"/>
    <cellStyle name="Vírgula 7 4 2 3 3 2 3 3" xfId="0"/>
    <cellStyle name="Vírgula 7 4 2 3 3 2 4" xfId="0"/>
    <cellStyle name="Vírgula 7 4 2 3 3 2 4 2" xfId="0"/>
    <cellStyle name="Vírgula 7 4 2 3 3 2 5" xfId="0"/>
    <cellStyle name="Vírgula 7 4 2 3 3 3" xfId="0"/>
    <cellStyle name="Vírgula 7 4 2 3 3 3 2" xfId="0"/>
    <cellStyle name="Vírgula 7 4 2 3 3 3 2 2" xfId="0"/>
    <cellStyle name="Vírgula 7 4 2 3 3 3 2 2 2" xfId="0"/>
    <cellStyle name="Vírgula 7 4 2 3 3 3 2 3" xfId="0"/>
    <cellStyle name="Vírgula 7 4 2 3 3 3 3" xfId="0"/>
    <cellStyle name="Vírgula 7 4 2 3 3 3 3 2" xfId="0"/>
    <cellStyle name="Vírgula 7 4 2 3 3 3 4" xfId="0"/>
    <cellStyle name="Vírgula 7 4 2 3 3 4" xfId="0"/>
    <cellStyle name="Vírgula 7 4 2 3 3 4 2" xfId="0"/>
    <cellStyle name="Vírgula 7 4 2 3 3 4 2 2" xfId="0"/>
    <cellStyle name="Vírgula 7 4 2 3 3 4 3" xfId="0"/>
    <cellStyle name="Vírgula 7 4 2 3 3 5" xfId="0"/>
    <cellStyle name="Vírgula 7 4 2 3 3 5 2" xfId="0"/>
    <cellStyle name="Vírgula 7 4 2 3 3 6" xfId="0"/>
    <cellStyle name="Vírgula 7 4 2 3 4" xfId="0"/>
    <cellStyle name="Vírgula 7 4 2 3 4 2" xfId="0"/>
    <cellStyle name="Vírgula 7 4 2 3 4 2 2" xfId="0"/>
    <cellStyle name="Vírgula 7 4 2 3 4 2 2 2" xfId="0"/>
    <cellStyle name="Vírgula 7 4 2 3 4 2 2 2 2" xfId="0"/>
    <cellStyle name="Vírgula 7 4 2 3 4 2 2 3" xfId="0"/>
    <cellStyle name="Vírgula 7 4 2 3 4 2 3" xfId="0"/>
    <cellStyle name="Vírgula 7 4 2 3 4 2 3 2" xfId="0"/>
    <cellStyle name="Vírgula 7 4 2 3 4 2 4" xfId="0"/>
    <cellStyle name="Vírgula 7 4 2 3 4 3" xfId="0"/>
    <cellStyle name="Vírgula 7 4 2 3 4 3 2" xfId="0"/>
    <cellStyle name="Vírgula 7 4 2 3 4 3 2 2" xfId="0"/>
    <cellStyle name="Vírgula 7 4 2 3 4 3 3" xfId="0"/>
    <cellStyle name="Vírgula 7 4 2 3 4 4" xfId="0"/>
    <cellStyle name="Vírgula 7 4 2 3 4 4 2" xfId="0"/>
    <cellStyle name="Vírgula 7 4 2 3 4 5" xfId="0"/>
    <cellStyle name="Vírgula 7 4 2 3 5" xfId="0"/>
    <cellStyle name="Vírgula 7 4 2 3 5 2" xfId="0"/>
    <cellStyle name="Vírgula 7 4 2 3 5 2 2" xfId="0"/>
    <cellStyle name="Vírgula 7 4 2 3 5 2 2 2" xfId="0"/>
    <cellStyle name="Vírgula 7 4 2 3 5 2 3" xfId="0"/>
    <cellStyle name="Vírgula 7 4 2 3 5 3" xfId="0"/>
    <cellStyle name="Vírgula 7 4 2 3 5 3 2" xfId="0"/>
    <cellStyle name="Vírgula 7 4 2 3 5 4" xfId="0"/>
    <cellStyle name="Vírgula 7 4 2 3 6" xfId="0"/>
    <cellStyle name="Vírgula 7 4 2 3 6 2" xfId="0"/>
    <cellStyle name="Vírgula 7 4 2 3 6 2 2" xfId="0"/>
    <cellStyle name="Vírgula 7 4 2 3 6 3" xfId="0"/>
    <cellStyle name="Vírgula 7 4 2 3 7" xfId="0"/>
    <cellStyle name="Vírgula 7 4 2 3 7 2" xfId="0"/>
    <cellStyle name="Vírgula 7 4 2 3 8" xfId="0"/>
    <cellStyle name="Vírgula 7 4 2 4" xfId="0"/>
    <cellStyle name="Vírgula 7 4 2 4 2" xfId="0"/>
    <cellStyle name="Vírgula 7 4 2 4 2 2" xfId="0"/>
    <cellStyle name="Vírgula 7 4 2 4 2 2 2" xfId="0"/>
    <cellStyle name="Vírgula 7 4 2 4 2 2 2 2" xfId="0"/>
    <cellStyle name="Vírgula 7 4 2 4 2 2 2 2 2" xfId="0"/>
    <cellStyle name="Vírgula 7 4 2 4 2 2 2 3" xfId="0"/>
    <cellStyle name="Vírgula 7 4 2 4 2 2 3" xfId="0"/>
    <cellStyle name="Vírgula 7 4 2 4 2 2 3 2" xfId="0"/>
    <cellStyle name="Vírgula 7 4 2 4 2 2 4" xfId="0"/>
    <cellStyle name="Vírgula 7 4 2 4 2 3" xfId="0"/>
    <cellStyle name="Vírgula 7 4 2 4 2 3 2" xfId="0"/>
    <cellStyle name="Vírgula 7 4 2 4 2 3 2 2" xfId="0"/>
    <cellStyle name="Vírgula 7 4 2 4 2 3 3" xfId="0"/>
    <cellStyle name="Vírgula 7 4 2 4 2 4" xfId="0"/>
    <cellStyle name="Vírgula 7 4 2 4 2 4 2" xfId="0"/>
    <cellStyle name="Vírgula 7 4 2 4 2 5" xfId="0"/>
    <cellStyle name="Vírgula 7 4 2 4 3" xfId="0"/>
    <cellStyle name="Vírgula 7 4 2 4 3 2" xfId="0"/>
    <cellStyle name="Vírgula 7 4 2 4 3 2 2" xfId="0"/>
    <cellStyle name="Vírgula 7 4 2 4 3 2 2 2" xfId="0"/>
    <cellStyle name="Vírgula 7 4 2 4 3 2 3" xfId="0"/>
    <cellStyle name="Vírgula 7 4 2 4 3 3" xfId="0"/>
    <cellStyle name="Vírgula 7 4 2 4 3 3 2" xfId="0"/>
    <cellStyle name="Vírgula 7 4 2 4 3 4" xfId="0"/>
    <cellStyle name="Vírgula 7 4 2 4 4" xfId="0"/>
    <cellStyle name="Vírgula 7 4 2 4 4 2" xfId="0"/>
    <cellStyle name="Vírgula 7 4 2 4 4 2 2" xfId="0"/>
    <cellStyle name="Vírgula 7 4 2 4 4 3" xfId="0"/>
    <cellStyle name="Vírgula 7 4 2 4 5" xfId="0"/>
    <cellStyle name="Vírgula 7 4 2 4 5 2" xfId="0"/>
    <cellStyle name="Vírgula 7 4 2 4 6" xfId="0"/>
    <cellStyle name="Vírgula 7 4 2 5" xfId="0"/>
    <cellStyle name="Vírgula 7 4 2 5 2" xfId="0"/>
    <cellStyle name="Vírgula 7 4 2 5 2 2" xfId="0"/>
    <cellStyle name="Vírgula 7 4 2 5 2 2 2" xfId="0"/>
    <cellStyle name="Vírgula 7 4 2 5 2 2 2 2" xfId="0"/>
    <cellStyle name="Vírgula 7 4 2 5 2 2 2 2 2" xfId="0"/>
    <cellStyle name="Vírgula 7 4 2 5 2 2 2 3" xfId="0"/>
    <cellStyle name="Vírgula 7 4 2 5 2 2 3" xfId="0"/>
    <cellStyle name="Vírgula 7 4 2 5 2 2 3 2" xfId="0"/>
    <cellStyle name="Vírgula 7 4 2 5 2 2 4" xfId="0"/>
    <cellStyle name="Vírgula 7 4 2 5 2 3" xfId="0"/>
    <cellStyle name="Vírgula 7 4 2 5 2 3 2" xfId="0"/>
    <cellStyle name="Vírgula 7 4 2 5 2 3 2 2" xfId="0"/>
    <cellStyle name="Vírgula 7 4 2 5 2 3 3" xfId="0"/>
    <cellStyle name="Vírgula 7 4 2 5 2 4" xfId="0"/>
    <cellStyle name="Vírgula 7 4 2 5 2 4 2" xfId="0"/>
    <cellStyle name="Vírgula 7 4 2 5 2 5" xfId="0"/>
    <cellStyle name="Vírgula 7 4 2 5 3" xfId="0"/>
    <cellStyle name="Vírgula 7 4 2 5 3 2" xfId="0"/>
    <cellStyle name="Vírgula 7 4 2 5 3 2 2" xfId="0"/>
    <cellStyle name="Vírgula 7 4 2 5 3 2 2 2" xfId="0"/>
    <cellStyle name="Vírgula 7 4 2 5 3 2 3" xfId="0"/>
    <cellStyle name="Vírgula 7 4 2 5 3 3" xfId="0"/>
    <cellStyle name="Vírgula 7 4 2 5 3 3 2" xfId="0"/>
    <cellStyle name="Vírgula 7 4 2 5 3 4" xfId="0"/>
    <cellStyle name="Vírgula 7 4 2 5 4" xfId="0"/>
    <cellStyle name="Vírgula 7 4 2 5 4 2" xfId="0"/>
    <cellStyle name="Vírgula 7 4 2 5 4 2 2" xfId="0"/>
    <cellStyle name="Vírgula 7 4 2 5 4 3" xfId="0"/>
    <cellStyle name="Vírgula 7 4 2 5 5" xfId="0"/>
    <cellStyle name="Vírgula 7 4 2 5 5 2" xfId="0"/>
    <cellStyle name="Vírgula 7 4 2 5 6" xfId="0"/>
    <cellStyle name="Vírgula 7 4 2 6" xfId="0"/>
    <cellStyle name="Vírgula 7 4 2 6 2" xfId="0"/>
    <cellStyle name="Vírgula 7 4 2 6 2 2" xfId="0"/>
    <cellStyle name="Vírgula 7 4 2 6 2 2 2" xfId="0"/>
    <cellStyle name="Vírgula 7 4 2 6 2 2 2 2" xfId="0"/>
    <cellStyle name="Vírgula 7 4 2 6 2 2 3" xfId="0"/>
    <cellStyle name="Vírgula 7 4 2 6 2 3" xfId="0"/>
    <cellStyle name="Vírgula 7 4 2 6 2 3 2" xfId="0"/>
    <cellStyle name="Vírgula 7 4 2 6 2 4" xfId="0"/>
    <cellStyle name="Vírgula 7 4 2 6 3" xfId="0"/>
    <cellStyle name="Vírgula 7 4 2 6 3 2" xfId="0"/>
    <cellStyle name="Vírgula 7 4 2 6 3 2 2" xfId="0"/>
    <cellStyle name="Vírgula 7 4 2 6 3 3" xfId="0"/>
    <cellStyle name="Vírgula 7 4 2 6 4" xfId="0"/>
    <cellStyle name="Vírgula 7 4 2 6 4 2" xfId="0"/>
    <cellStyle name="Vírgula 7 4 2 6 5" xfId="0"/>
    <cellStyle name="Vírgula 7 4 2 7" xfId="0"/>
    <cellStyle name="Vírgula 7 4 2 7 2" xfId="0"/>
    <cellStyle name="Vírgula 7 4 2 7 2 2" xfId="0"/>
    <cellStyle name="Vírgula 7 4 2 7 2 2 2" xfId="0"/>
    <cellStyle name="Vírgula 7 4 2 7 2 3" xfId="0"/>
    <cellStyle name="Vírgula 7 4 2 7 3" xfId="0"/>
    <cellStyle name="Vírgula 7 4 2 7 3 2" xfId="0"/>
    <cellStyle name="Vírgula 7 4 2 7 4" xfId="0"/>
    <cellStyle name="Vírgula 7 4 2 8" xfId="0"/>
    <cellStyle name="Vírgula 7 4 2 8 2" xfId="0"/>
    <cellStyle name="Vírgula 7 4 2 8 2 2" xfId="0"/>
    <cellStyle name="Vírgula 7 4 2 8 3" xfId="0"/>
    <cellStyle name="Vírgula 7 4 2 9" xfId="0"/>
    <cellStyle name="Vírgula 7 4 2 9 2" xfId="0"/>
    <cellStyle name="Vírgula 7 4 3" xfId="0"/>
    <cellStyle name="Vírgula 7 4 3 2" xfId="0"/>
    <cellStyle name="Vírgula 7 4 3 2 2" xfId="0"/>
    <cellStyle name="Vírgula 7 4 3 2 2 2" xfId="0"/>
    <cellStyle name="Vírgula 7 4 3 2 2 2 2" xfId="0"/>
    <cellStyle name="Vírgula 7 4 3 2 2 2 2 2" xfId="0"/>
    <cellStyle name="Vírgula 7 4 3 2 2 2 2 2 2" xfId="0"/>
    <cellStyle name="Vírgula 7 4 3 2 2 2 2 2 2 2" xfId="0"/>
    <cellStyle name="Vírgula 7 4 3 2 2 2 2 2 3" xfId="0"/>
    <cellStyle name="Vírgula 7 4 3 2 2 2 2 3" xfId="0"/>
    <cellStyle name="Vírgula 7 4 3 2 2 2 2 3 2" xfId="0"/>
    <cellStyle name="Vírgula 7 4 3 2 2 2 2 4" xfId="0"/>
    <cellStyle name="Vírgula 7 4 3 2 2 2 3" xfId="0"/>
    <cellStyle name="Vírgula 7 4 3 2 2 2 3 2" xfId="0"/>
    <cellStyle name="Vírgula 7 4 3 2 2 2 3 2 2" xfId="0"/>
    <cellStyle name="Vírgula 7 4 3 2 2 2 3 3" xfId="0"/>
    <cellStyle name="Vírgula 7 4 3 2 2 2 4" xfId="0"/>
    <cellStyle name="Vírgula 7 4 3 2 2 2 4 2" xfId="0"/>
    <cellStyle name="Vírgula 7 4 3 2 2 2 5" xfId="0"/>
    <cellStyle name="Vírgula 7 4 3 2 2 3" xfId="0"/>
    <cellStyle name="Vírgula 7 4 3 2 2 3 2" xfId="0"/>
    <cellStyle name="Vírgula 7 4 3 2 2 3 2 2" xfId="0"/>
    <cellStyle name="Vírgula 7 4 3 2 2 3 2 2 2" xfId="0"/>
    <cellStyle name="Vírgula 7 4 3 2 2 3 2 3" xfId="0"/>
    <cellStyle name="Vírgula 7 4 3 2 2 3 3" xfId="0"/>
    <cellStyle name="Vírgula 7 4 3 2 2 3 3 2" xfId="0"/>
    <cellStyle name="Vírgula 7 4 3 2 2 3 4" xfId="0"/>
    <cellStyle name="Vírgula 7 4 3 2 2 4" xfId="0"/>
    <cellStyle name="Vírgula 7 4 3 2 2 4 2" xfId="0"/>
    <cellStyle name="Vírgula 7 4 3 2 2 4 2 2" xfId="0"/>
    <cellStyle name="Vírgula 7 4 3 2 2 4 3" xfId="0"/>
    <cellStyle name="Vírgula 7 4 3 2 2 5" xfId="0"/>
    <cellStyle name="Vírgula 7 4 3 2 2 5 2" xfId="0"/>
    <cellStyle name="Vírgula 7 4 3 2 2 6" xfId="0"/>
    <cellStyle name="Vírgula 7 4 3 2 3" xfId="0"/>
    <cellStyle name="Vírgula 7 4 3 2 3 2" xfId="0"/>
    <cellStyle name="Vírgula 7 4 3 2 3 2 2" xfId="0"/>
    <cellStyle name="Vírgula 7 4 3 2 3 2 2 2" xfId="0"/>
    <cellStyle name="Vírgula 7 4 3 2 3 2 2 2 2" xfId="0"/>
    <cellStyle name="Vírgula 7 4 3 2 3 2 2 2 2 2" xfId="0"/>
    <cellStyle name="Vírgula 7 4 3 2 3 2 2 2 3" xfId="0"/>
    <cellStyle name="Vírgula 7 4 3 2 3 2 2 3" xfId="0"/>
    <cellStyle name="Vírgula 7 4 3 2 3 2 2 3 2" xfId="0"/>
    <cellStyle name="Vírgula 7 4 3 2 3 2 2 4" xfId="0"/>
    <cellStyle name="Vírgula 7 4 3 2 3 2 3" xfId="0"/>
    <cellStyle name="Vírgula 7 4 3 2 3 2 3 2" xfId="0"/>
    <cellStyle name="Vírgula 7 4 3 2 3 2 3 2 2" xfId="0"/>
    <cellStyle name="Vírgula 7 4 3 2 3 2 3 3" xfId="0"/>
    <cellStyle name="Vírgula 7 4 3 2 3 2 4" xfId="0"/>
    <cellStyle name="Vírgula 7 4 3 2 3 2 4 2" xfId="0"/>
    <cellStyle name="Vírgula 7 4 3 2 3 2 5" xfId="0"/>
    <cellStyle name="Vírgula 7 4 3 2 3 3" xfId="0"/>
    <cellStyle name="Vírgula 7 4 3 2 3 3 2" xfId="0"/>
    <cellStyle name="Vírgula 7 4 3 2 3 3 2 2" xfId="0"/>
    <cellStyle name="Vírgula 7 4 3 2 3 3 2 2 2" xfId="0"/>
    <cellStyle name="Vírgula 7 4 3 2 3 3 2 3" xfId="0"/>
    <cellStyle name="Vírgula 7 4 3 2 3 3 3" xfId="0"/>
    <cellStyle name="Vírgula 7 4 3 2 3 3 3 2" xfId="0"/>
    <cellStyle name="Vírgula 7 4 3 2 3 3 4" xfId="0"/>
    <cellStyle name="Vírgula 7 4 3 2 3 4" xfId="0"/>
    <cellStyle name="Vírgula 7 4 3 2 3 4 2" xfId="0"/>
    <cellStyle name="Vírgula 7 4 3 2 3 4 2 2" xfId="0"/>
    <cellStyle name="Vírgula 7 4 3 2 3 4 3" xfId="0"/>
    <cellStyle name="Vírgula 7 4 3 2 3 5" xfId="0"/>
    <cellStyle name="Vírgula 7 4 3 2 3 5 2" xfId="0"/>
    <cellStyle name="Vírgula 7 4 3 2 3 6" xfId="0"/>
    <cellStyle name="Vírgula 7 4 3 2 4" xfId="0"/>
    <cellStyle name="Vírgula 7 4 3 2 4 2" xfId="0"/>
    <cellStyle name="Vírgula 7 4 3 2 4 2 2" xfId="0"/>
    <cellStyle name="Vírgula 7 4 3 2 4 2 2 2" xfId="0"/>
    <cellStyle name="Vírgula 7 4 3 2 4 2 2 2 2" xfId="0"/>
    <cellStyle name="Vírgula 7 4 3 2 4 2 2 3" xfId="0"/>
    <cellStyle name="Vírgula 7 4 3 2 4 2 3" xfId="0"/>
    <cellStyle name="Vírgula 7 4 3 2 4 2 3 2" xfId="0"/>
    <cellStyle name="Vírgula 7 4 3 2 4 2 4" xfId="0"/>
    <cellStyle name="Vírgula 7 4 3 2 4 3" xfId="0"/>
    <cellStyle name="Vírgula 7 4 3 2 4 3 2" xfId="0"/>
    <cellStyle name="Vírgula 7 4 3 2 4 3 2 2" xfId="0"/>
    <cellStyle name="Vírgula 7 4 3 2 4 3 3" xfId="0"/>
    <cellStyle name="Vírgula 7 4 3 2 4 4" xfId="0"/>
    <cellStyle name="Vírgula 7 4 3 2 4 4 2" xfId="0"/>
    <cellStyle name="Vírgula 7 4 3 2 4 5" xfId="0"/>
    <cellStyle name="Vírgula 7 4 3 2 5" xfId="0"/>
    <cellStyle name="Vírgula 7 4 3 2 5 2" xfId="0"/>
    <cellStyle name="Vírgula 7 4 3 2 5 2 2" xfId="0"/>
    <cellStyle name="Vírgula 7 4 3 2 5 2 2 2" xfId="0"/>
    <cellStyle name="Vírgula 7 4 3 2 5 2 3" xfId="0"/>
    <cellStyle name="Vírgula 7 4 3 2 5 3" xfId="0"/>
    <cellStyle name="Vírgula 7 4 3 2 5 3 2" xfId="0"/>
    <cellStyle name="Vírgula 7 4 3 2 5 4" xfId="0"/>
    <cellStyle name="Vírgula 7 4 3 2 6" xfId="0"/>
    <cellStyle name="Vírgula 7 4 3 2 6 2" xfId="0"/>
    <cellStyle name="Vírgula 7 4 3 2 6 2 2" xfId="0"/>
    <cellStyle name="Vírgula 7 4 3 2 6 3" xfId="0"/>
    <cellStyle name="Vírgula 7 4 3 2 7" xfId="0"/>
    <cellStyle name="Vírgula 7 4 3 2 7 2" xfId="0"/>
    <cellStyle name="Vírgula 7 4 3 2 8" xfId="0"/>
    <cellStyle name="Vírgula 7 4 3 3" xfId="0"/>
    <cellStyle name="Vírgula 7 4 3 3 2" xfId="0"/>
    <cellStyle name="Vírgula 7 4 3 3 2 2" xfId="0"/>
    <cellStyle name="Vírgula 7 4 3 3 2 2 2" xfId="0"/>
    <cellStyle name="Vírgula 7 4 3 3 2 2 2 2" xfId="0"/>
    <cellStyle name="Vírgula 7 4 3 3 2 2 2 2 2" xfId="0"/>
    <cellStyle name="Vírgula 7 4 3 3 2 2 2 3" xfId="0"/>
    <cellStyle name="Vírgula 7 4 3 3 2 2 3" xfId="0"/>
    <cellStyle name="Vírgula 7 4 3 3 2 2 3 2" xfId="0"/>
    <cellStyle name="Vírgula 7 4 3 3 2 2 4" xfId="0"/>
    <cellStyle name="Vírgula 7 4 3 3 2 3" xfId="0"/>
    <cellStyle name="Vírgula 7 4 3 3 2 3 2" xfId="0"/>
    <cellStyle name="Vírgula 7 4 3 3 2 3 2 2" xfId="0"/>
    <cellStyle name="Vírgula 7 4 3 3 2 3 3" xfId="0"/>
    <cellStyle name="Vírgula 7 4 3 3 2 4" xfId="0"/>
    <cellStyle name="Vírgula 7 4 3 3 2 4 2" xfId="0"/>
    <cellStyle name="Vírgula 7 4 3 3 2 5" xfId="0"/>
    <cellStyle name="Vírgula 7 4 3 3 3" xfId="0"/>
    <cellStyle name="Vírgula 7 4 3 3 3 2" xfId="0"/>
    <cellStyle name="Vírgula 7 4 3 3 3 2 2" xfId="0"/>
    <cellStyle name="Vírgula 7 4 3 3 3 2 2 2" xfId="0"/>
    <cellStyle name="Vírgula 7 4 3 3 3 2 3" xfId="0"/>
    <cellStyle name="Vírgula 7 4 3 3 3 3" xfId="0"/>
    <cellStyle name="Vírgula 7 4 3 3 3 3 2" xfId="0"/>
    <cellStyle name="Vírgula 7 4 3 3 3 4" xfId="0"/>
    <cellStyle name="Vírgula 7 4 3 3 4" xfId="0"/>
    <cellStyle name="Vírgula 7 4 3 3 4 2" xfId="0"/>
    <cellStyle name="Vírgula 7 4 3 3 4 2 2" xfId="0"/>
    <cellStyle name="Vírgula 7 4 3 3 4 3" xfId="0"/>
    <cellStyle name="Vírgula 7 4 3 3 5" xfId="0"/>
    <cellStyle name="Vírgula 7 4 3 3 5 2" xfId="0"/>
    <cellStyle name="Vírgula 7 4 3 3 6" xfId="0"/>
    <cellStyle name="Vírgula 7 4 3 4" xfId="0"/>
    <cellStyle name="Vírgula 7 4 3 4 2" xfId="0"/>
    <cellStyle name="Vírgula 7 4 3 4 2 2" xfId="0"/>
    <cellStyle name="Vírgula 7 4 3 4 2 2 2" xfId="0"/>
    <cellStyle name="Vírgula 7 4 3 4 2 2 2 2" xfId="0"/>
    <cellStyle name="Vírgula 7 4 3 4 2 2 2 2 2" xfId="0"/>
    <cellStyle name="Vírgula 7 4 3 4 2 2 2 3" xfId="0"/>
    <cellStyle name="Vírgula 7 4 3 4 2 2 3" xfId="0"/>
    <cellStyle name="Vírgula 7 4 3 4 2 2 3 2" xfId="0"/>
    <cellStyle name="Vírgula 7 4 3 4 2 2 4" xfId="0"/>
    <cellStyle name="Vírgula 7 4 3 4 2 3" xfId="0"/>
    <cellStyle name="Vírgula 7 4 3 4 2 3 2" xfId="0"/>
    <cellStyle name="Vírgula 7 4 3 4 2 3 2 2" xfId="0"/>
    <cellStyle name="Vírgula 7 4 3 4 2 3 3" xfId="0"/>
    <cellStyle name="Vírgula 7 4 3 4 2 4" xfId="0"/>
    <cellStyle name="Vírgula 7 4 3 4 2 4 2" xfId="0"/>
    <cellStyle name="Vírgula 7 4 3 4 2 5" xfId="0"/>
    <cellStyle name="Vírgula 7 4 3 4 3" xfId="0"/>
    <cellStyle name="Vírgula 7 4 3 4 3 2" xfId="0"/>
    <cellStyle name="Vírgula 7 4 3 4 3 2 2" xfId="0"/>
    <cellStyle name="Vírgula 7 4 3 4 3 2 2 2" xfId="0"/>
    <cellStyle name="Vírgula 7 4 3 4 3 2 3" xfId="0"/>
    <cellStyle name="Vírgula 7 4 3 4 3 3" xfId="0"/>
    <cellStyle name="Vírgula 7 4 3 4 3 3 2" xfId="0"/>
    <cellStyle name="Vírgula 7 4 3 4 3 4" xfId="0"/>
    <cellStyle name="Vírgula 7 4 3 4 4" xfId="0"/>
    <cellStyle name="Vírgula 7 4 3 4 4 2" xfId="0"/>
    <cellStyle name="Vírgula 7 4 3 4 4 2 2" xfId="0"/>
    <cellStyle name="Vírgula 7 4 3 4 4 3" xfId="0"/>
    <cellStyle name="Vírgula 7 4 3 4 5" xfId="0"/>
    <cellStyle name="Vírgula 7 4 3 4 5 2" xfId="0"/>
    <cellStyle name="Vírgula 7 4 3 4 6" xfId="0"/>
    <cellStyle name="Vírgula 7 4 3 5" xfId="0"/>
    <cellStyle name="Vírgula 7 4 3 5 2" xfId="0"/>
    <cellStyle name="Vírgula 7 4 3 5 2 2" xfId="0"/>
    <cellStyle name="Vírgula 7 4 3 5 2 2 2" xfId="0"/>
    <cellStyle name="Vírgula 7 4 3 5 2 2 2 2" xfId="0"/>
    <cellStyle name="Vírgula 7 4 3 5 2 2 3" xfId="0"/>
    <cellStyle name="Vírgula 7 4 3 5 2 3" xfId="0"/>
    <cellStyle name="Vírgula 7 4 3 5 2 3 2" xfId="0"/>
    <cellStyle name="Vírgula 7 4 3 5 2 4" xfId="0"/>
    <cellStyle name="Vírgula 7 4 3 5 3" xfId="0"/>
    <cellStyle name="Vírgula 7 4 3 5 3 2" xfId="0"/>
    <cellStyle name="Vírgula 7 4 3 5 3 2 2" xfId="0"/>
    <cellStyle name="Vírgula 7 4 3 5 3 3" xfId="0"/>
    <cellStyle name="Vírgula 7 4 3 5 4" xfId="0"/>
    <cellStyle name="Vírgula 7 4 3 5 4 2" xfId="0"/>
    <cellStyle name="Vírgula 7 4 3 5 5" xfId="0"/>
    <cellStyle name="Vírgula 7 4 3 6" xfId="0"/>
    <cellStyle name="Vírgula 7 4 3 6 2" xfId="0"/>
    <cellStyle name="Vírgula 7 4 3 6 2 2" xfId="0"/>
    <cellStyle name="Vírgula 7 4 3 6 2 2 2" xfId="0"/>
    <cellStyle name="Vírgula 7 4 3 6 2 3" xfId="0"/>
    <cellStyle name="Vírgula 7 4 3 6 3" xfId="0"/>
    <cellStyle name="Vírgula 7 4 3 6 3 2" xfId="0"/>
    <cellStyle name="Vírgula 7 4 3 6 4" xfId="0"/>
    <cellStyle name="Vírgula 7 4 3 7" xfId="0"/>
    <cellStyle name="Vírgula 7 4 3 7 2" xfId="0"/>
    <cellStyle name="Vírgula 7 4 3 7 2 2" xfId="0"/>
    <cellStyle name="Vírgula 7 4 3 7 3" xfId="0"/>
    <cellStyle name="Vírgula 7 4 3 8" xfId="0"/>
    <cellStyle name="Vírgula 7 4 3 8 2" xfId="0"/>
    <cellStyle name="Vírgula 7 4 3 9" xfId="0"/>
    <cellStyle name="Vírgula 7 4 4" xfId="0"/>
    <cellStyle name="Vírgula 7 4 4 2" xfId="0"/>
    <cellStyle name="Vírgula 7 4 4 2 2" xfId="0"/>
    <cellStyle name="Vírgula 7 4 4 2 2 2" xfId="0"/>
    <cellStyle name="Vírgula 7 4 4 2 2 2 2" xfId="0"/>
    <cellStyle name="Vírgula 7 4 4 2 2 2 2 2" xfId="0"/>
    <cellStyle name="Vírgula 7 4 4 2 2 2 2 2 2" xfId="0"/>
    <cellStyle name="Vírgula 7 4 4 2 2 2 2 3" xfId="0"/>
    <cellStyle name="Vírgula 7 4 4 2 2 2 3" xfId="0"/>
    <cellStyle name="Vírgula 7 4 4 2 2 2 3 2" xfId="0"/>
    <cellStyle name="Vírgula 7 4 4 2 2 2 4" xfId="0"/>
    <cellStyle name="Vírgula 7 4 4 2 2 3" xfId="0"/>
    <cellStyle name="Vírgula 7 4 4 2 2 3 2" xfId="0"/>
    <cellStyle name="Vírgula 7 4 4 2 2 3 2 2" xfId="0"/>
    <cellStyle name="Vírgula 7 4 4 2 2 3 3" xfId="0"/>
    <cellStyle name="Vírgula 7 4 4 2 2 4" xfId="0"/>
    <cellStyle name="Vírgula 7 4 4 2 2 4 2" xfId="0"/>
    <cellStyle name="Vírgula 7 4 4 2 2 5" xfId="0"/>
    <cellStyle name="Vírgula 7 4 4 2 3" xfId="0"/>
    <cellStyle name="Vírgula 7 4 4 2 3 2" xfId="0"/>
    <cellStyle name="Vírgula 7 4 4 2 3 2 2" xfId="0"/>
    <cellStyle name="Vírgula 7 4 4 2 3 2 2 2" xfId="0"/>
    <cellStyle name="Vírgula 7 4 4 2 3 2 3" xfId="0"/>
    <cellStyle name="Vírgula 7 4 4 2 3 3" xfId="0"/>
    <cellStyle name="Vírgula 7 4 4 2 3 3 2" xfId="0"/>
    <cellStyle name="Vírgula 7 4 4 2 3 4" xfId="0"/>
    <cellStyle name="Vírgula 7 4 4 2 4" xfId="0"/>
    <cellStyle name="Vírgula 7 4 4 2 4 2" xfId="0"/>
    <cellStyle name="Vírgula 7 4 4 2 4 2 2" xfId="0"/>
    <cellStyle name="Vírgula 7 4 4 2 4 3" xfId="0"/>
    <cellStyle name="Vírgula 7 4 4 2 5" xfId="0"/>
    <cellStyle name="Vírgula 7 4 4 2 5 2" xfId="0"/>
    <cellStyle name="Vírgula 7 4 4 2 6" xfId="0"/>
    <cellStyle name="Vírgula 7 4 4 3" xfId="0"/>
    <cellStyle name="Vírgula 7 4 4 3 2" xfId="0"/>
    <cellStyle name="Vírgula 7 4 4 3 2 2" xfId="0"/>
    <cellStyle name="Vírgula 7 4 4 3 2 2 2" xfId="0"/>
    <cellStyle name="Vírgula 7 4 4 3 2 2 2 2" xfId="0"/>
    <cellStyle name="Vírgula 7 4 4 3 2 2 2 2 2" xfId="0"/>
    <cellStyle name="Vírgula 7 4 4 3 2 2 2 3" xfId="0"/>
    <cellStyle name="Vírgula 7 4 4 3 2 2 3" xfId="0"/>
    <cellStyle name="Vírgula 7 4 4 3 2 2 3 2" xfId="0"/>
    <cellStyle name="Vírgula 7 4 4 3 2 2 4" xfId="0"/>
    <cellStyle name="Vírgula 7 4 4 3 2 3" xfId="0"/>
    <cellStyle name="Vírgula 7 4 4 3 2 3 2" xfId="0"/>
    <cellStyle name="Vírgula 7 4 4 3 2 3 2 2" xfId="0"/>
    <cellStyle name="Vírgula 7 4 4 3 2 3 3" xfId="0"/>
    <cellStyle name="Vírgula 7 4 4 3 2 4" xfId="0"/>
    <cellStyle name="Vírgula 7 4 4 3 2 4 2" xfId="0"/>
    <cellStyle name="Vírgula 7 4 4 3 2 5" xfId="0"/>
    <cellStyle name="Vírgula 7 4 4 3 3" xfId="0"/>
    <cellStyle name="Vírgula 7 4 4 3 3 2" xfId="0"/>
    <cellStyle name="Vírgula 7 4 4 3 3 2 2" xfId="0"/>
    <cellStyle name="Vírgula 7 4 4 3 3 2 2 2" xfId="0"/>
    <cellStyle name="Vírgula 7 4 4 3 3 2 3" xfId="0"/>
    <cellStyle name="Vírgula 7 4 4 3 3 3" xfId="0"/>
    <cellStyle name="Vírgula 7 4 4 3 3 3 2" xfId="0"/>
    <cellStyle name="Vírgula 7 4 4 3 3 4" xfId="0"/>
    <cellStyle name="Vírgula 7 4 4 3 4" xfId="0"/>
    <cellStyle name="Vírgula 7 4 4 3 4 2" xfId="0"/>
    <cellStyle name="Vírgula 7 4 4 3 4 2 2" xfId="0"/>
    <cellStyle name="Vírgula 7 4 4 3 4 3" xfId="0"/>
    <cellStyle name="Vírgula 7 4 4 3 5" xfId="0"/>
    <cellStyle name="Vírgula 7 4 4 3 5 2" xfId="0"/>
    <cellStyle name="Vírgula 7 4 4 3 6" xfId="0"/>
    <cellStyle name="Vírgula 7 4 4 4" xfId="0"/>
    <cellStyle name="Vírgula 7 4 4 4 2" xfId="0"/>
    <cellStyle name="Vírgula 7 4 4 4 2 2" xfId="0"/>
    <cellStyle name="Vírgula 7 4 4 4 2 2 2" xfId="0"/>
    <cellStyle name="Vírgula 7 4 4 4 2 2 2 2" xfId="0"/>
    <cellStyle name="Vírgula 7 4 4 4 2 2 3" xfId="0"/>
    <cellStyle name="Vírgula 7 4 4 4 2 3" xfId="0"/>
    <cellStyle name="Vírgula 7 4 4 4 2 3 2" xfId="0"/>
    <cellStyle name="Vírgula 7 4 4 4 2 4" xfId="0"/>
    <cellStyle name="Vírgula 7 4 4 4 3" xfId="0"/>
    <cellStyle name="Vírgula 7 4 4 4 3 2" xfId="0"/>
    <cellStyle name="Vírgula 7 4 4 4 3 2 2" xfId="0"/>
    <cellStyle name="Vírgula 7 4 4 4 3 3" xfId="0"/>
    <cellStyle name="Vírgula 7 4 4 4 4" xfId="0"/>
    <cellStyle name="Vírgula 7 4 4 4 4 2" xfId="0"/>
    <cellStyle name="Vírgula 7 4 4 4 5" xfId="0"/>
    <cellStyle name="Vírgula 7 4 4 5" xfId="0"/>
    <cellStyle name="Vírgula 7 4 4 5 2" xfId="0"/>
    <cellStyle name="Vírgula 7 4 4 5 2 2" xfId="0"/>
    <cellStyle name="Vírgula 7 4 4 5 2 2 2" xfId="0"/>
    <cellStyle name="Vírgula 7 4 4 5 2 3" xfId="0"/>
    <cellStyle name="Vírgula 7 4 4 5 3" xfId="0"/>
    <cellStyle name="Vírgula 7 4 4 5 3 2" xfId="0"/>
    <cellStyle name="Vírgula 7 4 4 5 4" xfId="0"/>
    <cellStyle name="Vírgula 7 4 4 6" xfId="0"/>
    <cellStyle name="Vírgula 7 4 4 6 2" xfId="0"/>
    <cellStyle name="Vírgula 7 4 4 6 2 2" xfId="0"/>
    <cellStyle name="Vírgula 7 4 4 6 3" xfId="0"/>
    <cellStyle name="Vírgula 7 4 4 7" xfId="0"/>
    <cellStyle name="Vírgula 7 4 4 7 2" xfId="0"/>
    <cellStyle name="Vírgula 7 4 4 8" xfId="0"/>
    <cellStyle name="Vírgula 7 4 5" xfId="0"/>
    <cellStyle name="Vírgula 7 4 5 2" xfId="0"/>
    <cellStyle name="Vírgula 7 4 5 2 2" xfId="0"/>
    <cellStyle name="Vírgula 7 4 5 2 2 2" xfId="0"/>
    <cellStyle name="Vírgula 7 4 5 2 2 2 2" xfId="0"/>
    <cellStyle name="Vírgula 7 4 5 2 2 2 2 2" xfId="0"/>
    <cellStyle name="Vírgula 7 4 5 2 2 2 3" xfId="0"/>
    <cellStyle name="Vírgula 7 4 5 2 2 3" xfId="0"/>
    <cellStyle name="Vírgula 7 4 5 2 2 3 2" xfId="0"/>
    <cellStyle name="Vírgula 7 4 5 2 2 4" xfId="0"/>
    <cellStyle name="Vírgula 7 4 5 2 3" xfId="0"/>
    <cellStyle name="Vírgula 7 4 5 2 3 2" xfId="0"/>
    <cellStyle name="Vírgula 7 4 5 2 3 2 2" xfId="0"/>
    <cellStyle name="Vírgula 7 4 5 2 3 3" xfId="0"/>
    <cellStyle name="Vírgula 7 4 5 2 4" xfId="0"/>
    <cellStyle name="Vírgula 7 4 5 2 4 2" xfId="0"/>
    <cellStyle name="Vírgula 7 4 5 2 5" xfId="0"/>
    <cellStyle name="Vírgula 7 4 5 3" xfId="0"/>
    <cellStyle name="Vírgula 7 4 5 3 2" xfId="0"/>
    <cellStyle name="Vírgula 7 4 5 3 2 2" xfId="0"/>
    <cellStyle name="Vírgula 7 4 5 3 2 2 2" xfId="0"/>
    <cellStyle name="Vírgula 7 4 5 3 2 3" xfId="0"/>
    <cellStyle name="Vírgula 7 4 5 3 3" xfId="0"/>
    <cellStyle name="Vírgula 7 4 5 3 3 2" xfId="0"/>
    <cellStyle name="Vírgula 7 4 5 3 4" xfId="0"/>
    <cellStyle name="Vírgula 7 4 5 4" xfId="0"/>
    <cellStyle name="Vírgula 7 4 5 4 2" xfId="0"/>
    <cellStyle name="Vírgula 7 4 5 4 2 2" xfId="0"/>
    <cellStyle name="Vírgula 7 4 5 4 3" xfId="0"/>
    <cellStyle name="Vírgula 7 4 5 5" xfId="0"/>
    <cellStyle name="Vírgula 7 4 5 5 2" xfId="0"/>
    <cellStyle name="Vírgula 7 4 5 6" xfId="0"/>
    <cellStyle name="Vírgula 7 4 6" xfId="0"/>
    <cellStyle name="Vírgula 7 4 6 2" xfId="0"/>
    <cellStyle name="Vírgula 7 4 6 2 2" xfId="0"/>
    <cellStyle name="Vírgula 7 4 6 2 2 2" xfId="0"/>
    <cellStyle name="Vírgula 7 4 6 2 2 2 2" xfId="0"/>
    <cellStyle name="Vírgula 7 4 6 2 2 2 2 2" xfId="0"/>
    <cellStyle name="Vírgula 7 4 6 2 2 2 3" xfId="0"/>
    <cellStyle name="Vírgula 7 4 6 2 2 3" xfId="0"/>
    <cellStyle name="Vírgula 7 4 6 2 2 3 2" xfId="0"/>
    <cellStyle name="Vírgula 7 4 6 2 2 4" xfId="0"/>
    <cellStyle name="Vírgula 7 4 6 2 3" xfId="0"/>
    <cellStyle name="Vírgula 7 4 6 2 3 2" xfId="0"/>
    <cellStyle name="Vírgula 7 4 6 2 3 2 2" xfId="0"/>
    <cellStyle name="Vírgula 7 4 6 2 3 3" xfId="0"/>
    <cellStyle name="Vírgula 7 4 6 2 4" xfId="0"/>
    <cellStyle name="Vírgula 7 4 6 2 4 2" xfId="0"/>
    <cellStyle name="Vírgula 7 4 6 2 5" xfId="0"/>
    <cellStyle name="Vírgula 7 4 6 3" xfId="0"/>
    <cellStyle name="Vírgula 7 4 6 3 2" xfId="0"/>
    <cellStyle name="Vírgula 7 4 6 3 2 2" xfId="0"/>
    <cellStyle name="Vírgula 7 4 6 3 2 2 2" xfId="0"/>
    <cellStyle name="Vírgula 7 4 6 3 2 3" xfId="0"/>
    <cellStyle name="Vírgula 7 4 6 3 3" xfId="0"/>
    <cellStyle name="Vírgula 7 4 6 3 3 2" xfId="0"/>
    <cellStyle name="Vírgula 7 4 6 3 4" xfId="0"/>
    <cellStyle name="Vírgula 7 4 6 4" xfId="0"/>
    <cellStyle name="Vírgula 7 4 6 4 2" xfId="0"/>
    <cellStyle name="Vírgula 7 4 6 4 2 2" xfId="0"/>
    <cellStyle name="Vírgula 7 4 6 4 3" xfId="0"/>
    <cellStyle name="Vírgula 7 4 6 5" xfId="0"/>
    <cellStyle name="Vírgula 7 4 6 5 2" xfId="0"/>
    <cellStyle name="Vírgula 7 4 6 6" xfId="0"/>
    <cellStyle name="Vírgula 7 4 7" xfId="0"/>
    <cellStyle name="Vírgula 7 4 7 2" xfId="0"/>
    <cellStyle name="Vírgula 7 4 7 2 2" xfId="0"/>
    <cellStyle name="Vírgula 7 4 7 2 2 2" xfId="0"/>
    <cellStyle name="Vírgula 7 4 7 2 2 2 2" xfId="0"/>
    <cellStyle name="Vírgula 7 4 7 2 2 3" xfId="0"/>
    <cellStyle name="Vírgula 7 4 7 2 3" xfId="0"/>
    <cellStyle name="Vírgula 7 4 7 2 3 2" xfId="0"/>
    <cellStyle name="Vírgula 7 4 7 2 4" xfId="0"/>
    <cellStyle name="Vírgula 7 4 7 3" xfId="0"/>
    <cellStyle name="Vírgula 7 4 7 3 2" xfId="0"/>
    <cellStyle name="Vírgula 7 4 7 3 2 2" xfId="0"/>
    <cellStyle name="Vírgula 7 4 7 3 3" xfId="0"/>
    <cellStyle name="Vírgula 7 4 7 4" xfId="0"/>
    <cellStyle name="Vírgula 7 4 7 4 2" xfId="0"/>
    <cellStyle name="Vírgula 7 4 7 5" xfId="0"/>
    <cellStyle name="Vírgula 7 4 8" xfId="0"/>
    <cellStyle name="Vírgula 7 4 8 2" xfId="0"/>
    <cellStyle name="Vírgula 7 4 8 2 2" xfId="0"/>
    <cellStyle name="Vírgula 7 4 8 2 2 2" xfId="0"/>
    <cellStyle name="Vírgula 7 4 8 2 3" xfId="0"/>
    <cellStyle name="Vírgula 7 4 8 3" xfId="0"/>
    <cellStyle name="Vírgula 7 4 8 3 2" xfId="0"/>
    <cellStyle name="Vírgula 7 4 8 4" xfId="0"/>
    <cellStyle name="Vírgula 7 4 9" xfId="0"/>
    <cellStyle name="Vírgula 7 4 9 2" xfId="0"/>
    <cellStyle name="Vírgula 7 4 9 2 2" xfId="0"/>
    <cellStyle name="Vírgula 7 4 9 3" xfId="0"/>
    <cellStyle name="Vírgula 7 5" xfId="0"/>
    <cellStyle name="Vírgula 7 5 10" xfId="0"/>
    <cellStyle name="Vírgula 7 5 2" xfId="0"/>
    <cellStyle name="Vírgula 7 5 2 2" xfId="0"/>
    <cellStyle name="Vírgula 7 5 2 2 2" xfId="0"/>
    <cellStyle name="Vírgula 7 5 2 2 2 2" xfId="0"/>
    <cellStyle name="Vírgula 7 5 2 2 2 2 2" xfId="0"/>
    <cellStyle name="Vírgula 7 5 2 2 2 2 2 2" xfId="0"/>
    <cellStyle name="Vírgula 7 5 2 2 2 2 2 2 2" xfId="0"/>
    <cellStyle name="Vírgula 7 5 2 2 2 2 2 2 2 2" xfId="0"/>
    <cellStyle name="Vírgula 7 5 2 2 2 2 2 2 3" xfId="0"/>
    <cellStyle name="Vírgula 7 5 2 2 2 2 2 3" xfId="0"/>
    <cellStyle name="Vírgula 7 5 2 2 2 2 2 3 2" xfId="0"/>
    <cellStyle name="Vírgula 7 5 2 2 2 2 2 4" xfId="0"/>
    <cellStyle name="Vírgula 7 5 2 2 2 2 3" xfId="0"/>
    <cellStyle name="Vírgula 7 5 2 2 2 2 3 2" xfId="0"/>
    <cellStyle name="Vírgula 7 5 2 2 2 2 3 2 2" xfId="0"/>
    <cellStyle name="Vírgula 7 5 2 2 2 2 3 3" xfId="0"/>
    <cellStyle name="Vírgula 7 5 2 2 2 2 4" xfId="0"/>
    <cellStyle name="Vírgula 7 5 2 2 2 2 4 2" xfId="0"/>
    <cellStyle name="Vírgula 7 5 2 2 2 2 5" xfId="0"/>
    <cellStyle name="Vírgula 7 5 2 2 2 3" xfId="0"/>
    <cellStyle name="Vírgula 7 5 2 2 2 3 2" xfId="0"/>
    <cellStyle name="Vírgula 7 5 2 2 2 3 2 2" xfId="0"/>
    <cellStyle name="Vírgula 7 5 2 2 2 3 2 2 2" xfId="0"/>
    <cellStyle name="Vírgula 7 5 2 2 2 3 2 3" xfId="0"/>
    <cellStyle name="Vírgula 7 5 2 2 2 3 3" xfId="0"/>
    <cellStyle name="Vírgula 7 5 2 2 2 3 3 2" xfId="0"/>
    <cellStyle name="Vírgula 7 5 2 2 2 3 4" xfId="0"/>
    <cellStyle name="Vírgula 7 5 2 2 2 4" xfId="0"/>
    <cellStyle name="Vírgula 7 5 2 2 2 4 2" xfId="0"/>
    <cellStyle name="Vírgula 7 5 2 2 2 4 2 2" xfId="0"/>
    <cellStyle name="Vírgula 7 5 2 2 2 4 3" xfId="0"/>
    <cellStyle name="Vírgula 7 5 2 2 2 5" xfId="0"/>
    <cellStyle name="Vírgula 7 5 2 2 2 5 2" xfId="0"/>
    <cellStyle name="Vírgula 7 5 2 2 2 6" xfId="0"/>
    <cellStyle name="Vírgula 7 5 2 2 3" xfId="0"/>
    <cellStyle name="Vírgula 7 5 2 2 3 2" xfId="0"/>
    <cellStyle name="Vírgula 7 5 2 2 3 2 2" xfId="0"/>
    <cellStyle name="Vírgula 7 5 2 2 3 2 2 2" xfId="0"/>
    <cellStyle name="Vírgula 7 5 2 2 3 2 2 2 2" xfId="0"/>
    <cellStyle name="Vírgula 7 5 2 2 3 2 2 2 2 2" xfId="0"/>
    <cellStyle name="Vírgula 7 5 2 2 3 2 2 2 3" xfId="0"/>
    <cellStyle name="Vírgula 7 5 2 2 3 2 2 3" xfId="0"/>
    <cellStyle name="Vírgula 7 5 2 2 3 2 2 3 2" xfId="0"/>
    <cellStyle name="Vírgula 7 5 2 2 3 2 2 4" xfId="0"/>
    <cellStyle name="Vírgula 7 5 2 2 3 2 3" xfId="0"/>
    <cellStyle name="Vírgula 7 5 2 2 3 2 3 2" xfId="0"/>
    <cellStyle name="Vírgula 7 5 2 2 3 2 3 2 2" xfId="0"/>
    <cellStyle name="Vírgula 7 5 2 2 3 2 3 3" xfId="0"/>
    <cellStyle name="Vírgula 7 5 2 2 3 2 4" xfId="0"/>
    <cellStyle name="Vírgula 7 5 2 2 3 2 4 2" xfId="0"/>
    <cellStyle name="Vírgula 7 5 2 2 3 2 5" xfId="0"/>
    <cellStyle name="Vírgula 7 5 2 2 3 3" xfId="0"/>
    <cellStyle name="Vírgula 7 5 2 2 3 3 2" xfId="0"/>
    <cellStyle name="Vírgula 7 5 2 2 3 3 2 2" xfId="0"/>
    <cellStyle name="Vírgula 7 5 2 2 3 3 2 2 2" xfId="0"/>
    <cellStyle name="Vírgula 7 5 2 2 3 3 2 3" xfId="0"/>
    <cellStyle name="Vírgula 7 5 2 2 3 3 3" xfId="0"/>
    <cellStyle name="Vírgula 7 5 2 2 3 3 3 2" xfId="0"/>
    <cellStyle name="Vírgula 7 5 2 2 3 3 4" xfId="0"/>
    <cellStyle name="Vírgula 7 5 2 2 3 4" xfId="0"/>
    <cellStyle name="Vírgula 7 5 2 2 3 4 2" xfId="0"/>
    <cellStyle name="Vírgula 7 5 2 2 3 4 2 2" xfId="0"/>
    <cellStyle name="Vírgula 7 5 2 2 3 4 3" xfId="0"/>
    <cellStyle name="Vírgula 7 5 2 2 3 5" xfId="0"/>
    <cellStyle name="Vírgula 7 5 2 2 3 5 2" xfId="0"/>
    <cellStyle name="Vírgula 7 5 2 2 3 6" xfId="0"/>
    <cellStyle name="Vírgula 7 5 2 2 4" xfId="0"/>
    <cellStyle name="Vírgula 7 5 2 2 4 2" xfId="0"/>
    <cellStyle name="Vírgula 7 5 2 2 4 2 2" xfId="0"/>
    <cellStyle name="Vírgula 7 5 2 2 4 2 2 2" xfId="0"/>
    <cellStyle name="Vírgula 7 5 2 2 4 2 2 2 2" xfId="0"/>
    <cellStyle name="Vírgula 7 5 2 2 4 2 2 3" xfId="0"/>
    <cellStyle name="Vírgula 7 5 2 2 4 2 3" xfId="0"/>
    <cellStyle name="Vírgula 7 5 2 2 4 2 3 2" xfId="0"/>
    <cellStyle name="Vírgula 7 5 2 2 4 2 4" xfId="0"/>
    <cellStyle name="Vírgula 7 5 2 2 4 3" xfId="0"/>
    <cellStyle name="Vírgula 7 5 2 2 4 3 2" xfId="0"/>
    <cellStyle name="Vírgula 7 5 2 2 4 3 2 2" xfId="0"/>
    <cellStyle name="Vírgula 7 5 2 2 4 3 3" xfId="0"/>
    <cellStyle name="Vírgula 7 5 2 2 4 4" xfId="0"/>
    <cellStyle name="Vírgula 7 5 2 2 4 4 2" xfId="0"/>
    <cellStyle name="Vírgula 7 5 2 2 4 5" xfId="0"/>
    <cellStyle name="Vírgula 7 5 2 2 5" xfId="0"/>
    <cellStyle name="Vírgula 7 5 2 2 5 2" xfId="0"/>
    <cellStyle name="Vírgula 7 5 2 2 5 2 2" xfId="0"/>
    <cellStyle name="Vírgula 7 5 2 2 5 2 2 2" xfId="0"/>
    <cellStyle name="Vírgula 7 5 2 2 5 2 3" xfId="0"/>
    <cellStyle name="Vírgula 7 5 2 2 5 3" xfId="0"/>
    <cellStyle name="Vírgula 7 5 2 2 5 3 2" xfId="0"/>
    <cellStyle name="Vírgula 7 5 2 2 5 4" xfId="0"/>
    <cellStyle name="Vírgula 7 5 2 2 6" xfId="0"/>
    <cellStyle name="Vírgula 7 5 2 2 6 2" xfId="0"/>
    <cellStyle name="Vírgula 7 5 2 2 6 2 2" xfId="0"/>
    <cellStyle name="Vírgula 7 5 2 2 6 3" xfId="0"/>
    <cellStyle name="Vírgula 7 5 2 2 7" xfId="0"/>
    <cellStyle name="Vírgula 7 5 2 2 7 2" xfId="0"/>
    <cellStyle name="Vírgula 7 5 2 2 8" xfId="0"/>
    <cellStyle name="Vírgula 7 5 2 3" xfId="0"/>
    <cellStyle name="Vírgula 7 5 2 3 2" xfId="0"/>
    <cellStyle name="Vírgula 7 5 2 3 2 2" xfId="0"/>
    <cellStyle name="Vírgula 7 5 2 3 2 2 2" xfId="0"/>
    <cellStyle name="Vírgula 7 5 2 3 2 2 2 2" xfId="0"/>
    <cellStyle name="Vírgula 7 5 2 3 2 2 2 2 2" xfId="0"/>
    <cellStyle name="Vírgula 7 5 2 3 2 2 2 3" xfId="0"/>
    <cellStyle name="Vírgula 7 5 2 3 2 2 3" xfId="0"/>
    <cellStyle name="Vírgula 7 5 2 3 2 2 3 2" xfId="0"/>
    <cellStyle name="Vírgula 7 5 2 3 2 2 4" xfId="0"/>
    <cellStyle name="Vírgula 7 5 2 3 2 3" xfId="0"/>
    <cellStyle name="Vírgula 7 5 2 3 2 3 2" xfId="0"/>
    <cellStyle name="Vírgula 7 5 2 3 2 3 2 2" xfId="0"/>
    <cellStyle name="Vírgula 7 5 2 3 2 3 3" xfId="0"/>
    <cellStyle name="Vírgula 7 5 2 3 2 4" xfId="0"/>
    <cellStyle name="Vírgula 7 5 2 3 2 4 2" xfId="0"/>
    <cellStyle name="Vírgula 7 5 2 3 2 5" xfId="0"/>
    <cellStyle name="Vírgula 7 5 2 3 3" xfId="0"/>
    <cellStyle name="Vírgula 7 5 2 3 3 2" xfId="0"/>
    <cellStyle name="Vírgula 7 5 2 3 3 2 2" xfId="0"/>
    <cellStyle name="Vírgula 7 5 2 3 3 2 2 2" xfId="0"/>
    <cellStyle name="Vírgula 7 5 2 3 3 2 3" xfId="0"/>
    <cellStyle name="Vírgula 7 5 2 3 3 3" xfId="0"/>
    <cellStyle name="Vírgula 7 5 2 3 3 3 2" xfId="0"/>
    <cellStyle name="Vírgula 7 5 2 3 3 4" xfId="0"/>
    <cellStyle name="Vírgula 7 5 2 3 4" xfId="0"/>
    <cellStyle name="Vírgula 7 5 2 3 4 2" xfId="0"/>
    <cellStyle name="Vírgula 7 5 2 3 4 2 2" xfId="0"/>
    <cellStyle name="Vírgula 7 5 2 3 4 3" xfId="0"/>
    <cellStyle name="Vírgula 7 5 2 3 5" xfId="0"/>
    <cellStyle name="Vírgula 7 5 2 3 5 2" xfId="0"/>
    <cellStyle name="Vírgula 7 5 2 3 6" xfId="0"/>
    <cellStyle name="Vírgula 7 5 2 4" xfId="0"/>
    <cellStyle name="Vírgula 7 5 2 4 2" xfId="0"/>
    <cellStyle name="Vírgula 7 5 2 4 2 2" xfId="0"/>
    <cellStyle name="Vírgula 7 5 2 4 2 2 2" xfId="0"/>
    <cellStyle name="Vírgula 7 5 2 4 2 2 2 2" xfId="0"/>
    <cellStyle name="Vírgula 7 5 2 4 2 2 2 2 2" xfId="0"/>
    <cellStyle name="Vírgula 7 5 2 4 2 2 2 3" xfId="0"/>
    <cellStyle name="Vírgula 7 5 2 4 2 2 3" xfId="0"/>
    <cellStyle name="Vírgula 7 5 2 4 2 2 3 2" xfId="0"/>
    <cellStyle name="Vírgula 7 5 2 4 2 2 4" xfId="0"/>
    <cellStyle name="Vírgula 7 5 2 4 2 3" xfId="0"/>
    <cellStyle name="Vírgula 7 5 2 4 2 3 2" xfId="0"/>
    <cellStyle name="Vírgula 7 5 2 4 2 3 2 2" xfId="0"/>
    <cellStyle name="Vírgula 7 5 2 4 2 3 3" xfId="0"/>
    <cellStyle name="Vírgula 7 5 2 4 2 4" xfId="0"/>
    <cellStyle name="Vírgula 7 5 2 4 2 4 2" xfId="0"/>
    <cellStyle name="Vírgula 7 5 2 4 2 5" xfId="0"/>
    <cellStyle name="Vírgula 7 5 2 4 3" xfId="0"/>
    <cellStyle name="Vírgula 7 5 2 4 3 2" xfId="0"/>
    <cellStyle name="Vírgula 7 5 2 4 3 2 2" xfId="0"/>
    <cellStyle name="Vírgula 7 5 2 4 3 2 2 2" xfId="0"/>
    <cellStyle name="Vírgula 7 5 2 4 3 2 3" xfId="0"/>
    <cellStyle name="Vírgula 7 5 2 4 3 3" xfId="0"/>
    <cellStyle name="Vírgula 7 5 2 4 3 3 2" xfId="0"/>
    <cellStyle name="Vírgula 7 5 2 4 3 4" xfId="0"/>
    <cellStyle name="Vírgula 7 5 2 4 4" xfId="0"/>
    <cellStyle name="Vírgula 7 5 2 4 4 2" xfId="0"/>
    <cellStyle name="Vírgula 7 5 2 4 4 2 2" xfId="0"/>
    <cellStyle name="Vírgula 7 5 2 4 4 3" xfId="0"/>
    <cellStyle name="Vírgula 7 5 2 4 5" xfId="0"/>
    <cellStyle name="Vírgula 7 5 2 4 5 2" xfId="0"/>
    <cellStyle name="Vírgula 7 5 2 4 6" xfId="0"/>
    <cellStyle name="Vírgula 7 5 2 5" xfId="0"/>
    <cellStyle name="Vírgula 7 5 2 5 2" xfId="0"/>
    <cellStyle name="Vírgula 7 5 2 5 2 2" xfId="0"/>
    <cellStyle name="Vírgula 7 5 2 5 2 2 2" xfId="0"/>
    <cellStyle name="Vírgula 7 5 2 5 2 2 2 2" xfId="0"/>
    <cellStyle name="Vírgula 7 5 2 5 2 2 3" xfId="0"/>
    <cellStyle name="Vírgula 7 5 2 5 2 3" xfId="0"/>
    <cellStyle name="Vírgula 7 5 2 5 2 3 2" xfId="0"/>
    <cellStyle name="Vírgula 7 5 2 5 2 4" xfId="0"/>
    <cellStyle name="Vírgula 7 5 2 5 3" xfId="0"/>
    <cellStyle name="Vírgula 7 5 2 5 3 2" xfId="0"/>
    <cellStyle name="Vírgula 7 5 2 5 3 2 2" xfId="0"/>
    <cellStyle name="Vírgula 7 5 2 5 3 3" xfId="0"/>
    <cellStyle name="Vírgula 7 5 2 5 4" xfId="0"/>
    <cellStyle name="Vírgula 7 5 2 5 4 2" xfId="0"/>
    <cellStyle name="Vírgula 7 5 2 5 5" xfId="0"/>
    <cellStyle name="Vírgula 7 5 2 6" xfId="0"/>
    <cellStyle name="Vírgula 7 5 2 6 2" xfId="0"/>
    <cellStyle name="Vírgula 7 5 2 6 2 2" xfId="0"/>
    <cellStyle name="Vírgula 7 5 2 6 2 2 2" xfId="0"/>
    <cellStyle name="Vírgula 7 5 2 6 2 3" xfId="0"/>
    <cellStyle name="Vírgula 7 5 2 6 3" xfId="0"/>
    <cellStyle name="Vírgula 7 5 2 6 3 2" xfId="0"/>
    <cellStyle name="Vírgula 7 5 2 6 4" xfId="0"/>
    <cellStyle name="Vírgula 7 5 2 7" xfId="0"/>
    <cellStyle name="Vírgula 7 5 2 7 2" xfId="0"/>
    <cellStyle name="Vírgula 7 5 2 7 2 2" xfId="0"/>
    <cellStyle name="Vírgula 7 5 2 7 3" xfId="0"/>
    <cellStyle name="Vírgula 7 5 2 8" xfId="0"/>
    <cellStyle name="Vírgula 7 5 2 8 2" xfId="0"/>
    <cellStyle name="Vírgula 7 5 2 9" xfId="0"/>
    <cellStyle name="Vírgula 7 5 3" xfId="0"/>
    <cellStyle name="Vírgula 7 5 3 2" xfId="0"/>
    <cellStyle name="Vírgula 7 5 3 2 2" xfId="0"/>
    <cellStyle name="Vírgula 7 5 3 2 2 2" xfId="0"/>
    <cellStyle name="Vírgula 7 5 3 2 2 2 2" xfId="0"/>
    <cellStyle name="Vírgula 7 5 3 2 2 2 2 2" xfId="0"/>
    <cellStyle name="Vírgula 7 5 3 2 2 2 2 2 2" xfId="0"/>
    <cellStyle name="Vírgula 7 5 3 2 2 2 2 3" xfId="0"/>
    <cellStyle name="Vírgula 7 5 3 2 2 2 3" xfId="0"/>
    <cellStyle name="Vírgula 7 5 3 2 2 2 3 2" xfId="0"/>
    <cellStyle name="Vírgula 7 5 3 2 2 2 4" xfId="0"/>
    <cellStyle name="Vírgula 7 5 3 2 2 3" xfId="0"/>
    <cellStyle name="Vírgula 7 5 3 2 2 3 2" xfId="0"/>
    <cellStyle name="Vírgula 7 5 3 2 2 3 2 2" xfId="0"/>
    <cellStyle name="Vírgula 7 5 3 2 2 3 3" xfId="0"/>
    <cellStyle name="Vírgula 7 5 3 2 2 4" xfId="0"/>
    <cellStyle name="Vírgula 7 5 3 2 2 4 2" xfId="0"/>
    <cellStyle name="Vírgula 7 5 3 2 2 5" xfId="0"/>
    <cellStyle name="Vírgula 7 5 3 2 3" xfId="0"/>
    <cellStyle name="Vírgula 7 5 3 2 3 2" xfId="0"/>
    <cellStyle name="Vírgula 7 5 3 2 3 2 2" xfId="0"/>
    <cellStyle name="Vírgula 7 5 3 2 3 2 2 2" xfId="0"/>
    <cellStyle name="Vírgula 7 5 3 2 3 2 3" xfId="0"/>
    <cellStyle name="Vírgula 7 5 3 2 3 3" xfId="0"/>
    <cellStyle name="Vírgula 7 5 3 2 3 3 2" xfId="0"/>
    <cellStyle name="Vírgula 7 5 3 2 3 4" xfId="0"/>
    <cellStyle name="Vírgula 7 5 3 2 4" xfId="0"/>
    <cellStyle name="Vírgula 7 5 3 2 4 2" xfId="0"/>
    <cellStyle name="Vírgula 7 5 3 2 4 2 2" xfId="0"/>
    <cellStyle name="Vírgula 7 5 3 2 4 3" xfId="0"/>
    <cellStyle name="Vírgula 7 5 3 2 5" xfId="0"/>
    <cellStyle name="Vírgula 7 5 3 2 5 2" xfId="0"/>
    <cellStyle name="Vírgula 7 5 3 2 6" xfId="0"/>
    <cellStyle name="Vírgula 7 5 3 3" xfId="0"/>
    <cellStyle name="Vírgula 7 5 3 3 2" xfId="0"/>
    <cellStyle name="Vírgula 7 5 3 3 2 2" xfId="0"/>
    <cellStyle name="Vírgula 7 5 3 3 2 2 2" xfId="0"/>
    <cellStyle name="Vírgula 7 5 3 3 2 2 2 2" xfId="0"/>
    <cellStyle name="Vírgula 7 5 3 3 2 2 2 2 2" xfId="0"/>
    <cellStyle name="Vírgula 7 5 3 3 2 2 2 3" xfId="0"/>
    <cellStyle name="Vírgula 7 5 3 3 2 2 3" xfId="0"/>
    <cellStyle name="Vírgula 7 5 3 3 2 2 3 2" xfId="0"/>
    <cellStyle name="Vírgula 7 5 3 3 2 2 4" xfId="0"/>
    <cellStyle name="Vírgula 7 5 3 3 2 3" xfId="0"/>
    <cellStyle name="Vírgula 7 5 3 3 2 3 2" xfId="0"/>
    <cellStyle name="Vírgula 7 5 3 3 2 3 2 2" xfId="0"/>
    <cellStyle name="Vírgula 7 5 3 3 2 3 3" xfId="0"/>
    <cellStyle name="Vírgula 7 5 3 3 2 4" xfId="0"/>
    <cellStyle name="Vírgula 7 5 3 3 2 4 2" xfId="0"/>
    <cellStyle name="Vírgula 7 5 3 3 2 5" xfId="0"/>
    <cellStyle name="Vírgula 7 5 3 3 3" xfId="0"/>
    <cellStyle name="Vírgula 7 5 3 3 3 2" xfId="0"/>
    <cellStyle name="Vírgula 7 5 3 3 3 2 2" xfId="0"/>
    <cellStyle name="Vírgula 7 5 3 3 3 2 2 2" xfId="0"/>
    <cellStyle name="Vírgula 7 5 3 3 3 2 3" xfId="0"/>
    <cellStyle name="Vírgula 7 5 3 3 3 3" xfId="0"/>
    <cellStyle name="Vírgula 7 5 3 3 3 3 2" xfId="0"/>
    <cellStyle name="Vírgula 7 5 3 3 3 4" xfId="0"/>
    <cellStyle name="Vírgula 7 5 3 3 4" xfId="0"/>
    <cellStyle name="Vírgula 7 5 3 3 4 2" xfId="0"/>
    <cellStyle name="Vírgula 7 5 3 3 4 2 2" xfId="0"/>
    <cellStyle name="Vírgula 7 5 3 3 4 3" xfId="0"/>
    <cellStyle name="Vírgula 7 5 3 3 5" xfId="0"/>
    <cellStyle name="Vírgula 7 5 3 3 5 2" xfId="0"/>
    <cellStyle name="Vírgula 7 5 3 3 6" xfId="0"/>
    <cellStyle name="Vírgula 7 5 3 4" xfId="0"/>
    <cellStyle name="Vírgula 7 5 3 4 2" xfId="0"/>
    <cellStyle name="Vírgula 7 5 3 4 2 2" xfId="0"/>
    <cellStyle name="Vírgula 7 5 3 4 2 2 2" xfId="0"/>
    <cellStyle name="Vírgula 7 5 3 4 2 2 2 2" xfId="0"/>
    <cellStyle name="Vírgula 7 5 3 4 2 2 3" xfId="0"/>
    <cellStyle name="Vírgula 7 5 3 4 2 3" xfId="0"/>
    <cellStyle name="Vírgula 7 5 3 4 2 3 2" xfId="0"/>
    <cellStyle name="Vírgula 7 5 3 4 2 4" xfId="0"/>
    <cellStyle name="Vírgula 7 5 3 4 3" xfId="0"/>
    <cellStyle name="Vírgula 7 5 3 4 3 2" xfId="0"/>
    <cellStyle name="Vírgula 7 5 3 4 3 2 2" xfId="0"/>
    <cellStyle name="Vírgula 7 5 3 4 3 3" xfId="0"/>
    <cellStyle name="Vírgula 7 5 3 4 4" xfId="0"/>
    <cellStyle name="Vírgula 7 5 3 4 4 2" xfId="0"/>
    <cellStyle name="Vírgula 7 5 3 4 5" xfId="0"/>
    <cellStyle name="Vírgula 7 5 3 5" xfId="0"/>
    <cellStyle name="Vírgula 7 5 3 5 2" xfId="0"/>
    <cellStyle name="Vírgula 7 5 3 5 2 2" xfId="0"/>
    <cellStyle name="Vírgula 7 5 3 5 2 2 2" xfId="0"/>
    <cellStyle name="Vírgula 7 5 3 5 2 3" xfId="0"/>
    <cellStyle name="Vírgula 7 5 3 5 3" xfId="0"/>
    <cellStyle name="Vírgula 7 5 3 5 3 2" xfId="0"/>
    <cellStyle name="Vírgula 7 5 3 5 4" xfId="0"/>
    <cellStyle name="Vírgula 7 5 3 6" xfId="0"/>
    <cellStyle name="Vírgula 7 5 3 6 2" xfId="0"/>
    <cellStyle name="Vírgula 7 5 3 6 2 2" xfId="0"/>
    <cellStyle name="Vírgula 7 5 3 6 3" xfId="0"/>
    <cellStyle name="Vírgula 7 5 3 7" xfId="0"/>
    <cellStyle name="Vírgula 7 5 3 7 2" xfId="0"/>
    <cellStyle name="Vírgula 7 5 3 8" xfId="0"/>
    <cellStyle name="Vírgula 7 5 4" xfId="0"/>
    <cellStyle name="Vírgula 7 5 4 2" xfId="0"/>
    <cellStyle name="Vírgula 7 5 4 2 2" xfId="0"/>
    <cellStyle name="Vírgula 7 5 4 2 2 2" xfId="0"/>
    <cellStyle name="Vírgula 7 5 4 2 2 2 2" xfId="0"/>
    <cellStyle name="Vírgula 7 5 4 2 2 2 2 2" xfId="0"/>
    <cellStyle name="Vírgula 7 5 4 2 2 2 3" xfId="0"/>
    <cellStyle name="Vírgula 7 5 4 2 2 3" xfId="0"/>
    <cellStyle name="Vírgula 7 5 4 2 2 3 2" xfId="0"/>
    <cellStyle name="Vírgula 7 5 4 2 2 4" xfId="0"/>
    <cellStyle name="Vírgula 7 5 4 2 3" xfId="0"/>
    <cellStyle name="Vírgula 7 5 4 2 3 2" xfId="0"/>
    <cellStyle name="Vírgula 7 5 4 2 3 2 2" xfId="0"/>
    <cellStyle name="Vírgula 7 5 4 2 3 3" xfId="0"/>
    <cellStyle name="Vírgula 7 5 4 2 4" xfId="0"/>
    <cellStyle name="Vírgula 7 5 4 2 4 2" xfId="0"/>
    <cellStyle name="Vírgula 7 5 4 2 5" xfId="0"/>
    <cellStyle name="Vírgula 7 5 4 3" xfId="0"/>
    <cellStyle name="Vírgula 7 5 4 3 2" xfId="0"/>
    <cellStyle name="Vírgula 7 5 4 3 2 2" xfId="0"/>
    <cellStyle name="Vírgula 7 5 4 3 2 2 2" xfId="0"/>
    <cellStyle name="Vírgula 7 5 4 3 2 3" xfId="0"/>
    <cellStyle name="Vírgula 7 5 4 3 3" xfId="0"/>
    <cellStyle name="Vírgula 7 5 4 3 3 2" xfId="0"/>
    <cellStyle name="Vírgula 7 5 4 3 4" xfId="0"/>
    <cellStyle name="Vírgula 7 5 4 4" xfId="0"/>
    <cellStyle name="Vírgula 7 5 4 4 2" xfId="0"/>
    <cellStyle name="Vírgula 7 5 4 4 2 2" xfId="0"/>
    <cellStyle name="Vírgula 7 5 4 4 3" xfId="0"/>
    <cellStyle name="Vírgula 7 5 4 5" xfId="0"/>
    <cellStyle name="Vírgula 7 5 4 5 2" xfId="0"/>
    <cellStyle name="Vírgula 7 5 4 6" xfId="0"/>
    <cellStyle name="Vírgula 7 5 5" xfId="0"/>
    <cellStyle name="Vírgula 7 5 5 2" xfId="0"/>
    <cellStyle name="Vírgula 7 5 5 2 2" xfId="0"/>
    <cellStyle name="Vírgula 7 5 5 2 2 2" xfId="0"/>
    <cellStyle name="Vírgula 7 5 5 2 2 2 2" xfId="0"/>
    <cellStyle name="Vírgula 7 5 5 2 2 2 2 2" xfId="0"/>
    <cellStyle name="Vírgula 7 5 5 2 2 2 3" xfId="0"/>
    <cellStyle name="Vírgula 7 5 5 2 2 3" xfId="0"/>
    <cellStyle name="Vírgula 7 5 5 2 2 3 2" xfId="0"/>
    <cellStyle name="Vírgula 7 5 5 2 2 4" xfId="0"/>
    <cellStyle name="Vírgula 7 5 5 2 3" xfId="0"/>
    <cellStyle name="Vírgula 7 5 5 2 3 2" xfId="0"/>
    <cellStyle name="Vírgula 7 5 5 2 3 2 2" xfId="0"/>
    <cellStyle name="Vírgula 7 5 5 2 3 3" xfId="0"/>
    <cellStyle name="Vírgula 7 5 5 2 4" xfId="0"/>
    <cellStyle name="Vírgula 7 5 5 2 4 2" xfId="0"/>
    <cellStyle name="Vírgula 7 5 5 2 5" xfId="0"/>
    <cellStyle name="Vírgula 7 5 5 3" xfId="0"/>
    <cellStyle name="Vírgula 7 5 5 3 2" xfId="0"/>
    <cellStyle name="Vírgula 7 5 5 3 2 2" xfId="0"/>
    <cellStyle name="Vírgula 7 5 5 3 2 2 2" xfId="0"/>
    <cellStyle name="Vírgula 7 5 5 3 2 3" xfId="0"/>
    <cellStyle name="Vírgula 7 5 5 3 3" xfId="0"/>
    <cellStyle name="Vírgula 7 5 5 3 3 2" xfId="0"/>
    <cellStyle name="Vírgula 7 5 5 3 4" xfId="0"/>
    <cellStyle name="Vírgula 7 5 5 4" xfId="0"/>
    <cellStyle name="Vírgula 7 5 5 4 2" xfId="0"/>
    <cellStyle name="Vírgula 7 5 5 4 2 2" xfId="0"/>
    <cellStyle name="Vírgula 7 5 5 4 3" xfId="0"/>
    <cellStyle name="Vírgula 7 5 5 5" xfId="0"/>
    <cellStyle name="Vírgula 7 5 5 5 2" xfId="0"/>
    <cellStyle name="Vírgula 7 5 5 6" xfId="0"/>
    <cellStyle name="Vírgula 7 5 6" xfId="0"/>
    <cellStyle name="Vírgula 7 5 6 2" xfId="0"/>
    <cellStyle name="Vírgula 7 5 6 2 2" xfId="0"/>
    <cellStyle name="Vírgula 7 5 6 2 2 2" xfId="0"/>
    <cellStyle name="Vírgula 7 5 6 2 2 2 2" xfId="0"/>
    <cellStyle name="Vírgula 7 5 6 2 2 3" xfId="0"/>
    <cellStyle name="Vírgula 7 5 6 2 3" xfId="0"/>
    <cellStyle name="Vírgula 7 5 6 2 3 2" xfId="0"/>
    <cellStyle name="Vírgula 7 5 6 2 4" xfId="0"/>
    <cellStyle name="Vírgula 7 5 6 3" xfId="0"/>
    <cellStyle name="Vírgula 7 5 6 3 2" xfId="0"/>
    <cellStyle name="Vírgula 7 5 6 3 2 2" xfId="0"/>
    <cellStyle name="Vírgula 7 5 6 3 3" xfId="0"/>
    <cellStyle name="Vírgula 7 5 6 4" xfId="0"/>
    <cellStyle name="Vírgula 7 5 6 4 2" xfId="0"/>
    <cellStyle name="Vírgula 7 5 6 5" xfId="0"/>
    <cellStyle name="Vírgula 7 5 7" xfId="0"/>
    <cellStyle name="Vírgula 7 5 7 2" xfId="0"/>
    <cellStyle name="Vírgula 7 5 7 2 2" xfId="0"/>
    <cellStyle name="Vírgula 7 5 7 2 2 2" xfId="0"/>
    <cellStyle name="Vírgula 7 5 7 2 3" xfId="0"/>
    <cellStyle name="Vírgula 7 5 7 3" xfId="0"/>
    <cellStyle name="Vírgula 7 5 7 3 2" xfId="0"/>
    <cellStyle name="Vírgula 7 5 7 4" xfId="0"/>
    <cellStyle name="Vírgula 7 5 8" xfId="0"/>
    <cellStyle name="Vírgula 7 5 8 2" xfId="0"/>
    <cellStyle name="Vírgula 7 5 8 2 2" xfId="0"/>
    <cellStyle name="Vírgula 7 5 8 3" xfId="0"/>
    <cellStyle name="Vírgula 7 5 9" xfId="0"/>
    <cellStyle name="Vírgula 7 5 9 2" xfId="0"/>
    <cellStyle name="Vírgula 7 6" xfId="0"/>
    <cellStyle name="Vírgula 7 6 2" xfId="0"/>
    <cellStyle name="Vírgula 7 6 2 2" xfId="0"/>
    <cellStyle name="Vírgula 7 6 2 2 2" xfId="0"/>
    <cellStyle name="Vírgula 7 6 2 2 2 2" xfId="0"/>
    <cellStyle name="Vírgula 7 6 2 2 2 2 2" xfId="0"/>
    <cellStyle name="Vírgula 7 6 2 2 2 2 2 2" xfId="0"/>
    <cellStyle name="Vírgula 7 6 2 2 2 2 2 2 2" xfId="0"/>
    <cellStyle name="Vírgula 7 6 2 2 2 2 2 3" xfId="0"/>
    <cellStyle name="Vírgula 7 6 2 2 2 2 3" xfId="0"/>
    <cellStyle name="Vírgula 7 6 2 2 2 2 3 2" xfId="0"/>
    <cellStyle name="Vírgula 7 6 2 2 2 2 4" xfId="0"/>
    <cellStyle name="Vírgula 7 6 2 2 2 3" xfId="0"/>
    <cellStyle name="Vírgula 7 6 2 2 2 3 2" xfId="0"/>
    <cellStyle name="Vírgula 7 6 2 2 2 3 2 2" xfId="0"/>
    <cellStyle name="Vírgula 7 6 2 2 2 3 3" xfId="0"/>
    <cellStyle name="Vírgula 7 6 2 2 2 4" xfId="0"/>
    <cellStyle name="Vírgula 7 6 2 2 2 4 2" xfId="0"/>
    <cellStyle name="Vírgula 7 6 2 2 2 5" xfId="0"/>
    <cellStyle name="Vírgula 7 6 2 2 3" xfId="0"/>
    <cellStyle name="Vírgula 7 6 2 2 3 2" xfId="0"/>
    <cellStyle name="Vírgula 7 6 2 2 3 2 2" xfId="0"/>
    <cellStyle name="Vírgula 7 6 2 2 3 2 2 2" xfId="0"/>
    <cellStyle name="Vírgula 7 6 2 2 3 2 3" xfId="0"/>
    <cellStyle name="Vírgula 7 6 2 2 3 3" xfId="0"/>
    <cellStyle name="Vírgula 7 6 2 2 3 3 2" xfId="0"/>
    <cellStyle name="Vírgula 7 6 2 2 3 4" xfId="0"/>
    <cellStyle name="Vírgula 7 6 2 2 4" xfId="0"/>
    <cellStyle name="Vírgula 7 6 2 2 4 2" xfId="0"/>
    <cellStyle name="Vírgula 7 6 2 2 4 2 2" xfId="0"/>
    <cellStyle name="Vírgula 7 6 2 2 4 3" xfId="0"/>
    <cellStyle name="Vírgula 7 6 2 2 5" xfId="0"/>
    <cellStyle name="Vírgula 7 6 2 2 5 2" xfId="0"/>
    <cellStyle name="Vírgula 7 6 2 2 6" xfId="0"/>
    <cellStyle name="Vírgula 7 6 2 3" xfId="0"/>
    <cellStyle name="Vírgula 7 6 2 3 2" xfId="0"/>
    <cellStyle name="Vírgula 7 6 2 3 2 2" xfId="0"/>
    <cellStyle name="Vírgula 7 6 2 3 2 2 2" xfId="0"/>
    <cellStyle name="Vírgula 7 6 2 3 2 2 2 2" xfId="0"/>
    <cellStyle name="Vírgula 7 6 2 3 2 2 2 2 2" xfId="0"/>
    <cellStyle name="Vírgula 7 6 2 3 2 2 2 3" xfId="0"/>
    <cellStyle name="Vírgula 7 6 2 3 2 2 3" xfId="0"/>
    <cellStyle name="Vírgula 7 6 2 3 2 2 3 2" xfId="0"/>
    <cellStyle name="Vírgula 7 6 2 3 2 2 4" xfId="0"/>
    <cellStyle name="Vírgula 7 6 2 3 2 3" xfId="0"/>
    <cellStyle name="Vírgula 7 6 2 3 2 3 2" xfId="0"/>
    <cellStyle name="Vírgula 7 6 2 3 2 3 2 2" xfId="0"/>
    <cellStyle name="Vírgula 7 6 2 3 2 3 3" xfId="0"/>
    <cellStyle name="Vírgula 7 6 2 3 2 4" xfId="0"/>
    <cellStyle name="Vírgula 7 6 2 3 2 4 2" xfId="0"/>
    <cellStyle name="Vírgula 7 6 2 3 2 5" xfId="0"/>
    <cellStyle name="Vírgula 7 6 2 3 3" xfId="0"/>
    <cellStyle name="Vírgula 7 6 2 3 3 2" xfId="0"/>
    <cellStyle name="Vírgula 7 6 2 3 3 2 2" xfId="0"/>
    <cellStyle name="Vírgula 7 6 2 3 3 2 2 2" xfId="0"/>
    <cellStyle name="Vírgula 7 6 2 3 3 2 3" xfId="0"/>
    <cellStyle name="Vírgula 7 6 2 3 3 3" xfId="0"/>
    <cellStyle name="Vírgula 7 6 2 3 3 3 2" xfId="0"/>
    <cellStyle name="Vírgula 7 6 2 3 3 4" xfId="0"/>
    <cellStyle name="Vírgula 7 6 2 3 4" xfId="0"/>
    <cellStyle name="Vírgula 7 6 2 3 4 2" xfId="0"/>
    <cellStyle name="Vírgula 7 6 2 3 4 2 2" xfId="0"/>
    <cellStyle name="Vírgula 7 6 2 3 4 3" xfId="0"/>
    <cellStyle name="Vírgula 7 6 2 3 5" xfId="0"/>
    <cellStyle name="Vírgula 7 6 2 3 5 2" xfId="0"/>
    <cellStyle name="Vírgula 7 6 2 3 6" xfId="0"/>
    <cellStyle name="Vírgula 7 6 2 4" xfId="0"/>
    <cellStyle name="Vírgula 7 6 2 4 2" xfId="0"/>
    <cellStyle name="Vírgula 7 6 2 4 2 2" xfId="0"/>
    <cellStyle name="Vírgula 7 6 2 4 2 2 2" xfId="0"/>
    <cellStyle name="Vírgula 7 6 2 4 2 2 2 2" xfId="0"/>
    <cellStyle name="Vírgula 7 6 2 4 2 2 3" xfId="0"/>
    <cellStyle name="Vírgula 7 6 2 4 2 3" xfId="0"/>
    <cellStyle name="Vírgula 7 6 2 4 2 3 2" xfId="0"/>
    <cellStyle name="Vírgula 7 6 2 4 2 4" xfId="0"/>
    <cellStyle name="Vírgula 7 6 2 4 3" xfId="0"/>
    <cellStyle name="Vírgula 7 6 2 4 3 2" xfId="0"/>
    <cellStyle name="Vírgula 7 6 2 4 3 2 2" xfId="0"/>
    <cellStyle name="Vírgula 7 6 2 4 3 3" xfId="0"/>
    <cellStyle name="Vírgula 7 6 2 4 4" xfId="0"/>
    <cellStyle name="Vírgula 7 6 2 4 4 2" xfId="0"/>
    <cellStyle name="Vírgula 7 6 2 4 5" xfId="0"/>
    <cellStyle name="Vírgula 7 6 2 5" xfId="0"/>
    <cellStyle name="Vírgula 7 6 2 5 2" xfId="0"/>
    <cellStyle name="Vírgula 7 6 2 5 2 2" xfId="0"/>
    <cellStyle name="Vírgula 7 6 2 5 2 2 2" xfId="0"/>
    <cellStyle name="Vírgula 7 6 2 5 2 3" xfId="0"/>
    <cellStyle name="Vírgula 7 6 2 5 3" xfId="0"/>
    <cellStyle name="Vírgula 7 6 2 5 3 2" xfId="0"/>
    <cellStyle name="Vírgula 7 6 2 5 4" xfId="0"/>
    <cellStyle name="Vírgula 7 6 2 6" xfId="0"/>
    <cellStyle name="Vírgula 7 6 2 6 2" xfId="0"/>
    <cellStyle name="Vírgula 7 6 2 6 2 2" xfId="0"/>
    <cellStyle name="Vírgula 7 6 2 6 3" xfId="0"/>
    <cellStyle name="Vírgula 7 6 2 7" xfId="0"/>
    <cellStyle name="Vírgula 7 6 2 7 2" xfId="0"/>
    <cellStyle name="Vírgula 7 6 2 8" xfId="0"/>
    <cellStyle name="Vírgula 7 6 3" xfId="0"/>
    <cellStyle name="Vírgula 7 6 3 2" xfId="0"/>
    <cellStyle name="Vírgula 7 6 3 2 2" xfId="0"/>
    <cellStyle name="Vírgula 7 6 3 2 2 2" xfId="0"/>
    <cellStyle name="Vírgula 7 6 3 2 2 2 2" xfId="0"/>
    <cellStyle name="Vírgula 7 6 3 2 2 2 2 2" xfId="0"/>
    <cellStyle name="Vírgula 7 6 3 2 2 2 3" xfId="0"/>
    <cellStyle name="Vírgula 7 6 3 2 2 3" xfId="0"/>
    <cellStyle name="Vírgula 7 6 3 2 2 3 2" xfId="0"/>
    <cellStyle name="Vírgula 7 6 3 2 2 4" xfId="0"/>
    <cellStyle name="Vírgula 7 6 3 2 3" xfId="0"/>
    <cellStyle name="Vírgula 7 6 3 2 3 2" xfId="0"/>
    <cellStyle name="Vírgula 7 6 3 2 3 2 2" xfId="0"/>
    <cellStyle name="Vírgula 7 6 3 2 3 3" xfId="0"/>
    <cellStyle name="Vírgula 7 6 3 2 4" xfId="0"/>
    <cellStyle name="Vírgula 7 6 3 2 4 2" xfId="0"/>
    <cellStyle name="Vírgula 7 6 3 2 5" xfId="0"/>
    <cellStyle name="Vírgula 7 6 3 3" xfId="0"/>
    <cellStyle name="Vírgula 7 6 3 3 2" xfId="0"/>
    <cellStyle name="Vírgula 7 6 3 3 2 2" xfId="0"/>
    <cellStyle name="Vírgula 7 6 3 3 2 2 2" xfId="0"/>
    <cellStyle name="Vírgula 7 6 3 3 2 3" xfId="0"/>
    <cellStyle name="Vírgula 7 6 3 3 3" xfId="0"/>
    <cellStyle name="Vírgula 7 6 3 3 3 2" xfId="0"/>
    <cellStyle name="Vírgula 7 6 3 3 4" xfId="0"/>
    <cellStyle name="Vírgula 7 6 3 4" xfId="0"/>
    <cellStyle name="Vírgula 7 6 3 4 2" xfId="0"/>
    <cellStyle name="Vírgula 7 6 3 4 2 2" xfId="0"/>
    <cellStyle name="Vírgula 7 6 3 4 3" xfId="0"/>
    <cellStyle name="Vírgula 7 6 3 5" xfId="0"/>
    <cellStyle name="Vírgula 7 6 3 5 2" xfId="0"/>
    <cellStyle name="Vírgula 7 6 3 6" xfId="0"/>
    <cellStyle name="Vírgula 7 6 4" xfId="0"/>
    <cellStyle name="Vírgula 7 6 4 2" xfId="0"/>
    <cellStyle name="Vírgula 7 6 4 2 2" xfId="0"/>
    <cellStyle name="Vírgula 7 6 4 2 2 2" xfId="0"/>
    <cellStyle name="Vírgula 7 6 4 2 2 2 2" xfId="0"/>
    <cellStyle name="Vírgula 7 6 4 2 2 2 2 2" xfId="0"/>
    <cellStyle name="Vírgula 7 6 4 2 2 2 3" xfId="0"/>
    <cellStyle name="Vírgula 7 6 4 2 2 3" xfId="0"/>
    <cellStyle name="Vírgula 7 6 4 2 2 3 2" xfId="0"/>
    <cellStyle name="Vírgula 7 6 4 2 2 4" xfId="0"/>
    <cellStyle name="Vírgula 7 6 4 2 3" xfId="0"/>
    <cellStyle name="Vírgula 7 6 4 2 3 2" xfId="0"/>
    <cellStyle name="Vírgula 7 6 4 2 3 2 2" xfId="0"/>
    <cellStyle name="Vírgula 7 6 4 2 3 3" xfId="0"/>
    <cellStyle name="Vírgula 7 6 4 2 4" xfId="0"/>
    <cellStyle name="Vírgula 7 6 4 2 4 2" xfId="0"/>
    <cellStyle name="Vírgula 7 6 4 2 5" xfId="0"/>
    <cellStyle name="Vírgula 7 6 4 3" xfId="0"/>
    <cellStyle name="Vírgula 7 6 4 3 2" xfId="0"/>
    <cellStyle name="Vírgula 7 6 4 3 2 2" xfId="0"/>
    <cellStyle name="Vírgula 7 6 4 3 2 2 2" xfId="0"/>
    <cellStyle name="Vírgula 7 6 4 3 2 3" xfId="0"/>
    <cellStyle name="Vírgula 7 6 4 3 3" xfId="0"/>
    <cellStyle name="Vírgula 7 6 4 3 3 2" xfId="0"/>
    <cellStyle name="Vírgula 7 6 4 3 4" xfId="0"/>
    <cellStyle name="Vírgula 7 6 4 4" xfId="0"/>
    <cellStyle name="Vírgula 7 6 4 4 2" xfId="0"/>
    <cellStyle name="Vírgula 7 6 4 4 2 2" xfId="0"/>
    <cellStyle name="Vírgula 7 6 4 4 3" xfId="0"/>
    <cellStyle name="Vírgula 7 6 4 5" xfId="0"/>
    <cellStyle name="Vírgula 7 6 4 5 2" xfId="0"/>
    <cellStyle name="Vírgula 7 6 4 6" xfId="0"/>
    <cellStyle name="Vírgula 7 6 5" xfId="0"/>
    <cellStyle name="Vírgula 7 6 5 2" xfId="0"/>
    <cellStyle name="Vírgula 7 6 5 2 2" xfId="0"/>
    <cellStyle name="Vírgula 7 6 5 2 2 2" xfId="0"/>
    <cellStyle name="Vírgula 7 6 5 2 2 2 2" xfId="0"/>
    <cellStyle name="Vírgula 7 6 5 2 2 3" xfId="0"/>
    <cellStyle name="Vírgula 7 6 5 2 3" xfId="0"/>
    <cellStyle name="Vírgula 7 6 5 2 3 2" xfId="0"/>
    <cellStyle name="Vírgula 7 6 5 2 4" xfId="0"/>
    <cellStyle name="Vírgula 7 6 5 3" xfId="0"/>
    <cellStyle name="Vírgula 7 6 5 3 2" xfId="0"/>
    <cellStyle name="Vírgula 7 6 5 3 2 2" xfId="0"/>
    <cellStyle name="Vírgula 7 6 5 3 3" xfId="0"/>
    <cellStyle name="Vírgula 7 6 5 4" xfId="0"/>
    <cellStyle name="Vírgula 7 6 5 4 2" xfId="0"/>
    <cellStyle name="Vírgula 7 6 5 5" xfId="0"/>
    <cellStyle name="Vírgula 7 6 6" xfId="0"/>
    <cellStyle name="Vírgula 7 6 6 2" xfId="0"/>
    <cellStyle name="Vírgula 7 6 6 2 2" xfId="0"/>
    <cellStyle name="Vírgula 7 6 6 2 2 2" xfId="0"/>
    <cellStyle name="Vírgula 7 6 6 2 3" xfId="0"/>
    <cellStyle name="Vírgula 7 6 6 3" xfId="0"/>
    <cellStyle name="Vírgula 7 6 6 3 2" xfId="0"/>
    <cellStyle name="Vírgula 7 6 6 4" xfId="0"/>
    <cellStyle name="Vírgula 7 6 7" xfId="0"/>
    <cellStyle name="Vírgula 7 6 7 2" xfId="0"/>
    <cellStyle name="Vírgula 7 6 7 2 2" xfId="0"/>
    <cellStyle name="Vírgula 7 6 7 3" xfId="0"/>
    <cellStyle name="Vírgula 7 6 8" xfId="0"/>
    <cellStyle name="Vírgula 7 6 8 2" xfId="0"/>
    <cellStyle name="Vírgula 7 6 9" xfId="0"/>
    <cellStyle name="Vírgula 7 7" xfId="0"/>
    <cellStyle name="Vírgula 7 7 2" xfId="0"/>
    <cellStyle name="Vírgula 7 7 2 2" xfId="0"/>
    <cellStyle name="Vírgula 7 7 2 2 2" xfId="0"/>
    <cellStyle name="Vírgula 7 7 2 2 2 2" xfId="0"/>
    <cellStyle name="Vírgula 7 7 2 2 2 2 2" xfId="0"/>
    <cellStyle name="Vírgula 7 7 2 2 2 2 2 2" xfId="0"/>
    <cellStyle name="Vírgula 7 7 2 2 2 2 3" xfId="0"/>
    <cellStyle name="Vírgula 7 7 2 2 2 3" xfId="0"/>
    <cellStyle name="Vírgula 7 7 2 2 2 3 2" xfId="0"/>
    <cellStyle name="Vírgula 7 7 2 2 2 4" xfId="0"/>
    <cellStyle name="Vírgula 7 7 2 2 3" xfId="0"/>
    <cellStyle name="Vírgula 7 7 2 2 3 2" xfId="0"/>
    <cellStyle name="Vírgula 7 7 2 2 3 2 2" xfId="0"/>
    <cellStyle name="Vírgula 7 7 2 2 3 3" xfId="0"/>
    <cellStyle name="Vírgula 7 7 2 2 4" xfId="0"/>
    <cellStyle name="Vírgula 7 7 2 2 4 2" xfId="0"/>
    <cellStyle name="Vírgula 7 7 2 2 5" xfId="0"/>
    <cellStyle name="Vírgula 7 7 2 3" xfId="0"/>
    <cellStyle name="Vírgula 7 7 2 3 2" xfId="0"/>
    <cellStyle name="Vírgula 7 7 2 3 2 2" xfId="0"/>
    <cellStyle name="Vírgula 7 7 2 3 2 2 2" xfId="0"/>
    <cellStyle name="Vírgula 7 7 2 3 2 3" xfId="0"/>
    <cellStyle name="Vírgula 7 7 2 3 3" xfId="0"/>
    <cellStyle name="Vírgula 7 7 2 3 3 2" xfId="0"/>
    <cellStyle name="Vírgula 7 7 2 3 4" xfId="0"/>
    <cellStyle name="Vírgula 7 7 2 4" xfId="0"/>
    <cellStyle name="Vírgula 7 7 2 4 2" xfId="0"/>
    <cellStyle name="Vírgula 7 7 2 4 2 2" xfId="0"/>
    <cellStyle name="Vírgula 7 7 2 4 3" xfId="0"/>
    <cellStyle name="Vírgula 7 7 2 5" xfId="0"/>
    <cellStyle name="Vírgula 7 7 2 5 2" xfId="0"/>
    <cellStyle name="Vírgula 7 7 2 6" xfId="0"/>
    <cellStyle name="Vírgula 7 7 3" xfId="0"/>
    <cellStyle name="Vírgula 7 7 3 2" xfId="0"/>
    <cellStyle name="Vírgula 7 7 3 2 2" xfId="0"/>
    <cellStyle name="Vírgula 7 7 3 2 2 2" xfId="0"/>
    <cellStyle name="Vírgula 7 7 3 2 2 2 2" xfId="0"/>
    <cellStyle name="Vírgula 7 7 3 2 2 2 2 2" xfId="0"/>
    <cellStyle name="Vírgula 7 7 3 2 2 2 3" xfId="0"/>
    <cellStyle name="Vírgula 7 7 3 2 2 3" xfId="0"/>
    <cellStyle name="Vírgula 7 7 3 2 2 3 2" xfId="0"/>
    <cellStyle name="Vírgula 7 7 3 2 2 4" xfId="0"/>
    <cellStyle name="Vírgula 7 7 3 2 3" xfId="0"/>
    <cellStyle name="Vírgula 7 7 3 2 3 2" xfId="0"/>
    <cellStyle name="Vírgula 7 7 3 2 3 2 2" xfId="0"/>
    <cellStyle name="Vírgula 7 7 3 2 3 3" xfId="0"/>
    <cellStyle name="Vírgula 7 7 3 2 4" xfId="0"/>
    <cellStyle name="Vírgula 7 7 3 2 4 2" xfId="0"/>
    <cellStyle name="Vírgula 7 7 3 2 5" xfId="0"/>
    <cellStyle name="Vírgula 7 7 3 3" xfId="0"/>
    <cellStyle name="Vírgula 7 7 3 3 2" xfId="0"/>
    <cellStyle name="Vírgula 7 7 3 3 2 2" xfId="0"/>
    <cellStyle name="Vírgula 7 7 3 3 2 2 2" xfId="0"/>
    <cellStyle name="Vírgula 7 7 3 3 2 3" xfId="0"/>
    <cellStyle name="Vírgula 7 7 3 3 3" xfId="0"/>
    <cellStyle name="Vírgula 7 7 3 3 3 2" xfId="0"/>
    <cellStyle name="Vírgula 7 7 3 3 4" xfId="0"/>
    <cellStyle name="Vírgula 7 7 3 4" xfId="0"/>
    <cellStyle name="Vírgula 7 7 3 4 2" xfId="0"/>
    <cellStyle name="Vírgula 7 7 3 4 2 2" xfId="0"/>
    <cellStyle name="Vírgula 7 7 3 4 3" xfId="0"/>
    <cellStyle name="Vírgula 7 7 3 5" xfId="0"/>
    <cellStyle name="Vírgula 7 7 3 5 2" xfId="0"/>
    <cellStyle name="Vírgula 7 7 3 6" xfId="0"/>
    <cellStyle name="Vírgula 7 7 4" xfId="0"/>
    <cellStyle name="Vírgula 7 7 4 2" xfId="0"/>
    <cellStyle name="Vírgula 7 7 4 2 2" xfId="0"/>
    <cellStyle name="Vírgula 7 7 4 2 2 2" xfId="0"/>
    <cellStyle name="Vírgula 7 7 4 2 2 2 2" xfId="0"/>
    <cellStyle name="Vírgula 7 7 4 2 2 3" xfId="0"/>
    <cellStyle name="Vírgula 7 7 4 2 3" xfId="0"/>
    <cellStyle name="Vírgula 7 7 4 2 3 2" xfId="0"/>
    <cellStyle name="Vírgula 7 7 4 2 4" xfId="0"/>
    <cellStyle name="Vírgula 7 7 4 3" xfId="0"/>
    <cellStyle name="Vírgula 7 7 4 3 2" xfId="0"/>
    <cellStyle name="Vírgula 7 7 4 3 2 2" xfId="0"/>
    <cellStyle name="Vírgula 7 7 4 3 3" xfId="0"/>
    <cellStyle name="Vírgula 7 7 4 4" xfId="0"/>
    <cellStyle name="Vírgula 7 7 4 4 2" xfId="0"/>
    <cellStyle name="Vírgula 7 7 4 5" xfId="0"/>
    <cellStyle name="Vírgula 7 7 5" xfId="0"/>
    <cellStyle name="Vírgula 7 7 5 2" xfId="0"/>
    <cellStyle name="Vírgula 7 7 5 2 2" xfId="0"/>
    <cellStyle name="Vírgula 7 7 5 2 2 2" xfId="0"/>
    <cellStyle name="Vírgula 7 7 5 2 3" xfId="0"/>
    <cellStyle name="Vírgula 7 7 5 3" xfId="0"/>
    <cellStyle name="Vírgula 7 7 5 3 2" xfId="0"/>
    <cellStyle name="Vírgula 7 7 5 4" xfId="0"/>
    <cellStyle name="Vírgula 7 7 6" xfId="0"/>
    <cellStyle name="Vírgula 7 7 6 2" xfId="0"/>
    <cellStyle name="Vírgula 7 7 6 2 2" xfId="0"/>
    <cellStyle name="Vírgula 7 7 6 3" xfId="0"/>
    <cellStyle name="Vírgula 7 7 7" xfId="0"/>
    <cellStyle name="Vírgula 7 7 7 2" xfId="0"/>
    <cellStyle name="Vírgula 7 7 8" xfId="0"/>
    <cellStyle name="Vírgula 7 8" xfId="0"/>
    <cellStyle name="Vírgula 7 8 2" xfId="0"/>
    <cellStyle name="Vírgula 7 8 2 2" xfId="0"/>
    <cellStyle name="Vírgula 7 8 2 2 2" xfId="0"/>
    <cellStyle name="Vírgula 7 8 2 2 2 2" xfId="0"/>
    <cellStyle name="Vírgula 7 8 2 2 2 2 2" xfId="0"/>
    <cellStyle name="Vírgula 7 8 2 2 2 3" xfId="0"/>
    <cellStyle name="Vírgula 7 8 2 2 3" xfId="0"/>
    <cellStyle name="Vírgula 7 8 2 2 3 2" xfId="0"/>
    <cellStyle name="Vírgula 7 8 2 2 4" xfId="0"/>
    <cellStyle name="Vírgula 7 8 2 3" xfId="0"/>
    <cellStyle name="Vírgula 7 8 2 3 2" xfId="0"/>
    <cellStyle name="Vírgula 7 8 2 3 2 2" xfId="0"/>
    <cellStyle name="Vírgula 7 8 2 3 3" xfId="0"/>
    <cellStyle name="Vírgula 7 8 2 4" xfId="0"/>
    <cellStyle name="Vírgula 7 8 2 4 2" xfId="0"/>
    <cellStyle name="Vírgula 7 8 2 5" xfId="0"/>
    <cellStyle name="Vírgula 7 8 3" xfId="0"/>
    <cellStyle name="Vírgula 7 8 3 2" xfId="0"/>
    <cellStyle name="Vírgula 7 8 3 2 2" xfId="0"/>
    <cellStyle name="Vírgula 7 8 3 2 2 2" xfId="0"/>
    <cellStyle name="Vírgula 7 8 3 2 3" xfId="0"/>
    <cellStyle name="Vírgula 7 8 3 3" xfId="0"/>
    <cellStyle name="Vírgula 7 8 3 3 2" xfId="0"/>
    <cellStyle name="Vírgula 7 8 3 4" xfId="0"/>
    <cellStyle name="Vírgula 7 8 4" xfId="0"/>
    <cellStyle name="Vírgula 7 8 4 2" xfId="0"/>
    <cellStyle name="Vírgula 7 8 4 2 2" xfId="0"/>
    <cellStyle name="Vírgula 7 8 4 3" xfId="0"/>
    <cellStyle name="Vírgula 7 8 5" xfId="0"/>
    <cellStyle name="Vírgula 7 8 5 2" xfId="0"/>
    <cellStyle name="Vírgula 7 8 6" xfId="0"/>
    <cellStyle name="Vírgula 7 9" xfId="0"/>
    <cellStyle name="Vírgula 7 9 2" xfId="0"/>
    <cellStyle name="Vírgula 7 9 2 2" xfId="0"/>
    <cellStyle name="Vírgula 7 9 2 2 2" xfId="0"/>
    <cellStyle name="Vírgula 7 9 2 2 2 2" xfId="0"/>
    <cellStyle name="Vírgula 7 9 2 2 2 2 2" xfId="0"/>
    <cellStyle name="Vírgula 7 9 2 2 2 3" xfId="0"/>
    <cellStyle name="Vírgula 7 9 2 2 3" xfId="0"/>
    <cellStyle name="Vírgula 7 9 2 2 3 2" xfId="0"/>
    <cellStyle name="Vírgula 7 9 2 2 4" xfId="0"/>
    <cellStyle name="Vírgula 7 9 2 3" xfId="0"/>
    <cellStyle name="Vírgula 7 9 2 3 2" xfId="0"/>
    <cellStyle name="Vírgula 7 9 2 3 2 2" xfId="0"/>
    <cellStyle name="Vírgula 7 9 2 3 3" xfId="0"/>
    <cellStyle name="Vírgula 7 9 2 4" xfId="0"/>
    <cellStyle name="Vírgula 7 9 2 4 2" xfId="0"/>
    <cellStyle name="Vírgula 7 9 2 5" xfId="0"/>
    <cellStyle name="Vírgula 7 9 3" xfId="0"/>
    <cellStyle name="Vírgula 7 9 3 2" xfId="0"/>
    <cellStyle name="Vírgula 7 9 3 2 2" xfId="0"/>
    <cellStyle name="Vírgula 7 9 3 2 2 2" xfId="0"/>
    <cellStyle name="Vírgula 7 9 3 2 3" xfId="0"/>
    <cellStyle name="Vírgula 7 9 3 3" xfId="0"/>
    <cellStyle name="Vírgula 7 9 3 3 2" xfId="0"/>
    <cellStyle name="Vírgula 7 9 3 4" xfId="0"/>
    <cellStyle name="Vírgula 7 9 4" xfId="0"/>
    <cellStyle name="Vírgula 7 9 4 2" xfId="0"/>
    <cellStyle name="Vírgula 7 9 4 2 2" xfId="0"/>
    <cellStyle name="Vírgula 7 9 4 3" xfId="0"/>
    <cellStyle name="Vírgula 7 9 5" xfId="0"/>
    <cellStyle name="Vírgula 7 9 5 2" xfId="0"/>
    <cellStyle name="Vírgula 7 9 6" xfId="0"/>
    <cellStyle name="Vírgula 8" xfId="0"/>
    <cellStyle name="Vírgula 8 10" xfId="0"/>
    <cellStyle name="Vírgula 8 10 2" xfId="0"/>
    <cellStyle name="Vírgula 8 10 2 2" xfId="0"/>
    <cellStyle name="Vírgula 8 10 2 2 2" xfId="0"/>
    <cellStyle name="Vírgula 8 10 2 3" xfId="0"/>
    <cellStyle name="Vírgula 8 10 3" xfId="0"/>
    <cellStyle name="Vírgula 8 10 3 2" xfId="0"/>
    <cellStyle name="Vírgula 8 10 4" xfId="0"/>
    <cellStyle name="Vírgula 8 11" xfId="0"/>
    <cellStyle name="Vírgula 8 11 2" xfId="0"/>
    <cellStyle name="Vírgula 8 11 2 2" xfId="0"/>
    <cellStyle name="Vírgula 8 11 3" xfId="0"/>
    <cellStyle name="Vírgula 8 12" xfId="0"/>
    <cellStyle name="Vírgula 8 12 2" xfId="0"/>
    <cellStyle name="Vírgula 8 13" xfId="0"/>
    <cellStyle name="Vírgula 8 2" xfId="0"/>
    <cellStyle name="Vírgula 8 2 10" xfId="0"/>
    <cellStyle name="Vírgula 8 2 10 2" xfId="0"/>
    <cellStyle name="Vírgula 8 2 10 2 2" xfId="0"/>
    <cellStyle name="Vírgula 8 2 10 3" xfId="0"/>
    <cellStyle name="Vírgula 8 2 11" xfId="0"/>
    <cellStyle name="Vírgula 8 2 11 2" xfId="0"/>
    <cellStyle name="Vírgula 8 2 12" xfId="0"/>
    <cellStyle name="Vírgula 8 2 2" xfId="0"/>
    <cellStyle name="Vírgula 8 2 2 10" xfId="0"/>
    <cellStyle name="Vírgula 8 2 2 10 2" xfId="0"/>
    <cellStyle name="Vírgula 8 2 2 11" xfId="0"/>
    <cellStyle name="Vírgula 8 2 2 2" xfId="0"/>
    <cellStyle name="Vírgula 8 2 2 2 10" xfId="0"/>
    <cellStyle name="Vírgula 8 2 2 2 2" xfId="0"/>
    <cellStyle name="Vírgula 8 2 2 2 2 2" xfId="0"/>
    <cellStyle name="Vírgula 8 2 2 2 2 2 2" xfId="0"/>
    <cellStyle name="Vírgula 8 2 2 2 2 2 2 2" xfId="0"/>
    <cellStyle name="Vírgula 8 2 2 2 2 2 2 2 2" xfId="0"/>
    <cellStyle name="Vírgula 8 2 2 2 2 2 2 2 2 2" xfId="0"/>
    <cellStyle name="Vírgula 8 2 2 2 2 2 2 2 2 2 2" xfId="0"/>
    <cellStyle name="Vírgula 8 2 2 2 2 2 2 2 2 2 2 2" xfId="0"/>
    <cellStyle name="Vírgula 8 2 2 2 2 2 2 2 2 2 3" xfId="0"/>
    <cellStyle name="Vírgula 8 2 2 2 2 2 2 2 2 3" xfId="0"/>
    <cellStyle name="Vírgula 8 2 2 2 2 2 2 2 2 3 2" xfId="0"/>
    <cellStyle name="Vírgula 8 2 2 2 2 2 2 2 2 4" xfId="0"/>
    <cellStyle name="Vírgula 8 2 2 2 2 2 2 2 3" xfId="0"/>
    <cellStyle name="Vírgula 8 2 2 2 2 2 2 2 3 2" xfId="0"/>
    <cellStyle name="Vírgula 8 2 2 2 2 2 2 2 3 2 2" xfId="0"/>
    <cellStyle name="Vírgula 8 2 2 2 2 2 2 2 3 3" xfId="0"/>
    <cellStyle name="Vírgula 8 2 2 2 2 2 2 2 4" xfId="0"/>
    <cellStyle name="Vírgula 8 2 2 2 2 2 2 2 4 2" xfId="0"/>
    <cellStyle name="Vírgula 8 2 2 2 2 2 2 2 5" xfId="0"/>
    <cellStyle name="Vírgula 8 2 2 2 2 2 2 3" xfId="0"/>
    <cellStyle name="Vírgula 8 2 2 2 2 2 2 3 2" xfId="0"/>
    <cellStyle name="Vírgula 8 2 2 2 2 2 2 3 2 2" xfId="0"/>
    <cellStyle name="Vírgula 8 2 2 2 2 2 2 3 2 2 2" xfId="0"/>
    <cellStyle name="Vírgula 8 2 2 2 2 2 2 3 2 3" xfId="0"/>
    <cellStyle name="Vírgula 8 2 2 2 2 2 2 3 3" xfId="0"/>
    <cellStyle name="Vírgula 8 2 2 2 2 2 2 3 3 2" xfId="0"/>
    <cellStyle name="Vírgula 8 2 2 2 2 2 2 3 4" xfId="0"/>
    <cellStyle name="Vírgula 8 2 2 2 2 2 2 4" xfId="0"/>
    <cellStyle name="Vírgula 8 2 2 2 2 2 2 4 2" xfId="0"/>
    <cellStyle name="Vírgula 8 2 2 2 2 2 2 4 2 2" xfId="0"/>
    <cellStyle name="Vírgula 8 2 2 2 2 2 2 4 3" xfId="0"/>
    <cellStyle name="Vírgula 8 2 2 2 2 2 2 5" xfId="0"/>
    <cellStyle name="Vírgula 8 2 2 2 2 2 2 5 2" xfId="0"/>
    <cellStyle name="Vírgula 8 2 2 2 2 2 2 6" xfId="0"/>
    <cellStyle name="Vírgula 8 2 2 2 2 2 3" xfId="0"/>
    <cellStyle name="Vírgula 8 2 2 2 2 2 3 2" xfId="0"/>
    <cellStyle name="Vírgula 8 2 2 2 2 2 3 2 2" xfId="0"/>
    <cellStyle name="Vírgula 8 2 2 2 2 2 3 2 2 2" xfId="0"/>
    <cellStyle name="Vírgula 8 2 2 2 2 2 3 2 2 2 2" xfId="0"/>
    <cellStyle name="Vírgula 8 2 2 2 2 2 3 2 2 2 2 2" xfId="0"/>
    <cellStyle name="Vírgula 8 2 2 2 2 2 3 2 2 2 3" xfId="0"/>
    <cellStyle name="Vírgula 8 2 2 2 2 2 3 2 2 3" xfId="0"/>
    <cellStyle name="Vírgula 8 2 2 2 2 2 3 2 2 3 2" xfId="0"/>
    <cellStyle name="Vírgula 8 2 2 2 2 2 3 2 2 4" xfId="0"/>
    <cellStyle name="Vírgula 8 2 2 2 2 2 3 2 3" xfId="0"/>
    <cellStyle name="Vírgula 8 2 2 2 2 2 3 2 3 2" xfId="0"/>
    <cellStyle name="Vírgula 8 2 2 2 2 2 3 2 3 2 2" xfId="0"/>
    <cellStyle name="Vírgula 8 2 2 2 2 2 3 2 3 3" xfId="0"/>
    <cellStyle name="Vírgula 8 2 2 2 2 2 3 2 4" xfId="0"/>
    <cellStyle name="Vírgula 8 2 2 2 2 2 3 2 4 2" xfId="0"/>
    <cellStyle name="Vírgula 8 2 2 2 2 2 3 2 5" xfId="0"/>
    <cellStyle name="Vírgula 8 2 2 2 2 2 3 3" xfId="0"/>
    <cellStyle name="Vírgula 8 2 2 2 2 2 3 3 2" xfId="0"/>
    <cellStyle name="Vírgula 8 2 2 2 2 2 3 3 2 2" xfId="0"/>
    <cellStyle name="Vírgula 8 2 2 2 2 2 3 3 2 2 2" xfId="0"/>
    <cellStyle name="Vírgula 8 2 2 2 2 2 3 3 2 3" xfId="0"/>
    <cellStyle name="Vírgula 8 2 2 2 2 2 3 3 3" xfId="0"/>
    <cellStyle name="Vírgula 8 2 2 2 2 2 3 3 3 2" xfId="0"/>
    <cellStyle name="Vírgula 8 2 2 2 2 2 3 3 4" xfId="0"/>
    <cellStyle name="Vírgula 8 2 2 2 2 2 3 4" xfId="0"/>
    <cellStyle name="Vírgula 8 2 2 2 2 2 3 4 2" xfId="0"/>
    <cellStyle name="Vírgula 8 2 2 2 2 2 3 4 2 2" xfId="0"/>
    <cellStyle name="Vírgula 8 2 2 2 2 2 3 4 3" xfId="0"/>
    <cellStyle name="Vírgula 8 2 2 2 2 2 3 5" xfId="0"/>
    <cellStyle name="Vírgula 8 2 2 2 2 2 3 5 2" xfId="0"/>
    <cellStyle name="Vírgula 8 2 2 2 2 2 3 6" xfId="0"/>
    <cellStyle name="Vírgula 8 2 2 2 2 2 4" xfId="0"/>
    <cellStyle name="Vírgula 8 2 2 2 2 2 4 2" xfId="0"/>
    <cellStyle name="Vírgula 8 2 2 2 2 2 4 2 2" xfId="0"/>
    <cellStyle name="Vírgula 8 2 2 2 2 2 4 2 2 2" xfId="0"/>
    <cellStyle name="Vírgula 8 2 2 2 2 2 4 2 2 2 2" xfId="0"/>
    <cellStyle name="Vírgula 8 2 2 2 2 2 4 2 2 3" xfId="0"/>
    <cellStyle name="Vírgula 8 2 2 2 2 2 4 2 3" xfId="0"/>
    <cellStyle name="Vírgula 8 2 2 2 2 2 4 2 3 2" xfId="0"/>
    <cellStyle name="Vírgula 8 2 2 2 2 2 4 2 4" xfId="0"/>
    <cellStyle name="Vírgula 8 2 2 2 2 2 4 3" xfId="0"/>
    <cellStyle name="Vírgula 8 2 2 2 2 2 4 3 2" xfId="0"/>
    <cellStyle name="Vírgula 8 2 2 2 2 2 4 3 2 2" xfId="0"/>
    <cellStyle name="Vírgula 8 2 2 2 2 2 4 3 3" xfId="0"/>
    <cellStyle name="Vírgula 8 2 2 2 2 2 4 4" xfId="0"/>
    <cellStyle name="Vírgula 8 2 2 2 2 2 4 4 2" xfId="0"/>
    <cellStyle name="Vírgula 8 2 2 2 2 2 4 5" xfId="0"/>
    <cellStyle name="Vírgula 8 2 2 2 2 2 5" xfId="0"/>
    <cellStyle name="Vírgula 8 2 2 2 2 2 5 2" xfId="0"/>
    <cellStyle name="Vírgula 8 2 2 2 2 2 5 2 2" xfId="0"/>
    <cellStyle name="Vírgula 8 2 2 2 2 2 5 2 2 2" xfId="0"/>
    <cellStyle name="Vírgula 8 2 2 2 2 2 5 2 3" xfId="0"/>
    <cellStyle name="Vírgula 8 2 2 2 2 2 5 3" xfId="0"/>
    <cellStyle name="Vírgula 8 2 2 2 2 2 5 3 2" xfId="0"/>
    <cellStyle name="Vírgula 8 2 2 2 2 2 5 4" xfId="0"/>
    <cellStyle name="Vírgula 8 2 2 2 2 2 6" xfId="0"/>
    <cellStyle name="Vírgula 8 2 2 2 2 2 6 2" xfId="0"/>
    <cellStyle name="Vírgula 8 2 2 2 2 2 6 2 2" xfId="0"/>
    <cellStyle name="Vírgula 8 2 2 2 2 2 6 3" xfId="0"/>
    <cellStyle name="Vírgula 8 2 2 2 2 2 7" xfId="0"/>
    <cellStyle name="Vírgula 8 2 2 2 2 2 7 2" xfId="0"/>
    <cellStyle name="Vírgula 8 2 2 2 2 2 8" xfId="0"/>
    <cellStyle name="Vírgula 8 2 2 2 2 3" xfId="0"/>
    <cellStyle name="Vírgula 8 2 2 2 2 3 2" xfId="0"/>
    <cellStyle name="Vírgula 8 2 2 2 2 3 2 2" xfId="0"/>
    <cellStyle name="Vírgula 8 2 2 2 2 3 2 2 2" xfId="0"/>
    <cellStyle name="Vírgula 8 2 2 2 2 3 2 2 2 2" xfId="0"/>
    <cellStyle name="Vírgula 8 2 2 2 2 3 2 2 2 2 2" xfId="0"/>
    <cellStyle name="Vírgula 8 2 2 2 2 3 2 2 2 3" xfId="0"/>
    <cellStyle name="Vírgula 8 2 2 2 2 3 2 2 3" xfId="0"/>
    <cellStyle name="Vírgula 8 2 2 2 2 3 2 2 3 2" xfId="0"/>
    <cellStyle name="Vírgula 8 2 2 2 2 3 2 2 4" xfId="0"/>
    <cellStyle name="Vírgula 8 2 2 2 2 3 2 3" xfId="0"/>
    <cellStyle name="Vírgula 8 2 2 2 2 3 2 3 2" xfId="0"/>
    <cellStyle name="Vírgula 8 2 2 2 2 3 2 3 2 2" xfId="0"/>
    <cellStyle name="Vírgula 8 2 2 2 2 3 2 3 3" xfId="0"/>
    <cellStyle name="Vírgula 8 2 2 2 2 3 2 4" xfId="0"/>
    <cellStyle name="Vírgula 8 2 2 2 2 3 2 4 2" xfId="0"/>
    <cellStyle name="Vírgula 8 2 2 2 2 3 2 5" xfId="0"/>
    <cellStyle name="Vírgula 8 2 2 2 2 3 3" xfId="0"/>
    <cellStyle name="Vírgula 8 2 2 2 2 3 3 2" xfId="0"/>
    <cellStyle name="Vírgula 8 2 2 2 2 3 3 2 2" xfId="0"/>
    <cellStyle name="Vírgula 8 2 2 2 2 3 3 2 2 2" xfId="0"/>
    <cellStyle name="Vírgula 8 2 2 2 2 3 3 2 3" xfId="0"/>
    <cellStyle name="Vírgula 8 2 2 2 2 3 3 3" xfId="0"/>
    <cellStyle name="Vírgula 8 2 2 2 2 3 3 3 2" xfId="0"/>
    <cellStyle name="Vírgula 8 2 2 2 2 3 3 4" xfId="0"/>
    <cellStyle name="Vírgula 8 2 2 2 2 3 4" xfId="0"/>
    <cellStyle name="Vírgula 8 2 2 2 2 3 4 2" xfId="0"/>
    <cellStyle name="Vírgula 8 2 2 2 2 3 4 2 2" xfId="0"/>
    <cellStyle name="Vírgula 8 2 2 2 2 3 4 3" xfId="0"/>
    <cellStyle name="Vírgula 8 2 2 2 2 3 5" xfId="0"/>
    <cellStyle name="Vírgula 8 2 2 2 2 3 5 2" xfId="0"/>
    <cellStyle name="Vírgula 8 2 2 2 2 3 6" xfId="0"/>
    <cellStyle name="Vírgula 8 2 2 2 2 4" xfId="0"/>
    <cellStyle name="Vírgula 8 2 2 2 2 4 2" xfId="0"/>
    <cellStyle name="Vírgula 8 2 2 2 2 4 2 2" xfId="0"/>
    <cellStyle name="Vírgula 8 2 2 2 2 4 2 2 2" xfId="0"/>
    <cellStyle name="Vírgula 8 2 2 2 2 4 2 2 2 2" xfId="0"/>
    <cellStyle name="Vírgula 8 2 2 2 2 4 2 2 2 2 2" xfId="0"/>
    <cellStyle name="Vírgula 8 2 2 2 2 4 2 2 2 3" xfId="0"/>
    <cellStyle name="Vírgula 8 2 2 2 2 4 2 2 3" xfId="0"/>
    <cellStyle name="Vírgula 8 2 2 2 2 4 2 2 3 2" xfId="0"/>
    <cellStyle name="Vírgula 8 2 2 2 2 4 2 2 4" xfId="0"/>
    <cellStyle name="Vírgula 8 2 2 2 2 4 2 3" xfId="0"/>
    <cellStyle name="Vírgula 8 2 2 2 2 4 2 3 2" xfId="0"/>
    <cellStyle name="Vírgula 8 2 2 2 2 4 2 3 2 2" xfId="0"/>
    <cellStyle name="Vírgula 8 2 2 2 2 4 2 3 3" xfId="0"/>
    <cellStyle name="Vírgula 8 2 2 2 2 4 2 4" xfId="0"/>
    <cellStyle name="Vírgula 8 2 2 2 2 4 2 4 2" xfId="0"/>
    <cellStyle name="Vírgula 8 2 2 2 2 4 2 5" xfId="0"/>
    <cellStyle name="Vírgula 8 2 2 2 2 4 3" xfId="0"/>
    <cellStyle name="Vírgula 8 2 2 2 2 4 3 2" xfId="0"/>
    <cellStyle name="Vírgula 8 2 2 2 2 4 3 2 2" xfId="0"/>
    <cellStyle name="Vírgula 8 2 2 2 2 4 3 2 2 2" xfId="0"/>
    <cellStyle name="Vírgula 8 2 2 2 2 4 3 2 3" xfId="0"/>
    <cellStyle name="Vírgula 8 2 2 2 2 4 3 3" xfId="0"/>
    <cellStyle name="Vírgula 8 2 2 2 2 4 3 3 2" xfId="0"/>
    <cellStyle name="Vírgula 8 2 2 2 2 4 3 4" xfId="0"/>
    <cellStyle name="Vírgula 8 2 2 2 2 4 4" xfId="0"/>
    <cellStyle name="Vírgula 8 2 2 2 2 4 4 2" xfId="0"/>
    <cellStyle name="Vírgula 8 2 2 2 2 4 4 2 2" xfId="0"/>
    <cellStyle name="Vírgula 8 2 2 2 2 4 4 3" xfId="0"/>
    <cellStyle name="Vírgula 8 2 2 2 2 4 5" xfId="0"/>
    <cellStyle name="Vírgula 8 2 2 2 2 4 5 2" xfId="0"/>
    <cellStyle name="Vírgula 8 2 2 2 2 4 6" xfId="0"/>
    <cellStyle name="Vírgula 8 2 2 2 2 5" xfId="0"/>
    <cellStyle name="Vírgula 8 2 2 2 2 5 2" xfId="0"/>
    <cellStyle name="Vírgula 8 2 2 2 2 5 2 2" xfId="0"/>
    <cellStyle name="Vírgula 8 2 2 2 2 5 2 2 2" xfId="0"/>
    <cellStyle name="Vírgula 8 2 2 2 2 5 2 2 2 2" xfId="0"/>
    <cellStyle name="Vírgula 8 2 2 2 2 5 2 2 3" xfId="0"/>
    <cellStyle name="Vírgula 8 2 2 2 2 5 2 3" xfId="0"/>
    <cellStyle name="Vírgula 8 2 2 2 2 5 2 3 2" xfId="0"/>
    <cellStyle name="Vírgula 8 2 2 2 2 5 2 4" xfId="0"/>
    <cellStyle name="Vírgula 8 2 2 2 2 5 3" xfId="0"/>
    <cellStyle name="Vírgula 8 2 2 2 2 5 3 2" xfId="0"/>
    <cellStyle name="Vírgula 8 2 2 2 2 5 3 2 2" xfId="0"/>
    <cellStyle name="Vírgula 8 2 2 2 2 5 3 3" xfId="0"/>
    <cellStyle name="Vírgula 8 2 2 2 2 5 4" xfId="0"/>
    <cellStyle name="Vírgula 8 2 2 2 2 5 4 2" xfId="0"/>
    <cellStyle name="Vírgula 8 2 2 2 2 5 5" xfId="0"/>
    <cellStyle name="Vírgula 8 2 2 2 2 6" xfId="0"/>
    <cellStyle name="Vírgula 8 2 2 2 2 6 2" xfId="0"/>
    <cellStyle name="Vírgula 8 2 2 2 2 6 2 2" xfId="0"/>
    <cellStyle name="Vírgula 8 2 2 2 2 6 2 2 2" xfId="0"/>
    <cellStyle name="Vírgula 8 2 2 2 2 6 2 3" xfId="0"/>
    <cellStyle name="Vírgula 8 2 2 2 2 6 3" xfId="0"/>
    <cellStyle name="Vírgula 8 2 2 2 2 6 3 2" xfId="0"/>
    <cellStyle name="Vírgula 8 2 2 2 2 6 4" xfId="0"/>
    <cellStyle name="Vírgula 8 2 2 2 2 7" xfId="0"/>
    <cellStyle name="Vírgula 8 2 2 2 2 7 2" xfId="0"/>
    <cellStyle name="Vírgula 8 2 2 2 2 7 2 2" xfId="0"/>
    <cellStyle name="Vírgula 8 2 2 2 2 7 3" xfId="0"/>
    <cellStyle name="Vírgula 8 2 2 2 2 8" xfId="0"/>
    <cellStyle name="Vírgula 8 2 2 2 2 8 2" xfId="0"/>
    <cellStyle name="Vírgula 8 2 2 2 2 9" xfId="0"/>
    <cellStyle name="Vírgula 8 2 2 2 3" xfId="0"/>
    <cellStyle name="Vírgula 8 2 2 2 3 2" xfId="0"/>
    <cellStyle name="Vírgula 8 2 2 2 3 2 2" xfId="0"/>
    <cellStyle name="Vírgula 8 2 2 2 3 2 2 2" xfId="0"/>
    <cellStyle name="Vírgula 8 2 2 2 3 2 2 2 2" xfId="0"/>
    <cellStyle name="Vírgula 8 2 2 2 3 2 2 2 2 2" xfId="0"/>
    <cellStyle name="Vírgula 8 2 2 2 3 2 2 2 2 2 2" xfId="0"/>
    <cellStyle name="Vírgula 8 2 2 2 3 2 2 2 2 3" xfId="0"/>
    <cellStyle name="Vírgula 8 2 2 2 3 2 2 2 3" xfId="0"/>
    <cellStyle name="Vírgula 8 2 2 2 3 2 2 2 3 2" xfId="0"/>
    <cellStyle name="Vírgula 8 2 2 2 3 2 2 2 4" xfId="0"/>
    <cellStyle name="Vírgula 8 2 2 2 3 2 2 3" xfId="0"/>
    <cellStyle name="Vírgula 8 2 2 2 3 2 2 3 2" xfId="0"/>
    <cellStyle name="Vírgula 8 2 2 2 3 2 2 3 2 2" xfId="0"/>
    <cellStyle name="Vírgula 8 2 2 2 3 2 2 3 3" xfId="0"/>
    <cellStyle name="Vírgula 8 2 2 2 3 2 2 4" xfId="0"/>
    <cellStyle name="Vírgula 8 2 2 2 3 2 2 4 2" xfId="0"/>
    <cellStyle name="Vírgula 8 2 2 2 3 2 2 5" xfId="0"/>
    <cellStyle name="Vírgula 8 2 2 2 3 2 3" xfId="0"/>
    <cellStyle name="Vírgula 8 2 2 2 3 2 3 2" xfId="0"/>
    <cellStyle name="Vírgula 8 2 2 2 3 2 3 2 2" xfId="0"/>
    <cellStyle name="Vírgula 8 2 2 2 3 2 3 2 2 2" xfId="0"/>
    <cellStyle name="Vírgula 8 2 2 2 3 2 3 2 3" xfId="0"/>
    <cellStyle name="Vírgula 8 2 2 2 3 2 3 3" xfId="0"/>
    <cellStyle name="Vírgula 8 2 2 2 3 2 3 3 2" xfId="0"/>
    <cellStyle name="Vírgula 8 2 2 2 3 2 3 4" xfId="0"/>
    <cellStyle name="Vírgula 8 2 2 2 3 2 4" xfId="0"/>
    <cellStyle name="Vírgula 8 2 2 2 3 2 4 2" xfId="0"/>
    <cellStyle name="Vírgula 8 2 2 2 3 2 4 2 2" xfId="0"/>
    <cellStyle name="Vírgula 8 2 2 2 3 2 4 3" xfId="0"/>
    <cellStyle name="Vírgula 8 2 2 2 3 2 5" xfId="0"/>
    <cellStyle name="Vírgula 8 2 2 2 3 2 5 2" xfId="0"/>
    <cellStyle name="Vírgula 8 2 2 2 3 2 6" xfId="0"/>
    <cellStyle name="Vírgula 8 2 2 2 3 3" xfId="0"/>
    <cellStyle name="Vírgula 8 2 2 2 3 3 2" xfId="0"/>
    <cellStyle name="Vírgula 8 2 2 2 3 3 2 2" xfId="0"/>
    <cellStyle name="Vírgula 8 2 2 2 3 3 2 2 2" xfId="0"/>
    <cellStyle name="Vírgula 8 2 2 2 3 3 2 2 2 2" xfId="0"/>
    <cellStyle name="Vírgula 8 2 2 2 3 3 2 2 2 2 2" xfId="0"/>
    <cellStyle name="Vírgula 8 2 2 2 3 3 2 2 2 3" xfId="0"/>
    <cellStyle name="Vírgula 8 2 2 2 3 3 2 2 3" xfId="0"/>
    <cellStyle name="Vírgula 8 2 2 2 3 3 2 2 3 2" xfId="0"/>
    <cellStyle name="Vírgula 8 2 2 2 3 3 2 2 4" xfId="0"/>
    <cellStyle name="Vírgula 8 2 2 2 3 3 2 3" xfId="0"/>
    <cellStyle name="Vírgula 8 2 2 2 3 3 2 3 2" xfId="0"/>
    <cellStyle name="Vírgula 8 2 2 2 3 3 2 3 2 2" xfId="0"/>
    <cellStyle name="Vírgula 8 2 2 2 3 3 2 3 3" xfId="0"/>
    <cellStyle name="Vírgula 8 2 2 2 3 3 2 4" xfId="0"/>
    <cellStyle name="Vírgula 8 2 2 2 3 3 2 4 2" xfId="0"/>
    <cellStyle name="Vírgula 8 2 2 2 3 3 2 5" xfId="0"/>
    <cellStyle name="Vírgula 8 2 2 2 3 3 3" xfId="0"/>
    <cellStyle name="Vírgula 8 2 2 2 3 3 3 2" xfId="0"/>
    <cellStyle name="Vírgula 8 2 2 2 3 3 3 2 2" xfId="0"/>
    <cellStyle name="Vírgula 8 2 2 2 3 3 3 2 2 2" xfId="0"/>
    <cellStyle name="Vírgula 8 2 2 2 3 3 3 2 3" xfId="0"/>
    <cellStyle name="Vírgula 8 2 2 2 3 3 3 3" xfId="0"/>
    <cellStyle name="Vírgula 8 2 2 2 3 3 3 3 2" xfId="0"/>
    <cellStyle name="Vírgula 8 2 2 2 3 3 3 4" xfId="0"/>
    <cellStyle name="Vírgula 8 2 2 2 3 3 4" xfId="0"/>
    <cellStyle name="Vírgula 8 2 2 2 3 3 4 2" xfId="0"/>
    <cellStyle name="Vírgula 8 2 2 2 3 3 4 2 2" xfId="0"/>
    <cellStyle name="Vírgula 8 2 2 2 3 3 4 3" xfId="0"/>
    <cellStyle name="Vírgula 8 2 2 2 3 3 5" xfId="0"/>
    <cellStyle name="Vírgula 8 2 2 2 3 3 5 2" xfId="0"/>
    <cellStyle name="Vírgula 8 2 2 2 3 3 6" xfId="0"/>
    <cellStyle name="Vírgula 8 2 2 2 3 4" xfId="0"/>
    <cellStyle name="Vírgula 8 2 2 2 3 4 2" xfId="0"/>
    <cellStyle name="Vírgula 8 2 2 2 3 4 2 2" xfId="0"/>
    <cellStyle name="Vírgula 8 2 2 2 3 4 2 2 2" xfId="0"/>
    <cellStyle name="Vírgula 8 2 2 2 3 4 2 2 2 2" xfId="0"/>
    <cellStyle name="Vírgula 8 2 2 2 3 4 2 2 3" xfId="0"/>
    <cellStyle name="Vírgula 8 2 2 2 3 4 2 3" xfId="0"/>
    <cellStyle name="Vírgula 8 2 2 2 3 4 2 3 2" xfId="0"/>
    <cellStyle name="Vírgula 8 2 2 2 3 4 2 4" xfId="0"/>
    <cellStyle name="Vírgula 8 2 2 2 3 4 3" xfId="0"/>
    <cellStyle name="Vírgula 8 2 2 2 3 4 3 2" xfId="0"/>
    <cellStyle name="Vírgula 8 2 2 2 3 4 3 2 2" xfId="0"/>
    <cellStyle name="Vírgula 8 2 2 2 3 4 3 3" xfId="0"/>
    <cellStyle name="Vírgula 8 2 2 2 3 4 4" xfId="0"/>
    <cellStyle name="Vírgula 8 2 2 2 3 4 4 2" xfId="0"/>
    <cellStyle name="Vírgula 8 2 2 2 3 4 5" xfId="0"/>
    <cellStyle name="Vírgula 8 2 2 2 3 5" xfId="0"/>
    <cellStyle name="Vírgula 8 2 2 2 3 5 2" xfId="0"/>
    <cellStyle name="Vírgula 8 2 2 2 3 5 2 2" xfId="0"/>
    <cellStyle name="Vírgula 8 2 2 2 3 5 2 2 2" xfId="0"/>
    <cellStyle name="Vírgula 8 2 2 2 3 5 2 3" xfId="0"/>
    <cellStyle name="Vírgula 8 2 2 2 3 5 3" xfId="0"/>
    <cellStyle name="Vírgula 8 2 2 2 3 5 3 2" xfId="0"/>
    <cellStyle name="Vírgula 8 2 2 2 3 5 4" xfId="0"/>
    <cellStyle name="Vírgula 8 2 2 2 3 6" xfId="0"/>
    <cellStyle name="Vírgula 8 2 2 2 3 6 2" xfId="0"/>
    <cellStyle name="Vírgula 8 2 2 2 3 6 2 2" xfId="0"/>
    <cellStyle name="Vírgula 8 2 2 2 3 6 3" xfId="0"/>
    <cellStyle name="Vírgula 8 2 2 2 3 7" xfId="0"/>
    <cellStyle name="Vírgula 8 2 2 2 3 7 2" xfId="0"/>
    <cellStyle name="Vírgula 8 2 2 2 3 8" xfId="0"/>
    <cellStyle name="Vírgula 8 2 2 2 4" xfId="0"/>
    <cellStyle name="Vírgula 8 2 2 2 4 2" xfId="0"/>
    <cellStyle name="Vírgula 8 2 2 2 4 2 2" xfId="0"/>
    <cellStyle name="Vírgula 8 2 2 2 4 2 2 2" xfId="0"/>
    <cellStyle name="Vírgula 8 2 2 2 4 2 2 2 2" xfId="0"/>
    <cellStyle name="Vírgula 8 2 2 2 4 2 2 2 2 2" xfId="0"/>
    <cellStyle name="Vírgula 8 2 2 2 4 2 2 2 3" xfId="0"/>
    <cellStyle name="Vírgula 8 2 2 2 4 2 2 3" xfId="0"/>
    <cellStyle name="Vírgula 8 2 2 2 4 2 2 3 2" xfId="0"/>
    <cellStyle name="Vírgula 8 2 2 2 4 2 2 4" xfId="0"/>
    <cellStyle name="Vírgula 8 2 2 2 4 2 3" xfId="0"/>
    <cellStyle name="Vírgula 8 2 2 2 4 2 3 2" xfId="0"/>
    <cellStyle name="Vírgula 8 2 2 2 4 2 3 2 2" xfId="0"/>
    <cellStyle name="Vírgula 8 2 2 2 4 2 3 3" xfId="0"/>
    <cellStyle name="Vírgula 8 2 2 2 4 2 4" xfId="0"/>
    <cellStyle name="Vírgula 8 2 2 2 4 2 4 2" xfId="0"/>
    <cellStyle name="Vírgula 8 2 2 2 4 2 5" xfId="0"/>
    <cellStyle name="Vírgula 8 2 2 2 4 3" xfId="0"/>
    <cellStyle name="Vírgula 8 2 2 2 4 3 2" xfId="0"/>
    <cellStyle name="Vírgula 8 2 2 2 4 3 2 2" xfId="0"/>
    <cellStyle name="Vírgula 8 2 2 2 4 3 2 2 2" xfId="0"/>
    <cellStyle name="Vírgula 8 2 2 2 4 3 2 3" xfId="0"/>
    <cellStyle name="Vírgula 8 2 2 2 4 3 3" xfId="0"/>
    <cellStyle name="Vírgula 8 2 2 2 4 3 3 2" xfId="0"/>
    <cellStyle name="Vírgula 8 2 2 2 4 3 4" xfId="0"/>
    <cellStyle name="Vírgula 8 2 2 2 4 4" xfId="0"/>
    <cellStyle name="Vírgula 8 2 2 2 4 4 2" xfId="0"/>
    <cellStyle name="Vírgula 8 2 2 2 4 4 2 2" xfId="0"/>
    <cellStyle name="Vírgula 8 2 2 2 4 4 3" xfId="0"/>
    <cellStyle name="Vírgula 8 2 2 2 4 5" xfId="0"/>
    <cellStyle name="Vírgula 8 2 2 2 4 5 2" xfId="0"/>
    <cellStyle name="Vírgula 8 2 2 2 4 6" xfId="0"/>
    <cellStyle name="Vírgula 8 2 2 2 5" xfId="0"/>
    <cellStyle name="Vírgula 8 2 2 2 5 2" xfId="0"/>
    <cellStyle name="Vírgula 8 2 2 2 5 2 2" xfId="0"/>
    <cellStyle name="Vírgula 8 2 2 2 5 2 2 2" xfId="0"/>
    <cellStyle name="Vírgula 8 2 2 2 5 2 2 2 2" xfId="0"/>
    <cellStyle name="Vírgula 8 2 2 2 5 2 2 2 2 2" xfId="0"/>
    <cellStyle name="Vírgula 8 2 2 2 5 2 2 2 3" xfId="0"/>
    <cellStyle name="Vírgula 8 2 2 2 5 2 2 3" xfId="0"/>
    <cellStyle name="Vírgula 8 2 2 2 5 2 2 3 2" xfId="0"/>
    <cellStyle name="Vírgula 8 2 2 2 5 2 2 4" xfId="0"/>
    <cellStyle name="Vírgula 8 2 2 2 5 2 3" xfId="0"/>
    <cellStyle name="Vírgula 8 2 2 2 5 2 3 2" xfId="0"/>
    <cellStyle name="Vírgula 8 2 2 2 5 2 3 2 2" xfId="0"/>
    <cellStyle name="Vírgula 8 2 2 2 5 2 3 3" xfId="0"/>
    <cellStyle name="Vírgula 8 2 2 2 5 2 4" xfId="0"/>
    <cellStyle name="Vírgula 8 2 2 2 5 2 4 2" xfId="0"/>
    <cellStyle name="Vírgula 8 2 2 2 5 2 5" xfId="0"/>
    <cellStyle name="Vírgula 8 2 2 2 5 3" xfId="0"/>
    <cellStyle name="Vírgula 8 2 2 2 5 3 2" xfId="0"/>
    <cellStyle name="Vírgula 8 2 2 2 5 3 2 2" xfId="0"/>
    <cellStyle name="Vírgula 8 2 2 2 5 3 2 2 2" xfId="0"/>
    <cellStyle name="Vírgula 8 2 2 2 5 3 2 3" xfId="0"/>
    <cellStyle name="Vírgula 8 2 2 2 5 3 3" xfId="0"/>
    <cellStyle name="Vírgula 8 2 2 2 5 3 3 2" xfId="0"/>
    <cellStyle name="Vírgula 8 2 2 2 5 3 4" xfId="0"/>
    <cellStyle name="Vírgula 8 2 2 2 5 4" xfId="0"/>
    <cellStyle name="Vírgula 8 2 2 2 5 4 2" xfId="0"/>
    <cellStyle name="Vírgula 8 2 2 2 5 4 2 2" xfId="0"/>
    <cellStyle name="Vírgula 8 2 2 2 5 4 3" xfId="0"/>
    <cellStyle name="Vírgula 8 2 2 2 5 5" xfId="0"/>
    <cellStyle name="Vírgula 8 2 2 2 5 5 2" xfId="0"/>
    <cellStyle name="Vírgula 8 2 2 2 5 6" xfId="0"/>
    <cellStyle name="Vírgula 8 2 2 2 6" xfId="0"/>
    <cellStyle name="Vírgula 8 2 2 2 6 2" xfId="0"/>
    <cellStyle name="Vírgula 8 2 2 2 6 2 2" xfId="0"/>
    <cellStyle name="Vírgula 8 2 2 2 6 2 2 2" xfId="0"/>
    <cellStyle name="Vírgula 8 2 2 2 6 2 2 2 2" xfId="0"/>
    <cellStyle name="Vírgula 8 2 2 2 6 2 2 3" xfId="0"/>
    <cellStyle name="Vírgula 8 2 2 2 6 2 3" xfId="0"/>
    <cellStyle name="Vírgula 8 2 2 2 6 2 3 2" xfId="0"/>
    <cellStyle name="Vírgula 8 2 2 2 6 2 4" xfId="0"/>
    <cellStyle name="Vírgula 8 2 2 2 6 3" xfId="0"/>
    <cellStyle name="Vírgula 8 2 2 2 6 3 2" xfId="0"/>
    <cellStyle name="Vírgula 8 2 2 2 6 3 2 2" xfId="0"/>
    <cellStyle name="Vírgula 8 2 2 2 6 3 3" xfId="0"/>
    <cellStyle name="Vírgula 8 2 2 2 6 4" xfId="0"/>
    <cellStyle name="Vírgula 8 2 2 2 6 4 2" xfId="0"/>
    <cellStyle name="Vírgula 8 2 2 2 6 5" xfId="0"/>
    <cellStyle name="Vírgula 8 2 2 2 7" xfId="0"/>
    <cellStyle name="Vírgula 8 2 2 2 7 2" xfId="0"/>
    <cellStyle name="Vírgula 8 2 2 2 7 2 2" xfId="0"/>
    <cellStyle name="Vírgula 8 2 2 2 7 2 2 2" xfId="0"/>
    <cellStyle name="Vírgula 8 2 2 2 7 2 3" xfId="0"/>
    <cellStyle name="Vírgula 8 2 2 2 7 3" xfId="0"/>
    <cellStyle name="Vírgula 8 2 2 2 7 3 2" xfId="0"/>
    <cellStyle name="Vírgula 8 2 2 2 7 4" xfId="0"/>
    <cellStyle name="Vírgula 8 2 2 2 8" xfId="0"/>
    <cellStyle name="Vírgula 8 2 2 2 8 2" xfId="0"/>
    <cellStyle name="Vírgula 8 2 2 2 8 2 2" xfId="0"/>
    <cellStyle name="Vírgula 8 2 2 2 8 3" xfId="0"/>
    <cellStyle name="Vírgula 8 2 2 2 9" xfId="0"/>
    <cellStyle name="Vírgula 8 2 2 2 9 2" xfId="0"/>
    <cellStyle name="Vírgula 8 2 2 3" xfId="0"/>
    <cellStyle name="Vírgula 8 2 2 3 2" xfId="0"/>
    <cellStyle name="Vírgula 8 2 2 3 2 2" xfId="0"/>
    <cellStyle name="Vírgula 8 2 2 3 2 2 2" xfId="0"/>
    <cellStyle name="Vírgula 8 2 2 3 2 2 2 2" xfId="0"/>
    <cellStyle name="Vírgula 8 2 2 3 2 2 2 2 2" xfId="0"/>
    <cellStyle name="Vírgula 8 2 2 3 2 2 2 2 2 2" xfId="0"/>
    <cellStyle name="Vírgula 8 2 2 3 2 2 2 2 2 2 2" xfId="0"/>
    <cellStyle name="Vírgula 8 2 2 3 2 2 2 2 2 3" xfId="0"/>
    <cellStyle name="Vírgula 8 2 2 3 2 2 2 2 3" xfId="0"/>
    <cellStyle name="Vírgula 8 2 2 3 2 2 2 2 3 2" xfId="0"/>
    <cellStyle name="Vírgula 8 2 2 3 2 2 2 2 4" xfId="0"/>
    <cellStyle name="Vírgula 8 2 2 3 2 2 2 3" xfId="0"/>
    <cellStyle name="Vírgula 8 2 2 3 2 2 2 3 2" xfId="0"/>
    <cellStyle name="Vírgula 8 2 2 3 2 2 2 3 2 2" xfId="0"/>
    <cellStyle name="Vírgula 8 2 2 3 2 2 2 3 3" xfId="0"/>
    <cellStyle name="Vírgula 8 2 2 3 2 2 2 4" xfId="0"/>
    <cellStyle name="Vírgula 8 2 2 3 2 2 2 4 2" xfId="0"/>
    <cellStyle name="Vírgula 8 2 2 3 2 2 2 5" xfId="0"/>
    <cellStyle name="Vírgula 8 2 2 3 2 2 3" xfId="0"/>
    <cellStyle name="Vírgula 8 2 2 3 2 2 3 2" xfId="0"/>
    <cellStyle name="Vírgula 8 2 2 3 2 2 3 2 2" xfId="0"/>
    <cellStyle name="Vírgula 8 2 2 3 2 2 3 2 2 2" xfId="0"/>
    <cellStyle name="Vírgula 8 2 2 3 2 2 3 2 3" xfId="0"/>
    <cellStyle name="Vírgula 8 2 2 3 2 2 3 3" xfId="0"/>
    <cellStyle name="Vírgula 8 2 2 3 2 2 3 3 2" xfId="0"/>
    <cellStyle name="Vírgula 8 2 2 3 2 2 3 4" xfId="0"/>
    <cellStyle name="Vírgula 8 2 2 3 2 2 4" xfId="0"/>
    <cellStyle name="Vírgula 8 2 2 3 2 2 4 2" xfId="0"/>
    <cellStyle name="Vírgula 8 2 2 3 2 2 4 2 2" xfId="0"/>
    <cellStyle name="Vírgula 8 2 2 3 2 2 4 3" xfId="0"/>
    <cellStyle name="Vírgula 8 2 2 3 2 2 5" xfId="0"/>
    <cellStyle name="Vírgula 8 2 2 3 2 2 5 2" xfId="0"/>
    <cellStyle name="Vírgula 8 2 2 3 2 2 6" xfId="0"/>
    <cellStyle name="Vírgula 8 2 2 3 2 3" xfId="0"/>
    <cellStyle name="Vírgula 8 2 2 3 2 3 2" xfId="0"/>
    <cellStyle name="Vírgula 8 2 2 3 2 3 2 2" xfId="0"/>
    <cellStyle name="Vírgula 8 2 2 3 2 3 2 2 2" xfId="0"/>
    <cellStyle name="Vírgula 8 2 2 3 2 3 2 2 2 2" xfId="0"/>
    <cellStyle name="Vírgula 8 2 2 3 2 3 2 2 2 2 2" xfId="0"/>
    <cellStyle name="Vírgula 8 2 2 3 2 3 2 2 2 3" xfId="0"/>
    <cellStyle name="Vírgula 8 2 2 3 2 3 2 2 3" xfId="0"/>
    <cellStyle name="Vírgula 8 2 2 3 2 3 2 2 3 2" xfId="0"/>
    <cellStyle name="Vírgula 8 2 2 3 2 3 2 2 4" xfId="0"/>
    <cellStyle name="Vírgula 8 2 2 3 2 3 2 3" xfId="0"/>
    <cellStyle name="Vírgula 8 2 2 3 2 3 2 3 2" xfId="0"/>
    <cellStyle name="Vírgula 8 2 2 3 2 3 2 3 2 2" xfId="0"/>
    <cellStyle name="Vírgula 8 2 2 3 2 3 2 3 3" xfId="0"/>
    <cellStyle name="Vírgula 8 2 2 3 2 3 2 4" xfId="0"/>
    <cellStyle name="Vírgula 8 2 2 3 2 3 2 4 2" xfId="0"/>
    <cellStyle name="Vírgula 8 2 2 3 2 3 2 5" xfId="0"/>
    <cellStyle name="Vírgula 8 2 2 3 2 3 3" xfId="0"/>
    <cellStyle name="Vírgula 8 2 2 3 2 3 3 2" xfId="0"/>
    <cellStyle name="Vírgula 8 2 2 3 2 3 3 2 2" xfId="0"/>
    <cellStyle name="Vírgula 8 2 2 3 2 3 3 2 2 2" xfId="0"/>
    <cellStyle name="Vírgula 8 2 2 3 2 3 3 2 3" xfId="0"/>
    <cellStyle name="Vírgula 8 2 2 3 2 3 3 3" xfId="0"/>
    <cellStyle name="Vírgula 8 2 2 3 2 3 3 3 2" xfId="0"/>
    <cellStyle name="Vírgula 8 2 2 3 2 3 3 4" xfId="0"/>
    <cellStyle name="Vírgula 8 2 2 3 2 3 4" xfId="0"/>
    <cellStyle name="Vírgula 8 2 2 3 2 3 4 2" xfId="0"/>
    <cellStyle name="Vírgula 8 2 2 3 2 3 4 2 2" xfId="0"/>
    <cellStyle name="Vírgula 8 2 2 3 2 3 4 3" xfId="0"/>
    <cellStyle name="Vírgula 8 2 2 3 2 3 5" xfId="0"/>
    <cellStyle name="Vírgula 8 2 2 3 2 3 5 2" xfId="0"/>
    <cellStyle name="Vírgula 8 2 2 3 2 3 6" xfId="0"/>
    <cellStyle name="Vírgula 8 2 2 3 2 4" xfId="0"/>
    <cellStyle name="Vírgula 8 2 2 3 2 4 2" xfId="0"/>
    <cellStyle name="Vírgula 8 2 2 3 2 4 2 2" xfId="0"/>
    <cellStyle name="Vírgula 8 2 2 3 2 4 2 2 2" xfId="0"/>
    <cellStyle name="Vírgula 8 2 2 3 2 4 2 2 2 2" xfId="0"/>
    <cellStyle name="Vírgula 8 2 2 3 2 4 2 2 3" xfId="0"/>
    <cellStyle name="Vírgula 8 2 2 3 2 4 2 3" xfId="0"/>
    <cellStyle name="Vírgula 8 2 2 3 2 4 2 3 2" xfId="0"/>
    <cellStyle name="Vírgula 8 2 2 3 2 4 2 4" xfId="0"/>
    <cellStyle name="Vírgula 8 2 2 3 2 4 3" xfId="0"/>
    <cellStyle name="Vírgula 8 2 2 3 2 4 3 2" xfId="0"/>
    <cellStyle name="Vírgula 8 2 2 3 2 4 3 2 2" xfId="0"/>
    <cellStyle name="Vírgula 8 2 2 3 2 4 3 3" xfId="0"/>
    <cellStyle name="Vírgula 8 2 2 3 2 4 4" xfId="0"/>
    <cellStyle name="Vírgula 8 2 2 3 2 4 4 2" xfId="0"/>
    <cellStyle name="Vírgula 8 2 2 3 2 4 5" xfId="0"/>
    <cellStyle name="Vírgula 8 2 2 3 2 5" xfId="0"/>
    <cellStyle name="Vírgula 8 2 2 3 2 5 2" xfId="0"/>
    <cellStyle name="Vírgula 8 2 2 3 2 5 2 2" xfId="0"/>
    <cellStyle name="Vírgula 8 2 2 3 2 5 2 2 2" xfId="0"/>
    <cellStyle name="Vírgula 8 2 2 3 2 5 2 3" xfId="0"/>
    <cellStyle name="Vírgula 8 2 2 3 2 5 3" xfId="0"/>
    <cellStyle name="Vírgula 8 2 2 3 2 5 3 2" xfId="0"/>
    <cellStyle name="Vírgula 8 2 2 3 2 5 4" xfId="0"/>
    <cellStyle name="Vírgula 8 2 2 3 2 6" xfId="0"/>
    <cellStyle name="Vírgula 8 2 2 3 2 6 2" xfId="0"/>
    <cellStyle name="Vírgula 8 2 2 3 2 6 2 2" xfId="0"/>
    <cellStyle name="Vírgula 8 2 2 3 2 6 3" xfId="0"/>
    <cellStyle name="Vírgula 8 2 2 3 2 7" xfId="0"/>
    <cellStyle name="Vírgula 8 2 2 3 2 7 2" xfId="0"/>
    <cellStyle name="Vírgula 8 2 2 3 2 8" xfId="0"/>
    <cellStyle name="Vírgula 8 2 2 3 3" xfId="0"/>
    <cellStyle name="Vírgula 8 2 2 3 3 2" xfId="0"/>
    <cellStyle name="Vírgula 8 2 2 3 3 2 2" xfId="0"/>
    <cellStyle name="Vírgula 8 2 2 3 3 2 2 2" xfId="0"/>
    <cellStyle name="Vírgula 8 2 2 3 3 2 2 2 2" xfId="0"/>
    <cellStyle name="Vírgula 8 2 2 3 3 2 2 2 2 2" xfId="0"/>
    <cellStyle name="Vírgula 8 2 2 3 3 2 2 2 3" xfId="0"/>
    <cellStyle name="Vírgula 8 2 2 3 3 2 2 3" xfId="0"/>
    <cellStyle name="Vírgula 8 2 2 3 3 2 2 3 2" xfId="0"/>
    <cellStyle name="Vírgula 8 2 2 3 3 2 2 4" xfId="0"/>
    <cellStyle name="Vírgula 8 2 2 3 3 2 3" xfId="0"/>
    <cellStyle name="Vírgula 8 2 2 3 3 2 3 2" xfId="0"/>
    <cellStyle name="Vírgula 8 2 2 3 3 2 3 2 2" xfId="0"/>
    <cellStyle name="Vírgula 8 2 2 3 3 2 3 3" xfId="0"/>
    <cellStyle name="Vírgula 8 2 2 3 3 2 4" xfId="0"/>
    <cellStyle name="Vírgula 8 2 2 3 3 2 4 2" xfId="0"/>
    <cellStyle name="Vírgula 8 2 2 3 3 2 5" xfId="0"/>
    <cellStyle name="Vírgula 8 2 2 3 3 3" xfId="0"/>
    <cellStyle name="Vírgula 8 2 2 3 3 3 2" xfId="0"/>
    <cellStyle name="Vírgula 8 2 2 3 3 3 2 2" xfId="0"/>
    <cellStyle name="Vírgula 8 2 2 3 3 3 2 2 2" xfId="0"/>
    <cellStyle name="Vírgula 8 2 2 3 3 3 2 3" xfId="0"/>
    <cellStyle name="Vírgula 8 2 2 3 3 3 3" xfId="0"/>
    <cellStyle name="Vírgula 8 2 2 3 3 3 3 2" xfId="0"/>
    <cellStyle name="Vírgula 8 2 2 3 3 3 4" xfId="0"/>
    <cellStyle name="Vírgula 8 2 2 3 3 4" xfId="0"/>
    <cellStyle name="Vírgula 8 2 2 3 3 4 2" xfId="0"/>
    <cellStyle name="Vírgula 8 2 2 3 3 4 2 2" xfId="0"/>
    <cellStyle name="Vírgula 8 2 2 3 3 4 3" xfId="0"/>
    <cellStyle name="Vírgula 8 2 2 3 3 5" xfId="0"/>
    <cellStyle name="Vírgula 8 2 2 3 3 5 2" xfId="0"/>
    <cellStyle name="Vírgula 8 2 2 3 3 6" xfId="0"/>
    <cellStyle name="Vírgula 8 2 2 3 4" xfId="0"/>
    <cellStyle name="Vírgula 8 2 2 3 4 2" xfId="0"/>
    <cellStyle name="Vírgula 8 2 2 3 4 2 2" xfId="0"/>
    <cellStyle name="Vírgula 8 2 2 3 4 2 2 2" xfId="0"/>
    <cellStyle name="Vírgula 8 2 2 3 4 2 2 2 2" xfId="0"/>
    <cellStyle name="Vírgula 8 2 2 3 4 2 2 2 2 2" xfId="0"/>
    <cellStyle name="Vírgula 8 2 2 3 4 2 2 2 3" xfId="0"/>
    <cellStyle name="Vírgula 8 2 2 3 4 2 2 3" xfId="0"/>
    <cellStyle name="Vírgula 8 2 2 3 4 2 2 3 2" xfId="0"/>
    <cellStyle name="Vírgula 8 2 2 3 4 2 2 4" xfId="0"/>
    <cellStyle name="Vírgula 8 2 2 3 4 2 3" xfId="0"/>
    <cellStyle name="Vírgula 8 2 2 3 4 2 3 2" xfId="0"/>
    <cellStyle name="Vírgula 8 2 2 3 4 2 3 2 2" xfId="0"/>
    <cellStyle name="Vírgula 8 2 2 3 4 2 3 3" xfId="0"/>
    <cellStyle name="Vírgula 8 2 2 3 4 2 4" xfId="0"/>
    <cellStyle name="Vírgula 8 2 2 3 4 2 4 2" xfId="0"/>
    <cellStyle name="Vírgula 8 2 2 3 4 2 5" xfId="0"/>
    <cellStyle name="Vírgula 8 2 2 3 4 3" xfId="0"/>
    <cellStyle name="Vírgula 8 2 2 3 4 3 2" xfId="0"/>
    <cellStyle name="Vírgula 8 2 2 3 4 3 2 2" xfId="0"/>
    <cellStyle name="Vírgula 8 2 2 3 4 3 2 2 2" xfId="0"/>
    <cellStyle name="Vírgula 8 2 2 3 4 3 2 3" xfId="0"/>
    <cellStyle name="Vírgula 8 2 2 3 4 3 3" xfId="0"/>
    <cellStyle name="Vírgula 8 2 2 3 4 3 3 2" xfId="0"/>
    <cellStyle name="Vírgula 8 2 2 3 4 3 4" xfId="0"/>
    <cellStyle name="Vírgula 8 2 2 3 4 4" xfId="0"/>
    <cellStyle name="Vírgula 8 2 2 3 4 4 2" xfId="0"/>
    <cellStyle name="Vírgula 8 2 2 3 4 4 2 2" xfId="0"/>
    <cellStyle name="Vírgula 8 2 2 3 4 4 3" xfId="0"/>
    <cellStyle name="Vírgula 8 2 2 3 4 5" xfId="0"/>
    <cellStyle name="Vírgula 8 2 2 3 4 5 2" xfId="0"/>
    <cellStyle name="Vírgula 8 2 2 3 4 6" xfId="0"/>
    <cellStyle name="Vírgula 8 2 2 3 5" xfId="0"/>
    <cellStyle name="Vírgula 8 2 2 3 5 2" xfId="0"/>
    <cellStyle name="Vírgula 8 2 2 3 5 2 2" xfId="0"/>
    <cellStyle name="Vírgula 8 2 2 3 5 2 2 2" xfId="0"/>
    <cellStyle name="Vírgula 8 2 2 3 5 2 2 2 2" xfId="0"/>
    <cellStyle name="Vírgula 8 2 2 3 5 2 2 3" xfId="0"/>
    <cellStyle name="Vírgula 8 2 2 3 5 2 3" xfId="0"/>
    <cellStyle name="Vírgula 8 2 2 3 5 2 3 2" xfId="0"/>
    <cellStyle name="Vírgula 8 2 2 3 5 2 4" xfId="0"/>
    <cellStyle name="Vírgula 8 2 2 3 5 3" xfId="0"/>
    <cellStyle name="Vírgula 8 2 2 3 5 3 2" xfId="0"/>
    <cellStyle name="Vírgula 8 2 2 3 5 3 2 2" xfId="0"/>
    <cellStyle name="Vírgula 8 2 2 3 5 3 3" xfId="0"/>
    <cellStyle name="Vírgula 8 2 2 3 5 4" xfId="0"/>
    <cellStyle name="Vírgula 8 2 2 3 5 4 2" xfId="0"/>
    <cellStyle name="Vírgula 8 2 2 3 5 5" xfId="0"/>
    <cellStyle name="Vírgula 8 2 2 3 6" xfId="0"/>
    <cellStyle name="Vírgula 8 2 2 3 6 2" xfId="0"/>
    <cellStyle name="Vírgula 8 2 2 3 6 2 2" xfId="0"/>
    <cellStyle name="Vírgula 8 2 2 3 6 2 2 2" xfId="0"/>
    <cellStyle name="Vírgula 8 2 2 3 6 2 3" xfId="0"/>
    <cellStyle name="Vírgula 8 2 2 3 6 3" xfId="0"/>
    <cellStyle name="Vírgula 8 2 2 3 6 3 2" xfId="0"/>
    <cellStyle name="Vírgula 8 2 2 3 6 4" xfId="0"/>
    <cellStyle name="Vírgula 8 2 2 3 7" xfId="0"/>
    <cellStyle name="Vírgula 8 2 2 3 7 2" xfId="0"/>
    <cellStyle name="Vírgula 8 2 2 3 7 2 2" xfId="0"/>
    <cellStyle name="Vírgula 8 2 2 3 7 3" xfId="0"/>
    <cellStyle name="Vírgula 8 2 2 3 8" xfId="0"/>
    <cellStyle name="Vírgula 8 2 2 3 8 2" xfId="0"/>
    <cellStyle name="Vírgula 8 2 2 3 9" xfId="0"/>
    <cellStyle name="Vírgula 8 2 2 4" xfId="0"/>
    <cellStyle name="Vírgula 8 2 2 4 2" xfId="0"/>
    <cellStyle name="Vírgula 8 2 2 4 2 2" xfId="0"/>
    <cellStyle name="Vírgula 8 2 2 4 2 2 2" xfId="0"/>
    <cellStyle name="Vírgula 8 2 2 4 2 2 2 2" xfId="0"/>
    <cellStyle name="Vírgula 8 2 2 4 2 2 2 2 2" xfId="0"/>
    <cellStyle name="Vírgula 8 2 2 4 2 2 2 2 2 2" xfId="0"/>
    <cellStyle name="Vírgula 8 2 2 4 2 2 2 2 3" xfId="0"/>
    <cellStyle name="Vírgula 8 2 2 4 2 2 2 3" xfId="0"/>
    <cellStyle name="Vírgula 8 2 2 4 2 2 2 3 2" xfId="0"/>
    <cellStyle name="Vírgula 8 2 2 4 2 2 2 4" xfId="0"/>
    <cellStyle name="Vírgula 8 2 2 4 2 2 3" xfId="0"/>
    <cellStyle name="Vírgula 8 2 2 4 2 2 3 2" xfId="0"/>
    <cellStyle name="Vírgula 8 2 2 4 2 2 3 2 2" xfId="0"/>
    <cellStyle name="Vírgula 8 2 2 4 2 2 3 3" xfId="0"/>
    <cellStyle name="Vírgula 8 2 2 4 2 2 4" xfId="0"/>
    <cellStyle name="Vírgula 8 2 2 4 2 2 4 2" xfId="0"/>
    <cellStyle name="Vírgula 8 2 2 4 2 2 5" xfId="0"/>
    <cellStyle name="Vírgula 8 2 2 4 2 3" xfId="0"/>
    <cellStyle name="Vírgula 8 2 2 4 2 3 2" xfId="0"/>
    <cellStyle name="Vírgula 8 2 2 4 2 3 2 2" xfId="0"/>
    <cellStyle name="Vírgula 8 2 2 4 2 3 2 2 2" xfId="0"/>
    <cellStyle name="Vírgula 8 2 2 4 2 3 2 3" xfId="0"/>
    <cellStyle name="Vírgula 8 2 2 4 2 3 3" xfId="0"/>
    <cellStyle name="Vírgula 8 2 2 4 2 3 3 2" xfId="0"/>
    <cellStyle name="Vírgula 8 2 2 4 2 3 4" xfId="0"/>
    <cellStyle name="Vírgula 8 2 2 4 2 4" xfId="0"/>
    <cellStyle name="Vírgula 8 2 2 4 2 4 2" xfId="0"/>
    <cellStyle name="Vírgula 8 2 2 4 2 4 2 2" xfId="0"/>
    <cellStyle name="Vírgula 8 2 2 4 2 4 3" xfId="0"/>
    <cellStyle name="Vírgula 8 2 2 4 2 5" xfId="0"/>
    <cellStyle name="Vírgula 8 2 2 4 2 5 2" xfId="0"/>
    <cellStyle name="Vírgula 8 2 2 4 2 6" xfId="0"/>
    <cellStyle name="Vírgula 8 2 2 4 3" xfId="0"/>
    <cellStyle name="Vírgula 8 2 2 4 3 2" xfId="0"/>
    <cellStyle name="Vírgula 8 2 2 4 3 2 2" xfId="0"/>
    <cellStyle name="Vírgula 8 2 2 4 3 2 2 2" xfId="0"/>
    <cellStyle name="Vírgula 8 2 2 4 3 2 2 2 2" xfId="0"/>
    <cellStyle name="Vírgula 8 2 2 4 3 2 2 2 2 2" xfId="0"/>
    <cellStyle name="Vírgula 8 2 2 4 3 2 2 2 3" xfId="0"/>
    <cellStyle name="Vírgula 8 2 2 4 3 2 2 3" xfId="0"/>
    <cellStyle name="Vírgula 8 2 2 4 3 2 2 3 2" xfId="0"/>
    <cellStyle name="Vírgula 8 2 2 4 3 2 2 4" xfId="0"/>
    <cellStyle name="Vírgula 8 2 2 4 3 2 3" xfId="0"/>
    <cellStyle name="Vírgula 8 2 2 4 3 2 3 2" xfId="0"/>
    <cellStyle name="Vírgula 8 2 2 4 3 2 3 2 2" xfId="0"/>
    <cellStyle name="Vírgula 8 2 2 4 3 2 3 3" xfId="0"/>
    <cellStyle name="Vírgula 8 2 2 4 3 2 4" xfId="0"/>
    <cellStyle name="Vírgula 8 2 2 4 3 2 4 2" xfId="0"/>
    <cellStyle name="Vírgula 8 2 2 4 3 2 5" xfId="0"/>
    <cellStyle name="Vírgula 8 2 2 4 3 3" xfId="0"/>
    <cellStyle name="Vírgula 8 2 2 4 3 3 2" xfId="0"/>
    <cellStyle name="Vírgula 8 2 2 4 3 3 2 2" xfId="0"/>
    <cellStyle name="Vírgula 8 2 2 4 3 3 2 2 2" xfId="0"/>
    <cellStyle name="Vírgula 8 2 2 4 3 3 2 3" xfId="0"/>
    <cellStyle name="Vírgula 8 2 2 4 3 3 3" xfId="0"/>
    <cellStyle name="Vírgula 8 2 2 4 3 3 3 2" xfId="0"/>
    <cellStyle name="Vírgula 8 2 2 4 3 3 4" xfId="0"/>
    <cellStyle name="Vírgula 8 2 2 4 3 4" xfId="0"/>
    <cellStyle name="Vírgula 8 2 2 4 3 4 2" xfId="0"/>
    <cellStyle name="Vírgula 8 2 2 4 3 4 2 2" xfId="0"/>
    <cellStyle name="Vírgula 8 2 2 4 3 4 3" xfId="0"/>
    <cellStyle name="Vírgula 8 2 2 4 3 5" xfId="0"/>
    <cellStyle name="Vírgula 8 2 2 4 3 5 2" xfId="0"/>
    <cellStyle name="Vírgula 8 2 2 4 3 6" xfId="0"/>
    <cellStyle name="Vírgula 8 2 2 4 4" xfId="0"/>
    <cellStyle name="Vírgula 8 2 2 4 4 2" xfId="0"/>
    <cellStyle name="Vírgula 8 2 2 4 4 2 2" xfId="0"/>
    <cellStyle name="Vírgula 8 2 2 4 4 2 2 2" xfId="0"/>
    <cellStyle name="Vírgula 8 2 2 4 4 2 2 2 2" xfId="0"/>
    <cellStyle name="Vírgula 8 2 2 4 4 2 2 3" xfId="0"/>
    <cellStyle name="Vírgula 8 2 2 4 4 2 3" xfId="0"/>
    <cellStyle name="Vírgula 8 2 2 4 4 2 3 2" xfId="0"/>
    <cellStyle name="Vírgula 8 2 2 4 4 2 4" xfId="0"/>
    <cellStyle name="Vírgula 8 2 2 4 4 3" xfId="0"/>
    <cellStyle name="Vírgula 8 2 2 4 4 3 2" xfId="0"/>
    <cellStyle name="Vírgula 8 2 2 4 4 3 2 2" xfId="0"/>
    <cellStyle name="Vírgula 8 2 2 4 4 3 3" xfId="0"/>
    <cellStyle name="Vírgula 8 2 2 4 4 4" xfId="0"/>
    <cellStyle name="Vírgula 8 2 2 4 4 4 2" xfId="0"/>
    <cellStyle name="Vírgula 8 2 2 4 4 5" xfId="0"/>
    <cellStyle name="Vírgula 8 2 2 4 5" xfId="0"/>
    <cellStyle name="Vírgula 8 2 2 4 5 2" xfId="0"/>
    <cellStyle name="Vírgula 8 2 2 4 5 2 2" xfId="0"/>
    <cellStyle name="Vírgula 8 2 2 4 5 2 2 2" xfId="0"/>
    <cellStyle name="Vírgula 8 2 2 4 5 2 3" xfId="0"/>
    <cellStyle name="Vírgula 8 2 2 4 5 3" xfId="0"/>
    <cellStyle name="Vírgula 8 2 2 4 5 3 2" xfId="0"/>
    <cellStyle name="Vírgula 8 2 2 4 5 4" xfId="0"/>
    <cellStyle name="Vírgula 8 2 2 4 6" xfId="0"/>
    <cellStyle name="Vírgula 8 2 2 4 6 2" xfId="0"/>
    <cellStyle name="Vírgula 8 2 2 4 6 2 2" xfId="0"/>
    <cellStyle name="Vírgula 8 2 2 4 6 3" xfId="0"/>
    <cellStyle name="Vírgula 8 2 2 4 7" xfId="0"/>
    <cellStyle name="Vírgula 8 2 2 4 7 2" xfId="0"/>
    <cellStyle name="Vírgula 8 2 2 4 8" xfId="0"/>
    <cellStyle name="Vírgula 8 2 2 5" xfId="0"/>
    <cellStyle name="Vírgula 8 2 2 5 2" xfId="0"/>
    <cellStyle name="Vírgula 8 2 2 5 2 2" xfId="0"/>
    <cellStyle name="Vírgula 8 2 2 5 2 2 2" xfId="0"/>
    <cellStyle name="Vírgula 8 2 2 5 2 2 2 2" xfId="0"/>
    <cellStyle name="Vírgula 8 2 2 5 2 2 2 2 2" xfId="0"/>
    <cellStyle name="Vírgula 8 2 2 5 2 2 2 3" xfId="0"/>
    <cellStyle name="Vírgula 8 2 2 5 2 2 3" xfId="0"/>
    <cellStyle name="Vírgula 8 2 2 5 2 2 3 2" xfId="0"/>
    <cellStyle name="Vírgula 8 2 2 5 2 2 4" xfId="0"/>
    <cellStyle name="Vírgula 8 2 2 5 2 3" xfId="0"/>
    <cellStyle name="Vírgula 8 2 2 5 2 3 2" xfId="0"/>
    <cellStyle name="Vírgula 8 2 2 5 2 3 2 2" xfId="0"/>
    <cellStyle name="Vírgula 8 2 2 5 2 3 3" xfId="0"/>
    <cellStyle name="Vírgula 8 2 2 5 2 4" xfId="0"/>
    <cellStyle name="Vírgula 8 2 2 5 2 4 2" xfId="0"/>
    <cellStyle name="Vírgula 8 2 2 5 2 5" xfId="0"/>
    <cellStyle name="Vírgula 8 2 2 5 3" xfId="0"/>
    <cellStyle name="Vírgula 8 2 2 5 3 2" xfId="0"/>
    <cellStyle name="Vírgula 8 2 2 5 3 2 2" xfId="0"/>
    <cellStyle name="Vírgula 8 2 2 5 3 2 2 2" xfId="0"/>
    <cellStyle name="Vírgula 8 2 2 5 3 2 3" xfId="0"/>
    <cellStyle name="Vírgula 8 2 2 5 3 3" xfId="0"/>
    <cellStyle name="Vírgula 8 2 2 5 3 3 2" xfId="0"/>
    <cellStyle name="Vírgula 8 2 2 5 3 4" xfId="0"/>
    <cellStyle name="Vírgula 8 2 2 5 4" xfId="0"/>
    <cellStyle name="Vírgula 8 2 2 5 4 2" xfId="0"/>
    <cellStyle name="Vírgula 8 2 2 5 4 2 2" xfId="0"/>
    <cellStyle name="Vírgula 8 2 2 5 4 3" xfId="0"/>
    <cellStyle name="Vírgula 8 2 2 5 5" xfId="0"/>
    <cellStyle name="Vírgula 8 2 2 5 5 2" xfId="0"/>
    <cellStyle name="Vírgula 8 2 2 5 6" xfId="0"/>
    <cellStyle name="Vírgula 8 2 2 6" xfId="0"/>
    <cellStyle name="Vírgula 8 2 2 6 2" xfId="0"/>
    <cellStyle name="Vírgula 8 2 2 6 2 2" xfId="0"/>
    <cellStyle name="Vírgula 8 2 2 6 2 2 2" xfId="0"/>
    <cellStyle name="Vírgula 8 2 2 6 2 2 2 2" xfId="0"/>
    <cellStyle name="Vírgula 8 2 2 6 2 2 2 2 2" xfId="0"/>
    <cellStyle name="Vírgula 8 2 2 6 2 2 2 3" xfId="0"/>
    <cellStyle name="Vírgula 8 2 2 6 2 2 3" xfId="0"/>
    <cellStyle name="Vírgula 8 2 2 6 2 2 3 2" xfId="0"/>
    <cellStyle name="Vírgula 8 2 2 6 2 2 4" xfId="0"/>
    <cellStyle name="Vírgula 8 2 2 6 2 3" xfId="0"/>
    <cellStyle name="Vírgula 8 2 2 6 2 3 2" xfId="0"/>
    <cellStyle name="Vírgula 8 2 2 6 2 3 2 2" xfId="0"/>
    <cellStyle name="Vírgula 8 2 2 6 2 3 3" xfId="0"/>
    <cellStyle name="Vírgula 8 2 2 6 2 4" xfId="0"/>
    <cellStyle name="Vírgula 8 2 2 6 2 4 2" xfId="0"/>
    <cellStyle name="Vírgula 8 2 2 6 2 5" xfId="0"/>
    <cellStyle name="Vírgula 8 2 2 6 3" xfId="0"/>
    <cellStyle name="Vírgula 8 2 2 6 3 2" xfId="0"/>
    <cellStyle name="Vírgula 8 2 2 6 3 2 2" xfId="0"/>
    <cellStyle name="Vírgula 8 2 2 6 3 2 2 2" xfId="0"/>
    <cellStyle name="Vírgula 8 2 2 6 3 2 3" xfId="0"/>
    <cellStyle name="Vírgula 8 2 2 6 3 3" xfId="0"/>
    <cellStyle name="Vírgula 8 2 2 6 3 3 2" xfId="0"/>
    <cellStyle name="Vírgula 8 2 2 6 3 4" xfId="0"/>
    <cellStyle name="Vírgula 8 2 2 6 4" xfId="0"/>
    <cellStyle name="Vírgula 8 2 2 6 4 2" xfId="0"/>
    <cellStyle name="Vírgula 8 2 2 6 4 2 2" xfId="0"/>
    <cellStyle name="Vírgula 8 2 2 6 4 3" xfId="0"/>
    <cellStyle name="Vírgula 8 2 2 6 5" xfId="0"/>
    <cellStyle name="Vírgula 8 2 2 6 5 2" xfId="0"/>
    <cellStyle name="Vírgula 8 2 2 6 6" xfId="0"/>
    <cellStyle name="Vírgula 8 2 2 7" xfId="0"/>
    <cellStyle name="Vírgula 8 2 2 7 2" xfId="0"/>
    <cellStyle name="Vírgula 8 2 2 7 2 2" xfId="0"/>
    <cellStyle name="Vírgula 8 2 2 7 2 2 2" xfId="0"/>
    <cellStyle name="Vírgula 8 2 2 7 2 2 2 2" xfId="0"/>
    <cellStyle name="Vírgula 8 2 2 7 2 2 3" xfId="0"/>
    <cellStyle name="Vírgula 8 2 2 7 2 3" xfId="0"/>
    <cellStyle name="Vírgula 8 2 2 7 2 3 2" xfId="0"/>
    <cellStyle name="Vírgula 8 2 2 7 2 4" xfId="0"/>
    <cellStyle name="Vírgula 8 2 2 7 3" xfId="0"/>
    <cellStyle name="Vírgula 8 2 2 7 3 2" xfId="0"/>
    <cellStyle name="Vírgula 8 2 2 7 3 2 2" xfId="0"/>
    <cellStyle name="Vírgula 8 2 2 7 3 3" xfId="0"/>
    <cellStyle name="Vírgula 8 2 2 7 4" xfId="0"/>
    <cellStyle name="Vírgula 8 2 2 7 4 2" xfId="0"/>
    <cellStyle name="Vírgula 8 2 2 7 5" xfId="0"/>
    <cellStyle name="Vírgula 8 2 2 8" xfId="0"/>
    <cellStyle name="Vírgula 8 2 2 8 2" xfId="0"/>
    <cellStyle name="Vírgula 8 2 2 8 2 2" xfId="0"/>
    <cellStyle name="Vírgula 8 2 2 8 2 2 2" xfId="0"/>
    <cellStyle name="Vírgula 8 2 2 8 2 3" xfId="0"/>
    <cellStyle name="Vírgula 8 2 2 8 3" xfId="0"/>
    <cellStyle name="Vírgula 8 2 2 8 3 2" xfId="0"/>
    <cellStyle name="Vírgula 8 2 2 8 4" xfId="0"/>
    <cellStyle name="Vírgula 8 2 2 9" xfId="0"/>
    <cellStyle name="Vírgula 8 2 2 9 2" xfId="0"/>
    <cellStyle name="Vírgula 8 2 2 9 2 2" xfId="0"/>
    <cellStyle name="Vírgula 8 2 2 9 3" xfId="0"/>
    <cellStyle name="Vírgula 8 2 3" xfId="0"/>
    <cellStyle name="Vírgula 8 2 3 10" xfId="0"/>
    <cellStyle name="Vírgula 8 2 3 2" xfId="0"/>
    <cellStyle name="Vírgula 8 2 3 2 2" xfId="0"/>
    <cellStyle name="Vírgula 8 2 3 2 2 2" xfId="0"/>
    <cellStyle name="Vírgula 8 2 3 2 2 2 2" xfId="0"/>
    <cellStyle name="Vírgula 8 2 3 2 2 2 2 2" xfId="0"/>
    <cellStyle name="Vírgula 8 2 3 2 2 2 2 2 2" xfId="0"/>
    <cellStyle name="Vírgula 8 2 3 2 2 2 2 2 2 2" xfId="0"/>
    <cellStyle name="Vírgula 8 2 3 2 2 2 2 2 2 2 2" xfId="0"/>
    <cellStyle name="Vírgula 8 2 3 2 2 2 2 2 2 3" xfId="0"/>
    <cellStyle name="Vírgula 8 2 3 2 2 2 2 2 3" xfId="0"/>
    <cellStyle name="Vírgula 8 2 3 2 2 2 2 2 3 2" xfId="0"/>
    <cellStyle name="Vírgula 8 2 3 2 2 2 2 2 4" xfId="0"/>
    <cellStyle name="Vírgula 8 2 3 2 2 2 2 3" xfId="0"/>
    <cellStyle name="Vírgula 8 2 3 2 2 2 2 3 2" xfId="0"/>
    <cellStyle name="Vírgula 8 2 3 2 2 2 2 3 2 2" xfId="0"/>
    <cellStyle name="Vírgula 8 2 3 2 2 2 2 3 3" xfId="0"/>
    <cellStyle name="Vírgula 8 2 3 2 2 2 2 4" xfId="0"/>
    <cellStyle name="Vírgula 8 2 3 2 2 2 2 4 2" xfId="0"/>
    <cellStyle name="Vírgula 8 2 3 2 2 2 2 5" xfId="0"/>
    <cellStyle name="Vírgula 8 2 3 2 2 2 3" xfId="0"/>
    <cellStyle name="Vírgula 8 2 3 2 2 2 3 2" xfId="0"/>
    <cellStyle name="Vírgula 8 2 3 2 2 2 3 2 2" xfId="0"/>
    <cellStyle name="Vírgula 8 2 3 2 2 2 3 2 2 2" xfId="0"/>
    <cellStyle name="Vírgula 8 2 3 2 2 2 3 2 3" xfId="0"/>
    <cellStyle name="Vírgula 8 2 3 2 2 2 3 3" xfId="0"/>
    <cellStyle name="Vírgula 8 2 3 2 2 2 3 3 2" xfId="0"/>
    <cellStyle name="Vírgula 8 2 3 2 2 2 3 4" xfId="0"/>
    <cellStyle name="Vírgula 8 2 3 2 2 2 4" xfId="0"/>
    <cellStyle name="Vírgula 8 2 3 2 2 2 4 2" xfId="0"/>
    <cellStyle name="Vírgula 8 2 3 2 2 2 4 2 2" xfId="0"/>
    <cellStyle name="Vírgula 8 2 3 2 2 2 4 3" xfId="0"/>
    <cellStyle name="Vírgula 8 2 3 2 2 2 5" xfId="0"/>
    <cellStyle name="Vírgula 8 2 3 2 2 2 5 2" xfId="0"/>
    <cellStyle name="Vírgula 8 2 3 2 2 2 6" xfId="0"/>
    <cellStyle name="Vírgula 8 2 3 2 2 3" xfId="0"/>
    <cellStyle name="Vírgula 8 2 3 2 2 3 2" xfId="0"/>
    <cellStyle name="Vírgula 8 2 3 2 2 3 2 2" xfId="0"/>
    <cellStyle name="Vírgula 8 2 3 2 2 3 2 2 2" xfId="0"/>
    <cellStyle name="Vírgula 8 2 3 2 2 3 2 2 2 2" xfId="0"/>
    <cellStyle name="Vírgula 8 2 3 2 2 3 2 2 2 2 2" xfId="0"/>
    <cellStyle name="Vírgula 8 2 3 2 2 3 2 2 2 3" xfId="0"/>
    <cellStyle name="Vírgula 8 2 3 2 2 3 2 2 3" xfId="0"/>
    <cellStyle name="Vírgula 8 2 3 2 2 3 2 2 3 2" xfId="0"/>
    <cellStyle name="Vírgula 8 2 3 2 2 3 2 2 4" xfId="0"/>
    <cellStyle name="Vírgula 8 2 3 2 2 3 2 3" xfId="0"/>
    <cellStyle name="Vírgula 8 2 3 2 2 3 2 3 2" xfId="0"/>
    <cellStyle name="Vírgula 8 2 3 2 2 3 2 3 2 2" xfId="0"/>
    <cellStyle name="Vírgula 8 2 3 2 2 3 2 3 3" xfId="0"/>
    <cellStyle name="Vírgula 8 2 3 2 2 3 2 4" xfId="0"/>
    <cellStyle name="Vírgula 8 2 3 2 2 3 2 4 2" xfId="0"/>
    <cellStyle name="Vírgula 8 2 3 2 2 3 2 5" xfId="0"/>
    <cellStyle name="Vírgula 8 2 3 2 2 3 3" xfId="0"/>
    <cellStyle name="Vírgula 8 2 3 2 2 3 3 2" xfId="0"/>
    <cellStyle name="Vírgula 8 2 3 2 2 3 3 2 2" xfId="0"/>
    <cellStyle name="Vírgula 8 2 3 2 2 3 3 2 2 2" xfId="0"/>
    <cellStyle name="Vírgula 8 2 3 2 2 3 3 2 3" xfId="0"/>
    <cellStyle name="Vírgula 8 2 3 2 2 3 3 3" xfId="0"/>
    <cellStyle name="Vírgula 8 2 3 2 2 3 3 3 2" xfId="0"/>
    <cellStyle name="Vírgula 8 2 3 2 2 3 3 4" xfId="0"/>
    <cellStyle name="Vírgula 8 2 3 2 2 3 4" xfId="0"/>
    <cellStyle name="Vírgula 8 2 3 2 2 3 4 2" xfId="0"/>
    <cellStyle name="Vírgula 8 2 3 2 2 3 4 2 2" xfId="0"/>
    <cellStyle name="Vírgula 8 2 3 2 2 3 4 3" xfId="0"/>
    <cellStyle name="Vírgula 8 2 3 2 2 3 5" xfId="0"/>
    <cellStyle name="Vírgula 8 2 3 2 2 3 5 2" xfId="0"/>
    <cellStyle name="Vírgula 8 2 3 2 2 3 6" xfId="0"/>
    <cellStyle name="Vírgula 8 2 3 2 2 4" xfId="0"/>
    <cellStyle name="Vírgula 8 2 3 2 2 4 2" xfId="0"/>
    <cellStyle name="Vírgula 8 2 3 2 2 4 2 2" xfId="0"/>
    <cellStyle name="Vírgula 8 2 3 2 2 4 2 2 2" xfId="0"/>
    <cellStyle name="Vírgula 8 2 3 2 2 4 2 2 2 2" xfId="0"/>
    <cellStyle name="Vírgula 8 2 3 2 2 4 2 2 3" xfId="0"/>
    <cellStyle name="Vírgula 8 2 3 2 2 4 2 3" xfId="0"/>
    <cellStyle name="Vírgula 8 2 3 2 2 4 2 3 2" xfId="0"/>
    <cellStyle name="Vírgula 8 2 3 2 2 4 2 4" xfId="0"/>
    <cellStyle name="Vírgula 8 2 3 2 2 4 3" xfId="0"/>
    <cellStyle name="Vírgula 8 2 3 2 2 4 3 2" xfId="0"/>
    <cellStyle name="Vírgula 8 2 3 2 2 4 3 2 2" xfId="0"/>
    <cellStyle name="Vírgula 8 2 3 2 2 4 3 3" xfId="0"/>
    <cellStyle name="Vírgula 8 2 3 2 2 4 4" xfId="0"/>
    <cellStyle name="Vírgula 8 2 3 2 2 4 4 2" xfId="0"/>
    <cellStyle name="Vírgula 8 2 3 2 2 4 5" xfId="0"/>
    <cellStyle name="Vírgula 8 2 3 2 2 5" xfId="0"/>
    <cellStyle name="Vírgula 8 2 3 2 2 5 2" xfId="0"/>
    <cellStyle name="Vírgula 8 2 3 2 2 5 2 2" xfId="0"/>
    <cellStyle name="Vírgula 8 2 3 2 2 5 2 2 2" xfId="0"/>
    <cellStyle name="Vírgula 8 2 3 2 2 5 2 3" xfId="0"/>
    <cellStyle name="Vírgula 8 2 3 2 2 5 3" xfId="0"/>
    <cellStyle name="Vírgula 8 2 3 2 2 5 3 2" xfId="0"/>
    <cellStyle name="Vírgula 8 2 3 2 2 5 4" xfId="0"/>
    <cellStyle name="Vírgula 8 2 3 2 2 6" xfId="0"/>
    <cellStyle name="Vírgula 8 2 3 2 2 6 2" xfId="0"/>
    <cellStyle name="Vírgula 8 2 3 2 2 6 2 2" xfId="0"/>
    <cellStyle name="Vírgula 8 2 3 2 2 6 3" xfId="0"/>
    <cellStyle name="Vírgula 8 2 3 2 2 7" xfId="0"/>
    <cellStyle name="Vírgula 8 2 3 2 2 7 2" xfId="0"/>
    <cellStyle name="Vírgula 8 2 3 2 2 8" xfId="0"/>
    <cellStyle name="Vírgula 8 2 3 2 3" xfId="0"/>
    <cellStyle name="Vírgula 8 2 3 2 3 2" xfId="0"/>
    <cellStyle name="Vírgula 8 2 3 2 3 2 2" xfId="0"/>
    <cellStyle name="Vírgula 8 2 3 2 3 2 2 2" xfId="0"/>
    <cellStyle name="Vírgula 8 2 3 2 3 2 2 2 2" xfId="0"/>
    <cellStyle name="Vírgula 8 2 3 2 3 2 2 2 2 2" xfId="0"/>
    <cellStyle name="Vírgula 8 2 3 2 3 2 2 2 3" xfId="0"/>
    <cellStyle name="Vírgula 8 2 3 2 3 2 2 3" xfId="0"/>
    <cellStyle name="Vírgula 8 2 3 2 3 2 2 3 2" xfId="0"/>
    <cellStyle name="Vírgula 8 2 3 2 3 2 2 4" xfId="0"/>
    <cellStyle name="Vírgula 8 2 3 2 3 2 3" xfId="0"/>
    <cellStyle name="Vírgula 8 2 3 2 3 2 3 2" xfId="0"/>
    <cellStyle name="Vírgula 8 2 3 2 3 2 3 2 2" xfId="0"/>
    <cellStyle name="Vírgula 8 2 3 2 3 2 3 3" xfId="0"/>
    <cellStyle name="Vírgula 8 2 3 2 3 2 4" xfId="0"/>
    <cellStyle name="Vírgula 8 2 3 2 3 2 4 2" xfId="0"/>
    <cellStyle name="Vírgula 8 2 3 2 3 2 5" xfId="0"/>
    <cellStyle name="Vírgula 8 2 3 2 3 3" xfId="0"/>
    <cellStyle name="Vírgula 8 2 3 2 3 3 2" xfId="0"/>
    <cellStyle name="Vírgula 8 2 3 2 3 3 2 2" xfId="0"/>
    <cellStyle name="Vírgula 8 2 3 2 3 3 2 2 2" xfId="0"/>
    <cellStyle name="Vírgula 8 2 3 2 3 3 2 3" xfId="0"/>
    <cellStyle name="Vírgula 8 2 3 2 3 3 3" xfId="0"/>
    <cellStyle name="Vírgula 8 2 3 2 3 3 3 2" xfId="0"/>
    <cellStyle name="Vírgula 8 2 3 2 3 3 4" xfId="0"/>
    <cellStyle name="Vírgula 8 2 3 2 3 4" xfId="0"/>
    <cellStyle name="Vírgula 8 2 3 2 3 4 2" xfId="0"/>
    <cellStyle name="Vírgula 8 2 3 2 3 4 2 2" xfId="0"/>
    <cellStyle name="Vírgula 8 2 3 2 3 4 3" xfId="0"/>
    <cellStyle name="Vírgula 8 2 3 2 3 5" xfId="0"/>
    <cellStyle name="Vírgula 8 2 3 2 3 5 2" xfId="0"/>
    <cellStyle name="Vírgula 8 2 3 2 3 6" xfId="0"/>
    <cellStyle name="Vírgula 8 2 3 2 4" xfId="0"/>
    <cellStyle name="Vírgula 8 2 3 2 4 2" xfId="0"/>
    <cellStyle name="Vírgula 8 2 3 2 4 2 2" xfId="0"/>
    <cellStyle name="Vírgula 8 2 3 2 4 2 2 2" xfId="0"/>
    <cellStyle name="Vírgula 8 2 3 2 4 2 2 2 2" xfId="0"/>
    <cellStyle name="Vírgula 8 2 3 2 4 2 2 2 2 2" xfId="0"/>
    <cellStyle name="Vírgula 8 2 3 2 4 2 2 2 3" xfId="0"/>
    <cellStyle name="Vírgula 8 2 3 2 4 2 2 3" xfId="0"/>
    <cellStyle name="Vírgula 8 2 3 2 4 2 2 3 2" xfId="0"/>
    <cellStyle name="Vírgula 8 2 3 2 4 2 2 4" xfId="0"/>
    <cellStyle name="Vírgula 8 2 3 2 4 2 3" xfId="0"/>
    <cellStyle name="Vírgula 8 2 3 2 4 2 3 2" xfId="0"/>
    <cellStyle name="Vírgula 8 2 3 2 4 2 3 2 2" xfId="0"/>
    <cellStyle name="Vírgula 8 2 3 2 4 2 3 3" xfId="0"/>
    <cellStyle name="Vírgula 8 2 3 2 4 2 4" xfId="0"/>
    <cellStyle name="Vírgula 8 2 3 2 4 2 4 2" xfId="0"/>
    <cellStyle name="Vírgula 8 2 3 2 4 2 5" xfId="0"/>
    <cellStyle name="Vírgula 8 2 3 2 4 3" xfId="0"/>
    <cellStyle name="Vírgula 8 2 3 2 4 3 2" xfId="0"/>
    <cellStyle name="Vírgula 8 2 3 2 4 3 2 2" xfId="0"/>
    <cellStyle name="Vírgula 8 2 3 2 4 3 2 2 2" xfId="0"/>
    <cellStyle name="Vírgula 8 2 3 2 4 3 2 3" xfId="0"/>
    <cellStyle name="Vírgula 8 2 3 2 4 3 3" xfId="0"/>
    <cellStyle name="Vírgula 8 2 3 2 4 3 3 2" xfId="0"/>
    <cellStyle name="Vírgula 8 2 3 2 4 3 4" xfId="0"/>
    <cellStyle name="Vírgula 8 2 3 2 4 4" xfId="0"/>
    <cellStyle name="Vírgula 8 2 3 2 4 4 2" xfId="0"/>
    <cellStyle name="Vírgula 8 2 3 2 4 4 2 2" xfId="0"/>
    <cellStyle name="Vírgula 8 2 3 2 4 4 3" xfId="0"/>
    <cellStyle name="Vírgula 8 2 3 2 4 5" xfId="0"/>
    <cellStyle name="Vírgula 8 2 3 2 4 5 2" xfId="0"/>
    <cellStyle name="Vírgula 8 2 3 2 4 6" xfId="0"/>
    <cellStyle name="Vírgula 8 2 3 2 5" xfId="0"/>
    <cellStyle name="Vírgula 8 2 3 2 5 2" xfId="0"/>
    <cellStyle name="Vírgula 8 2 3 2 5 2 2" xfId="0"/>
    <cellStyle name="Vírgula 8 2 3 2 5 2 2 2" xfId="0"/>
    <cellStyle name="Vírgula 8 2 3 2 5 2 2 2 2" xfId="0"/>
    <cellStyle name="Vírgula 8 2 3 2 5 2 2 3" xfId="0"/>
    <cellStyle name="Vírgula 8 2 3 2 5 2 3" xfId="0"/>
    <cellStyle name="Vírgula 8 2 3 2 5 2 3 2" xfId="0"/>
    <cellStyle name="Vírgula 8 2 3 2 5 2 4" xfId="0"/>
    <cellStyle name="Vírgula 8 2 3 2 5 3" xfId="0"/>
    <cellStyle name="Vírgula 8 2 3 2 5 3 2" xfId="0"/>
    <cellStyle name="Vírgula 8 2 3 2 5 3 2 2" xfId="0"/>
    <cellStyle name="Vírgula 8 2 3 2 5 3 3" xfId="0"/>
    <cellStyle name="Vírgula 8 2 3 2 5 4" xfId="0"/>
    <cellStyle name="Vírgula 8 2 3 2 5 4 2" xfId="0"/>
    <cellStyle name="Vírgula 8 2 3 2 5 5" xfId="0"/>
    <cellStyle name="Vírgula 8 2 3 2 6" xfId="0"/>
    <cellStyle name="Vírgula 8 2 3 2 6 2" xfId="0"/>
    <cellStyle name="Vírgula 8 2 3 2 6 2 2" xfId="0"/>
    <cellStyle name="Vírgula 8 2 3 2 6 2 2 2" xfId="0"/>
    <cellStyle name="Vírgula 8 2 3 2 6 2 3" xfId="0"/>
    <cellStyle name="Vírgula 8 2 3 2 6 3" xfId="0"/>
    <cellStyle name="Vírgula 8 2 3 2 6 3 2" xfId="0"/>
    <cellStyle name="Vírgula 8 2 3 2 6 4" xfId="0"/>
    <cellStyle name="Vírgula 8 2 3 2 7" xfId="0"/>
    <cellStyle name="Vírgula 8 2 3 2 7 2" xfId="0"/>
    <cellStyle name="Vírgula 8 2 3 2 7 2 2" xfId="0"/>
    <cellStyle name="Vírgula 8 2 3 2 7 3" xfId="0"/>
    <cellStyle name="Vírgula 8 2 3 2 8" xfId="0"/>
    <cellStyle name="Vírgula 8 2 3 2 8 2" xfId="0"/>
    <cellStyle name="Vírgula 8 2 3 2 9" xfId="0"/>
    <cellStyle name="Vírgula 8 2 3 3" xfId="0"/>
    <cellStyle name="Vírgula 8 2 3 3 2" xfId="0"/>
    <cellStyle name="Vírgula 8 2 3 3 2 2" xfId="0"/>
    <cellStyle name="Vírgula 8 2 3 3 2 2 2" xfId="0"/>
    <cellStyle name="Vírgula 8 2 3 3 2 2 2 2" xfId="0"/>
    <cellStyle name="Vírgula 8 2 3 3 2 2 2 2 2" xfId="0"/>
    <cellStyle name="Vírgula 8 2 3 3 2 2 2 2 2 2" xfId="0"/>
    <cellStyle name="Vírgula 8 2 3 3 2 2 2 2 3" xfId="0"/>
    <cellStyle name="Vírgula 8 2 3 3 2 2 2 3" xfId="0"/>
    <cellStyle name="Vírgula 8 2 3 3 2 2 2 3 2" xfId="0"/>
    <cellStyle name="Vírgula 8 2 3 3 2 2 2 4" xfId="0"/>
    <cellStyle name="Vírgula 8 2 3 3 2 2 3" xfId="0"/>
    <cellStyle name="Vírgula 8 2 3 3 2 2 3 2" xfId="0"/>
    <cellStyle name="Vírgula 8 2 3 3 2 2 3 2 2" xfId="0"/>
    <cellStyle name="Vírgula 8 2 3 3 2 2 3 3" xfId="0"/>
    <cellStyle name="Vírgula 8 2 3 3 2 2 4" xfId="0"/>
    <cellStyle name="Vírgula 8 2 3 3 2 2 4 2" xfId="0"/>
    <cellStyle name="Vírgula 8 2 3 3 2 2 5" xfId="0"/>
    <cellStyle name="Vírgula 8 2 3 3 2 3" xfId="0"/>
    <cellStyle name="Vírgula 8 2 3 3 2 3 2" xfId="0"/>
    <cellStyle name="Vírgula 8 2 3 3 2 3 2 2" xfId="0"/>
    <cellStyle name="Vírgula 8 2 3 3 2 3 2 2 2" xfId="0"/>
    <cellStyle name="Vírgula 8 2 3 3 2 3 2 3" xfId="0"/>
    <cellStyle name="Vírgula 8 2 3 3 2 3 3" xfId="0"/>
    <cellStyle name="Vírgula 8 2 3 3 2 3 3 2" xfId="0"/>
    <cellStyle name="Vírgula 8 2 3 3 2 3 4" xfId="0"/>
    <cellStyle name="Vírgula 8 2 3 3 2 4" xfId="0"/>
    <cellStyle name="Vírgula 8 2 3 3 2 4 2" xfId="0"/>
    <cellStyle name="Vírgula 8 2 3 3 2 4 2 2" xfId="0"/>
    <cellStyle name="Vírgula 8 2 3 3 2 4 3" xfId="0"/>
    <cellStyle name="Vírgula 8 2 3 3 2 5" xfId="0"/>
    <cellStyle name="Vírgula 8 2 3 3 2 5 2" xfId="0"/>
    <cellStyle name="Vírgula 8 2 3 3 2 6" xfId="0"/>
    <cellStyle name="Vírgula 8 2 3 3 3" xfId="0"/>
    <cellStyle name="Vírgula 8 2 3 3 3 2" xfId="0"/>
    <cellStyle name="Vírgula 8 2 3 3 3 2 2" xfId="0"/>
    <cellStyle name="Vírgula 8 2 3 3 3 2 2 2" xfId="0"/>
    <cellStyle name="Vírgula 8 2 3 3 3 2 2 2 2" xfId="0"/>
    <cellStyle name="Vírgula 8 2 3 3 3 2 2 2 2 2" xfId="0"/>
    <cellStyle name="Vírgula 8 2 3 3 3 2 2 2 3" xfId="0"/>
    <cellStyle name="Vírgula 8 2 3 3 3 2 2 3" xfId="0"/>
    <cellStyle name="Vírgula 8 2 3 3 3 2 2 3 2" xfId="0"/>
    <cellStyle name="Vírgula 8 2 3 3 3 2 2 4" xfId="0"/>
    <cellStyle name="Vírgula 8 2 3 3 3 2 3" xfId="0"/>
    <cellStyle name="Vírgula 8 2 3 3 3 2 3 2" xfId="0"/>
    <cellStyle name="Vírgula 8 2 3 3 3 2 3 2 2" xfId="0"/>
    <cellStyle name="Vírgula 8 2 3 3 3 2 3 3" xfId="0"/>
    <cellStyle name="Vírgula 8 2 3 3 3 2 4" xfId="0"/>
    <cellStyle name="Vírgula 8 2 3 3 3 2 4 2" xfId="0"/>
    <cellStyle name="Vírgula 8 2 3 3 3 2 5" xfId="0"/>
    <cellStyle name="Vírgula 8 2 3 3 3 3" xfId="0"/>
    <cellStyle name="Vírgula 8 2 3 3 3 3 2" xfId="0"/>
    <cellStyle name="Vírgula 8 2 3 3 3 3 2 2" xfId="0"/>
    <cellStyle name="Vírgula 8 2 3 3 3 3 2 2 2" xfId="0"/>
    <cellStyle name="Vírgula 8 2 3 3 3 3 2 3" xfId="0"/>
    <cellStyle name="Vírgula 8 2 3 3 3 3 3" xfId="0"/>
    <cellStyle name="Vírgula 8 2 3 3 3 3 3 2" xfId="0"/>
    <cellStyle name="Vírgula 8 2 3 3 3 3 4" xfId="0"/>
    <cellStyle name="Vírgula 8 2 3 3 3 4" xfId="0"/>
    <cellStyle name="Vírgula 8 2 3 3 3 4 2" xfId="0"/>
    <cellStyle name="Vírgula 8 2 3 3 3 4 2 2" xfId="0"/>
    <cellStyle name="Vírgula 8 2 3 3 3 4 3" xfId="0"/>
    <cellStyle name="Vírgula 8 2 3 3 3 5" xfId="0"/>
    <cellStyle name="Vírgula 8 2 3 3 3 5 2" xfId="0"/>
    <cellStyle name="Vírgula 8 2 3 3 3 6" xfId="0"/>
    <cellStyle name="Vírgula 8 2 3 3 4" xfId="0"/>
    <cellStyle name="Vírgula 8 2 3 3 4 2" xfId="0"/>
    <cellStyle name="Vírgula 8 2 3 3 4 2 2" xfId="0"/>
    <cellStyle name="Vírgula 8 2 3 3 4 2 2 2" xfId="0"/>
    <cellStyle name="Vírgula 8 2 3 3 4 2 2 2 2" xfId="0"/>
    <cellStyle name="Vírgula 8 2 3 3 4 2 2 3" xfId="0"/>
    <cellStyle name="Vírgula 8 2 3 3 4 2 3" xfId="0"/>
    <cellStyle name="Vírgula 8 2 3 3 4 2 3 2" xfId="0"/>
    <cellStyle name="Vírgula 8 2 3 3 4 2 4" xfId="0"/>
    <cellStyle name="Vírgula 8 2 3 3 4 3" xfId="0"/>
    <cellStyle name="Vírgula 8 2 3 3 4 3 2" xfId="0"/>
    <cellStyle name="Vírgula 8 2 3 3 4 3 2 2" xfId="0"/>
    <cellStyle name="Vírgula 8 2 3 3 4 3 3" xfId="0"/>
    <cellStyle name="Vírgula 8 2 3 3 4 4" xfId="0"/>
    <cellStyle name="Vírgula 8 2 3 3 4 4 2" xfId="0"/>
    <cellStyle name="Vírgula 8 2 3 3 4 5" xfId="0"/>
    <cellStyle name="Vírgula 8 2 3 3 5" xfId="0"/>
    <cellStyle name="Vírgula 8 2 3 3 5 2" xfId="0"/>
    <cellStyle name="Vírgula 8 2 3 3 5 2 2" xfId="0"/>
    <cellStyle name="Vírgula 8 2 3 3 5 2 2 2" xfId="0"/>
    <cellStyle name="Vírgula 8 2 3 3 5 2 3" xfId="0"/>
    <cellStyle name="Vírgula 8 2 3 3 5 3" xfId="0"/>
    <cellStyle name="Vírgula 8 2 3 3 5 3 2" xfId="0"/>
    <cellStyle name="Vírgula 8 2 3 3 5 4" xfId="0"/>
    <cellStyle name="Vírgula 8 2 3 3 6" xfId="0"/>
    <cellStyle name="Vírgula 8 2 3 3 6 2" xfId="0"/>
    <cellStyle name="Vírgula 8 2 3 3 6 2 2" xfId="0"/>
    <cellStyle name="Vírgula 8 2 3 3 6 3" xfId="0"/>
    <cellStyle name="Vírgula 8 2 3 3 7" xfId="0"/>
    <cellStyle name="Vírgula 8 2 3 3 7 2" xfId="0"/>
    <cellStyle name="Vírgula 8 2 3 3 8" xfId="0"/>
    <cellStyle name="Vírgula 8 2 3 4" xfId="0"/>
    <cellStyle name="Vírgula 8 2 3 4 2" xfId="0"/>
    <cellStyle name="Vírgula 8 2 3 4 2 2" xfId="0"/>
    <cellStyle name="Vírgula 8 2 3 4 2 2 2" xfId="0"/>
    <cellStyle name="Vírgula 8 2 3 4 2 2 2 2" xfId="0"/>
    <cellStyle name="Vírgula 8 2 3 4 2 2 2 2 2" xfId="0"/>
    <cellStyle name="Vírgula 8 2 3 4 2 2 2 3" xfId="0"/>
    <cellStyle name="Vírgula 8 2 3 4 2 2 3" xfId="0"/>
    <cellStyle name="Vírgula 8 2 3 4 2 2 3 2" xfId="0"/>
    <cellStyle name="Vírgula 8 2 3 4 2 2 4" xfId="0"/>
    <cellStyle name="Vírgula 8 2 3 4 2 3" xfId="0"/>
    <cellStyle name="Vírgula 8 2 3 4 2 3 2" xfId="0"/>
    <cellStyle name="Vírgula 8 2 3 4 2 3 2 2" xfId="0"/>
    <cellStyle name="Vírgula 8 2 3 4 2 3 3" xfId="0"/>
    <cellStyle name="Vírgula 8 2 3 4 2 4" xfId="0"/>
    <cellStyle name="Vírgula 8 2 3 4 2 4 2" xfId="0"/>
    <cellStyle name="Vírgula 8 2 3 4 2 5" xfId="0"/>
    <cellStyle name="Vírgula 8 2 3 4 3" xfId="0"/>
    <cellStyle name="Vírgula 8 2 3 4 3 2" xfId="0"/>
    <cellStyle name="Vírgula 8 2 3 4 3 2 2" xfId="0"/>
    <cellStyle name="Vírgula 8 2 3 4 3 2 2 2" xfId="0"/>
    <cellStyle name="Vírgula 8 2 3 4 3 2 3" xfId="0"/>
    <cellStyle name="Vírgula 8 2 3 4 3 3" xfId="0"/>
    <cellStyle name="Vírgula 8 2 3 4 3 3 2" xfId="0"/>
    <cellStyle name="Vírgula 8 2 3 4 3 4" xfId="0"/>
    <cellStyle name="Vírgula 8 2 3 4 4" xfId="0"/>
    <cellStyle name="Vírgula 8 2 3 4 4 2" xfId="0"/>
    <cellStyle name="Vírgula 8 2 3 4 4 2 2" xfId="0"/>
    <cellStyle name="Vírgula 8 2 3 4 4 3" xfId="0"/>
    <cellStyle name="Vírgula 8 2 3 4 5" xfId="0"/>
    <cellStyle name="Vírgula 8 2 3 4 5 2" xfId="0"/>
    <cellStyle name="Vírgula 8 2 3 4 6" xfId="0"/>
    <cellStyle name="Vírgula 8 2 3 5" xfId="0"/>
    <cellStyle name="Vírgula 8 2 3 5 2" xfId="0"/>
    <cellStyle name="Vírgula 8 2 3 5 2 2" xfId="0"/>
    <cellStyle name="Vírgula 8 2 3 5 2 2 2" xfId="0"/>
    <cellStyle name="Vírgula 8 2 3 5 2 2 2 2" xfId="0"/>
    <cellStyle name="Vírgula 8 2 3 5 2 2 2 2 2" xfId="0"/>
    <cellStyle name="Vírgula 8 2 3 5 2 2 2 3" xfId="0"/>
    <cellStyle name="Vírgula 8 2 3 5 2 2 3" xfId="0"/>
    <cellStyle name="Vírgula 8 2 3 5 2 2 3 2" xfId="0"/>
    <cellStyle name="Vírgula 8 2 3 5 2 2 4" xfId="0"/>
    <cellStyle name="Vírgula 8 2 3 5 2 3" xfId="0"/>
    <cellStyle name="Vírgula 8 2 3 5 2 3 2" xfId="0"/>
    <cellStyle name="Vírgula 8 2 3 5 2 3 2 2" xfId="0"/>
    <cellStyle name="Vírgula 8 2 3 5 2 3 3" xfId="0"/>
    <cellStyle name="Vírgula 8 2 3 5 2 4" xfId="0"/>
    <cellStyle name="Vírgula 8 2 3 5 2 4 2" xfId="0"/>
    <cellStyle name="Vírgula 8 2 3 5 2 5" xfId="0"/>
    <cellStyle name="Vírgula 8 2 3 5 3" xfId="0"/>
    <cellStyle name="Vírgula 8 2 3 5 3 2" xfId="0"/>
    <cellStyle name="Vírgula 8 2 3 5 3 2 2" xfId="0"/>
    <cellStyle name="Vírgula 8 2 3 5 3 2 2 2" xfId="0"/>
    <cellStyle name="Vírgula 8 2 3 5 3 2 3" xfId="0"/>
    <cellStyle name="Vírgula 8 2 3 5 3 3" xfId="0"/>
    <cellStyle name="Vírgula 8 2 3 5 3 3 2" xfId="0"/>
    <cellStyle name="Vírgula 8 2 3 5 3 4" xfId="0"/>
    <cellStyle name="Vírgula 8 2 3 5 4" xfId="0"/>
    <cellStyle name="Vírgula 8 2 3 5 4 2" xfId="0"/>
    <cellStyle name="Vírgula 8 2 3 5 4 2 2" xfId="0"/>
    <cellStyle name="Vírgula 8 2 3 5 4 3" xfId="0"/>
    <cellStyle name="Vírgula 8 2 3 5 5" xfId="0"/>
    <cellStyle name="Vírgula 8 2 3 5 5 2" xfId="0"/>
    <cellStyle name="Vírgula 8 2 3 5 6" xfId="0"/>
    <cellStyle name="Vírgula 8 2 3 6" xfId="0"/>
    <cellStyle name="Vírgula 8 2 3 6 2" xfId="0"/>
    <cellStyle name="Vírgula 8 2 3 6 2 2" xfId="0"/>
    <cellStyle name="Vírgula 8 2 3 6 2 2 2" xfId="0"/>
    <cellStyle name="Vírgula 8 2 3 6 2 2 2 2" xfId="0"/>
    <cellStyle name="Vírgula 8 2 3 6 2 2 3" xfId="0"/>
    <cellStyle name="Vírgula 8 2 3 6 2 3" xfId="0"/>
    <cellStyle name="Vírgula 8 2 3 6 2 3 2" xfId="0"/>
    <cellStyle name="Vírgula 8 2 3 6 2 4" xfId="0"/>
    <cellStyle name="Vírgula 8 2 3 6 3" xfId="0"/>
    <cellStyle name="Vírgula 8 2 3 6 3 2" xfId="0"/>
    <cellStyle name="Vírgula 8 2 3 6 3 2 2" xfId="0"/>
    <cellStyle name="Vírgula 8 2 3 6 3 3" xfId="0"/>
    <cellStyle name="Vírgula 8 2 3 6 4" xfId="0"/>
    <cellStyle name="Vírgula 8 2 3 6 4 2" xfId="0"/>
    <cellStyle name="Vírgula 8 2 3 6 5" xfId="0"/>
    <cellStyle name="Vírgula 8 2 3 7" xfId="0"/>
    <cellStyle name="Vírgula 8 2 3 7 2" xfId="0"/>
    <cellStyle name="Vírgula 8 2 3 7 2 2" xfId="0"/>
    <cellStyle name="Vírgula 8 2 3 7 2 2 2" xfId="0"/>
    <cellStyle name="Vírgula 8 2 3 7 2 3" xfId="0"/>
    <cellStyle name="Vírgula 8 2 3 7 3" xfId="0"/>
    <cellStyle name="Vírgula 8 2 3 7 3 2" xfId="0"/>
    <cellStyle name="Vírgula 8 2 3 7 4" xfId="0"/>
    <cellStyle name="Vírgula 8 2 3 8" xfId="0"/>
    <cellStyle name="Vírgula 8 2 3 8 2" xfId="0"/>
    <cellStyle name="Vírgula 8 2 3 8 2 2" xfId="0"/>
    <cellStyle name="Vírgula 8 2 3 8 3" xfId="0"/>
    <cellStyle name="Vírgula 8 2 3 9" xfId="0"/>
    <cellStyle name="Vírgula 8 2 3 9 2" xfId="0"/>
    <cellStyle name="Vírgula 8 2 4" xfId="0"/>
    <cellStyle name="Vírgula 8 2 4 2" xfId="0"/>
    <cellStyle name="Vírgula 8 2 4 2 2" xfId="0"/>
    <cellStyle name="Vírgula 8 2 4 2 2 2" xfId="0"/>
    <cellStyle name="Vírgula 8 2 4 2 2 2 2" xfId="0"/>
    <cellStyle name="Vírgula 8 2 4 2 2 2 2 2" xfId="0"/>
    <cellStyle name="Vírgula 8 2 4 2 2 2 2 2 2" xfId="0"/>
    <cellStyle name="Vírgula 8 2 4 2 2 2 2 2 2 2" xfId="0"/>
    <cellStyle name="Vírgula 8 2 4 2 2 2 2 2 3" xfId="0"/>
    <cellStyle name="Vírgula 8 2 4 2 2 2 2 3" xfId="0"/>
    <cellStyle name="Vírgula 8 2 4 2 2 2 2 3 2" xfId="0"/>
    <cellStyle name="Vírgula 8 2 4 2 2 2 2 4" xfId="0"/>
    <cellStyle name="Vírgula 8 2 4 2 2 2 3" xfId="0"/>
    <cellStyle name="Vírgula 8 2 4 2 2 2 3 2" xfId="0"/>
    <cellStyle name="Vírgula 8 2 4 2 2 2 3 2 2" xfId="0"/>
    <cellStyle name="Vírgula 8 2 4 2 2 2 3 3" xfId="0"/>
    <cellStyle name="Vírgula 8 2 4 2 2 2 4" xfId="0"/>
    <cellStyle name="Vírgula 8 2 4 2 2 2 4 2" xfId="0"/>
    <cellStyle name="Vírgula 8 2 4 2 2 2 5" xfId="0"/>
    <cellStyle name="Vírgula 8 2 4 2 2 3" xfId="0"/>
    <cellStyle name="Vírgula 8 2 4 2 2 3 2" xfId="0"/>
    <cellStyle name="Vírgula 8 2 4 2 2 3 2 2" xfId="0"/>
    <cellStyle name="Vírgula 8 2 4 2 2 3 2 2 2" xfId="0"/>
    <cellStyle name="Vírgula 8 2 4 2 2 3 2 3" xfId="0"/>
    <cellStyle name="Vírgula 8 2 4 2 2 3 3" xfId="0"/>
    <cellStyle name="Vírgula 8 2 4 2 2 3 3 2" xfId="0"/>
    <cellStyle name="Vírgula 8 2 4 2 2 3 4" xfId="0"/>
    <cellStyle name="Vírgula 8 2 4 2 2 4" xfId="0"/>
    <cellStyle name="Vírgula 8 2 4 2 2 4 2" xfId="0"/>
    <cellStyle name="Vírgula 8 2 4 2 2 4 2 2" xfId="0"/>
    <cellStyle name="Vírgula 8 2 4 2 2 4 3" xfId="0"/>
    <cellStyle name="Vírgula 8 2 4 2 2 5" xfId="0"/>
    <cellStyle name="Vírgula 8 2 4 2 2 5 2" xfId="0"/>
    <cellStyle name="Vírgula 8 2 4 2 2 6" xfId="0"/>
    <cellStyle name="Vírgula 8 2 4 2 3" xfId="0"/>
    <cellStyle name="Vírgula 8 2 4 2 3 2" xfId="0"/>
    <cellStyle name="Vírgula 8 2 4 2 3 2 2" xfId="0"/>
    <cellStyle name="Vírgula 8 2 4 2 3 2 2 2" xfId="0"/>
    <cellStyle name="Vírgula 8 2 4 2 3 2 2 2 2" xfId="0"/>
    <cellStyle name="Vírgula 8 2 4 2 3 2 2 2 2 2" xfId="0"/>
    <cellStyle name="Vírgula 8 2 4 2 3 2 2 2 3" xfId="0"/>
    <cellStyle name="Vírgula 8 2 4 2 3 2 2 3" xfId="0"/>
    <cellStyle name="Vírgula 8 2 4 2 3 2 2 3 2" xfId="0"/>
    <cellStyle name="Vírgula 8 2 4 2 3 2 2 4" xfId="0"/>
    <cellStyle name="Vírgula 8 2 4 2 3 2 3" xfId="0"/>
    <cellStyle name="Vírgula 8 2 4 2 3 2 3 2" xfId="0"/>
    <cellStyle name="Vírgula 8 2 4 2 3 2 3 2 2" xfId="0"/>
    <cellStyle name="Vírgula 8 2 4 2 3 2 3 3" xfId="0"/>
    <cellStyle name="Vírgula 8 2 4 2 3 2 4" xfId="0"/>
    <cellStyle name="Vírgula 8 2 4 2 3 2 4 2" xfId="0"/>
    <cellStyle name="Vírgula 8 2 4 2 3 2 5" xfId="0"/>
    <cellStyle name="Vírgula 8 2 4 2 3 3" xfId="0"/>
    <cellStyle name="Vírgula 8 2 4 2 3 3 2" xfId="0"/>
    <cellStyle name="Vírgula 8 2 4 2 3 3 2 2" xfId="0"/>
    <cellStyle name="Vírgula 8 2 4 2 3 3 2 2 2" xfId="0"/>
    <cellStyle name="Vírgula 8 2 4 2 3 3 2 3" xfId="0"/>
    <cellStyle name="Vírgula 8 2 4 2 3 3 3" xfId="0"/>
    <cellStyle name="Vírgula 8 2 4 2 3 3 3 2" xfId="0"/>
    <cellStyle name="Vírgula 8 2 4 2 3 3 4" xfId="0"/>
    <cellStyle name="Vírgula 8 2 4 2 3 4" xfId="0"/>
    <cellStyle name="Vírgula 8 2 4 2 3 4 2" xfId="0"/>
    <cellStyle name="Vírgula 8 2 4 2 3 4 2 2" xfId="0"/>
    <cellStyle name="Vírgula 8 2 4 2 3 4 3" xfId="0"/>
    <cellStyle name="Vírgula 8 2 4 2 3 5" xfId="0"/>
    <cellStyle name="Vírgula 8 2 4 2 3 5 2" xfId="0"/>
    <cellStyle name="Vírgula 8 2 4 2 3 6" xfId="0"/>
    <cellStyle name="Vírgula 8 2 4 2 4" xfId="0"/>
    <cellStyle name="Vírgula 8 2 4 2 4 2" xfId="0"/>
    <cellStyle name="Vírgula 8 2 4 2 4 2 2" xfId="0"/>
    <cellStyle name="Vírgula 8 2 4 2 4 2 2 2" xfId="0"/>
    <cellStyle name="Vírgula 8 2 4 2 4 2 2 2 2" xfId="0"/>
    <cellStyle name="Vírgula 8 2 4 2 4 2 2 3" xfId="0"/>
    <cellStyle name="Vírgula 8 2 4 2 4 2 3" xfId="0"/>
    <cellStyle name="Vírgula 8 2 4 2 4 2 3 2" xfId="0"/>
    <cellStyle name="Vírgula 8 2 4 2 4 2 4" xfId="0"/>
    <cellStyle name="Vírgula 8 2 4 2 4 3" xfId="0"/>
    <cellStyle name="Vírgula 8 2 4 2 4 3 2" xfId="0"/>
    <cellStyle name="Vírgula 8 2 4 2 4 3 2 2" xfId="0"/>
    <cellStyle name="Vírgula 8 2 4 2 4 3 3" xfId="0"/>
    <cellStyle name="Vírgula 8 2 4 2 4 4" xfId="0"/>
    <cellStyle name="Vírgula 8 2 4 2 4 4 2" xfId="0"/>
    <cellStyle name="Vírgula 8 2 4 2 4 5" xfId="0"/>
    <cellStyle name="Vírgula 8 2 4 2 5" xfId="0"/>
    <cellStyle name="Vírgula 8 2 4 2 5 2" xfId="0"/>
    <cellStyle name="Vírgula 8 2 4 2 5 2 2" xfId="0"/>
    <cellStyle name="Vírgula 8 2 4 2 5 2 2 2" xfId="0"/>
    <cellStyle name="Vírgula 8 2 4 2 5 2 3" xfId="0"/>
    <cellStyle name="Vírgula 8 2 4 2 5 3" xfId="0"/>
    <cellStyle name="Vírgula 8 2 4 2 5 3 2" xfId="0"/>
    <cellStyle name="Vírgula 8 2 4 2 5 4" xfId="0"/>
    <cellStyle name="Vírgula 8 2 4 2 6" xfId="0"/>
    <cellStyle name="Vírgula 8 2 4 2 6 2" xfId="0"/>
    <cellStyle name="Vírgula 8 2 4 2 6 2 2" xfId="0"/>
    <cellStyle name="Vírgula 8 2 4 2 6 3" xfId="0"/>
    <cellStyle name="Vírgula 8 2 4 2 7" xfId="0"/>
    <cellStyle name="Vírgula 8 2 4 2 7 2" xfId="0"/>
    <cellStyle name="Vírgula 8 2 4 2 8" xfId="0"/>
    <cellStyle name="Vírgula 8 2 4 3" xfId="0"/>
    <cellStyle name="Vírgula 8 2 4 3 2" xfId="0"/>
    <cellStyle name="Vírgula 8 2 4 3 2 2" xfId="0"/>
    <cellStyle name="Vírgula 8 2 4 3 2 2 2" xfId="0"/>
    <cellStyle name="Vírgula 8 2 4 3 2 2 2 2" xfId="0"/>
    <cellStyle name="Vírgula 8 2 4 3 2 2 2 2 2" xfId="0"/>
    <cellStyle name="Vírgula 8 2 4 3 2 2 2 3" xfId="0"/>
    <cellStyle name="Vírgula 8 2 4 3 2 2 3" xfId="0"/>
    <cellStyle name="Vírgula 8 2 4 3 2 2 3 2" xfId="0"/>
    <cellStyle name="Vírgula 8 2 4 3 2 2 4" xfId="0"/>
    <cellStyle name="Vírgula 8 2 4 3 2 3" xfId="0"/>
    <cellStyle name="Vírgula 8 2 4 3 2 3 2" xfId="0"/>
    <cellStyle name="Vírgula 8 2 4 3 2 3 2 2" xfId="0"/>
    <cellStyle name="Vírgula 8 2 4 3 2 3 3" xfId="0"/>
    <cellStyle name="Vírgula 8 2 4 3 2 4" xfId="0"/>
    <cellStyle name="Vírgula 8 2 4 3 2 4 2" xfId="0"/>
    <cellStyle name="Vírgula 8 2 4 3 2 5" xfId="0"/>
    <cellStyle name="Vírgula 8 2 4 3 3" xfId="0"/>
    <cellStyle name="Vírgula 8 2 4 3 3 2" xfId="0"/>
    <cellStyle name="Vírgula 8 2 4 3 3 2 2" xfId="0"/>
    <cellStyle name="Vírgula 8 2 4 3 3 2 2 2" xfId="0"/>
    <cellStyle name="Vírgula 8 2 4 3 3 2 3" xfId="0"/>
    <cellStyle name="Vírgula 8 2 4 3 3 3" xfId="0"/>
    <cellStyle name="Vírgula 8 2 4 3 3 3 2" xfId="0"/>
    <cellStyle name="Vírgula 8 2 4 3 3 4" xfId="0"/>
    <cellStyle name="Vírgula 8 2 4 3 4" xfId="0"/>
    <cellStyle name="Vírgula 8 2 4 3 4 2" xfId="0"/>
    <cellStyle name="Vírgula 8 2 4 3 4 2 2" xfId="0"/>
    <cellStyle name="Vírgula 8 2 4 3 4 3" xfId="0"/>
    <cellStyle name="Vírgula 8 2 4 3 5" xfId="0"/>
    <cellStyle name="Vírgula 8 2 4 3 5 2" xfId="0"/>
    <cellStyle name="Vírgula 8 2 4 3 6" xfId="0"/>
    <cellStyle name="Vírgula 8 2 4 4" xfId="0"/>
    <cellStyle name="Vírgula 8 2 4 4 2" xfId="0"/>
    <cellStyle name="Vírgula 8 2 4 4 2 2" xfId="0"/>
    <cellStyle name="Vírgula 8 2 4 4 2 2 2" xfId="0"/>
    <cellStyle name="Vírgula 8 2 4 4 2 2 2 2" xfId="0"/>
    <cellStyle name="Vírgula 8 2 4 4 2 2 2 2 2" xfId="0"/>
    <cellStyle name="Vírgula 8 2 4 4 2 2 2 3" xfId="0"/>
    <cellStyle name="Vírgula 8 2 4 4 2 2 3" xfId="0"/>
    <cellStyle name="Vírgula 8 2 4 4 2 2 3 2" xfId="0"/>
    <cellStyle name="Vírgula 8 2 4 4 2 2 4" xfId="0"/>
    <cellStyle name="Vírgula 8 2 4 4 2 3" xfId="0"/>
    <cellStyle name="Vírgula 8 2 4 4 2 3 2" xfId="0"/>
    <cellStyle name="Vírgula 8 2 4 4 2 3 2 2" xfId="0"/>
    <cellStyle name="Vírgula 8 2 4 4 2 3 3" xfId="0"/>
    <cellStyle name="Vírgula 8 2 4 4 2 4" xfId="0"/>
    <cellStyle name="Vírgula 8 2 4 4 2 4 2" xfId="0"/>
    <cellStyle name="Vírgula 8 2 4 4 2 5" xfId="0"/>
    <cellStyle name="Vírgula 8 2 4 4 3" xfId="0"/>
    <cellStyle name="Vírgula 8 2 4 4 3 2" xfId="0"/>
    <cellStyle name="Vírgula 8 2 4 4 3 2 2" xfId="0"/>
    <cellStyle name="Vírgula 8 2 4 4 3 2 2 2" xfId="0"/>
    <cellStyle name="Vírgula 8 2 4 4 3 2 3" xfId="0"/>
    <cellStyle name="Vírgula 8 2 4 4 3 3" xfId="0"/>
    <cellStyle name="Vírgula 8 2 4 4 3 3 2" xfId="0"/>
    <cellStyle name="Vírgula 8 2 4 4 3 4" xfId="0"/>
    <cellStyle name="Vírgula 8 2 4 4 4" xfId="0"/>
    <cellStyle name="Vírgula 8 2 4 4 4 2" xfId="0"/>
    <cellStyle name="Vírgula 8 2 4 4 4 2 2" xfId="0"/>
    <cellStyle name="Vírgula 8 2 4 4 4 3" xfId="0"/>
    <cellStyle name="Vírgula 8 2 4 4 5" xfId="0"/>
    <cellStyle name="Vírgula 8 2 4 4 5 2" xfId="0"/>
    <cellStyle name="Vírgula 8 2 4 4 6" xfId="0"/>
    <cellStyle name="Vírgula 8 2 4 5" xfId="0"/>
    <cellStyle name="Vírgula 8 2 4 5 2" xfId="0"/>
    <cellStyle name="Vírgula 8 2 4 5 2 2" xfId="0"/>
    <cellStyle name="Vírgula 8 2 4 5 2 2 2" xfId="0"/>
    <cellStyle name="Vírgula 8 2 4 5 2 2 2 2" xfId="0"/>
    <cellStyle name="Vírgula 8 2 4 5 2 2 3" xfId="0"/>
    <cellStyle name="Vírgula 8 2 4 5 2 3" xfId="0"/>
    <cellStyle name="Vírgula 8 2 4 5 2 3 2" xfId="0"/>
    <cellStyle name="Vírgula 8 2 4 5 2 4" xfId="0"/>
    <cellStyle name="Vírgula 8 2 4 5 3" xfId="0"/>
    <cellStyle name="Vírgula 8 2 4 5 3 2" xfId="0"/>
    <cellStyle name="Vírgula 8 2 4 5 3 2 2" xfId="0"/>
    <cellStyle name="Vírgula 8 2 4 5 3 3" xfId="0"/>
    <cellStyle name="Vírgula 8 2 4 5 4" xfId="0"/>
    <cellStyle name="Vírgula 8 2 4 5 4 2" xfId="0"/>
    <cellStyle name="Vírgula 8 2 4 5 5" xfId="0"/>
    <cellStyle name="Vírgula 8 2 4 6" xfId="0"/>
    <cellStyle name="Vírgula 8 2 4 6 2" xfId="0"/>
    <cellStyle name="Vírgula 8 2 4 6 2 2" xfId="0"/>
    <cellStyle name="Vírgula 8 2 4 6 2 2 2" xfId="0"/>
    <cellStyle name="Vírgula 8 2 4 6 2 3" xfId="0"/>
    <cellStyle name="Vírgula 8 2 4 6 3" xfId="0"/>
    <cellStyle name="Vírgula 8 2 4 6 3 2" xfId="0"/>
    <cellStyle name="Vírgula 8 2 4 6 4" xfId="0"/>
    <cellStyle name="Vírgula 8 2 4 7" xfId="0"/>
    <cellStyle name="Vírgula 8 2 4 7 2" xfId="0"/>
    <cellStyle name="Vírgula 8 2 4 7 2 2" xfId="0"/>
    <cellStyle name="Vírgula 8 2 4 7 3" xfId="0"/>
    <cellStyle name="Vírgula 8 2 4 8" xfId="0"/>
    <cellStyle name="Vírgula 8 2 4 8 2" xfId="0"/>
    <cellStyle name="Vírgula 8 2 4 9" xfId="0"/>
    <cellStyle name="Vírgula 8 2 5" xfId="0"/>
    <cellStyle name="Vírgula 8 2 5 2" xfId="0"/>
    <cellStyle name="Vírgula 8 2 5 2 2" xfId="0"/>
    <cellStyle name="Vírgula 8 2 5 2 2 2" xfId="0"/>
    <cellStyle name="Vírgula 8 2 5 2 2 2 2" xfId="0"/>
    <cellStyle name="Vírgula 8 2 5 2 2 2 2 2" xfId="0"/>
    <cellStyle name="Vírgula 8 2 5 2 2 2 2 2 2" xfId="0"/>
    <cellStyle name="Vírgula 8 2 5 2 2 2 2 3" xfId="0"/>
    <cellStyle name="Vírgula 8 2 5 2 2 2 3" xfId="0"/>
    <cellStyle name="Vírgula 8 2 5 2 2 2 3 2" xfId="0"/>
    <cellStyle name="Vírgula 8 2 5 2 2 2 4" xfId="0"/>
    <cellStyle name="Vírgula 8 2 5 2 2 3" xfId="0"/>
    <cellStyle name="Vírgula 8 2 5 2 2 3 2" xfId="0"/>
    <cellStyle name="Vírgula 8 2 5 2 2 3 2 2" xfId="0"/>
    <cellStyle name="Vírgula 8 2 5 2 2 3 3" xfId="0"/>
    <cellStyle name="Vírgula 8 2 5 2 2 4" xfId="0"/>
    <cellStyle name="Vírgula 8 2 5 2 2 4 2" xfId="0"/>
    <cellStyle name="Vírgula 8 2 5 2 2 5" xfId="0"/>
    <cellStyle name="Vírgula 8 2 5 2 3" xfId="0"/>
    <cellStyle name="Vírgula 8 2 5 2 3 2" xfId="0"/>
    <cellStyle name="Vírgula 8 2 5 2 3 2 2" xfId="0"/>
    <cellStyle name="Vírgula 8 2 5 2 3 2 2 2" xfId="0"/>
    <cellStyle name="Vírgula 8 2 5 2 3 2 3" xfId="0"/>
    <cellStyle name="Vírgula 8 2 5 2 3 3" xfId="0"/>
    <cellStyle name="Vírgula 8 2 5 2 3 3 2" xfId="0"/>
    <cellStyle name="Vírgula 8 2 5 2 3 4" xfId="0"/>
    <cellStyle name="Vírgula 8 2 5 2 4" xfId="0"/>
    <cellStyle name="Vírgula 8 2 5 2 4 2" xfId="0"/>
    <cellStyle name="Vírgula 8 2 5 2 4 2 2" xfId="0"/>
    <cellStyle name="Vírgula 8 2 5 2 4 3" xfId="0"/>
    <cellStyle name="Vírgula 8 2 5 2 5" xfId="0"/>
    <cellStyle name="Vírgula 8 2 5 2 5 2" xfId="0"/>
    <cellStyle name="Vírgula 8 2 5 2 6" xfId="0"/>
    <cellStyle name="Vírgula 8 2 5 3" xfId="0"/>
    <cellStyle name="Vírgula 8 2 5 3 2" xfId="0"/>
    <cellStyle name="Vírgula 8 2 5 3 2 2" xfId="0"/>
    <cellStyle name="Vírgula 8 2 5 3 2 2 2" xfId="0"/>
    <cellStyle name="Vírgula 8 2 5 3 2 2 2 2" xfId="0"/>
    <cellStyle name="Vírgula 8 2 5 3 2 2 2 2 2" xfId="0"/>
    <cellStyle name="Vírgula 8 2 5 3 2 2 2 3" xfId="0"/>
    <cellStyle name="Vírgula 8 2 5 3 2 2 3" xfId="0"/>
    <cellStyle name="Vírgula 8 2 5 3 2 2 3 2" xfId="0"/>
    <cellStyle name="Vírgula 8 2 5 3 2 2 4" xfId="0"/>
    <cellStyle name="Vírgula 8 2 5 3 2 3" xfId="0"/>
    <cellStyle name="Vírgula 8 2 5 3 2 3 2" xfId="0"/>
    <cellStyle name="Vírgula 8 2 5 3 2 3 2 2" xfId="0"/>
    <cellStyle name="Vírgula 8 2 5 3 2 3 3" xfId="0"/>
    <cellStyle name="Vírgula 8 2 5 3 2 4" xfId="0"/>
    <cellStyle name="Vírgula 8 2 5 3 2 4 2" xfId="0"/>
    <cellStyle name="Vírgula 8 2 5 3 2 5" xfId="0"/>
    <cellStyle name="Vírgula 8 2 5 3 3" xfId="0"/>
    <cellStyle name="Vírgula 8 2 5 3 3 2" xfId="0"/>
    <cellStyle name="Vírgula 8 2 5 3 3 2 2" xfId="0"/>
    <cellStyle name="Vírgula 8 2 5 3 3 2 2 2" xfId="0"/>
    <cellStyle name="Vírgula 8 2 5 3 3 2 3" xfId="0"/>
    <cellStyle name="Vírgula 8 2 5 3 3 3" xfId="0"/>
    <cellStyle name="Vírgula 8 2 5 3 3 3 2" xfId="0"/>
    <cellStyle name="Vírgula 8 2 5 3 3 4" xfId="0"/>
    <cellStyle name="Vírgula 8 2 5 3 4" xfId="0"/>
    <cellStyle name="Vírgula 8 2 5 3 4 2" xfId="0"/>
    <cellStyle name="Vírgula 8 2 5 3 4 2 2" xfId="0"/>
    <cellStyle name="Vírgula 8 2 5 3 4 3" xfId="0"/>
    <cellStyle name="Vírgula 8 2 5 3 5" xfId="0"/>
    <cellStyle name="Vírgula 8 2 5 3 5 2" xfId="0"/>
    <cellStyle name="Vírgula 8 2 5 3 6" xfId="0"/>
    <cellStyle name="Vírgula 8 2 5 4" xfId="0"/>
    <cellStyle name="Vírgula 8 2 5 4 2" xfId="0"/>
    <cellStyle name="Vírgula 8 2 5 4 2 2" xfId="0"/>
    <cellStyle name="Vírgula 8 2 5 4 2 2 2" xfId="0"/>
    <cellStyle name="Vírgula 8 2 5 4 2 2 2 2" xfId="0"/>
    <cellStyle name="Vírgula 8 2 5 4 2 2 3" xfId="0"/>
    <cellStyle name="Vírgula 8 2 5 4 2 3" xfId="0"/>
    <cellStyle name="Vírgula 8 2 5 4 2 3 2" xfId="0"/>
    <cellStyle name="Vírgula 8 2 5 4 2 4" xfId="0"/>
    <cellStyle name="Vírgula 8 2 5 4 3" xfId="0"/>
    <cellStyle name="Vírgula 8 2 5 4 3 2" xfId="0"/>
    <cellStyle name="Vírgula 8 2 5 4 3 2 2" xfId="0"/>
    <cellStyle name="Vírgula 8 2 5 4 3 3" xfId="0"/>
    <cellStyle name="Vírgula 8 2 5 4 4" xfId="0"/>
    <cellStyle name="Vírgula 8 2 5 4 4 2" xfId="0"/>
    <cellStyle name="Vírgula 8 2 5 4 5" xfId="0"/>
    <cellStyle name="Vírgula 8 2 5 5" xfId="0"/>
    <cellStyle name="Vírgula 8 2 5 5 2" xfId="0"/>
    <cellStyle name="Vírgula 8 2 5 5 2 2" xfId="0"/>
    <cellStyle name="Vírgula 8 2 5 5 2 2 2" xfId="0"/>
    <cellStyle name="Vírgula 8 2 5 5 2 3" xfId="0"/>
    <cellStyle name="Vírgula 8 2 5 5 3" xfId="0"/>
    <cellStyle name="Vírgula 8 2 5 5 3 2" xfId="0"/>
    <cellStyle name="Vírgula 8 2 5 5 4" xfId="0"/>
    <cellStyle name="Vírgula 8 2 5 6" xfId="0"/>
    <cellStyle name="Vírgula 8 2 5 6 2" xfId="0"/>
    <cellStyle name="Vírgula 8 2 5 6 2 2" xfId="0"/>
    <cellStyle name="Vírgula 8 2 5 6 3" xfId="0"/>
    <cellStyle name="Vírgula 8 2 5 7" xfId="0"/>
    <cellStyle name="Vírgula 8 2 5 7 2" xfId="0"/>
    <cellStyle name="Vírgula 8 2 5 8" xfId="0"/>
    <cellStyle name="Vírgula 8 2 6" xfId="0"/>
    <cellStyle name="Vírgula 8 2 6 2" xfId="0"/>
    <cellStyle name="Vírgula 8 2 6 2 2" xfId="0"/>
    <cellStyle name="Vírgula 8 2 6 2 2 2" xfId="0"/>
    <cellStyle name="Vírgula 8 2 6 2 2 2 2" xfId="0"/>
    <cellStyle name="Vírgula 8 2 6 2 2 2 2 2" xfId="0"/>
    <cellStyle name="Vírgula 8 2 6 2 2 2 3" xfId="0"/>
    <cellStyle name="Vírgula 8 2 6 2 2 3" xfId="0"/>
    <cellStyle name="Vírgula 8 2 6 2 2 3 2" xfId="0"/>
    <cellStyle name="Vírgula 8 2 6 2 2 4" xfId="0"/>
    <cellStyle name="Vírgula 8 2 6 2 3" xfId="0"/>
    <cellStyle name="Vírgula 8 2 6 2 3 2" xfId="0"/>
    <cellStyle name="Vírgula 8 2 6 2 3 2 2" xfId="0"/>
    <cellStyle name="Vírgula 8 2 6 2 3 3" xfId="0"/>
    <cellStyle name="Vírgula 8 2 6 2 4" xfId="0"/>
    <cellStyle name="Vírgula 8 2 6 2 4 2" xfId="0"/>
    <cellStyle name="Vírgula 8 2 6 2 5" xfId="0"/>
    <cellStyle name="Vírgula 8 2 6 3" xfId="0"/>
    <cellStyle name="Vírgula 8 2 6 3 2" xfId="0"/>
    <cellStyle name="Vírgula 8 2 6 3 2 2" xfId="0"/>
    <cellStyle name="Vírgula 8 2 6 3 2 2 2" xfId="0"/>
    <cellStyle name="Vírgula 8 2 6 3 2 3" xfId="0"/>
    <cellStyle name="Vírgula 8 2 6 3 3" xfId="0"/>
    <cellStyle name="Vírgula 8 2 6 3 3 2" xfId="0"/>
    <cellStyle name="Vírgula 8 2 6 3 4" xfId="0"/>
    <cellStyle name="Vírgula 8 2 6 4" xfId="0"/>
    <cellStyle name="Vírgula 8 2 6 4 2" xfId="0"/>
    <cellStyle name="Vírgula 8 2 6 4 2 2" xfId="0"/>
    <cellStyle name="Vírgula 8 2 6 4 3" xfId="0"/>
    <cellStyle name="Vírgula 8 2 6 5" xfId="0"/>
    <cellStyle name="Vírgula 8 2 6 5 2" xfId="0"/>
    <cellStyle name="Vírgula 8 2 6 6" xfId="0"/>
    <cellStyle name="Vírgula 8 2 7" xfId="0"/>
    <cellStyle name="Vírgula 8 2 7 2" xfId="0"/>
    <cellStyle name="Vírgula 8 2 7 2 2" xfId="0"/>
    <cellStyle name="Vírgula 8 2 7 2 2 2" xfId="0"/>
    <cellStyle name="Vírgula 8 2 7 2 2 2 2" xfId="0"/>
    <cellStyle name="Vírgula 8 2 7 2 2 2 2 2" xfId="0"/>
    <cellStyle name="Vírgula 8 2 7 2 2 2 3" xfId="0"/>
    <cellStyle name="Vírgula 8 2 7 2 2 3" xfId="0"/>
    <cellStyle name="Vírgula 8 2 7 2 2 3 2" xfId="0"/>
    <cellStyle name="Vírgula 8 2 7 2 2 4" xfId="0"/>
    <cellStyle name="Vírgula 8 2 7 2 3" xfId="0"/>
    <cellStyle name="Vírgula 8 2 7 2 3 2" xfId="0"/>
    <cellStyle name="Vírgula 8 2 7 2 3 2 2" xfId="0"/>
    <cellStyle name="Vírgula 8 2 7 2 3 3" xfId="0"/>
    <cellStyle name="Vírgula 8 2 7 2 4" xfId="0"/>
    <cellStyle name="Vírgula 8 2 7 2 4 2" xfId="0"/>
    <cellStyle name="Vírgula 8 2 7 2 5" xfId="0"/>
    <cellStyle name="Vírgula 8 2 7 3" xfId="0"/>
    <cellStyle name="Vírgula 8 2 7 3 2" xfId="0"/>
    <cellStyle name="Vírgula 8 2 7 3 2 2" xfId="0"/>
    <cellStyle name="Vírgula 8 2 7 3 2 2 2" xfId="0"/>
    <cellStyle name="Vírgula 8 2 7 3 2 3" xfId="0"/>
    <cellStyle name="Vírgula 8 2 7 3 3" xfId="0"/>
    <cellStyle name="Vírgula 8 2 7 3 3 2" xfId="0"/>
    <cellStyle name="Vírgula 8 2 7 3 4" xfId="0"/>
    <cellStyle name="Vírgula 8 2 7 4" xfId="0"/>
    <cellStyle name="Vírgula 8 2 7 4 2" xfId="0"/>
    <cellStyle name="Vírgula 8 2 7 4 2 2" xfId="0"/>
    <cellStyle name="Vírgula 8 2 7 4 3" xfId="0"/>
    <cellStyle name="Vírgula 8 2 7 5" xfId="0"/>
    <cellStyle name="Vírgula 8 2 7 5 2" xfId="0"/>
    <cellStyle name="Vírgula 8 2 7 6" xfId="0"/>
    <cellStyle name="Vírgula 8 2 8" xfId="0"/>
    <cellStyle name="Vírgula 8 2 8 2" xfId="0"/>
    <cellStyle name="Vírgula 8 2 8 2 2" xfId="0"/>
    <cellStyle name="Vírgula 8 2 8 2 2 2" xfId="0"/>
    <cellStyle name="Vírgula 8 2 8 2 2 2 2" xfId="0"/>
    <cellStyle name="Vírgula 8 2 8 2 2 3" xfId="0"/>
    <cellStyle name="Vírgula 8 2 8 2 3" xfId="0"/>
    <cellStyle name="Vírgula 8 2 8 2 3 2" xfId="0"/>
    <cellStyle name="Vírgula 8 2 8 2 4" xfId="0"/>
    <cellStyle name="Vírgula 8 2 8 3" xfId="0"/>
    <cellStyle name="Vírgula 8 2 8 3 2" xfId="0"/>
    <cellStyle name="Vírgula 8 2 8 3 2 2" xfId="0"/>
    <cellStyle name="Vírgula 8 2 8 3 3" xfId="0"/>
    <cellStyle name="Vírgula 8 2 8 4" xfId="0"/>
    <cellStyle name="Vírgula 8 2 8 4 2" xfId="0"/>
    <cellStyle name="Vírgula 8 2 8 5" xfId="0"/>
    <cellStyle name="Vírgula 8 2 9" xfId="0"/>
    <cellStyle name="Vírgula 8 2 9 2" xfId="0"/>
    <cellStyle name="Vírgula 8 2 9 2 2" xfId="0"/>
    <cellStyle name="Vírgula 8 2 9 2 2 2" xfId="0"/>
    <cellStyle name="Vírgula 8 2 9 2 3" xfId="0"/>
    <cellStyle name="Vírgula 8 2 9 3" xfId="0"/>
    <cellStyle name="Vírgula 8 2 9 3 2" xfId="0"/>
    <cellStyle name="Vírgula 8 2 9 4" xfId="0"/>
    <cellStyle name="Vírgula 8 3" xfId="0"/>
    <cellStyle name="Vírgula 8 3 10" xfId="0"/>
    <cellStyle name="Vírgula 8 3 10 2" xfId="0"/>
    <cellStyle name="Vírgula 8 3 11" xfId="0"/>
    <cellStyle name="Vírgula 8 3 2" xfId="0"/>
    <cellStyle name="Vírgula 8 3 2 10" xfId="0"/>
    <cellStyle name="Vírgula 8 3 2 2" xfId="0"/>
    <cellStyle name="Vírgula 8 3 2 2 2" xfId="0"/>
    <cellStyle name="Vírgula 8 3 2 2 2 2" xfId="0"/>
    <cellStyle name="Vírgula 8 3 2 2 2 2 2" xfId="0"/>
    <cellStyle name="Vírgula 8 3 2 2 2 2 2 2" xfId="0"/>
    <cellStyle name="Vírgula 8 3 2 2 2 2 2 2 2" xfId="0"/>
    <cellStyle name="Vírgula 8 3 2 2 2 2 2 2 2 2" xfId="0"/>
    <cellStyle name="Vírgula 8 3 2 2 2 2 2 2 2 2 2" xfId="0"/>
    <cellStyle name="Vírgula 8 3 2 2 2 2 2 2 2 3" xfId="0"/>
    <cellStyle name="Vírgula 8 3 2 2 2 2 2 2 3" xfId="0"/>
    <cellStyle name="Vírgula 8 3 2 2 2 2 2 2 3 2" xfId="0"/>
    <cellStyle name="Vírgula 8 3 2 2 2 2 2 2 4" xfId="0"/>
    <cellStyle name="Vírgula 8 3 2 2 2 2 2 3" xfId="0"/>
    <cellStyle name="Vírgula 8 3 2 2 2 2 2 3 2" xfId="0"/>
    <cellStyle name="Vírgula 8 3 2 2 2 2 2 3 2 2" xfId="0"/>
    <cellStyle name="Vírgula 8 3 2 2 2 2 2 3 3" xfId="0"/>
    <cellStyle name="Vírgula 8 3 2 2 2 2 2 4" xfId="0"/>
    <cellStyle name="Vírgula 8 3 2 2 2 2 2 4 2" xfId="0"/>
    <cellStyle name="Vírgula 8 3 2 2 2 2 2 5" xfId="0"/>
    <cellStyle name="Vírgula 8 3 2 2 2 2 3" xfId="0"/>
    <cellStyle name="Vírgula 8 3 2 2 2 2 3 2" xfId="0"/>
    <cellStyle name="Vírgula 8 3 2 2 2 2 3 2 2" xfId="0"/>
    <cellStyle name="Vírgula 8 3 2 2 2 2 3 2 2 2" xfId="0"/>
    <cellStyle name="Vírgula 8 3 2 2 2 2 3 2 3" xfId="0"/>
    <cellStyle name="Vírgula 8 3 2 2 2 2 3 3" xfId="0"/>
    <cellStyle name="Vírgula 8 3 2 2 2 2 3 3 2" xfId="0"/>
    <cellStyle name="Vírgula 8 3 2 2 2 2 3 4" xfId="0"/>
    <cellStyle name="Vírgula 8 3 2 2 2 2 4" xfId="0"/>
    <cellStyle name="Vírgula 8 3 2 2 2 2 4 2" xfId="0"/>
    <cellStyle name="Vírgula 8 3 2 2 2 2 4 2 2" xfId="0"/>
    <cellStyle name="Vírgula 8 3 2 2 2 2 4 3" xfId="0"/>
    <cellStyle name="Vírgula 8 3 2 2 2 2 5" xfId="0"/>
    <cellStyle name="Vírgula 8 3 2 2 2 2 5 2" xfId="0"/>
    <cellStyle name="Vírgula 8 3 2 2 2 2 6" xfId="0"/>
    <cellStyle name="Vírgula 8 3 2 2 2 3" xfId="0"/>
    <cellStyle name="Vírgula 8 3 2 2 2 3 2" xfId="0"/>
    <cellStyle name="Vírgula 8 3 2 2 2 3 2 2" xfId="0"/>
    <cellStyle name="Vírgula 8 3 2 2 2 3 2 2 2" xfId="0"/>
    <cellStyle name="Vírgula 8 3 2 2 2 3 2 2 2 2" xfId="0"/>
    <cellStyle name="Vírgula 8 3 2 2 2 3 2 2 2 2 2" xfId="0"/>
    <cellStyle name="Vírgula 8 3 2 2 2 3 2 2 2 3" xfId="0"/>
    <cellStyle name="Vírgula 8 3 2 2 2 3 2 2 3" xfId="0"/>
    <cellStyle name="Vírgula 8 3 2 2 2 3 2 2 3 2" xfId="0"/>
    <cellStyle name="Vírgula 8 3 2 2 2 3 2 2 4" xfId="0"/>
    <cellStyle name="Vírgula 8 3 2 2 2 3 2 3" xfId="0"/>
    <cellStyle name="Vírgula 8 3 2 2 2 3 2 3 2" xfId="0"/>
    <cellStyle name="Vírgula 8 3 2 2 2 3 2 3 2 2" xfId="0"/>
    <cellStyle name="Vírgula 8 3 2 2 2 3 2 3 3" xfId="0"/>
    <cellStyle name="Vírgula 8 3 2 2 2 3 2 4" xfId="0"/>
    <cellStyle name="Vírgula 8 3 2 2 2 3 2 4 2" xfId="0"/>
    <cellStyle name="Vírgula 8 3 2 2 2 3 2 5" xfId="0"/>
    <cellStyle name="Vírgula 8 3 2 2 2 3 3" xfId="0"/>
    <cellStyle name="Vírgula 8 3 2 2 2 3 3 2" xfId="0"/>
    <cellStyle name="Vírgula 8 3 2 2 2 3 3 2 2" xfId="0"/>
    <cellStyle name="Vírgula 8 3 2 2 2 3 3 2 2 2" xfId="0"/>
    <cellStyle name="Vírgula 8 3 2 2 2 3 3 2 3" xfId="0"/>
    <cellStyle name="Vírgula 8 3 2 2 2 3 3 3" xfId="0"/>
    <cellStyle name="Vírgula 8 3 2 2 2 3 3 3 2" xfId="0"/>
    <cellStyle name="Vírgula 8 3 2 2 2 3 3 4" xfId="0"/>
    <cellStyle name="Vírgula 8 3 2 2 2 3 4" xfId="0"/>
    <cellStyle name="Vírgula 8 3 2 2 2 3 4 2" xfId="0"/>
    <cellStyle name="Vírgula 8 3 2 2 2 3 4 2 2" xfId="0"/>
    <cellStyle name="Vírgula 8 3 2 2 2 3 4 3" xfId="0"/>
    <cellStyle name="Vírgula 8 3 2 2 2 3 5" xfId="0"/>
    <cellStyle name="Vírgula 8 3 2 2 2 3 5 2" xfId="0"/>
    <cellStyle name="Vírgula 8 3 2 2 2 3 6" xfId="0"/>
    <cellStyle name="Vírgula 8 3 2 2 2 4" xfId="0"/>
    <cellStyle name="Vírgula 8 3 2 2 2 4 2" xfId="0"/>
    <cellStyle name="Vírgula 8 3 2 2 2 4 2 2" xfId="0"/>
    <cellStyle name="Vírgula 8 3 2 2 2 4 2 2 2" xfId="0"/>
    <cellStyle name="Vírgula 8 3 2 2 2 4 2 2 2 2" xfId="0"/>
    <cellStyle name="Vírgula 8 3 2 2 2 4 2 2 3" xfId="0"/>
    <cellStyle name="Vírgula 8 3 2 2 2 4 2 3" xfId="0"/>
    <cellStyle name="Vírgula 8 3 2 2 2 4 2 3 2" xfId="0"/>
    <cellStyle name="Vírgula 8 3 2 2 2 4 2 4" xfId="0"/>
    <cellStyle name="Vírgula 8 3 2 2 2 4 3" xfId="0"/>
    <cellStyle name="Vírgula 8 3 2 2 2 4 3 2" xfId="0"/>
    <cellStyle name="Vírgula 8 3 2 2 2 4 3 2 2" xfId="0"/>
    <cellStyle name="Vírgula 8 3 2 2 2 4 3 3" xfId="0"/>
    <cellStyle name="Vírgula 8 3 2 2 2 4 4" xfId="0"/>
    <cellStyle name="Vírgula 8 3 2 2 2 4 4 2" xfId="0"/>
    <cellStyle name="Vírgula 8 3 2 2 2 4 5" xfId="0"/>
    <cellStyle name="Vírgula 8 3 2 2 2 5" xfId="0"/>
    <cellStyle name="Vírgula 8 3 2 2 2 5 2" xfId="0"/>
    <cellStyle name="Vírgula 8 3 2 2 2 5 2 2" xfId="0"/>
    <cellStyle name="Vírgula 8 3 2 2 2 5 2 2 2" xfId="0"/>
    <cellStyle name="Vírgula 8 3 2 2 2 5 2 3" xfId="0"/>
    <cellStyle name="Vírgula 8 3 2 2 2 5 3" xfId="0"/>
    <cellStyle name="Vírgula 8 3 2 2 2 5 3 2" xfId="0"/>
    <cellStyle name="Vírgula 8 3 2 2 2 5 4" xfId="0"/>
    <cellStyle name="Vírgula 8 3 2 2 2 6" xfId="0"/>
    <cellStyle name="Vírgula 8 3 2 2 2 6 2" xfId="0"/>
    <cellStyle name="Vírgula 8 3 2 2 2 6 2 2" xfId="0"/>
    <cellStyle name="Vírgula 8 3 2 2 2 6 3" xfId="0"/>
    <cellStyle name="Vírgula 8 3 2 2 2 7" xfId="0"/>
    <cellStyle name="Vírgula 8 3 2 2 2 7 2" xfId="0"/>
    <cellStyle name="Vírgula 8 3 2 2 2 8" xfId="0"/>
    <cellStyle name="Vírgula 8 3 2 2 3" xfId="0"/>
    <cellStyle name="Vírgula 8 3 2 2 3 2" xfId="0"/>
    <cellStyle name="Vírgula 8 3 2 2 3 2 2" xfId="0"/>
    <cellStyle name="Vírgula 8 3 2 2 3 2 2 2" xfId="0"/>
    <cellStyle name="Vírgula 8 3 2 2 3 2 2 2 2" xfId="0"/>
    <cellStyle name="Vírgula 8 3 2 2 3 2 2 2 2 2" xfId="0"/>
    <cellStyle name="Vírgula 8 3 2 2 3 2 2 2 3" xfId="0"/>
    <cellStyle name="Vírgula 8 3 2 2 3 2 2 3" xfId="0"/>
    <cellStyle name="Vírgula 8 3 2 2 3 2 2 3 2" xfId="0"/>
    <cellStyle name="Vírgula 8 3 2 2 3 2 2 4" xfId="0"/>
    <cellStyle name="Vírgula 8 3 2 2 3 2 3" xfId="0"/>
    <cellStyle name="Vírgula 8 3 2 2 3 2 3 2" xfId="0"/>
    <cellStyle name="Vírgula 8 3 2 2 3 2 3 2 2" xfId="0"/>
    <cellStyle name="Vírgula 8 3 2 2 3 2 3 3" xfId="0"/>
    <cellStyle name="Vírgula 8 3 2 2 3 2 4" xfId="0"/>
    <cellStyle name="Vírgula 8 3 2 2 3 2 4 2" xfId="0"/>
    <cellStyle name="Vírgula 8 3 2 2 3 2 5" xfId="0"/>
    <cellStyle name="Vírgula 8 3 2 2 3 3" xfId="0"/>
    <cellStyle name="Vírgula 8 3 2 2 3 3 2" xfId="0"/>
    <cellStyle name="Vírgula 8 3 2 2 3 3 2 2" xfId="0"/>
    <cellStyle name="Vírgula 8 3 2 2 3 3 2 2 2" xfId="0"/>
    <cellStyle name="Vírgula 8 3 2 2 3 3 2 3" xfId="0"/>
    <cellStyle name="Vírgula 8 3 2 2 3 3 3" xfId="0"/>
    <cellStyle name="Vírgula 8 3 2 2 3 3 3 2" xfId="0"/>
    <cellStyle name="Vírgula 8 3 2 2 3 3 4" xfId="0"/>
    <cellStyle name="Vírgula 8 3 2 2 3 4" xfId="0"/>
    <cellStyle name="Vírgula 8 3 2 2 3 4 2" xfId="0"/>
    <cellStyle name="Vírgula 8 3 2 2 3 4 2 2" xfId="0"/>
    <cellStyle name="Vírgula 8 3 2 2 3 4 3" xfId="0"/>
    <cellStyle name="Vírgula 8 3 2 2 3 5" xfId="0"/>
    <cellStyle name="Vírgula 8 3 2 2 3 5 2" xfId="0"/>
    <cellStyle name="Vírgula 8 3 2 2 3 6" xfId="0"/>
    <cellStyle name="Vírgula 8 3 2 2 4" xfId="0"/>
    <cellStyle name="Vírgula 8 3 2 2 4 2" xfId="0"/>
    <cellStyle name="Vírgula 8 3 2 2 4 2 2" xfId="0"/>
    <cellStyle name="Vírgula 8 3 2 2 4 2 2 2" xfId="0"/>
    <cellStyle name="Vírgula 8 3 2 2 4 2 2 2 2" xfId="0"/>
    <cellStyle name="Vírgula 8 3 2 2 4 2 2 2 2 2" xfId="0"/>
    <cellStyle name="Vírgula 8 3 2 2 4 2 2 2 3" xfId="0"/>
    <cellStyle name="Vírgula 8 3 2 2 4 2 2 3" xfId="0"/>
    <cellStyle name="Vírgula 8 3 2 2 4 2 2 3 2" xfId="0"/>
    <cellStyle name="Vírgula 8 3 2 2 4 2 2 4" xfId="0"/>
    <cellStyle name="Vírgula 8 3 2 2 4 2 3" xfId="0"/>
    <cellStyle name="Vírgula 8 3 2 2 4 2 3 2" xfId="0"/>
    <cellStyle name="Vírgula 8 3 2 2 4 2 3 2 2" xfId="0"/>
    <cellStyle name="Vírgula 8 3 2 2 4 2 3 3" xfId="0"/>
    <cellStyle name="Vírgula 8 3 2 2 4 2 4" xfId="0"/>
    <cellStyle name="Vírgula 8 3 2 2 4 2 4 2" xfId="0"/>
    <cellStyle name="Vírgula 8 3 2 2 4 2 5" xfId="0"/>
    <cellStyle name="Vírgula 8 3 2 2 4 3" xfId="0"/>
    <cellStyle name="Vírgula 8 3 2 2 4 3 2" xfId="0"/>
    <cellStyle name="Vírgula 8 3 2 2 4 3 2 2" xfId="0"/>
    <cellStyle name="Vírgula 8 3 2 2 4 3 2 2 2" xfId="0"/>
    <cellStyle name="Vírgula 8 3 2 2 4 3 2 3" xfId="0"/>
    <cellStyle name="Vírgula 8 3 2 2 4 3 3" xfId="0"/>
    <cellStyle name="Vírgula 8 3 2 2 4 3 3 2" xfId="0"/>
    <cellStyle name="Vírgula 8 3 2 2 4 3 4" xfId="0"/>
    <cellStyle name="Vírgula 8 3 2 2 4 4" xfId="0"/>
    <cellStyle name="Vírgula 8 3 2 2 4 4 2" xfId="0"/>
    <cellStyle name="Vírgula 8 3 2 2 4 4 2 2" xfId="0"/>
    <cellStyle name="Vírgula 8 3 2 2 4 4 3" xfId="0"/>
    <cellStyle name="Vírgula 8 3 2 2 4 5" xfId="0"/>
    <cellStyle name="Vírgula 8 3 2 2 4 5 2" xfId="0"/>
    <cellStyle name="Vírgula 8 3 2 2 4 6" xfId="0"/>
    <cellStyle name="Vírgula 8 3 2 2 5" xfId="0"/>
    <cellStyle name="Vírgula 8 3 2 2 5 2" xfId="0"/>
    <cellStyle name="Vírgula 8 3 2 2 5 2 2" xfId="0"/>
    <cellStyle name="Vírgula 8 3 2 2 5 2 2 2" xfId="0"/>
    <cellStyle name="Vírgula 8 3 2 2 5 2 2 2 2" xfId="0"/>
    <cellStyle name="Vírgula 8 3 2 2 5 2 2 3" xfId="0"/>
    <cellStyle name="Vírgula 8 3 2 2 5 2 3" xfId="0"/>
    <cellStyle name="Vírgula 8 3 2 2 5 2 3 2" xfId="0"/>
    <cellStyle name="Vírgula 8 3 2 2 5 2 4" xfId="0"/>
    <cellStyle name="Vírgula 8 3 2 2 5 3" xfId="0"/>
    <cellStyle name="Vírgula 8 3 2 2 5 3 2" xfId="0"/>
    <cellStyle name="Vírgula 8 3 2 2 5 3 2 2" xfId="0"/>
    <cellStyle name="Vírgula 8 3 2 2 5 3 3" xfId="0"/>
    <cellStyle name="Vírgula 8 3 2 2 5 4" xfId="0"/>
    <cellStyle name="Vírgula 8 3 2 2 5 4 2" xfId="0"/>
    <cellStyle name="Vírgula 8 3 2 2 5 5" xfId="0"/>
    <cellStyle name="Vírgula 8 3 2 2 6" xfId="0"/>
    <cellStyle name="Vírgula 8 3 2 2 6 2" xfId="0"/>
    <cellStyle name="Vírgula 8 3 2 2 6 2 2" xfId="0"/>
    <cellStyle name="Vírgula 8 3 2 2 6 2 2 2" xfId="0"/>
    <cellStyle name="Vírgula 8 3 2 2 6 2 3" xfId="0"/>
    <cellStyle name="Vírgula 8 3 2 2 6 3" xfId="0"/>
    <cellStyle name="Vírgula 8 3 2 2 6 3 2" xfId="0"/>
    <cellStyle name="Vírgula 8 3 2 2 6 4" xfId="0"/>
    <cellStyle name="Vírgula 8 3 2 2 7" xfId="0"/>
    <cellStyle name="Vírgula 8 3 2 2 7 2" xfId="0"/>
    <cellStyle name="Vírgula 8 3 2 2 7 2 2" xfId="0"/>
    <cellStyle name="Vírgula 8 3 2 2 7 3" xfId="0"/>
    <cellStyle name="Vírgula 8 3 2 2 8" xfId="0"/>
    <cellStyle name="Vírgula 8 3 2 2 8 2" xfId="0"/>
    <cellStyle name="Vírgula 8 3 2 2 9" xfId="0"/>
    <cellStyle name="Vírgula 8 3 2 3" xfId="0"/>
    <cellStyle name="Vírgula 8 3 2 3 2" xfId="0"/>
    <cellStyle name="Vírgula 8 3 2 3 2 2" xfId="0"/>
    <cellStyle name="Vírgula 8 3 2 3 2 2 2" xfId="0"/>
    <cellStyle name="Vírgula 8 3 2 3 2 2 2 2" xfId="0"/>
    <cellStyle name="Vírgula 8 3 2 3 2 2 2 2 2" xfId="0"/>
    <cellStyle name="Vírgula 8 3 2 3 2 2 2 2 2 2" xfId="0"/>
    <cellStyle name="Vírgula 8 3 2 3 2 2 2 2 3" xfId="0"/>
    <cellStyle name="Vírgula 8 3 2 3 2 2 2 3" xfId="0"/>
    <cellStyle name="Vírgula 8 3 2 3 2 2 2 3 2" xfId="0"/>
    <cellStyle name="Vírgula 8 3 2 3 2 2 2 4" xfId="0"/>
    <cellStyle name="Vírgula 8 3 2 3 2 2 3" xfId="0"/>
    <cellStyle name="Vírgula 8 3 2 3 2 2 3 2" xfId="0"/>
    <cellStyle name="Vírgula 8 3 2 3 2 2 3 2 2" xfId="0"/>
    <cellStyle name="Vírgula 8 3 2 3 2 2 3 3" xfId="0"/>
    <cellStyle name="Vírgula 8 3 2 3 2 2 4" xfId="0"/>
    <cellStyle name="Vírgula 8 3 2 3 2 2 4 2" xfId="0"/>
    <cellStyle name="Vírgula 8 3 2 3 2 2 5" xfId="0"/>
    <cellStyle name="Vírgula 8 3 2 3 2 3" xfId="0"/>
    <cellStyle name="Vírgula 8 3 2 3 2 3 2" xfId="0"/>
    <cellStyle name="Vírgula 8 3 2 3 2 3 2 2" xfId="0"/>
    <cellStyle name="Vírgula 8 3 2 3 2 3 2 2 2" xfId="0"/>
    <cellStyle name="Vírgula 8 3 2 3 2 3 2 3" xfId="0"/>
    <cellStyle name="Vírgula 8 3 2 3 2 3 3" xfId="0"/>
    <cellStyle name="Vírgula 8 3 2 3 2 3 3 2" xfId="0"/>
    <cellStyle name="Vírgula 8 3 2 3 2 3 4" xfId="0"/>
    <cellStyle name="Vírgula 8 3 2 3 2 4" xfId="0"/>
    <cellStyle name="Vírgula 8 3 2 3 2 4 2" xfId="0"/>
    <cellStyle name="Vírgula 8 3 2 3 2 4 2 2" xfId="0"/>
    <cellStyle name="Vírgula 8 3 2 3 2 4 3" xfId="0"/>
    <cellStyle name="Vírgula 8 3 2 3 2 5" xfId="0"/>
    <cellStyle name="Vírgula 8 3 2 3 2 5 2" xfId="0"/>
    <cellStyle name="Vírgula 8 3 2 3 2 6" xfId="0"/>
    <cellStyle name="Vírgula 8 3 2 3 3" xfId="0"/>
    <cellStyle name="Vírgula 8 3 2 3 3 2" xfId="0"/>
    <cellStyle name="Vírgula 8 3 2 3 3 2 2" xfId="0"/>
    <cellStyle name="Vírgula 8 3 2 3 3 2 2 2" xfId="0"/>
    <cellStyle name="Vírgula 8 3 2 3 3 2 2 2 2" xfId="0"/>
    <cellStyle name="Vírgula 8 3 2 3 3 2 2 2 2 2" xfId="0"/>
    <cellStyle name="Vírgula 8 3 2 3 3 2 2 2 3" xfId="0"/>
    <cellStyle name="Vírgula 8 3 2 3 3 2 2 3" xfId="0"/>
    <cellStyle name="Vírgula 8 3 2 3 3 2 2 3 2" xfId="0"/>
    <cellStyle name="Vírgula 8 3 2 3 3 2 2 4" xfId="0"/>
    <cellStyle name="Vírgula 8 3 2 3 3 2 3" xfId="0"/>
    <cellStyle name="Vírgula 8 3 2 3 3 2 3 2" xfId="0"/>
    <cellStyle name="Vírgula 8 3 2 3 3 2 3 2 2" xfId="0"/>
    <cellStyle name="Vírgula 8 3 2 3 3 2 3 3" xfId="0"/>
    <cellStyle name="Vírgula 8 3 2 3 3 2 4" xfId="0"/>
    <cellStyle name="Vírgula 8 3 2 3 3 2 4 2" xfId="0"/>
    <cellStyle name="Vírgula 8 3 2 3 3 2 5" xfId="0"/>
    <cellStyle name="Vírgula 8 3 2 3 3 3" xfId="0"/>
    <cellStyle name="Vírgula 8 3 2 3 3 3 2" xfId="0"/>
    <cellStyle name="Vírgula 8 3 2 3 3 3 2 2" xfId="0"/>
    <cellStyle name="Vírgula 8 3 2 3 3 3 2 2 2" xfId="0"/>
    <cellStyle name="Vírgula 8 3 2 3 3 3 2 3" xfId="0"/>
    <cellStyle name="Vírgula 8 3 2 3 3 3 3" xfId="0"/>
    <cellStyle name="Vírgula 8 3 2 3 3 3 3 2" xfId="0"/>
    <cellStyle name="Vírgula 8 3 2 3 3 3 4" xfId="0"/>
    <cellStyle name="Vírgula 8 3 2 3 3 4" xfId="0"/>
    <cellStyle name="Vírgula 8 3 2 3 3 4 2" xfId="0"/>
    <cellStyle name="Vírgula 8 3 2 3 3 4 2 2" xfId="0"/>
    <cellStyle name="Vírgula 8 3 2 3 3 4 3" xfId="0"/>
    <cellStyle name="Vírgula 8 3 2 3 3 5" xfId="0"/>
    <cellStyle name="Vírgula 8 3 2 3 3 5 2" xfId="0"/>
    <cellStyle name="Vírgula 8 3 2 3 3 6" xfId="0"/>
    <cellStyle name="Vírgula 8 3 2 3 4" xfId="0"/>
    <cellStyle name="Vírgula 8 3 2 3 4 2" xfId="0"/>
    <cellStyle name="Vírgula 8 3 2 3 4 2 2" xfId="0"/>
    <cellStyle name="Vírgula 8 3 2 3 4 2 2 2" xfId="0"/>
    <cellStyle name="Vírgula 8 3 2 3 4 2 2 2 2" xfId="0"/>
    <cellStyle name="Vírgula 8 3 2 3 4 2 2 3" xfId="0"/>
    <cellStyle name="Vírgula 8 3 2 3 4 2 3" xfId="0"/>
    <cellStyle name="Vírgula 8 3 2 3 4 2 3 2" xfId="0"/>
    <cellStyle name="Vírgula 8 3 2 3 4 2 4" xfId="0"/>
    <cellStyle name="Vírgula 8 3 2 3 4 3" xfId="0"/>
    <cellStyle name="Vírgula 8 3 2 3 4 3 2" xfId="0"/>
    <cellStyle name="Vírgula 8 3 2 3 4 3 2 2" xfId="0"/>
    <cellStyle name="Vírgula 8 3 2 3 4 3 3" xfId="0"/>
    <cellStyle name="Vírgula 8 3 2 3 4 4" xfId="0"/>
    <cellStyle name="Vírgula 8 3 2 3 4 4 2" xfId="0"/>
    <cellStyle name="Vírgula 8 3 2 3 4 5" xfId="0"/>
    <cellStyle name="Vírgula 8 3 2 3 5" xfId="0"/>
    <cellStyle name="Vírgula 8 3 2 3 5 2" xfId="0"/>
    <cellStyle name="Vírgula 8 3 2 3 5 2 2" xfId="0"/>
    <cellStyle name="Vírgula 8 3 2 3 5 2 2 2" xfId="0"/>
    <cellStyle name="Vírgula 8 3 2 3 5 2 3" xfId="0"/>
    <cellStyle name="Vírgula 8 3 2 3 5 3" xfId="0"/>
    <cellStyle name="Vírgula 8 3 2 3 5 3 2" xfId="0"/>
    <cellStyle name="Vírgula 8 3 2 3 5 4" xfId="0"/>
    <cellStyle name="Vírgula 8 3 2 3 6" xfId="0"/>
    <cellStyle name="Vírgula 8 3 2 3 6 2" xfId="0"/>
    <cellStyle name="Vírgula 8 3 2 3 6 2 2" xfId="0"/>
    <cellStyle name="Vírgula 8 3 2 3 6 3" xfId="0"/>
    <cellStyle name="Vírgula 8 3 2 3 7" xfId="0"/>
    <cellStyle name="Vírgula 8 3 2 3 7 2" xfId="0"/>
    <cellStyle name="Vírgula 8 3 2 3 8" xfId="0"/>
    <cellStyle name="Vírgula 8 3 2 4" xfId="0"/>
    <cellStyle name="Vírgula 8 3 2 4 2" xfId="0"/>
    <cellStyle name="Vírgula 8 3 2 4 2 2" xfId="0"/>
    <cellStyle name="Vírgula 8 3 2 4 2 2 2" xfId="0"/>
    <cellStyle name="Vírgula 8 3 2 4 2 2 2 2" xfId="0"/>
    <cellStyle name="Vírgula 8 3 2 4 2 2 2 2 2" xfId="0"/>
    <cellStyle name="Vírgula 8 3 2 4 2 2 2 3" xfId="0"/>
    <cellStyle name="Vírgula 8 3 2 4 2 2 3" xfId="0"/>
    <cellStyle name="Vírgula 8 3 2 4 2 2 3 2" xfId="0"/>
    <cellStyle name="Vírgula 8 3 2 4 2 2 4" xfId="0"/>
    <cellStyle name="Vírgula 8 3 2 4 2 3" xfId="0"/>
    <cellStyle name="Vírgula 8 3 2 4 2 3 2" xfId="0"/>
    <cellStyle name="Vírgula 8 3 2 4 2 3 2 2" xfId="0"/>
    <cellStyle name="Vírgula 8 3 2 4 2 3 3" xfId="0"/>
    <cellStyle name="Vírgula 8 3 2 4 2 4" xfId="0"/>
    <cellStyle name="Vírgula 8 3 2 4 2 4 2" xfId="0"/>
    <cellStyle name="Vírgula 8 3 2 4 2 5" xfId="0"/>
    <cellStyle name="Vírgula 8 3 2 4 3" xfId="0"/>
    <cellStyle name="Vírgula 8 3 2 4 3 2" xfId="0"/>
    <cellStyle name="Vírgula 8 3 2 4 3 2 2" xfId="0"/>
    <cellStyle name="Vírgula 8 3 2 4 3 2 2 2" xfId="0"/>
    <cellStyle name="Vírgula 8 3 2 4 3 2 3" xfId="0"/>
    <cellStyle name="Vírgula 8 3 2 4 3 3" xfId="0"/>
    <cellStyle name="Vírgula 8 3 2 4 3 3 2" xfId="0"/>
    <cellStyle name="Vírgula 8 3 2 4 3 4" xfId="0"/>
    <cellStyle name="Vírgula 8 3 2 4 4" xfId="0"/>
    <cellStyle name="Vírgula 8 3 2 4 4 2" xfId="0"/>
    <cellStyle name="Vírgula 8 3 2 4 4 2 2" xfId="0"/>
    <cellStyle name="Vírgula 8 3 2 4 4 3" xfId="0"/>
    <cellStyle name="Vírgula 8 3 2 4 5" xfId="0"/>
    <cellStyle name="Vírgula 8 3 2 4 5 2" xfId="0"/>
    <cellStyle name="Vírgula 8 3 2 4 6" xfId="0"/>
    <cellStyle name="Vírgula 8 3 2 5" xfId="0"/>
    <cellStyle name="Vírgula 8 3 2 5 2" xfId="0"/>
    <cellStyle name="Vírgula 8 3 2 5 2 2" xfId="0"/>
    <cellStyle name="Vírgula 8 3 2 5 2 2 2" xfId="0"/>
    <cellStyle name="Vírgula 8 3 2 5 2 2 2 2" xfId="0"/>
    <cellStyle name="Vírgula 8 3 2 5 2 2 2 2 2" xfId="0"/>
    <cellStyle name="Vírgula 8 3 2 5 2 2 2 3" xfId="0"/>
    <cellStyle name="Vírgula 8 3 2 5 2 2 3" xfId="0"/>
    <cellStyle name="Vírgula 8 3 2 5 2 2 3 2" xfId="0"/>
    <cellStyle name="Vírgula 8 3 2 5 2 2 4" xfId="0"/>
    <cellStyle name="Vírgula 8 3 2 5 2 3" xfId="0"/>
    <cellStyle name="Vírgula 8 3 2 5 2 3 2" xfId="0"/>
    <cellStyle name="Vírgula 8 3 2 5 2 3 2 2" xfId="0"/>
    <cellStyle name="Vírgula 8 3 2 5 2 3 3" xfId="0"/>
    <cellStyle name="Vírgula 8 3 2 5 2 4" xfId="0"/>
    <cellStyle name="Vírgula 8 3 2 5 2 4 2" xfId="0"/>
    <cellStyle name="Vírgula 8 3 2 5 2 5" xfId="0"/>
    <cellStyle name="Vírgula 8 3 2 5 3" xfId="0"/>
    <cellStyle name="Vírgula 8 3 2 5 3 2" xfId="0"/>
    <cellStyle name="Vírgula 8 3 2 5 3 2 2" xfId="0"/>
    <cellStyle name="Vírgula 8 3 2 5 3 2 2 2" xfId="0"/>
    <cellStyle name="Vírgula 8 3 2 5 3 2 3" xfId="0"/>
    <cellStyle name="Vírgula 8 3 2 5 3 3" xfId="0"/>
    <cellStyle name="Vírgula 8 3 2 5 3 3 2" xfId="0"/>
    <cellStyle name="Vírgula 8 3 2 5 3 4" xfId="0"/>
    <cellStyle name="Vírgula 8 3 2 5 4" xfId="0"/>
    <cellStyle name="Vírgula 8 3 2 5 4 2" xfId="0"/>
    <cellStyle name="Vírgula 8 3 2 5 4 2 2" xfId="0"/>
    <cellStyle name="Vírgula 8 3 2 5 4 3" xfId="0"/>
    <cellStyle name="Vírgula 8 3 2 5 5" xfId="0"/>
    <cellStyle name="Vírgula 8 3 2 5 5 2" xfId="0"/>
    <cellStyle name="Vírgula 8 3 2 5 6" xfId="0"/>
    <cellStyle name="Vírgula 8 3 2 6" xfId="0"/>
    <cellStyle name="Vírgula 8 3 2 6 2" xfId="0"/>
    <cellStyle name="Vírgula 8 3 2 6 2 2" xfId="0"/>
    <cellStyle name="Vírgula 8 3 2 6 2 2 2" xfId="0"/>
    <cellStyle name="Vírgula 8 3 2 6 2 2 2 2" xfId="0"/>
    <cellStyle name="Vírgula 8 3 2 6 2 2 3" xfId="0"/>
    <cellStyle name="Vírgula 8 3 2 6 2 3" xfId="0"/>
    <cellStyle name="Vírgula 8 3 2 6 2 3 2" xfId="0"/>
    <cellStyle name="Vírgula 8 3 2 6 2 4" xfId="0"/>
    <cellStyle name="Vírgula 8 3 2 6 3" xfId="0"/>
    <cellStyle name="Vírgula 8 3 2 6 3 2" xfId="0"/>
    <cellStyle name="Vírgula 8 3 2 6 3 2 2" xfId="0"/>
    <cellStyle name="Vírgula 8 3 2 6 3 3" xfId="0"/>
    <cellStyle name="Vírgula 8 3 2 6 4" xfId="0"/>
    <cellStyle name="Vírgula 8 3 2 6 4 2" xfId="0"/>
    <cellStyle name="Vírgula 8 3 2 6 5" xfId="0"/>
    <cellStyle name="Vírgula 8 3 2 7" xfId="0"/>
    <cellStyle name="Vírgula 8 3 2 7 2" xfId="0"/>
    <cellStyle name="Vírgula 8 3 2 7 2 2" xfId="0"/>
    <cellStyle name="Vírgula 8 3 2 7 2 2 2" xfId="0"/>
    <cellStyle name="Vírgula 8 3 2 7 2 3" xfId="0"/>
    <cellStyle name="Vírgula 8 3 2 7 3" xfId="0"/>
    <cellStyle name="Vírgula 8 3 2 7 3 2" xfId="0"/>
    <cellStyle name="Vírgula 8 3 2 7 4" xfId="0"/>
    <cellStyle name="Vírgula 8 3 2 8" xfId="0"/>
    <cellStyle name="Vírgula 8 3 2 8 2" xfId="0"/>
    <cellStyle name="Vírgula 8 3 2 8 2 2" xfId="0"/>
    <cellStyle name="Vírgula 8 3 2 8 3" xfId="0"/>
    <cellStyle name="Vírgula 8 3 2 9" xfId="0"/>
    <cellStyle name="Vírgula 8 3 2 9 2" xfId="0"/>
    <cellStyle name="Vírgula 8 3 3" xfId="0"/>
    <cellStyle name="Vírgula 8 3 3 2" xfId="0"/>
    <cellStyle name="Vírgula 8 3 3 2 2" xfId="0"/>
    <cellStyle name="Vírgula 8 3 3 2 2 2" xfId="0"/>
    <cellStyle name="Vírgula 8 3 3 2 2 2 2" xfId="0"/>
    <cellStyle name="Vírgula 8 3 3 2 2 2 2 2" xfId="0"/>
    <cellStyle name="Vírgula 8 3 3 2 2 2 2 2 2" xfId="0"/>
    <cellStyle name="Vírgula 8 3 3 2 2 2 2 2 2 2" xfId="0"/>
    <cellStyle name="Vírgula 8 3 3 2 2 2 2 2 3" xfId="0"/>
    <cellStyle name="Vírgula 8 3 3 2 2 2 2 3" xfId="0"/>
    <cellStyle name="Vírgula 8 3 3 2 2 2 2 3 2" xfId="0"/>
    <cellStyle name="Vírgula 8 3 3 2 2 2 2 4" xfId="0"/>
    <cellStyle name="Vírgula 8 3 3 2 2 2 3" xfId="0"/>
    <cellStyle name="Vírgula 8 3 3 2 2 2 3 2" xfId="0"/>
    <cellStyle name="Vírgula 8 3 3 2 2 2 3 2 2" xfId="0"/>
    <cellStyle name="Vírgula 8 3 3 2 2 2 3 3" xfId="0"/>
    <cellStyle name="Vírgula 8 3 3 2 2 2 4" xfId="0"/>
    <cellStyle name="Vírgula 8 3 3 2 2 2 4 2" xfId="0"/>
    <cellStyle name="Vírgula 8 3 3 2 2 2 5" xfId="0"/>
    <cellStyle name="Vírgula 8 3 3 2 2 3" xfId="0"/>
    <cellStyle name="Vírgula 8 3 3 2 2 3 2" xfId="0"/>
    <cellStyle name="Vírgula 8 3 3 2 2 3 2 2" xfId="0"/>
    <cellStyle name="Vírgula 8 3 3 2 2 3 2 2 2" xfId="0"/>
    <cellStyle name="Vírgula 8 3 3 2 2 3 2 3" xfId="0"/>
    <cellStyle name="Vírgula 8 3 3 2 2 3 3" xfId="0"/>
    <cellStyle name="Vírgula 8 3 3 2 2 3 3 2" xfId="0"/>
    <cellStyle name="Vírgula 8 3 3 2 2 3 4" xfId="0"/>
    <cellStyle name="Vírgula 8 3 3 2 2 4" xfId="0"/>
    <cellStyle name="Vírgula 8 3 3 2 2 4 2" xfId="0"/>
    <cellStyle name="Vírgula 8 3 3 2 2 4 2 2" xfId="0"/>
    <cellStyle name="Vírgula 8 3 3 2 2 4 3" xfId="0"/>
    <cellStyle name="Vírgula 8 3 3 2 2 5" xfId="0"/>
    <cellStyle name="Vírgula 8 3 3 2 2 5 2" xfId="0"/>
    <cellStyle name="Vírgula 8 3 3 2 2 6" xfId="0"/>
    <cellStyle name="Vírgula 8 3 3 2 3" xfId="0"/>
    <cellStyle name="Vírgula 8 3 3 2 3 2" xfId="0"/>
    <cellStyle name="Vírgula 8 3 3 2 3 2 2" xfId="0"/>
    <cellStyle name="Vírgula 8 3 3 2 3 2 2 2" xfId="0"/>
    <cellStyle name="Vírgula 8 3 3 2 3 2 2 2 2" xfId="0"/>
    <cellStyle name="Vírgula 8 3 3 2 3 2 2 2 2 2" xfId="0"/>
    <cellStyle name="Vírgula 8 3 3 2 3 2 2 2 3" xfId="0"/>
    <cellStyle name="Vírgula 8 3 3 2 3 2 2 3" xfId="0"/>
    <cellStyle name="Vírgula 8 3 3 2 3 2 2 3 2" xfId="0"/>
    <cellStyle name="Vírgula 8 3 3 2 3 2 2 4" xfId="0"/>
    <cellStyle name="Vírgula 8 3 3 2 3 2 3" xfId="0"/>
    <cellStyle name="Vírgula 8 3 3 2 3 2 3 2" xfId="0"/>
    <cellStyle name="Vírgula 8 3 3 2 3 2 3 2 2" xfId="0"/>
    <cellStyle name="Vírgula 8 3 3 2 3 2 3 3" xfId="0"/>
    <cellStyle name="Vírgula 8 3 3 2 3 2 4" xfId="0"/>
    <cellStyle name="Vírgula 8 3 3 2 3 2 4 2" xfId="0"/>
    <cellStyle name="Vírgula 8 3 3 2 3 2 5" xfId="0"/>
    <cellStyle name="Vírgula 8 3 3 2 3 3" xfId="0"/>
    <cellStyle name="Vírgula 8 3 3 2 3 3 2" xfId="0"/>
    <cellStyle name="Vírgula 8 3 3 2 3 3 2 2" xfId="0"/>
    <cellStyle name="Vírgula 8 3 3 2 3 3 2 2 2" xfId="0"/>
    <cellStyle name="Vírgula 8 3 3 2 3 3 2 3" xfId="0"/>
    <cellStyle name="Vírgula 8 3 3 2 3 3 3" xfId="0"/>
    <cellStyle name="Vírgula 8 3 3 2 3 3 3 2" xfId="0"/>
    <cellStyle name="Vírgula 8 3 3 2 3 3 4" xfId="0"/>
    <cellStyle name="Vírgula 8 3 3 2 3 4" xfId="0"/>
    <cellStyle name="Vírgula 8 3 3 2 3 4 2" xfId="0"/>
    <cellStyle name="Vírgula 8 3 3 2 3 4 2 2" xfId="0"/>
    <cellStyle name="Vírgula 8 3 3 2 3 4 3" xfId="0"/>
    <cellStyle name="Vírgula 8 3 3 2 3 5" xfId="0"/>
    <cellStyle name="Vírgula 8 3 3 2 3 5 2" xfId="0"/>
    <cellStyle name="Vírgula 8 3 3 2 3 6" xfId="0"/>
    <cellStyle name="Vírgula 8 3 3 2 4" xfId="0"/>
    <cellStyle name="Vírgula 8 3 3 2 4 2" xfId="0"/>
    <cellStyle name="Vírgula 8 3 3 2 4 2 2" xfId="0"/>
    <cellStyle name="Vírgula 8 3 3 2 4 2 2 2" xfId="0"/>
    <cellStyle name="Vírgula 8 3 3 2 4 2 2 2 2" xfId="0"/>
    <cellStyle name="Vírgula 8 3 3 2 4 2 2 3" xfId="0"/>
    <cellStyle name="Vírgula 8 3 3 2 4 2 3" xfId="0"/>
    <cellStyle name="Vírgula 8 3 3 2 4 2 3 2" xfId="0"/>
    <cellStyle name="Vírgula 8 3 3 2 4 2 4" xfId="0"/>
    <cellStyle name="Vírgula 8 3 3 2 4 3" xfId="0"/>
    <cellStyle name="Vírgula 8 3 3 2 4 3 2" xfId="0"/>
    <cellStyle name="Vírgula 8 3 3 2 4 3 2 2" xfId="0"/>
    <cellStyle name="Vírgula 8 3 3 2 4 3 3" xfId="0"/>
    <cellStyle name="Vírgula 8 3 3 2 4 4" xfId="0"/>
    <cellStyle name="Vírgula 8 3 3 2 4 4 2" xfId="0"/>
    <cellStyle name="Vírgula 8 3 3 2 4 5" xfId="0"/>
    <cellStyle name="Vírgula 8 3 3 2 5" xfId="0"/>
    <cellStyle name="Vírgula 8 3 3 2 5 2" xfId="0"/>
    <cellStyle name="Vírgula 8 3 3 2 5 2 2" xfId="0"/>
    <cellStyle name="Vírgula 8 3 3 2 5 2 2 2" xfId="0"/>
    <cellStyle name="Vírgula 8 3 3 2 5 2 3" xfId="0"/>
    <cellStyle name="Vírgula 8 3 3 2 5 3" xfId="0"/>
    <cellStyle name="Vírgula 8 3 3 2 5 3 2" xfId="0"/>
    <cellStyle name="Vírgula 8 3 3 2 5 4" xfId="0"/>
    <cellStyle name="Vírgula 8 3 3 2 6" xfId="0"/>
    <cellStyle name="Vírgula 8 3 3 2 6 2" xfId="0"/>
    <cellStyle name="Vírgula 8 3 3 2 6 2 2" xfId="0"/>
    <cellStyle name="Vírgula 8 3 3 2 6 3" xfId="0"/>
    <cellStyle name="Vírgula 8 3 3 2 7" xfId="0"/>
    <cellStyle name="Vírgula 8 3 3 2 7 2" xfId="0"/>
    <cellStyle name="Vírgula 8 3 3 2 8" xfId="0"/>
    <cellStyle name="Vírgula 8 3 3 3" xfId="0"/>
    <cellStyle name="Vírgula 8 3 3 3 2" xfId="0"/>
    <cellStyle name="Vírgula 8 3 3 3 2 2" xfId="0"/>
    <cellStyle name="Vírgula 8 3 3 3 2 2 2" xfId="0"/>
    <cellStyle name="Vírgula 8 3 3 3 2 2 2 2" xfId="0"/>
    <cellStyle name="Vírgula 8 3 3 3 2 2 2 2 2" xfId="0"/>
    <cellStyle name="Vírgula 8 3 3 3 2 2 2 3" xfId="0"/>
    <cellStyle name="Vírgula 8 3 3 3 2 2 3" xfId="0"/>
    <cellStyle name="Vírgula 8 3 3 3 2 2 3 2" xfId="0"/>
    <cellStyle name="Vírgula 8 3 3 3 2 2 4" xfId="0"/>
    <cellStyle name="Vírgula 8 3 3 3 2 3" xfId="0"/>
    <cellStyle name="Vírgula 8 3 3 3 2 3 2" xfId="0"/>
    <cellStyle name="Vírgula 8 3 3 3 2 3 2 2" xfId="0"/>
    <cellStyle name="Vírgula 8 3 3 3 2 3 3" xfId="0"/>
    <cellStyle name="Vírgula 8 3 3 3 2 4" xfId="0"/>
    <cellStyle name="Vírgula 8 3 3 3 2 4 2" xfId="0"/>
    <cellStyle name="Vírgula 8 3 3 3 2 5" xfId="0"/>
    <cellStyle name="Vírgula 8 3 3 3 3" xfId="0"/>
    <cellStyle name="Vírgula 8 3 3 3 3 2" xfId="0"/>
    <cellStyle name="Vírgula 8 3 3 3 3 2 2" xfId="0"/>
    <cellStyle name="Vírgula 8 3 3 3 3 2 2 2" xfId="0"/>
    <cellStyle name="Vírgula 8 3 3 3 3 2 3" xfId="0"/>
    <cellStyle name="Vírgula 8 3 3 3 3 3" xfId="0"/>
    <cellStyle name="Vírgula 8 3 3 3 3 3 2" xfId="0"/>
    <cellStyle name="Vírgula 8 3 3 3 3 4" xfId="0"/>
    <cellStyle name="Vírgula 8 3 3 3 4" xfId="0"/>
    <cellStyle name="Vírgula 8 3 3 3 4 2" xfId="0"/>
    <cellStyle name="Vírgula 8 3 3 3 4 2 2" xfId="0"/>
    <cellStyle name="Vírgula 8 3 3 3 4 3" xfId="0"/>
    <cellStyle name="Vírgula 8 3 3 3 5" xfId="0"/>
    <cellStyle name="Vírgula 8 3 3 3 5 2" xfId="0"/>
    <cellStyle name="Vírgula 8 3 3 3 6" xfId="0"/>
    <cellStyle name="Vírgula 8 3 3 4" xfId="0"/>
    <cellStyle name="Vírgula 8 3 3 4 2" xfId="0"/>
    <cellStyle name="Vírgula 8 3 3 4 2 2" xfId="0"/>
    <cellStyle name="Vírgula 8 3 3 4 2 2 2" xfId="0"/>
    <cellStyle name="Vírgula 8 3 3 4 2 2 2 2" xfId="0"/>
    <cellStyle name="Vírgula 8 3 3 4 2 2 2 2 2" xfId="0"/>
    <cellStyle name="Vírgula 8 3 3 4 2 2 2 3" xfId="0"/>
    <cellStyle name="Vírgula 8 3 3 4 2 2 3" xfId="0"/>
    <cellStyle name="Vírgula 8 3 3 4 2 2 3 2" xfId="0"/>
    <cellStyle name="Vírgula 8 3 3 4 2 2 4" xfId="0"/>
    <cellStyle name="Vírgula 8 3 3 4 2 3" xfId="0"/>
    <cellStyle name="Vírgula 8 3 3 4 2 3 2" xfId="0"/>
    <cellStyle name="Vírgula 8 3 3 4 2 3 2 2" xfId="0"/>
    <cellStyle name="Vírgula 8 3 3 4 2 3 3" xfId="0"/>
    <cellStyle name="Vírgula 8 3 3 4 2 4" xfId="0"/>
    <cellStyle name="Vírgula 8 3 3 4 2 4 2" xfId="0"/>
    <cellStyle name="Vírgula 8 3 3 4 2 5" xfId="0"/>
    <cellStyle name="Vírgula 8 3 3 4 3" xfId="0"/>
    <cellStyle name="Vírgula 8 3 3 4 3 2" xfId="0"/>
    <cellStyle name="Vírgula 8 3 3 4 3 2 2" xfId="0"/>
    <cellStyle name="Vírgula 8 3 3 4 3 2 2 2" xfId="0"/>
    <cellStyle name="Vírgula 8 3 3 4 3 2 3" xfId="0"/>
    <cellStyle name="Vírgula 8 3 3 4 3 3" xfId="0"/>
    <cellStyle name="Vírgula 8 3 3 4 3 3 2" xfId="0"/>
    <cellStyle name="Vírgula 8 3 3 4 3 4" xfId="0"/>
    <cellStyle name="Vírgula 8 3 3 4 4" xfId="0"/>
    <cellStyle name="Vírgula 8 3 3 4 4 2" xfId="0"/>
    <cellStyle name="Vírgula 8 3 3 4 4 2 2" xfId="0"/>
    <cellStyle name="Vírgula 8 3 3 4 4 3" xfId="0"/>
    <cellStyle name="Vírgula 8 3 3 4 5" xfId="0"/>
    <cellStyle name="Vírgula 8 3 3 4 5 2" xfId="0"/>
    <cellStyle name="Vírgula 8 3 3 4 6" xfId="0"/>
    <cellStyle name="Vírgula 8 3 3 5" xfId="0"/>
    <cellStyle name="Vírgula 8 3 3 5 2" xfId="0"/>
    <cellStyle name="Vírgula 8 3 3 5 2 2" xfId="0"/>
    <cellStyle name="Vírgula 8 3 3 5 2 2 2" xfId="0"/>
    <cellStyle name="Vírgula 8 3 3 5 2 2 2 2" xfId="0"/>
    <cellStyle name="Vírgula 8 3 3 5 2 2 3" xfId="0"/>
    <cellStyle name="Vírgula 8 3 3 5 2 3" xfId="0"/>
    <cellStyle name="Vírgula 8 3 3 5 2 3 2" xfId="0"/>
    <cellStyle name="Vírgula 8 3 3 5 2 4" xfId="0"/>
    <cellStyle name="Vírgula 8 3 3 5 3" xfId="0"/>
    <cellStyle name="Vírgula 8 3 3 5 3 2" xfId="0"/>
    <cellStyle name="Vírgula 8 3 3 5 3 2 2" xfId="0"/>
    <cellStyle name="Vírgula 8 3 3 5 3 3" xfId="0"/>
    <cellStyle name="Vírgula 8 3 3 5 4" xfId="0"/>
    <cellStyle name="Vírgula 8 3 3 5 4 2" xfId="0"/>
    <cellStyle name="Vírgula 8 3 3 5 5" xfId="0"/>
    <cellStyle name="Vírgula 8 3 3 6" xfId="0"/>
    <cellStyle name="Vírgula 8 3 3 6 2" xfId="0"/>
    <cellStyle name="Vírgula 8 3 3 6 2 2" xfId="0"/>
    <cellStyle name="Vírgula 8 3 3 6 2 2 2" xfId="0"/>
    <cellStyle name="Vírgula 8 3 3 6 2 3" xfId="0"/>
    <cellStyle name="Vírgula 8 3 3 6 3" xfId="0"/>
    <cellStyle name="Vírgula 8 3 3 6 3 2" xfId="0"/>
    <cellStyle name="Vírgula 8 3 3 6 4" xfId="0"/>
    <cellStyle name="Vírgula 8 3 3 7" xfId="0"/>
    <cellStyle name="Vírgula 8 3 3 7 2" xfId="0"/>
    <cellStyle name="Vírgula 8 3 3 7 2 2" xfId="0"/>
    <cellStyle name="Vírgula 8 3 3 7 3" xfId="0"/>
    <cellStyle name="Vírgula 8 3 3 8" xfId="0"/>
    <cellStyle name="Vírgula 8 3 3 8 2" xfId="0"/>
    <cellStyle name="Vírgula 8 3 3 9" xfId="0"/>
    <cellStyle name="Vírgula 8 3 4" xfId="0"/>
    <cellStyle name="Vírgula 8 3 4 2" xfId="0"/>
    <cellStyle name="Vírgula 8 3 4 2 2" xfId="0"/>
    <cellStyle name="Vírgula 8 3 4 2 2 2" xfId="0"/>
    <cellStyle name="Vírgula 8 3 4 2 2 2 2" xfId="0"/>
    <cellStyle name="Vírgula 8 3 4 2 2 2 2 2" xfId="0"/>
    <cellStyle name="Vírgula 8 3 4 2 2 2 2 2 2" xfId="0"/>
    <cellStyle name="Vírgula 8 3 4 2 2 2 2 3" xfId="0"/>
    <cellStyle name="Vírgula 8 3 4 2 2 2 3" xfId="0"/>
    <cellStyle name="Vírgula 8 3 4 2 2 2 3 2" xfId="0"/>
    <cellStyle name="Vírgula 8 3 4 2 2 2 4" xfId="0"/>
    <cellStyle name="Vírgula 8 3 4 2 2 3" xfId="0"/>
    <cellStyle name="Vírgula 8 3 4 2 2 3 2" xfId="0"/>
    <cellStyle name="Vírgula 8 3 4 2 2 3 2 2" xfId="0"/>
    <cellStyle name="Vírgula 8 3 4 2 2 3 3" xfId="0"/>
    <cellStyle name="Vírgula 8 3 4 2 2 4" xfId="0"/>
    <cellStyle name="Vírgula 8 3 4 2 2 4 2" xfId="0"/>
    <cellStyle name="Vírgula 8 3 4 2 2 5" xfId="0"/>
    <cellStyle name="Vírgula 8 3 4 2 3" xfId="0"/>
    <cellStyle name="Vírgula 8 3 4 2 3 2" xfId="0"/>
    <cellStyle name="Vírgula 8 3 4 2 3 2 2" xfId="0"/>
    <cellStyle name="Vírgula 8 3 4 2 3 2 2 2" xfId="0"/>
    <cellStyle name="Vírgula 8 3 4 2 3 2 3" xfId="0"/>
    <cellStyle name="Vírgula 8 3 4 2 3 3" xfId="0"/>
    <cellStyle name="Vírgula 8 3 4 2 3 3 2" xfId="0"/>
    <cellStyle name="Vírgula 8 3 4 2 3 4" xfId="0"/>
    <cellStyle name="Vírgula 8 3 4 2 4" xfId="0"/>
    <cellStyle name="Vírgula 8 3 4 2 4 2" xfId="0"/>
    <cellStyle name="Vírgula 8 3 4 2 4 2 2" xfId="0"/>
    <cellStyle name="Vírgula 8 3 4 2 4 3" xfId="0"/>
    <cellStyle name="Vírgula 8 3 4 2 5" xfId="0"/>
    <cellStyle name="Vírgula 8 3 4 2 5 2" xfId="0"/>
    <cellStyle name="Vírgula 8 3 4 2 6" xfId="0"/>
    <cellStyle name="Vírgula 8 3 4 3" xfId="0"/>
    <cellStyle name="Vírgula 8 3 4 3 2" xfId="0"/>
    <cellStyle name="Vírgula 8 3 4 3 2 2" xfId="0"/>
    <cellStyle name="Vírgula 8 3 4 3 2 2 2" xfId="0"/>
    <cellStyle name="Vírgula 8 3 4 3 2 2 2 2" xfId="0"/>
    <cellStyle name="Vírgula 8 3 4 3 2 2 2 2 2" xfId="0"/>
    <cellStyle name="Vírgula 8 3 4 3 2 2 2 3" xfId="0"/>
    <cellStyle name="Vírgula 8 3 4 3 2 2 3" xfId="0"/>
    <cellStyle name="Vírgula 8 3 4 3 2 2 3 2" xfId="0"/>
    <cellStyle name="Vírgula 8 3 4 3 2 2 4" xfId="0"/>
    <cellStyle name="Vírgula 8 3 4 3 2 3" xfId="0"/>
    <cellStyle name="Vírgula 8 3 4 3 2 3 2" xfId="0"/>
    <cellStyle name="Vírgula 8 3 4 3 2 3 2 2" xfId="0"/>
    <cellStyle name="Vírgula 8 3 4 3 2 3 3" xfId="0"/>
    <cellStyle name="Vírgula 8 3 4 3 2 4" xfId="0"/>
    <cellStyle name="Vírgula 8 3 4 3 2 4 2" xfId="0"/>
    <cellStyle name="Vírgula 8 3 4 3 2 5" xfId="0"/>
    <cellStyle name="Vírgula 8 3 4 3 3" xfId="0"/>
    <cellStyle name="Vírgula 8 3 4 3 3 2" xfId="0"/>
    <cellStyle name="Vírgula 8 3 4 3 3 2 2" xfId="0"/>
    <cellStyle name="Vírgula 8 3 4 3 3 2 2 2" xfId="0"/>
    <cellStyle name="Vírgula 8 3 4 3 3 2 3" xfId="0"/>
    <cellStyle name="Vírgula 8 3 4 3 3 3" xfId="0"/>
    <cellStyle name="Vírgula 8 3 4 3 3 3 2" xfId="0"/>
    <cellStyle name="Vírgula 8 3 4 3 3 4" xfId="0"/>
    <cellStyle name="Vírgula 8 3 4 3 4" xfId="0"/>
    <cellStyle name="Vírgula 8 3 4 3 4 2" xfId="0"/>
    <cellStyle name="Vírgula 8 3 4 3 4 2 2" xfId="0"/>
    <cellStyle name="Vírgula 8 3 4 3 4 3" xfId="0"/>
    <cellStyle name="Vírgula 8 3 4 3 5" xfId="0"/>
    <cellStyle name="Vírgula 8 3 4 3 5 2" xfId="0"/>
    <cellStyle name="Vírgula 8 3 4 3 6" xfId="0"/>
    <cellStyle name="Vírgula 8 3 4 4" xfId="0"/>
    <cellStyle name="Vírgula 8 3 4 4 2" xfId="0"/>
    <cellStyle name="Vírgula 8 3 4 4 2 2" xfId="0"/>
    <cellStyle name="Vírgula 8 3 4 4 2 2 2" xfId="0"/>
    <cellStyle name="Vírgula 8 3 4 4 2 2 2 2" xfId="0"/>
    <cellStyle name="Vírgula 8 3 4 4 2 2 3" xfId="0"/>
    <cellStyle name="Vírgula 8 3 4 4 2 3" xfId="0"/>
    <cellStyle name="Vírgula 8 3 4 4 2 3 2" xfId="0"/>
    <cellStyle name="Vírgula 8 3 4 4 2 4" xfId="0"/>
    <cellStyle name="Vírgula 8 3 4 4 3" xfId="0"/>
    <cellStyle name="Vírgula 8 3 4 4 3 2" xfId="0"/>
    <cellStyle name="Vírgula 8 3 4 4 3 2 2" xfId="0"/>
    <cellStyle name="Vírgula 8 3 4 4 3 3" xfId="0"/>
    <cellStyle name="Vírgula 8 3 4 4 4" xfId="0"/>
    <cellStyle name="Vírgula 8 3 4 4 4 2" xfId="0"/>
    <cellStyle name="Vírgula 8 3 4 4 5" xfId="0"/>
    <cellStyle name="Vírgula 8 3 4 5" xfId="0"/>
    <cellStyle name="Vírgula 8 3 4 5 2" xfId="0"/>
    <cellStyle name="Vírgula 8 3 4 5 2 2" xfId="0"/>
    <cellStyle name="Vírgula 8 3 4 5 2 2 2" xfId="0"/>
    <cellStyle name="Vírgula 8 3 4 5 2 3" xfId="0"/>
    <cellStyle name="Vírgula 8 3 4 5 3" xfId="0"/>
    <cellStyle name="Vírgula 8 3 4 5 3 2" xfId="0"/>
    <cellStyle name="Vírgula 8 3 4 5 4" xfId="0"/>
    <cellStyle name="Vírgula 8 3 4 6" xfId="0"/>
    <cellStyle name="Vírgula 8 3 4 6 2" xfId="0"/>
    <cellStyle name="Vírgula 8 3 4 6 2 2" xfId="0"/>
    <cellStyle name="Vírgula 8 3 4 6 3" xfId="0"/>
    <cellStyle name="Vírgula 8 3 4 7" xfId="0"/>
    <cellStyle name="Vírgula 8 3 4 7 2" xfId="0"/>
    <cellStyle name="Vírgula 8 3 4 8" xfId="0"/>
    <cellStyle name="Vírgula 8 3 5" xfId="0"/>
    <cellStyle name="Vírgula 8 3 5 2" xfId="0"/>
    <cellStyle name="Vírgula 8 3 5 2 2" xfId="0"/>
    <cellStyle name="Vírgula 8 3 5 2 2 2" xfId="0"/>
    <cellStyle name="Vírgula 8 3 5 2 2 2 2" xfId="0"/>
    <cellStyle name="Vírgula 8 3 5 2 2 2 2 2" xfId="0"/>
    <cellStyle name="Vírgula 8 3 5 2 2 2 3" xfId="0"/>
    <cellStyle name="Vírgula 8 3 5 2 2 3" xfId="0"/>
    <cellStyle name="Vírgula 8 3 5 2 2 3 2" xfId="0"/>
    <cellStyle name="Vírgula 8 3 5 2 2 4" xfId="0"/>
    <cellStyle name="Vírgula 8 3 5 2 3" xfId="0"/>
    <cellStyle name="Vírgula 8 3 5 2 3 2" xfId="0"/>
    <cellStyle name="Vírgula 8 3 5 2 3 2 2" xfId="0"/>
    <cellStyle name="Vírgula 8 3 5 2 3 3" xfId="0"/>
    <cellStyle name="Vírgula 8 3 5 2 4" xfId="0"/>
    <cellStyle name="Vírgula 8 3 5 2 4 2" xfId="0"/>
    <cellStyle name="Vírgula 8 3 5 2 5" xfId="0"/>
    <cellStyle name="Vírgula 8 3 5 3" xfId="0"/>
    <cellStyle name="Vírgula 8 3 5 3 2" xfId="0"/>
    <cellStyle name="Vírgula 8 3 5 3 2 2" xfId="0"/>
    <cellStyle name="Vírgula 8 3 5 3 2 2 2" xfId="0"/>
    <cellStyle name="Vírgula 8 3 5 3 2 3" xfId="0"/>
    <cellStyle name="Vírgula 8 3 5 3 3" xfId="0"/>
    <cellStyle name="Vírgula 8 3 5 3 3 2" xfId="0"/>
    <cellStyle name="Vírgula 8 3 5 3 4" xfId="0"/>
    <cellStyle name="Vírgula 8 3 5 4" xfId="0"/>
    <cellStyle name="Vírgula 8 3 5 4 2" xfId="0"/>
    <cellStyle name="Vírgula 8 3 5 4 2 2" xfId="0"/>
    <cellStyle name="Vírgula 8 3 5 4 3" xfId="0"/>
    <cellStyle name="Vírgula 8 3 5 5" xfId="0"/>
    <cellStyle name="Vírgula 8 3 5 5 2" xfId="0"/>
    <cellStyle name="Vírgula 8 3 5 6" xfId="0"/>
    <cellStyle name="Vírgula 8 3 6" xfId="0"/>
    <cellStyle name="Vírgula 8 3 6 2" xfId="0"/>
    <cellStyle name="Vírgula 8 3 6 2 2" xfId="0"/>
    <cellStyle name="Vírgula 8 3 6 2 2 2" xfId="0"/>
    <cellStyle name="Vírgula 8 3 6 2 2 2 2" xfId="0"/>
    <cellStyle name="Vírgula 8 3 6 2 2 2 2 2" xfId="0"/>
    <cellStyle name="Vírgula 8 3 6 2 2 2 3" xfId="0"/>
    <cellStyle name="Vírgula 8 3 6 2 2 3" xfId="0"/>
    <cellStyle name="Vírgula 8 3 6 2 2 3 2" xfId="0"/>
    <cellStyle name="Vírgula 8 3 6 2 2 4" xfId="0"/>
    <cellStyle name="Vírgula 8 3 6 2 3" xfId="0"/>
    <cellStyle name="Vírgula 8 3 6 2 3 2" xfId="0"/>
    <cellStyle name="Vírgula 8 3 6 2 3 2 2" xfId="0"/>
    <cellStyle name="Vírgula 8 3 6 2 3 3" xfId="0"/>
    <cellStyle name="Vírgula 8 3 6 2 4" xfId="0"/>
    <cellStyle name="Vírgula 8 3 6 2 4 2" xfId="0"/>
    <cellStyle name="Vírgula 8 3 6 2 5" xfId="0"/>
    <cellStyle name="Vírgula 8 3 6 3" xfId="0"/>
    <cellStyle name="Vírgula 8 3 6 3 2" xfId="0"/>
    <cellStyle name="Vírgula 8 3 6 3 2 2" xfId="0"/>
    <cellStyle name="Vírgula 8 3 6 3 2 2 2" xfId="0"/>
    <cellStyle name="Vírgula 8 3 6 3 2 3" xfId="0"/>
    <cellStyle name="Vírgula 8 3 6 3 3" xfId="0"/>
    <cellStyle name="Vírgula 8 3 6 3 3 2" xfId="0"/>
    <cellStyle name="Vírgula 8 3 6 3 4" xfId="0"/>
    <cellStyle name="Vírgula 8 3 6 4" xfId="0"/>
    <cellStyle name="Vírgula 8 3 6 4 2" xfId="0"/>
    <cellStyle name="Vírgula 8 3 6 4 2 2" xfId="0"/>
    <cellStyle name="Vírgula 8 3 6 4 3" xfId="0"/>
    <cellStyle name="Vírgula 8 3 6 5" xfId="0"/>
    <cellStyle name="Vírgula 8 3 6 5 2" xfId="0"/>
    <cellStyle name="Vírgula 8 3 6 6" xfId="0"/>
    <cellStyle name="Vírgula 8 3 7" xfId="0"/>
    <cellStyle name="Vírgula 8 3 7 2" xfId="0"/>
    <cellStyle name="Vírgula 8 3 7 2 2" xfId="0"/>
    <cellStyle name="Vírgula 8 3 7 2 2 2" xfId="0"/>
    <cellStyle name="Vírgula 8 3 7 2 2 2 2" xfId="0"/>
    <cellStyle name="Vírgula 8 3 7 2 2 3" xfId="0"/>
    <cellStyle name="Vírgula 8 3 7 2 3" xfId="0"/>
    <cellStyle name="Vírgula 8 3 7 2 3 2" xfId="0"/>
    <cellStyle name="Vírgula 8 3 7 2 4" xfId="0"/>
    <cellStyle name="Vírgula 8 3 7 3" xfId="0"/>
    <cellStyle name="Vírgula 8 3 7 3 2" xfId="0"/>
    <cellStyle name="Vírgula 8 3 7 3 2 2" xfId="0"/>
    <cellStyle name="Vírgula 8 3 7 3 3" xfId="0"/>
    <cellStyle name="Vírgula 8 3 7 4" xfId="0"/>
    <cellStyle name="Vírgula 8 3 7 4 2" xfId="0"/>
    <cellStyle name="Vírgula 8 3 7 5" xfId="0"/>
    <cellStyle name="Vírgula 8 3 8" xfId="0"/>
    <cellStyle name="Vírgula 8 3 8 2" xfId="0"/>
    <cellStyle name="Vírgula 8 3 8 2 2" xfId="0"/>
    <cellStyle name="Vírgula 8 3 8 2 2 2" xfId="0"/>
    <cellStyle name="Vírgula 8 3 8 2 3" xfId="0"/>
    <cellStyle name="Vírgula 8 3 8 3" xfId="0"/>
    <cellStyle name="Vírgula 8 3 8 3 2" xfId="0"/>
    <cellStyle name="Vírgula 8 3 8 4" xfId="0"/>
    <cellStyle name="Vírgula 8 3 9" xfId="0"/>
    <cellStyle name="Vírgula 8 3 9 2" xfId="0"/>
    <cellStyle name="Vírgula 8 3 9 2 2" xfId="0"/>
    <cellStyle name="Vírgula 8 3 9 3" xfId="0"/>
    <cellStyle name="Vírgula 8 4" xfId="0"/>
    <cellStyle name="Vírgula 8 4 10" xfId="0"/>
    <cellStyle name="Vírgula 8 4 2" xfId="0"/>
    <cellStyle name="Vírgula 8 4 2 2" xfId="0"/>
    <cellStyle name="Vírgula 8 4 2 2 2" xfId="0"/>
    <cellStyle name="Vírgula 8 4 2 2 2 2" xfId="0"/>
    <cellStyle name="Vírgula 8 4 2 2 2 2 2" xfId="0"/>
    <cellStyle name="Vírgula 8 4 2 2 2 2 2 2" xfId="0"/>
    <cellStyle name="Vírgula 8 4 2 2 2 2 2 2 2" xfId="0"/>
    <cellStyle name="Vírgula 8 4 2 2 2 2 2 2 2 2" xfId="0"/>
    <cellStyle name="Vírgula 8 4 2 2 2 2 2 2 3" xfId="0"/>
    <cellStyle name="Vírgula 8 4 2 2 2 2 2 3" xfId="0"/>
    <cellStyle name="Vírgula 8 4 2 2 2 2 2 3 2" xfId="0"/>
    <cellStyle name="Vírgula 8 4 2 2 2 2 2 4" xfId="0"/>
    <cellStyle name="Vírgula 8 4 2 2 2 2 3" xfId="0"/>
    <cellStyle name="Vírgula 8 4 2 2 2 2 3 2" xfId="0"/>
    <cellStyle name="Vírgula 8 4 2 2 2 2 3 2 2" xfId="0"/>
    <cellStyle name="Vírgula 8 4 2 2 2 2 3 3" xfId="0"/>
    <cellStyle name="Vírgula 8 4 2 2 2 2 4" xfId="0"/>
    <cellStyle name="Vírgula 8 4 2 2 2 2 4 2" xfId="0"/>
    <cellStyle name="Vírgula 8 4 2 2 2 2 5" xfId="0"/>
    <cellStyle name="Vírgula 8 4 2 2 2 3" xfId="0"/>
    <cellStyle name="Vírgula 8 4 2 2 2 3 2" xfId="0"/>
    <cellStyle name="Vírgula 8 4 2 2 2 3 2 2" xfId="0"/>
    <cellStyle name="Vírgula 8 4 2 2 2 3 2 2 2" xfId="0"/>
    <cellStyle name="Vírgula 8 4 2 2 2 3 2 3" xfId="0"/>
    <cellStyle name="Vírgula 8 4 2 2 2 3 3" xfId="0"/>
    <cellStyle name="Vírgula 8 4 2 2 2 3 3 2" xfId="0"/>
    <cellStyle name="Vírgula 8 4 2 2 2 3 4" xfId="0"/>
    <cellStyle name="Vírgula 8 4 2 2 2 4" xfId="0"/>
    <cellStyle name="Vírgula 8 4 2 2 2 4 2" xfId="0"/>
    <cellStyle name="Vírgula 8 4 2 2 2 4 2 2" xfId="0"/>
    <cellStyle name="Vírgula 8 4 2 2 2 4 3" xfId="0"/>
    <cellStyle name="Vírgula 8 4 2 2 2 5" xfId="0"/>
    <cellStyle name="Vírgula 8 4 2 2 2 5 2" xfId="0"/>
    <cellStyle name="Vírgula 8 4 2 2 2 6" xfId="0"/>
    <cellStyle name="Vírgula 8 4 2 2 3" xfId="0"/>
    <cellStyle name="Vírgula 8 4 2 2 3 2" xfId="0"/>
    <cellStyle name="Vírgula 8 4 2 2 3 2 2" xfId="0"/>
    <cellStyle name="Vírgula 8 4 2 2 3 2 2 2" xfId="0"/>
    <cellStyle name="Vírgula 8 4 2 2 3 2 2 2 2" xfId="0"/>
    <cellStyle name="Vírgula 8 4 2 2 3 2 2 2 2 2" xfId="0"/>
    <cellStyle name="Vírgula 8 4 2 2 3 2 2 2 3" xfId="0"/>
    <cellStyle name="Vírgula 8 4 2 2 3 2 2 3" xfId="0"/>
    <cellStyle name="Vírgula 8 4 2 2 3 2 2 3 2" xfId="0"/>
    <cellStyle name="Vírgula 8 4 2 2 3 2 2 4" xfId="0"/>
    <cellStyle name="Vírgula 8 4 2 2 3 2 3" xfId="0"/>
    <cellStyle name="Vírgula 8 4 2 2 3 2 3 2" xfId="0"/>
    <cellStyle name="Vírgula 8 4 2 2 3 2 3 2 2" xfId="0"/>
    <cellStyle name="Vírgula 8 4 2 2 3 2 3 3" xfId="0"/>
    <cellStyle name="Vírgula 8 4 2 2 3 2 4" xfId="0"/>
    <cellStyle name="Vírgula 8 4 2 2 3 2 4 2" xfId="0"/>
    <cellStyle name="Vírgula 8 4 2 2 3 2 5" xfId="0"/>
    <cellStyle name="Vírgula 8 4 2 2 3 3" xfId="0"/>
    <cellStyle name="Vírgula 8 4 2 2 3 3 2" xfId="0"/>
    <cellStyle name="Vírgula 8 4 2 2 3 3 2 2" xfId="0"/>
    <cellStyle name="Vírgula 8 4 2 2 3 3 2 2 2" xfId="0"/>
    <cellStyle name="Vírgula 8 4 2 2 3 3 2 3" xfId="0"/>
    <cellStyle name="Vírgula 8 4 2 2 3 3 3" xfId="0"/>
    <cellStyle name="Vírgula 8 4 2 2 3 3 3 2" xfId="0"/>
    <cellStyle name="Vírgula 8 4 2 2 3 3 4" xfId="0"/>
    <cellStyle name="Vírgula 8 4 2 2 3 4" xfId="0"/>
    <cellStyle name="Vírgula 8 4 2 2 3 4 2" xfId="0"/>
    <cellStyle name="Vírgula 8 4 2 2 3 4 2 2" xfId="0"/>
    <cellStyle name="Vírgula 8 4 2 2 3 4 3" xfId="0"/>
    <cellStyle name="Vírgula 8 4 2 2 3 5" xfId="0"/>
    <cellStyle name="Vírgula 8 4 2 2 3 5 2" xfId="0"/>
    <cellStyle name="Vírgula 8 4 2 2 3 6" xfId="0"/>
    <cellStyle name="Vírgula 8 4 2 2 4" xfId="0"/>
    <cellStyle name="Vírgula 8 4 2 2 4 2" xfId="0"/>
    <cellStyle name="Vírgula 8 4 2 2 4 2 2" xfId="0"/>
    <cellStyle name="Vírgula 8 4 2 2 4 2 2 2" xfId="0"/>
    <cellStyle name="Vírgula 8 4 2 2 4 2 2 2 2" xfId="0"/>
    <cellStyle name="Vírgula 8 4 2 2 4 2 2 3" xfId="0"/>
    <cellStyle name="Vírgula 8 4 2 2 4 2 3" xfId="0"/>
    <cellStyle name="Vírgula 8 4 2 2 4 2 3 2" xfId="0"/>
    <cellStyle name="Vírgula 8 4 2 2 4 2 4" xfId="0"/>
    <cellStyle name="Vírgula 8 4 2 2 4 3" xfId="0"/>
    <cellStyle name="Vírgula 8 4 2 2 4 3 2" xfId="0"/>
    <cellStyle name="Vírgula 8 4 2 2 4 3 2 2" xfId="0"/>
    <cellStyle name="Vírgula 8 4 2 2 4 3 3" xfId="0"/>
    <cellStyle name="Vírgula 8 4 2 2 4 4" xfId="0"/>
    <cellStyle name="Vírgula 8 4 2 2 4 4 2" xfId="0"/>
    <cellStyle name="Vírgula 8 4 2 2 4 5" xfId="0"/>
    <cellStyle name="Vírgula 8 4 2 2 5" xfId="0"/>
    <cellStyle name="Vírgula 8 4 2 2 5 2" xfId="0"/>
    <cellStyle name="Vírgula 8 4 2 2 5 2 2" xfId="0"/>
    <cellStyle name="Vírgula 8 4 2 2 5 2 2 2" xfId="0"/>
    <cellStyle name="Vírgula 8 4 2 2 5 2 3" xfId="0"/>
    <cellStyle name="Vírgula 8 4 2 2 5 3" xfId="0"/>
    <cellStyle name="Vírgula 8 4 2 2 5 3 2" xfId="0"/>
    <cellStyle name="Vírgula 8 4 2 2 5 4" xfId="0"/>
    <cellStyle name="Vírgula 8 4 2 2 6" xfId="0"/>
    <cellStyle name="Vírgula 8 4 2 2 6 2" xfId="0"/>
    <cellStyle name="Vírgula 8 4 2 2 6 2 2" xfId="0"/>
    <cellStyle name="Vírgula 8 4 2 2 6 3" xfId="0"/>
    <cellStyle name="Vírgula 8 4 2 2 7" xfId="0"/>
    <cellStyle name="Vírgula 8 4 2 2 7 2" xfId="0"/>
    <cellStyle name="Vírgula 8 4 2 2 8" xfId="0"/>
    <cellStyle name="Vírgula 8 4 2 3" xfId="0"/>
    <cellStyle name="Vírgula 8 4 2 3 2" xfId="0"/>
    <cellStyle name="Vírgula 8 4 2 3 2 2" xfId="0"/>
    <cellStyle name="Vírgula 8 4 2 3 2 2 2" xfId="0"/>
    <cellStyle name="Vírgula 8 4 2 3 2 2 2 2" xfId="0"/>
    <cellStyle name="Vírgula 8 4 2 3 2 2 2 2 2" xfId="0"/>
    <cellStyle name="Vírgula 8 4 2 3 2 2 2 3" xfId="0"/>
    <cellStyle name="Vírgula 8 4 2 3 2 2 3" xfId="0"/>
    <cellStyle name="Vírgula 8 4 2 3 2 2 3 2" xfId="0"/>
    <cellStyle name="Vírgula 8 4 2 3 2 2 4" xfId="0"/>
    <cellStyle name="Vírgula 8 4 2 3 2 3" xfId="0"/>
    <cellStyle name="Vírgula 8 4 2 3 2 3 2" xfId="0"/>
    <cellStyle name="Vírgula 8 4 2 3 2 3 2 2" xfId="0"/>
    <cellStyle name="Vírgula 8 4 2 3 2 3 3" xfId="0"/>
    <cellStyle name="Vírgula 8 4 2 3 2 4" xfId="0"/>
    <cellStyle name="Vírgula 8 4 2 3 2 4 2" xfId="0"/>
    <cellStyle name="Vírgula 8 4 2 3 2 5" xfId="0"/>
    <cellStyle name="Vírgula 8 4 2 3 3" xfId="0"/>
    <cellStyle name="Vírgula 8 4 2 3 3 2" xfId="0"/>
    <cellStyle name="Vírgula 8 4 2 3 3 2 2" xfId="0"/>
    <cellStyle name="Vírgula 8 4 2 3 3 2 2 2" xfId="0"/>
    <cellStyle name="Vírgula 8 4 2 3 3 2 3" xfId="0"/>
    <cellStyle name="Vírgula 8 4 2 3 3 3" xfId="0"/>
    <cellStyle name="Vírgula 8 4 2 3 3 3 2" xfId="0"/>
    <cellStyle name="Vírgula 8 4 2 3 3 4" xfId="0"/>
    <cellStyle name="Vírgula 8 4 2 3 4" xfId="0"/>
    <cellStyle name="Vírgula 8 4 2 3 4 2" xfId="0"/>
    <cellStyle name="Vírgula 8 4 2 3 4 2 2" xfId="0"/>
    <cellStyle name="Vírgula 8 4 2 3 4 3" xfId="0"/>
    <cellStyle name="Vírgula 8 4 2 3 5" xfId="0"/>
    <cellStyle name="Vírgula 8 4 2 3 5 2" xfId="0"/>
    <cellStyle name="Vírgula 8 4 2 3 6" xfId="0"/>
    <cellStyle name="Vírgula 8 4 2 4" xfId="0"/>
    <cellStyle name="Vírgula 8 4 2 4 2" xfId="0"/>
    <cellStyle name="Vírgula 8 4 2 4 2 2" xfId="0"/>
    <cellStyle name="Vírgula 8 4 2 4 2 2 2" xfId="0"/>
    <cellStyle name="Vírgula 8 4 2 4 2 2 2 2" xfId="0"/>
    <cellStyle name="Vírgula 8 4 2 4 2 2 2 2 2" xfId="0"/>
    <cellStyle name="Vírgula 8 4 2 4 2 2 2 3" xfId="0"/>
    <cellStyle name="Vírgula 8 4 2 4 2 2 3" xfId="0"/>
    <cellStyle name="Vírgula 8 4 2 4 2 2 3 2" xfId="0"/>
    <cellStyle name="Vírgula 8 4 2 4 2 2 4" xfId="0"/>
    <cellStyle name="Vírgula 8 4 2 4 2 3" xfId="0"/>
    <cellStyle name="Vírgula 8 4 2 4 2 3 2" xfId="0"/>
    <cellStyle name="Vírgula 8 4 2 4 2 3 2 2" xfId="0"/>
    <cellStyle name="Vírgula 8 4 2 4 2 3 3" xfId="0"/>
    <cellStyle name="Vírgula 8 4 2 4 2 4" xfId="0"/>
    <cellStyle name="Vírgula 8 4 2 4 2 4 2" xfId="0"/>
    <cellStyle name="Vírgula 8 4 2 4 2 5" xfId="0"/>
    <cellStyle name="Vírgula 8 4 2 4 3" xfId="0"/>
    <cellStyle name="Vírgula 8 4 2 4 3 2" xfId="0"/>
    <cellStyle name="Vírgula 8 4 2 4 3 2 2" xfId="0"/>
    <cellStyle name="Vírgula 8 4 2 4 3 2 2 2" xfId="0"/>
    <cellStyle name="Vírgula 8 4 2 4 3 2 3" xfId="0"/>
    <cellStyle name="Vírgula 8 4 2 4 3 3" xfId="0"/>
    <cellStyle name="Vírgula 8 4 2 4 3 3 2" xfId="0"/>
    <cellStyle name="Vírgula 8 4 2 4 3 4" xfId="0"/>
    <cellStyle name="Vírgula 8 4 2 4 4" xfId="0"/>
    <cellStyle name="Vírgula 8 4 2 4 4 2" xfId="0"/>
    <cellStyle name="Vírgula 8 4 2 4 4 2 2" xfId="0"/>
    <cellStyle name="Vírgula 8 4 2 4 4 3" xfId="0"/>
    <cellStyle name="Vírgula 8 4 2 4 5" xfId="0"/>
    <cellStyle name="Vírgula 8 4 2 4 5 2" xfId="0"/>
    <cellStyle name="Vírgula 8 4 2 4 6" xfId="0"/>
    <cellStyle name="Vírgula 8 4 2 5" xfId="0"/>
    <cellStyle name="Vírgula 8 4 2 5 2" xfId="0"/>
    <cellStyle name="Vírgula 8 4 2 5 2 2" xfId="0"/>
    <cellStyle name="Vírgula 8 4 2 5 2 2 2" xfId="0"/>
    <cellStyle name="Vírgula 8 4 2 5 2 2 2 2" xfId="0"/>
    <cellStyle name="Vírgula 8 4 2 5 2 2 3" xfId="0"/>
    <cellStyle name="Vírgula 8 4 2 5 2 3" xfId="0"/>
    <cellStyle name="Vírgula 8 4 2 5 2 3 2" xfId="0"/>
    <cellStyle name="Vírgula 8 4 2 5 2 4" xfId="0"/>
    <cellStyle name="Vírgula 8 4 2 5 3" xfId="0"/>
    <cellStyle name="Vírgula 8 4 2 5 3 2" xfId="0"/>
    <cellStyle name="Vírgula 8 4 2 5 3 2 2" xfId="0"/>
    <cellStyle name="Vírgula 8 4 2 5 3 3" xfId="0"/>
    <cellStyle name="Vírgula 8 4 2 5 4" xfId="0"/>
    <cellStyle name="Vírgula 8 4 2 5 4 2" xfId="0"/>
    <cellStyle name="Vírgula 8 4 2 5 5" xfId="0"/>
    <cellStyle name="Vírgula 8 4 2 6" xfId="0"/>
    <cellStyle name="Vírgula 8 4 2 6 2" xfId="0"/>
    <cellStyle name="Vírgula 8 4 2 6 2 2" xfId="0"/>
    <cellStyle name="Vírgula 8 4 2 6 2 2 2" xfId="0"/>
    <cellStyle name="Vírgula 8 4 2 6 2 3" xfId="0"/>
    <cellStyle name="Vírgula 8 4 2 6 3" xfId="0"/>
    <cellStyle name="Vírgula 8 4 2 6 3 2" xfId="0"/>
    <cellStyle name="Vírgula 8 4 2 6 4" xfId="0"/>
    <cellStyle name="Vírgula 8 4 2 7" xfId="0"/>
    <cellStyle name="Vírgula 8 4 2 7 2" xfId="0"/>
    <cellStyle name="Vírgula 8 4 2 7 2 2" xfId="0"/>
    <cellStyle name="Vírgula 8 4 2 7 3" xfId="0"/>
    <cellStyle name="Vírgula 8 4 2 8" xfId="0"/>
    <cellStyle name="Vírgula 8 4 2 8 2" xfId="0"/>
    <cellStyle name="Vírgula 8 4 2 9" xfId="0"/>
    <cellStyle name="Vírgula 8 4 3" xfId="0"/>
    <cellStyle name="Vírgula 8 4 3 2" xfId="0"/>
    <cellStyle name="Vírgula 8 4 3 2 2" xfId="0"/>
    <cellStyle name="Vírgula 8 4 3 2 2 2" xfId="0"/>
    <cellStyle name="Vírgula 8 4 3 2 2 2 2" xfId="0"/>
    <cellStyle name="Vírgula 8 4 3 2 2 2 2 2" xfId="0"/>
    <cellStyle name="Vírgula 8 4 3 2 2 2 2 2 2" xfId="0"/>
    <cellStyle name="Vírgula 8 4 3 2 2 2 2 3" xfId="0"/>
    <cellStyle name="Vírgula 8 4 3 2 2 2 3" xfId="0"/>
    <cellStyle name="Vírgula 8 4 3 2 2 2 3 2" xfId="0"/>
    <cellStyle name="Vírgula 8 4 3 2 2 2 4" xfId="0"/>
    <cellStyle name="Vírgula 8 4 3 2 2 3" xfId="0"/>
    <cellStyle name="Vírgula 8 4 3 2 2 3 2" xfId="0"/>
    <cellStyle name="Vírgula 8 4 3 2 2 3 2 2" xfId="0"/>
    <cellStyle name="Vírgula 8 4 3 2 2 3 3" xfId="0"/>
    <cellStyle name="Vírgula 8 4 3 2 2 4" xfId="0"/>
    <cellStyle name="Vírgula 8 4 3 2 2 4 2" xfId="0"/>
    <cellStyle name="Vírgula 8 4 3 2 2 5" xfId="0"/>
    <cellStyle name="Vírgula 8 4 3 2 3" xfId="0"/>
    <cellStyle name="Vírgula 8 4 3 2 3 2" xfId="0"/>
    <cellStyle name="Vírgula 8 4 3 2 3 2 2" xfId="0"/>
    <cellStyle name="Vírgula 8 4 3 2 3 2 2 2" xfId="0"/>
    <cellStyle name="Vírgula 8 4 3 2 3 2 3" xfId="0"/>
    <cellStyle name="Vírgula 8 4 3 2 3 3" xfId="0"/>
    <cellStyle name="Vírgula 8 4 3 2 3 3 2" xfId="0"/>
    <cellStyle name="Vírgula 8 4 3 2 3 4" xfId="0"/>
    <cellStyle name="Vírgula 8 4 3 2 4" xfId="0"/>
    <cellStyle name="Vírgula 8 4 3 2 4 2" xfId="0"/>
    <cellStyle name="Vírgula 8 4 3 2 4 2 2" xfId="0"/>
    <cellStyle name="Vírgula 8 4 3 2 4 3" xfId="0"/>
    <cellStyle name="Vírgula 8 4 3 2 5" xfId="0"/>
    <cellStyle name="Vírgula 8 4 3 2 5 2" xfId="0"/>
    <cellStyle name="Vírgula 8 4 3 2 6" xfId="0"/>
    <cellStyle name="Vírgula 8 4 3 3" xfId="0"/>
    <cellStyle name="Vírgula 8 4 3 3 2" xfId="0"/>
    <cellStyle name="Vírgula 8 4 3 3 2 2" xfId="0"/>
    <cellStyle name="Vírgula 8 4 3 3 2 2 2" xfId="0"/>
    <cellStyle name="Vírgula 8 4 3 3 2 2 2 2" xfId="0"/>
    <cellStyle name="Vírgula 8 4 3 3 2 2 2 2 2" xfId="0"/>
    <cellStyle name="Vírgula 8 4 3 3 2 2 2 3" xfId="0"/>
    <cellStyle name="Vírgula 8 4 3 3 2 2 3" xfId="0"/>
    <cellStyle name="Vírgula 8 4 3 3 2 2 3 2" xfId="0"/>
    <cellStyle name="Vírgula 8 4 3 3 2 2 4" xfId="0"/>
    <cellStyle name="Vírgula 8 4 3 3 2 3" xfId="0"/>
    <cellStyle name="Vírgula 8 4 3 3 2 3 2" xfId="0"/>
    <cellStyle name="Vírgula 8 4 3 3 2 3 2 2" xfId="0"/>
    <cellStyle name="Vírgula 8 4 3 3 2 3 3" xfId="0"/>
    <cellStyle name="Vírgula 8 4 3 3 2 4" xfId="0"/>
    <cellStyle name="Vírgula 8 4 3 3 2 4 2" xfId="0"/>
    <cellStyle name="Vírgula 8 4 3 3 2 5" xfId="0"/>
    <cellStyle name="Vírgula 8 4 3 3 3" xfId="0"/>
    <cellStyle name="Vírgula 8 4 3 3 3 2" xfId="0"/>
    <cellStyle name="Vírgula 8 4 3 3 3 2 2" xfId="0"/>
    <cellStyle name="Vírgula 8 4 3 3 3 2 2 2" xfId="0"/>
    <cellStyle name="Vírgula 8 4 3 3 3 2 3" xfId="0"/>
    <cellStyle name="Vírgula 8 4 3 3 3 3" xfId="0"/>
    <cellStyle name="Vírgula 8 4 3 3 3 3 2" xfId="0"/>
    <cellStyle name="Vírgula 8 4 3 3 3 4" xfId="0"/>
    <cellStyle name="Vírgula 8 4 3 3 4" xfId="0"/>
    <cellStyle name="Vírgula 8 4 3 3 4 2" xfId="0"/>
    <cellStyle name="Vírgula 8 4 3 3 4 2 2" xfId="0"/>
    <cellStyle name="Vírgula 8 4 3 3 4 3" xfId="0"/>
    <cellStyle name="Vírgula 8 4 3 3 5" xfId="0"/>
    <cellStyle name="Vírgula 8 4 3 3 5 2" xfId="0"/>
    <cellStyle name="Vírgula 8 4 3 3 6" xfId="0"/>
    <cellStyle name="Vírgula 8 4 3 4" xfId="0"/>
    <cellStyle name="Vírgula 8 4 3 4 2" xfId="0"/>
    <cellStyle name="Vírgula 8 4 3 4 2 2" xfId="0"/>
    <cellStyle name="Vírgula 8 4 3 4 2 2 2" xfId="0"/>
    <cellStyle name="Vírgula 8 4 3 4 2 2 2 2" xfId="0"/>
    <cellStyle name="Vírgula 8 4 3 4 2 2 3" xfId="0"/>
    <cellStyle name="Vírgula 8 4 3 4 2 3" xfId="0"/>
    <cellStyle name="Vírgula 8 4 3 4 2 3 2" xfId="0"/>
    <cellStyle name="Vírgula 8 4 3 4 2 4" xfId="0"/>
    <cellStyle name="Vírgula 8 4 3 4 3" xfId="0"/>
    <cellStyle name="Vírgula 8 4 3 4 3 2" xfId="0"/>
    <cellStyle name="Vírgula 8 4 3 4 3 2 2" xfId="0"/>
    <cellStyle name="Vírgula 8 4 3 4 3 3" xfId="0"/>
    <cellStyle name="Vírgula 8 4 3 4 4" xfId="0"/>
    <cellStyle name="Vírgula 8 4 3 4 4 2" xfId="0"/>
    <cellStyle name="Vírgula 8 4 3 4 5" xfId="0"/>
    <cellStyle name="Vírgula 8 4 3 5" xfId="0"/>
    <cellStyle name="Vírgula 8 4 3 5 2" xfId="0"/>
    <cellStyle name="Vírgula 8 4 3 5 2 2" xfId="0"/>
    <cellStyle name="Vírgula 8 4 3 5 2 2 2" xfId="0"/>
    <cellStyle name="Vírgula 8 4 3 5 2 3" xfId="0"/>
    <cellStyle name="Vírgula 8 4 3 5 3" xfId="0"/>
    <cellStyle name="Vírgula 8 4 3 5 3 2" xfId="0"/>
    <cellStyle name="Vírgula 8 4 3 5 4" xfId="0"/>
    <cellStyle name="Vírgula 8 4 3 6" xfId="0"/>
    <cellStyle name="Vírgula 8 4 3 6 2" xfId="0"/>
    <cellStyle name="Vírgula 8 4 3 6 2 2" xfId="0"/>
    <cellStyle name="Vírgula 8 4 3 6 3" xfId="0"/>
    <cellStyle name="Vírgula 8 4 3 7" xfId="0"/>
    <cellStyle name="Vírgula 8 4 3 7 2" xfId="0"/>
    <cellStyle name="Vírgula 8 4 3 8" xfId="0"/>
    <cellStyle name="Vírgula 8 4 4" xfId="0"/>
    <cellStyle name="Vírgula 8 4 4 2" xfId="0"/>
    <cellStyle name="Vírgula 8 4 4 2 2" xfId="0"/>
    <cellStyle name="Vírgula 8 4 4 2 2 2" xfId="0"/>
    <cellStyle name="Vírgula 8 4 4 2 2 2 2" xfId="0"/>
    <cellStyle name="Vírgula 8 4 4 2 2 2 2 2" xfId="0"/>
    <cellStyle name="Vírgula 8 4 4 2 2 2 3" xfId="0"/>
    <cellStyle name="Vírgula 8 4 4 2 2 3" xfId="0"/>
    <cellStyle name="Vírgula 8 4 4 2 2 3 2" xfId="0"/>
    <cellStyle name="Vírgula 8 4 4 2 2 4" xfId="0"/>
    <cellStyle name="Vírgula 8 4 4 2 3" xfId="0"/>
    <cellStyle name="Vírgula 8 4 4 2 3 2" xfId="0"/>
    <cellStyle name="Vírgula 8 4 4 2 3 2 2" xfId="0"/>
    <cellStyle name="Vírgula 8 4 4 2 3 3" xfId="0"/>
    <cellStyle name="Vírgula 8 4 4 2 4" xfId="0"/>
    <cellStyle name="Vírgula 8 4 4 2 4 2" xfId="0"/>
    <cellStyle name="Vírgula 8 4 4 2 5" xfId="0"/>
    <cellStyle name="Vírgula 8 4 4 3" xfId="0"/>
    <cellStyle name="Vírgula 8 4 4 3 2" xfId="0"/>
    <cellStyle name="Vírgula 8 4 4 3 2 2" xfId="0"/>
    <cellStyle name="Vírgula 8 4 4 3 2 2 2" xfId="0"/>
    <cellStyle name="Vírgula 8 4 4 3 2 3" xfId="0"/>
    <cellStyle name="Vírgula 8 4 4 3 3" xfId="0"/>
    <cellStyle name="Vírgula 8 4 4 3 3 2" xfId="0"/>
    <cellStyle name="Vírgula 8 4 4 3 4" xfId="0"/>
    <cellStyle name="Vírgula 8 4 4 4" xfId="0"/>
    <cellStyle name="Vírgula 8 4 4 4 2" xfId="0"/>
    <cellStyle name="Vírgula 8 4 4 4 2 2" xfId="0"/>
    <cellStyle name="Vírgula 8 4 4 4 3" xfId="0"/>
    <cellStyle name="Vírgula 8 4 4 5" xfId="0"/>
    <cellStyle name="Vírgula 8 4 4 5 2" xfId="0"/>
    <cellStyle name="Vírgula 8 4 4 6" xfId="0"/>
    <cellStyle name="Vírgula 8 4 5" xfId="0"/>
    <cellStyle name="Vírgula 8 4 5 2" xfId="0"/>
    <cellStyle name="Vírgula 8 4 5 2 2" xfId="0"/>
    <cellStyle name="Vírgula 8 4 5 2 2 2" xfId="0"/>
    <cellStyle name="Vírgula 8 4 5 2 2 2 2" xfId="0"/>
    <cellStyle name="Vírgula 8 4 5 2 2 2 2 2" xfId="0"/>
    <cellStyle name="Vírgula 8 4 5 2 2 2 3" xfId="0"/>
    <cellStyle name="Vírgula 8 4 5 2 2 3" xfId="0"/>
    <cellStyle name="Vírgula 8 4 5 2 2 3 2" xfId="0"/>
    <cellStyle name="Vírgula 8 4 5 2 2 4" xfId="0"/>
    <cellStyle name="Vírgula 8 4 5 2 3" xfId="0"/>
    <cellStyle name="Vírgula 8 4 5 2 3 2" xfId="0"/>
    <cellStyle name="Vírgula 8 4 5 2 3 2 2" xfId="0"/>
    <cellStyle name="Vírgula 8 4 5 2 3 3" xfId="0"/>
    <cellStyle name="Vírgula 8 4 5 2 4" xfId="0"/>
    <cellStyle name="Vírgula 8 4 5 2 4 2" xfId="0"/>
    <cellStyle name="Vírgula 8 4 5 2 5" xfId="0"/>
    <cellStyle name="Vírgula 8 4 5 3" xfId="0"/>
    <cellStyle name="Vírgula 8 4 5 3 2" xfId="0"/>
    <cellStyle name="Vírgula 8 4 5 3 2 2" xfId="0"/>
    <cellStyle name="Vírgula 8 4 5 3 2 2 2" xfId="0"/>
    <cellStyle name="Vírgula 8 4 5 3 2 3" xfId="0"/>
    <cellStyle name="Vírgula 8 4 5 3 3" xfId="0"/>
    <cellStyle name="Vírgula 8 4 5 3 3 2" xfId="0"/>
    <cellStyle name="Vírgula 8 4 5 3 4" xfId="0"/>
    <cellStyle name="Vírgula 8 4 5 4" xfId="0"/>
    <cellStyle name="Vírgula 8 4 5 4 2" xfId="0"/>
    <cellStyle name="Vírgula 8 4 5 4 2 2" xfId="0"/>
    <cellStyle name="Vírgula 8 4 5 4 3" xfId="0"/>
    <cellStyle name="Vírgula 8 4 5 5" xfId="0"/>
    <cellStyle name="Vírgula 8 4 5 5 2" xfId="0"/>
    <cellStyle name="Vírgula 8 4 5 6" xfId="0"/>
    <cellStyle name="Vírgula 8 4 6" xfId="0"/>
    <cellStyle name="Vírgula 8 4 6 2" xfId="0"/>
    <cellStyle name="Vírgula 8 4 6 2 2" xfId="0"/>
    <cellStyle name="Vírgula 8 4 6 2 2 2" xfId="0"/>
    <cellStyle name="Vírgula 8 4 6 2 2 2 2" xfId="0"/>
    <cellStyle name="Vírgula 8 4 6 2 2 3" xfId="0"/>
    <cellStyle name="Vírgula 8 4 6 2 3" xfId="0"/>
    <cellStyle name="Vírgula 8 4 6 2 3 2" xfId="0"/>
    <cellStyle name="Vírgula 8 4 6 2 4" xfId="0"/>
    <cellStyle name="Vírgula 8 4 6 3" xfId="0"/>
    <cellStyle name="Vírgula 8 4 6 3 2" xfId="0"/>
    <cellStyle name="Vírgula 8 4 6 3 2 2" xfId="0"/>
    <cellStyle name="Vírgula 8 4 6 3 3" xfId="0"/>
    <cellStyle name="Vírgula 8 4 6 4" xfId="0"/>
    <cellStyle name="Vírgula 8 4 6 4 2" xfId="0"/>
    <cellStyle name="Vírgula 8 4 6 5" xfId="0"/>
    <cellStyle name="Vírgula 8 4 7" xfId="0"/>
    <cellStyle name="Vírgula 8 4 7 2" xfId="0"/>
    <cellStyle name="Vírgula 8 4 7 2 2" xfId="0"/>
    <cellStyle name="Vírgula 8 4 7 2 2 2" xfId="0"/>
    <cellStyle name="Vírgula 8 4 7 2 3" xfId="0"/>
    <cellStyle name="Vírgula 8 4 7 3" xfId="0"/>
    <cellStyle name="Vírgula 8 4 7 3 2" xfId="0"/>
    <cellStyle name="Vírgula 8 4 7 4" xfId="0"/>
    <cellStyle name="Vírgula 8 4 8" xfId="0"/>
    <cellStyle name="Vírgula 8 4 8 2" xfId="0"/>
    <cellStyle name="Vírgula 8 4 8 2 2" xfId="0"/>
    <cellStyle name="Vírgula 8 4 8 3" xfId="0"/>
    <cellStyle name="Vírgula 8 4 9" xfId="0"/>
    <cellStyle name="Vírgula 8 4 9 2" xfId="0"/>
    <cellStyle name="Vírgula 8 5" xfId="0"/>
    <cellStyle name="Vírgula 8 5 2" xfId="0"/>
    <cellStyle name="Vírgula 8 5 2 2" xfId="0"/>
    <cellStyle name="Vírgula 8 5 2 2 2" xfId="0"/>
    <cellStyle name="Vírgula 8 5 2 2 2 2" xfId="0"/>
    <cellStyle name="Vírgula 8 5 2 2 2 2 2" xfId="0"/>
    <cellStyle name="Vírgula 8 5 2 2 2 2 2 2" xfId="0"/>
    <cellStyle name="Vírgula 8 5 2 2 2 2 2 2 2" xfId="0"/>
    <cellStyle name="Vírgula 8 5 2 2 2 2 2 3" xfId="0"/>
    <cellStyle name="Vírgula 8 5 2 2 2 2 3" xfId="0"/>
    <cellStyle name="Vírgula 8 5 2 2 2 2 3 2" xfId="0"/>
    <cellStyle name="Vírgula 8 5 2 2 2 2 4" xfId="0"/>
    <cellStyle name="Vírgula 8 5 2 2 2 3" xfId="0"/>
    <cellStyle name="Vírgula 8 5 2 2 2 3 2" xfId="0"/>
    <cellStyle name="Vírgula 8 5 2 2 2 3 2 2" xfId="0"/>
    <cellStyle name="Vírgula 8 5 2 2 2 3 3" xfId="0"/>
    <cellStyle name="Vírgula 8 5 2 2 2 4" xfId="0"/>
    <cellStyle name="Vírgula 8 5 2 2 2 4 2" xfId="0"/>
    <cellStyle name="Vírgula 8 5 2 2 2 5" xfId="0"/>
    <cellStyle name="Vírgula 8 5 2 2 3" xfId="0"/>
    <cellStyle name="Vírgula 8 5 2 2 3 2" xfId="0"/>
    <cellStyle name="Vírgula 8 5 2 2 3 2 2" xfId="0"/>
    <cellStyle name="Vírgula 8 5 2 2 3 2 2 2" xfId="0"/>
    <cellStyle name="Vírgula 8 5 2 2 3 2 3" xfId="0"/>
    <cellStyle name="Vírgula 8 5 2 2 3 3" xfId="0"/>
    <cellStyle name="Vírgula 8 5 2 2 3 3 2" xfId="0"/>
    <cellStyle name="Vírgula 8 5 2 2 3 4" xfId="0"/>
    <cellStyle name="Vírgula 8 5 2 2 4" xfId="0"/>
    <cellStyle name="Vírgula 8 5 2 2 4 2" xfId="0"/>
    <cellStyle name="Vírgula 8 5 2 2 4 2 2" xfId="0"/>
    <cellStyle name="Vírgula 8 5 2 2 4 3" xfId="0"/>
    <cellStyle name="Vírgula 8 5 2 2 5" xfId="0"/>
    <cellStyle name="Vírgula 8 5 2 2 5 2" xfId="0"/>
    <cellStyle name="Vírgula 8 5 2 2 6" xfId="0"/>
    <cellStyle name="Vírgula 8 5 2 3" xfId="0"/>
    <cellStyle name="Vírgula 8 5 2 3 2" xfId="0"/>
    <cellStyle name="Vírgula 8 5 2 3 2 2" xfId="0"/>
    <cellStyle name="Vírgula 8 5 2 3 2 2 2" xfId="0"/>
    <cellStyle name="Vírgula 8 5 2 3 2 2 2 2" xfId="0"/>
    <cellStyle name="Vírgula 8 5 2 3 2 2 2 2 2" xfId="0"/>
    <cellStyle name="Vírgula 8 5 2 3 2 2 2 3" xfId="0"/>
    <cellStyle name="Vírgula 8 5 2 3 2 2 3" xfId="0"/>
    <cellStyle name="Vírgula 8 5 2 3 2 2 3 2" xfId="0"/>
    <cellStyle name="Vírgula 8 5 2 3 2 2 4" xfId="0"/>
    <cellStyle name="Vírgula 8 5 2 3 2 3" xfId="0"/>
    <cellStyle name="Vírgula 8 5 2 3 2 3 2" xfId="0"/>
    <cellStyle name="Vírgula 8 5 2 3 2 3 2 2" xfId="0"/>
    <cellStyle name="Vírgula 8 5 2 3 2 3 3" xfId="0"/>
    <cellStyle name="Vírgula 8 5 2 3 2 4" xfId="0"/>
    <cellStyle name="Vírgula 8 5 2 3 2 4 2" xfId="0"/>
    <cellStyle name="Vírgula 8 5 2 3 2 5" xfId="0"/>
    <cellStyle name="Vírgula 8 5 2 3 3" xfId="0"/>
    <cellStyle name="Vírgula 8 5 2 3 3 2" xfId="0"/>
    <cellStyle name="Vírgula 8 5 2 3 3 2 2" xfId="0"/>
    <cellStyle name="Vírgula 8 5 2 3 3 2 2 2" xfId="0"/>
    <cellStyle name="Vírgula 8 5 2 3 3 2 3" xfId="0"/>
    <cellStyle name="Vírgula 8 5 2 3 3 3" xfId="0"/>
    <cellStyle name="Vírgula 8 5 2 3 3 3 2" xfId="0"/>
    <cellStyle name="Vírgula 8 5 2 3 3 4" xfId="0"/>
    <cellStyle name="Vírgula 8 5 2 3 4" xfId="0"/>
    <cellStyle name="Vírgula 8 5 2 3 4 2" xfId="0"/>
    <cellStyle name="Vírgula 8 5 2 3 4 2 2" xfId="0"/>
    <cellStyle name="Vírgula 8 5 2 3 4 3" xfId="0"/>
    <cellStyle name="Vírgula 8 5 2 3 5" xfId="0"/>
    <cellStyle name="Vírgula 8 5 2 3 5 2" xfId="0"/>
    <cellStyle name="Vírgula 8 5 2 3 6" xfId="0"/>
    <cellStyle name="Vírgula 8 5 2 4" xfId="0"/>
    <cellStyle name="Vírgula 8 5 2 4 2" xfId="0"/>
    <cellStyle name="Vírgula 8 5 2 4 2 2" xfId="0"/>
    <cellStyle name="Vírgula 8 5 2 4 2 2 2" xfId="0"/>
    <cellStyle name="Vírgula 8 5 2 4 2 2 2 2" xfId="0"/>
    <cellStyle name="Vírgula 8 5 2 4 2 2 3" xfId="0"/>
    <cellStyle name="Vírgula 8 5 2 4 2 3" xfId="0"/>
    <cellStyle name="Vírgula 8 5 2 4 2 3 2" xfId="0"/>
    <cellStyle name="Vírgula 8 5 2 4 2 4" xfId="0"/>
    <cellStyle name="Vírgula 8 5 2 4 3" xfId="0"/>
    <cellStyle name="Vírgula 8 5 2 4 3 2" xfId="0"/>
    <cellStyle name="Vírgula 8 5 2 4 3 2 2" xfId="0"/>
    <cellStyle name="Vírgula 8 5 2 4 3 3" xfId="0"/>
    <cellStyle name="Vírgula 8 5 2 4 4" xfId="0"/>
    <cellStyle name="Vírgula 8 5 2 4 4 2" xfId="0"/>
    <cellStyle name="Vírgula 8 5 2 4 5" xfId="0"/>
    <cellStyle name="Vírgula 8 5 2 5" xfId="0"/>
    <cellStyle name="Vírgula 8 5 2 5 2" xfId="0"/>
    <cellStyle name="Vírgula 8 5 2 5 2 2" xfId="0"/>
    <cellStyle name="Vírgula 8 5 2 5 2 2 2" xfId="0"/>
    <cellStyle name="Vírgula 8 5 2 5 2 3" xfId="0"/>
    <cellStyle name="Vírgula 8 5 2 5 3" xfId="0"/>
    <cellStyle name="Vírgula 8 5 2 5 3 2" xfId="0"/>
    <cellStyle name="Vírgula 8 5 2 5 4" xfId="0"/>
    <cellStyle name="Vírgula 8 5 2 6" xfId="0"/>
    <cellStyle name="Vírgula 8 5 2 6 2" xfId="0"/>
    <cellStyle name="Vírgula 8 5 2 6 2 2" xfId="0"/>
    <cellStyle name="Vírgula 8 5 2 6 3" xfId="0"/>
    <cellStyle name="Vírgula 8 5 2 7" xfId="0"/>
    <cellStyle name="Vírgula 8 5 2 7 2" xfId="0"/>
    <cellStyle name="Vírgula 8 5 2 8" xfId="0"/>
    <cellStyle name="Vírgula 8 5 3" xfId="0"/>
    <cellStyle name="Vírgula 8 5 3 2" xfId="0"/>
    <cellStyle name="Vírgula 8 5 3 2 2" xfId="0"/>
    <cellStyle name="Vírgula 8 5 3 2 2 2" xfId="0"/>
    <cellStyle name="Vírgula 8 5 3 2 2 2 2" xfId="0"/>
    <cellStyle name="Vírgula 8 5 3 2 2 2 2 2" xfId="0"/>
    <cellStyle name="Vírgula 8 5 3 2 2 2 3" xfId="0"/>
    <cellStyle name="Vírgula 8 5 3 2 2 3" xfId="0"/>
    <cellStyle name="Vírgula 8 5 3 2 2 3 2" xfId="0"/>
    <cellStyle name="Vírgula 8 5 3 2 2 4" xfId="0"/>
    <cellStyle name="Vírgula 8 5 3 2 3" xfId="0"/>
    <cellStyle name="Vírgula 8 5 3 2 3 2" xfId="0"/>
    <cellStyle name="Vírgula 8 5 3 2 3 2 2" xfId="0"/>
    <cellStyle name="Vírgula 8 5 3 2 3 3" xfId="0"/>
    <cellStyle name="Vírgula 8 5 3 2 4" xfId="0"/>
    <cellStyle name="Vírgula 8 5 3 2 4 2" xfId="0"/>
    <cellStyle name="Vírgula 8 5 3 2 5" xfId="0"/>
    <cellStyle name="Vírgula 8 5 3 3" xfId="0"/>
    <cellStyle name="Vírgula 8 5 3 3 2" xfId="0"/>
    <cellStyle name="Vírgula 8 5 3 3 2 2" xfId="0"/>
    <cellStyle name="Vírgula 8 5 3 3 2 2 2" xfId="0"/>
    <cellStyle name="Vírgula 8 5 3 3 2 3" xfId="0"/>
    <cellStyle name="Vírgula 8 5 3 3 3" xfId="0"/>
    <cellStyle name="Vírgula 8 5 3 3 3 2" xfId="0"/>
    <cellStyle name="Vírgula 8 5 3 3 4" xfId="0"/>
    <cellStyle name="Vírgula 8 5 3 4" xfId="0"/>
    <cellStyle name="Vírgula 8 5 3 4 2" xfId="0"/>
    <cellStyle name="Vírgula 8 5 3 4 2 2" xfId="0"/>
    <cellStyle name="Vírgula 8 5 3 4 3" xfId="0"/>
    <cellStyle name="Vírgula 8 5 3 5" xfId="0"/>
    <cellStyle name="Vírgula 8 5 3 5 2" xfId="0"/>
    <cellStyle name="Vírgula 8 5 3 6" xfId="0"/>
    <cellStyle name="Vírgula 8 5 4" xfId="0"/>
    <cellStyle name="Vírgula 8 5 4 2" xfId="0"/>
    <cellStyle name="Vírgula 8 5 4 2 2" xfId="0"/>
    <cellStyle name="Vírgula 8 5 4 2 2 2" xfId="0"/>
    <cellStyle name="Vírgula 8 5 4 2 2 2 2" xfId="0"/>
    <cellStyle name="Vírgula 8 5 4 2 2 2 2 2" xfId="0"/>
    <cellStyle name="Vírgula 8 5 4 2 2 2 3" xfId="0"/>
    <cellStyle name="Vírgula 8 5 4 2 2 3" xfId="0"/>
    <cellStyle name="Vírgula 8 5 4 2 2 3 2" xfId="0"/>
    <cellStyle name="Vírgula 8 5 4 2 2 4" xfId="0"/>
    <cellStyle name="Vírgula 8 5 4 2 3" xfId="0"/>
    <cellStyle name="Vírgula 8 5 4 2 3 2" xfId="0"/>
    <cellStyle name="Vírgula 8 5 4 2 3 2 2" xfId="0"/>
    <cellStyle name="Vírgula 8 5 4 2 3 3" xfId="0"/>
    <cellStyle name="Vírgula 8 5 4 2 4" xfId="0"/>
    <cellStyle name="Vírgula 8 5 4 2 4 2" xfId="0"/>
    <cellStyle name="Vírgula 8 5 4 2 5" xfId="0"/>
    <cellStyle name="Vírgula 8 5 4 3" xfId="0"/>
    <cellStyle name="Vírgula 8 5 4 3 2" xfId="0"/>
    <cellStyle name="Vírgula 8 5 4 3 2 2" xfId="0"/>
    <cellStyle name="Vírgula 8 5 4 3 2 2 2" xfId="0"/>
    <cellStyle name="Vírgula 8 5 4 3 2 3" xfId="0"/>
    <cellStyle name="Vírgula 8 5 4 3 3" xfId="0"/>
    <cellStyle name="Vírgula 8 5 4 3 3 2" xfId="0"/>
    <cellStyle name="Vírgula 8 5 4 3 4" xfId="0"/>
    <cellStyle name="Vírgula 8 5 4 4" xfId="0"/>
    <cellStyle name="Vírgula 8 5 4 4 2" xfId="0"/>
    <cellStyle name="Vírgula 8 5 4 4 2 2" xfId="0"/>
    <cellStyle name="Vírgula 8 5 4 4 3" xfId="0"/>
    <cellStyle name="Vírgula 8 5 4 5" xfId="0"/>
    <cellStyle name="Vírgula 8 5 4 5 2" xfId="0"/>
    <cellStyle name="Vírgula 8 5 4 6" xfId="0"/>
    <cellStyle name="Vírgula 8 5 5" xfId="0"/>
    <cellStyle name="Vírgula 8 5 5 2" xfId="0"/>
    <cellStyle name="Vírgula 8 5 5 2 2" xfId="0"/>
    <cellStyle name="Vírgula 8 5 5 2 2 2" xfId="0"/>
    <cellStyle name="Vírgula 8 5 5 2 2 2 2" xfId="0"/>
    <cellStyle name="Vírgula 8 5 5 2 2 3" xfId="0"/>
    <cellStyle name="Vírgula 8 5 5 2 3" xfId="0"/>
    <cellStyle name="Vírgula 8 5 5 2 3 2" xfId="0"/>
    <cellStyle name="Vírgula 8 5 5 2 4" xfId="0"/>
    <cellStyle name="Vírgula 8 5 5 3" xfId="0"/>
    <cellStyle name="Vírgula 8 5 5 3 2" xfId="0"/>
    <cellStyle name="Vírgula 8 5 5 3 2 2" xfId="0"/>
    <cellStyle name="Vírgula 8 5 5 3 3" xfId="0"/>
    <cellStyle name="Vírgula 8 5 5 4" xfId="0"/>
    <cellStyle name="Vírgula 8 5 5 4 2" xfId="0"/>
    <cellStyle name="Vírgula 8 5 5 5" xfId="0"/>
    <cellStyle name="Vírgula 8 5 6" xfId="0"/>
    <cellStyle name="Vírgula 8 5 6 2" xfId="0"/>
    <cellStyle name="Vírgula 8 5 6 2 2" xfId="0"/>
    <cellStyle name="Vírgula 8 5 6 2 2 2" xfId="0"/>
    <cellStyle name="Vírgula 8 5 6 2 3" xfId="0"/>
    <cellStyle name="Vírgula 8 5 6 3" xfId="0"/>
    <cellStyle name="Vírgula 8 5 6 3 2" xfId="0"/>
    <cellStyle name="Vírgula 8 5 6 4" xfId="0"/>
    <cellStyle name="Vírgula 8 5 7" xfId="0"/>
    <cellStyle name="Vírgula 8 5 7 2" xfId="0"/>
    <cellStyle name="Vírgula 8 5 7 2 2" xfId="0"/>
    <cellStyle name="Vírgula 8 5 7 3" xfId="0"/>
    <cellStyle name="Vírgula 8 5 8" xfId="0"/>
    <cellStyle name="Vírgula 8 5 8 2" xfId="0"/>
    <cellStyle name="Vírgula 8 5 9" xfId="0"/>
    <cellStyle name="Vírgula 8 6" xfId="0"/>
    <cellStyle name="Vírgula 8 6 2" xfId="0"/>
    <cellStyle name="Vírgula 8 6 2 2" xfId="0"/>
    <cellStyle name="Vírgula 8 6 2 2 2" xfId="0"/>
    <cellStyle name="Vírgula 8 6 2 2 2 2" xfId="0"/>
    <cellStyle name="Vírgula 8 6 2 2 2 2 2" xfId="0"/>
    <cellStyle name="Vírgula 8 6 2 2 2 2 2 2" xfId="0"/>
    <cellStyle name="Vírgula 8 6 2 2 2 2 3" xfId="0"/>
    <cellStyle name="Vírgula 8 6 2 2 2 3" xfId="0"/>
    <cellStyle name="Vírgula 8 6 2 2 2 3 2" xfId="0"/>
    <cellStyle name="Vírgula 8 6 2 2 2 4" xfId="0"/>
    <cellStyle name="Vírgula 8 6 2 2 3" xfId="0"/>
    <cellStyle name="Vírgula 8 6 2 2 3 2" xfId="0"/>
    <cellStyle name="Vírgula 8 6 2 2 3 2 2" xfId="0"/>
    <cellStyle name="Vírgula 8 6 2 2 3 3" xfId="0"/>
    <cellStyle name="Vírgula 8 6 2 2 4" xfId="0"/>
    <cellStyle name="Vírgula 8 6 2 2 4 2" xfId="0"/>
    <cellStyle name="Vírgula 8 6 2 2 5" xfId="0"/>
    <cellStyle name="Vírgula 8 6 2 3" xfId="0"/>
    <cellStyle name="Vírgula 8 6 2 3 2" xfId="0"/>
    <cellStyle name="Vírgula 8 6 2 3 2 2" xfId="0"/>
    <cellStyle name="Vírgula 8 6 2 3 2 2 2" xfId="0"/>
    <cellStyle name="Vírgula 8 6 2 3 2 3" xfId="0"/>
    <cellStyle name="Vírgula 8 6 2 3 3" xfId="0"/>
    <cellStyle name="Vírgula 8 6 2 3 3 2" xfId="0"/>
    <cellStyle name="Vírgula 8 6 2 3 4" xfId="0"/>
    <cellStyle name="Vírgula 8 6 2 4" xfId="0"/>
    <cellStyle name="Vírgula 8 6 2 4 2" xfId="0"/>
    <cellStyle name="Vírgula 8 6 2 4 2 2" xfId="0"/>
    <cellStyle name="Vírgula 8 6 2 4 3" xfId="0"/>
    <cellStyle name="Vírgula 8 6 2 5" xfId="0"/>
    <cellStyle name="Vírgula 8 6 2 5 2" xfId="0"/>
    <cellStyle name="Vírgula 8 6 2 6" xfId="0"/>
    <cellStyle name="Vírgula 8 6 3" xfId="0"/>
    <cellStyle name="Vírgula 8 6 3 2" xfId="0"/>
    <cellStyle name="Vírgula 8 6 3 2 2" xfId="0"/>
    <cellStyle name="Vírgula 8 6 3 2 2 2" xfId="0"/>
    <cellStyle name="Vírgula 8 6 3 2 2 2 2" xfId="0"/>
    <cellStyle name="Vírgula 8 6 3 2 2 2 2 2" xfId="0"/>
    <cellStyle name="Vírgula 8 6 3 2 2 2 3" xfId="0"/>
    <cellStyle name="Vírgula 8 6 3 2 2 3" xfId="0"/>
    <cellStyle name="Vírgula 8 6 3 2 2 3 2" xfId="0"/>
    <cellStyle name="Vírgula 8 6 3 2 2 4" xfId="0"/>
    <cellStyle name="Vírgula 8 6 3 2 3" xfId="0"/>
    <cellStyle name="Vírgula 8 6 3 2 3 2" xfId="0"/>
    <cellStyle name="Vírgula 8 6 3 2 3 2 2" xfId="0"/>
    <cellStyle name="Vírgula 8 6 3 2 3 3" xfId="0"/>
    <cellStyle name="Vírgula 8 6 3 2 4" xfId="0"/>
    <cellStyle name="Vírgula 8 6 3 2 4 2" xfId="0"/>
    <cellStyle name="Vírgula 8 6 3 2 5" xfId="0"/>
    <cellStyle name="Vírgula 8 6 3 3" xfId="0"/>
    <cellStyle name="Vírgula 8 6 3 3 2" xfId="0"/>
    <cellStyle name="Vírgula 8 6 3 3 2 2" xfId="0"/>
    <cellStyle name="Vírgula 8 6 3 3 2 2 2" xfId="0"/>
    <cellStyle name="Vírgula 8 6 3 3 2 3" xfId="0"/>
    <cellStyle name="Vírgula 8 6 3 3 3" xfId="0"/>
    <cellStyle name="Vírgula 8 6 3 3 3 2" xfId="0"/>
    <cellStyle name="Vírgula 8 6 3 3 4" xfId="0"/>
    <cellStyle name="Vírgula 8 6 3 4" xfId="0"/>
    <cellStyle name="Vírgula 8 6 3 4 2" xfId="0"/>
    <cellStyle name="Vírgula 8 6 3 4 2 2" xfId="0"/>
    <cellStyle name="Vírgula 8 6 3 4 3" xfId="0"/>
    <cellStyle name="Vírgula 8 6 3 5" xfId="0"/>
    <cellStyle name="Vírgula 8 6 3 5 2" xfId="0"/>
    <cellStyle name="Vírgula 8 6 3 6" xfId="0"/>
    <cellStyle name="Vírgula 8 6 4" xfId="0"/>
    <cellStyle name="Vírgula 8 6 4 2" xfId="0"/>
    <cellStyle name="Vírgula 8 6 4 2 2" xfId="0"/>
    <cellStyle name="Vírgula 8 6 4 2 2 2" xfId="0"/>
    <cellStyle name="Vírgula 8 6 4 2 2 2 2" xfId="0"/>
    <cellStyle name="Vírgula 8 6 4 2 2 3" xfId="0"/>
    <cellStyle name="Vírgula 8 6 4 2 3" xfId="0"/>
    <cellStyle name="Vírgula 8 6 4 2 3 2" xfId="0"/>
    <cellStyle name="Vírgula 8 6 4 2 4" xfId="0"/>
    <cellStyle name="Vírgula 8 6 4 3" xfId="0"/>
    <cellStyle name="Vírgula 8 6 4 3 2" xfId="0"/>
    <cellStyle name="Vírgula 8 6 4 3 2 2" xfId="0"/>
    <cellStyle name="Vírgula 8 6 4 3 3" xfId="0"/>
    <cellStyle name="Vírgula 8 6 4 4" xfId="0"/>
    <cellStyle name="Vírgula 8 6 4 4 2" xfId="0"/>
    <cellStyle name="Vírgula 8 6 4 5" xfId="0"/>
    <cellStyle name="Vírgula 8 6 5" xfId="0"/>
    <cellStyle name="Vírgula 8 6 5 2" xfId="0"/>
    <cellStyle name="Vírgula 8 6 5 2 2" xfId="0"/>
    <cellStyle name="Vírgula 8 6 5 2 2 2" xfId="0"/>
    <cellStyle name="Vírgula 8 6 5 2 3" xfId="0"/>
    <cellStyle name="Vírgula 8 6 5 3" xfId="0"/>
    <cellStyle name="Vírgula 8 6 5 3 2" xfId="0"/>
    <cellStyle name="Vírgula 8 6 5 4" xfId="0"/>
    <cellStyle name="Vírgula 8 6 6" xfId="0"/>
    <cellStyle name="Vírgula 8 6 6 2" xfId="0"/>
    <cellStyle name="Vírgula 8 6 6 2 2" xfId="0"/>
    <cellStyle name="Vírgula 8 6 6 3" xfId="0"/>
    <cellStyle name="Vírgula 8 6 7" xfId="0"/>
    <cellStyle name="Vírgula 8 6 7 2" xfId="0"/>
    <cellStyle name="Vírgula 8 6 8" xfId="0"/>
    <cellStyle name="Vírgula 8 7" xfId="0"/>
    <cellStyle name="Vírgula 8 7 2" xfId="0"/>
    <cellStyle name="Vírgula 8 7 2 2" xfId="0"/>
    <cellStyle name="Vírgula 8 7 2 2 2" xfId="0"/>
    <cellStyle name="Vírgula 8 7 2 2 2 2" xfId="0"/>
    <cellStyle name="Vírgula 8 7 2 2 2 2 2" xfId="0"/>
    <cellStyle name="Vírgula 8 7 2 2 2 3" xfId="0"/>
    <cellStyle name="Vírgula 8 7 2 2 3" xfId="0"/>
    <cellStyle name="Vírgula 8 7 2 2 3 2" xfId="0"/>
    <cellStyle name="Vírgula 8 7 2 2 4" xfId="0"/>
    <cellStyle name="Vírgula 8 7 2 3" xfId="0"/>
    <cellStyle name="Vírgula 8 7 2 3 2" xfId="0"/>
    <cellStyle name="Vírgula 8 7 2 3 2 2" xfId="0"/>
    <cellStyle name="Vírgula 8 7 2 3 3" xfId="0"/>
    <cellStyle name="Vírgula 8 7 2 4" xfId="0"/>
    <cellStyle name="Vírgula 8 7 2 4 2" xfId="0"/>
    <cellStyle name="Vírgula 8 7 2 5" xfId="0"/>
    <cellStyle name="Vírgula 8 7 3" xfId="0"/>
    <cellStyle name="Vírgula 8 7 3 2" xfId="0"/>
    <cellStyle name="Vírgula 8 7 3 2 2" xfId="0"/>
    <cellStyle name="Vírgula 8 7 3 2 2 2" xfId="0"/>
    <cellStyle name="Vírgula 8 7 3 2 3" xfId="0"/>
    <cellStyle name="Vírgula 8 7 3 3" xfId="0"/>
    <cellStyle name="Vírgula 8 7 3 3 2" xfId="0"/>
    <cellStyle name="Vírgula 8 7 3 4" xfId="0"/>
    <cellStyle name="Vírgula 8 7 4" xfId="0"/>
    <cellStyle name="Vírgula 8 7 4 2" xfId="0"/>
    <cellStyle name="Vírgula 8 7 4 2 2" xfId="0"/>
    <cellStyle name="Vírgula 8 7 4 3" xfId="0"/>
    <cellStyle name="Vírgula 8 7 5" xfId="0"/>
    <cellStyle name="Vírgula 8 7 5 2" xfId="0"/>
    <cellStyle name="Vírgula 8 7 6" xfId="0"/>
    <cellStyle name="Vírgula 8 8" xfId="0"/>
    <cellStyle name="Vírgula 8 8 2" xfId="0"/>
    <cellStyle name="Vírgula 8 8 2 2" xfId="0"/>
    <cellStyle name="Vírgula 8 8 2 2 2" xfId="0"/>
    <cellStyle name="Vírgula 8 8 2 2 2 2" xfId="0"/>
    <cellStyle name="Vírgula 8 8 2 2 2 2 2" xfId="0"/>
    <cellStyle name="Vírgula 8 8 2 2 2 3" xfId="0"/>
    <cellStyle name="Vírgula 8 8 2 2 3" xfId="0"/>
    <cellStyle name="Vírgula 8 8 2 2 3 2" xfId="0"/>
    <cellStyle name="Vírgula 8 8 2 2 4" xfId="0"/>
    <cellStyle name="Vírgula 8 8 2 3" xfId="0"/>
    <cellStyle name="Vírgula 8 8 2 3 2" xfId="0"/>
    <cellStyle name="Vírgula 8 8 2 3 2 2" xfId="0"/>
    <cellStyle name="Vírgula 8 8 2 3 3" xfId="0"/>
    <cellStyle name="Vírgula 8 8 2 4" xfId="0"/>
    <cellStyle name="Vírgula 8 8 2 4 2" xfId="0"/>
    <cellStyle name="Vírgula 8 8 2 5" xfId="0"/>
    <cellStyle name="Vírgula 8 8 3" xfId="0"/>
    <cellStyle name="Vírgula 8 8 3 2" xfId="0"/>
    <cellStyle name="Vírgula 8 8 3 2 2" xfId="0"/>
    <cellStyle name="Vírgula 8 8 3 2 2 2" xfId="0"/>
    <cellStyle name="Vírgula 8 8 3 2 3" xfId="0"/>
    <cellStyle name="Vírgula 8 8 3 3" xfId="0"/>
    <cellStyle name="Vírgula 8 8 3 3 2" xfId="0"/>
    <cellStyle name="Vírgula 8 8 3 4" xfId="0"/>
    <cellStyle name="Vírgula 8 8 4" xfId="0"/>
    <cellStyle name="Vírgula 8 8 4 2" xfId="0"/>
    <cellStyle name="Vírgula 8 8 4 2 2" xfId="0"/>
    <cellStyle name="Vírgula 8 8 4 3" xfId="0"/>
    <cellStyle name="Vírgula 8 8 5" xfId="0"/>
    <cellStyle name="Vírgula 8 8 5 2" xfId="0"/>
    <cellStyle name="Vírgula 8 8 6" xfId="0"/>
    <cellStyle name="Vírgula 8 9" xfId="0"/>
    <cellStyle name="Vírgula 8 9 2" xfId="0"/>
    <cellStyle name="Vírgula 8 9 2 2" xfId="0"/>
    <cellStyle name="Vírgula 8 9 2 2 2" xfId="0"/>
    <cellStyle name="Vírgula 8 9 2 2 2 2" xfId="0"/>
    <cellStyle name="Vírgula 8 9 2 2 3" xfId="0"/>
    <cellStyle name="Vírgula 8 9 2 3" xfId="0"/>
    <cellStyle name="Vírgula 8 9 2 3 2" xfId="0"/>
    <cellStyle name="Vírgula 8 9 2 4" xfId="0"/>
    <cellStyle name="Vírgula 8 9 3" xfId="0"/>
    <cellStyle name="Vírgula 8 9 3 2" xfId="0"/>
    <cellStyle name="Vírgula 8 9 3 2 2" xfId="0"/>
    <cellStyle name="Vírgula 8 9 3 3" xfId="0"/>
    <cellStyle name="Vírgula 8 9 4" xfId="0"/>
    <cellStyle name="Vírgula 8 9 4 2" xfId="0"/>
    <cellStyle name="Vírgula 8 9 5" xfId="0"/>
    <cellStyle name="Vírgula 9" xfId="0"/>
    <cellStyle name="Vírgula 9 10" xfId="0"/>
    <cellStyle name="Vírgula 9 10 2" xfId="0"/>
    <cellStyle name="Vírgula 9 10 2 2" xfId="0"/>
    <cellStyle name="Vírgula 9 10 3" xfId="0"/>
    <cellStyle name="Vírgula 9 11" xfId="0"/>
    <cellStyle name="Vírgula 9 11 2" xfId="0"/>
    <cellStyle name="Vírgula 9 12" xfId="0"/>
    <cellStyle name="Vírgula 9 2" xfId="0"/>
    <cellStyle name="Vírgula 9 2 10" xfId="0"/>
    <cellStyle name="Vírgula 9 2 10 2" xfId="0"/>
    <cellStyle name="Vírgula 9 2 11" xfId="0"/>
    <cellStyle name="Vírgula 9 2 2" xfId="0"/>
    <cellStyle name="Vírgula 9 2 2 10" xfId="0"/>
    <cellStyle name="Vírgula 9 2 2 2" xfId="0"/>
    <cellStyle name="Vírgula 9 2 2 2 2" xfId="0"/>
    <cellStyle name="Vírgula 9 2 2 2 2 2" xfId="0"/>
    <cellStyle name="Vírgula 9 2 2 2 2 2 2" xfId="0"/>
    <cellStyle name="Vírgula 9 2 2 2 2 2 2 2" xfId="0"/>
    <cellStyle name="Vírgula 9 2 2 2 2 2 2 2 2" xfId="0"/>
    <cellStyle name="Vírgula 9 2 2 2 2 2 2 2 2 2" xfId="0"/>
    <cellStyle name="Vírgula 9 2 2 2 2 2 2 2 2 2 2" xfId="0"/>
    <cellStyle name="Vírgula 9 2 2 2 2 2 2 2 2 3" xfId="0"/>
    <cellStyle name="Vírgula 9 2 2 2 2 2 2 2 3" xfId="0"/>
    <cellStyle name="Vírgula 9 2 2 2 2 2 2 2 3 2" xfId="0"/>
    <cellStyle name="Vírgula 9 2 2 2 2 2 2 2 4" xfId="0"/>
    <cellStyle name="Vírgula 9 2 2 2 2 2 2 3" xfId="0"/>
    <cellStyle name="Vírgula 9 2 2 2 2 2 2 3 2" xfId="0"/>
    <cellStyle name="Vírgula 9 2 2 2 2 2 2 3 2 2" xfId="0"/>
    <cellStyle name="Vírgula 9 2 2 2 2 2 2 3 3" xfId="0"/>
    <cellStyle name="Vírgula 9 2 2 2 2 2 2 4" xfId="0"/>
    <cellStyle name="Vírgula 9 2 2 2 2 2 2 4 2" xfId="0"/>
    <cellStyle name="Vírgula 9 2 2 2 2 2 2 5" xfId="0"/>
    <cellStyle name="Vírgula 9 2 2 2 2 2 3" xfId="0"/>
    <cellStyle name="Vírgula 9 2 2 2 2 2 3 2" xfId="0"/>
    <cellStyle name="Vírgula 9 2 2 2 2 2 3 2 2" xfId="0"/>
    <cellStyle name="Vírgula 9 2 2 2 2 2 3 2 2 2" xfId="0"/>
    <cellStyle name="Vírgula 9 2 2 2 2 2 3 2 3" xfId="0"/>
    <cellStyle name="Vírgula 9 2 2 2 2 2 3 3" xfId="0"/>
    <cellStyle name="Vírgula 9 2 2 2 2 2 3 3 2" xfId="0"/>
    <cellStyle name="Vírgula 9 2 2 2 2 2 3 4" xfId="0"/>
    <cellStyle name="Vírgula 9 2 2 2 2 2 4" xfId="0"/>
    <cellStyle name="Vírgula 9 2 2 2 2 2 4 2" xfId="0"/>
    <cellStyle name="Vírgula 9 2 2 2 2 2 4 2 2" xfId="0"/>
    <cellStyle name="Vírgula 9 2 2 2 2 2 4 3" xfId="0"/>
    <cellStyle name="Vírgula 9 2 2 2 2 2 5" xfId="0"/>
    <cellStyle name="Vírgula 9 2 2 2 2 2 5 2" xfId="0"/>
    <cellStyle name="Vírgula 9 2 2 2 2 2 6" xfId="0"/>
    <cellStyle name="Vírgula 9 2 2 2 2 3" xfId="0"/>
    <cellStyle name="Vírgula 9 2 2 2 2 3 2" xfId="0"/>
    <cellStyle name="Vírgula 9 2 2 2 2 3 2 2" xfId="0"/>
    <cellStyle name="Vírgula 9 2 2 2 2 3 2 2 2" xfId="0"/>
    <cellStyle name="Vírgula 9 2 2 2 2 3 2 2 2 2" xfId="0"/>
    <cellStyle name="Vírgula 9 2 2 2 2 3 2 2 2 2 2" xfId="0"/>
    <cellStyle name="Vírgula 9 2 2 2 2 3 2 2 2 3" xfId="0"/>
    <cellStyle name="Vírgula 9 2 2 2 2 3 2 2 3" xfId="0"/>
    <cellStyle name="Vírgula 9 2 2 2 2 3 2 2 3 2" xfId="0"/>
    <cellStyle name="Vírgula 9 2 2 2 2 3 2 2 4" xfId="0"/>
    <cellStyle name="Vírgula 9 2 2 2 2 3 2 3" xfId="0"/>
    <cellStyle name="Vírgula 9 2 2 2 2 3 2 3 2" xfId="0"/>
    <cellStyle name="Vírgula 9 2 2 2 2 3 2 3 2 2" xfId="0"/>
    <cellStyle name="Vírgula 9 2 2 2 2 3 2 3 3" xfId="0"/>
    <cellStyle name="Vírgula 9 2 2 2 2 3 2 4" xfId="0"/>
    <cellStyle name="Vírgula 9 2 2 2 2 3 2 4 2" xfId="0"/>
    <cellStyle name="Vírgula 9 2 2 2 2 3 2 5" xfId="0"/>
    <cellStyle name="Vírgula 9 2 2 2 2 3 3" xfId="0"/>
    <cellStyle name="Vírgula 9 2 2 2 2 3 3 2" xfId="0"/>
    <cellStyle name="Vírgula 9 2 2 2 2 3 3 2 2" xfId="0"/>
    <cellStyle name="Vírgula 9 2 2 2 2 3 3 2 2 2" xfId="0"/>
    <cellStyle name="Vírgula 9 2 2 2 2 3 3 2 3" xfId="0"/>
    <cellStyle name="Vírgula 9 2 2 2 2 3 3 3" xfId="0"/>
    <cellStyle name="Vírgula 9 2 2 2 2 3 3 3 2" xfId="0"/>
    <cellStyle name="Vírgula 9 2 2 2 2 3 3 4" xfId="0"/>
    <cellStyle name="Vírgula 9 2 2 2 2 3 4" xfId="0"/>
    <cellStyle name="Vírgula 9 2 2 2 2 3 4 2" xfId="0"/>
    <cellStyle name="Vírgula 9 2 2 2 2 3 4 2 2" xfId="0"/>
    <cellStyle name="Vírgula 9 2 2 2 2 3 4 3" xfId="0"/>
    <cellStyle name="Vírgula 9 2 2 2 2 3 5" xfId="0"/>
    <cellStyle name="Vírgula 9 2 2 2 2 3 5 2" xfId="0"/>
    <cellStyle name="Vírgula 9 2 2 2 2 3 6" xfId="0"/>
    <cellStyle name="Vírgula 9 2 2 2 2 4" xfId="0"/>
    <cellStyle name="Vírgula 9 2 2 2 2 4 2" xfId="0"/>
    <cellStyle name="Vírgula 9 2 2 2 2 4 2 2" xfId="0"/>
    <cellStyle name="Vírgula 9 2 2 2 2 4 2 2 2" xfId="0"/>
    <cellStyle name="Vírgula 9 2 2 2 2 4 2 2 2 2" xfId="0"/>
    <cellStyle name="Vírgula 9 2 2 2 2 4 2 2 3" xfId="0"/>
    <cellStyle name="Vírgula 9 2 2 2 2 4 2 3" xfId="0"/>
    <cellStyle name="Vírgula 9 2 2 2 2 4 2 3 2" xfId="0"/>
    <cellStyle name="Vírgula 9 2 2 2 2 4 2 4" xfId="0"/>
    <cellStyle name="Vírgula 9 2 2 2 2 4 3" xfId="0"/>
    <cellStyle name="Vírgula 9 2 2 2 2 4 3 2" xfId="0"/>
    <cellStyle name="Vírgula 9 2 2 2 2 4 3 2 2" xfId="0"/>
    <cellStyle name="Vírgula 9 2 2 2 2 4 3 3" xfId="0"/>
    <cellStyle name="Vírgula 9 2 2 2 2 4 4" xfId="0"/>
    <cellStyle name="Vírgula 9 2 2 2 2 4 4 2" xfId="0"/>
    <cellStyle name="Vírgula 9 2 2 2 2 4 5" xfId="0"/>
    <cellStyle name="Vírgula 9 2 2 2 2 5" xfId="0"/>
    <cellStyle name="Vírgula 9 2 2 2 2 5 2" xfId="0"/>
    <cellStyle name="Vírgula 9 2 2 2 2 5 2 2" xfId="0"/>
    <cellStyle name="Vírgula 9 2 2 2 2 5 2 2 2" xfId="0"/>
    <cellStyle name="Vírgula 9 2 2 2 2 5 2 3" xfId="0"/>
    <cellStyle name="Vírgula 9 2 2 2 2 5 3" xfId="0"/>
    <cellStyle name="Vírgula 9 2 2 2 2 5 3 2" xfId="0"/>
    <cellStyle name="Vírgula 9 2 2 2 2 5 4" xfId="0"/>
    <cellStyle name="Vírgula 9 2 2 2 2 6" xfId="0"/>
    <cellStyle name="Vírgula 9 2 2 2 2 6 2" xfId="0"/>
    <cellStyle name="Vírgula 9 2 2 2 2 6 2 2" xfId="0"/>
    <cellStyle name="Vírgula 9 2 2 2 2 6 3" xfId="0"/>
    <cellStyle name="Vírgula 9 2 2 2 2 7" xfId="0"/>
    <cellStyle name="Vírgula 9 2 2 2 2 7 2" xfId="0"/>
    <cellStyle name="Vírgula 9 2 2 2 2 8" xfId="0"/>
    <cellStyle name="Vírgula 9 2 2 2 3" xfId="0"/>
    <cellStyle name="Vírgula 9 2 2 2 3 2" xfId="0"/>
    <cellStyle name="Vírgula 9 2 2 2 3 2 2" xfId="0"/>
    <cellStyle name="Vírgula 9 2 2 2 3 2 2 2" xfId="0"/>
    <cellStyle name="Vírgula 9 2 2 2 3 2 2 2 2" xfId="0"/>
    <cellStyle name="Vírgula 9 2 2 2 3 2 2 2 2 2" xfId="0"/>
    <cellStyle name="Vírgula 9 2 2 2 3 2 2 2 3" xfId="0"/>
    <cellStyle name="Vírgula 9 2 2 2 3 2 2 3" xfId="0"/>
    <cellStyle name="Vírgula 9 2 2 2 3 2 2 3 2" xfId="0"/>
    <cellStyle name="Vírgula 9 2 2 2 3 2 2 4" xfId="0"/>
    <cellStyle name="Vírgula 9 2 2 2 3 2 3" xfId="0"/>
    <cellStyle name="Vírgula 9 2 2 2 3 2 3 2" xfId="0"/>
    <cellStyle name="Vírgula 9 2 2 2 3 2 3 2 2" xfId="0"/>
    <cellStyle name="Vírgula 9 2 2 2 3 2 3 3" xfId="0"/>
    <cellStyle name="Vírgula 9 2 2 2 3 2 4" xfId="0"/>
    <cellStyle name="Vírgula 9 2 2 2 3 2 4 2" xfId="0"/>
    <cellStyle name="Vírgula 9 2 2 2 3 2 5" xfId="0"/>
    <cellStyle name="Vírgula 9 2 2 2 3 3" xfId="0"/>
    <cellStyle name="Vírgula 9 2 2 2 3 3 2" xfId="0"/>
    <cellStyle name="Vírgula 9 2 2 2 3 3 2 2" xfId="0"/>
    <cellStyle name="Vírgula 9 2 2 2 3 3 2 2 2" xfId="0"/>
    <cellStyle name="Vírgula 9 2 2 2 3 3 2 3" xfId="0"/>
    <cellStyle name="Vírgula 9 2 2 2 3 3 3" xfId="0"/>
    <cellStyle name="Vírgula 9 2 2 2 3 3 3 2" xfId="0"/>
    <cellStyle name="Vírgula 9 2 2 2 3 3 4" xfId="0"/>
    <cellStyle name="Vírgula 9 2 2 2 3 4" xfId="0"/>
    <cellStyle name="Vírgula 9 2 2 2 3 4 2" xfId="0"/>
    <cellStyle name="Vírgula 9 2 2 2 3 4 2 2" xfId="0"/>
    <cellStyle name="Vírgula 9 2 2 2 3 4 3" xfId="0"/>
    <cellStyle name="Vírgula 9 2 2 2 3 5" xfId="0"/>
    <cellStyle name="Vírgula 9 2 2 2 3 5 2" xfId="0"/>
    <cellStyle name="Vírgula 9 2 2 2 3 6" xfId="0"/>
    <cellStyle name="Vírgula 9 2 2 2 4" xfId="0"/>
    <cellStyle name="Vírgula 9 2 2 2 4 2" xfId="0"/>
    <cellStyle name="Vírgula 9 2 2 2 4 2 2" xfId="0"/>
    <cellStyle name="Vírgula 9 2 2 2 4 2 2 2" xfId="0"/>
    <cellStyle name="Vírgula 9 2 2 2 4 2 2 2 2" xfId="0"/>
    <cellStyle name="Vírgula 9 2 2 2 4 2 2 2 2 2" xfId="0"/>
    <cellStyle name="Vírgula 9 2 2 2 4 2 2 2 3" xfId="0"/>
    <cellStyle name="Vírgula 9 2 2 2 4 2 2 3" xfId="0"/>
    <cellStyle name="Vírgula 9 2 2 2 4 2 2 3 2" xfId="0"/>
    <cellStyle name="Vírgula 9 2 2 2 4 2 2 4" xfId="0"/>
    <cellStyle name="Vírgula 9 2 2 2 4 2 3" xfId="0"/>
    <cellStyle name="Vírgula 9 2 2 2 4 2 3 2" xfId="0"/>
    <cellStyle name="Vírgula 9 2 2 2 4 2 3 2 2" xfId="0"/>
    <cellStyle name="Vírgula 9 2 2 2 4 2 3 3" xfId="0"/>
    <cellStyle name="Vírgula 9 2 2 2 4 2 4" xfId="0"/>
    <cellStyle name="Vírgula 9 2 2 2 4 2 4 2" xfId="0"/>
    <cellStyle name="Vírgula 9 2 2 2 4 2 5" xfId="0"/>
    <cellStyle name="Vírgula 9 2 2 2 4 3" xfId="0"/>
    <cellStyle name="Vírgula 9 2 2 2 4 3 2" xfId="0"/>
    <cellStyle name="Vírgula 9 2 2 2 4 3 2 2" xfId="0"/>
    <cellStyle name="Vírgula 9 2 2 2 4 3 2 2 2" xfId="0"/>
    <cellStyle name="Vírgula 9 2 2 2 4 3 2 3" xfId="0"/>
    <cellStyle name="Vírgula 9 2 2 2 4 3 3" xfId="0"/>
    <cellStyle name="Vírgula 9 2 2 2 4 3 3 2" xfId="0"/>
    <cellStyle name="Vírgula 9 2 2 2 4 3 4" xfId="0"/>
    <cellStyle name="Vírgula 9 2 2 2 4 4" xfId="0"/>
    <cellStyle name="Vírgula 9 2 2 2 4 4 2" xfId="0"/>
    <cellStyle name="Vírgula 9 2 2 2 4 4 2 2" xfId="0"/>
    <cellStyle name="Vírgula 9 2 2 2 4 4 3" xfId="0"/>
    <cellStyle name="Vírgula 9 2 2 2 4 5" xfId="0"/>
    <cellStyle name="Vírgula 9 2 2 2 4 5 2" xfId="0"/>
    <cellStyle name="Vírgula 9 2 2 2 4 6" xfId="0"/>
    <cellStyle name="Vírgula 9 2 2 2 5" xfId="0"/>
    <cellStyle name="Vírgula 9 2 2 2 5 2" xfId="0"/>
    <cellStyle name="Vírgula 9 2 2 2 5 2 2" xfId="0"/>
    <cellStyle name="Vírgula 9 2 2 2 5 2 2 2" xfId="0"/>
    <cellStyle name="Vírgula 9 2 2 2 5 2 2 2 2" xfId="0"/>
    <cellStyle name="Vírgula 9 2 2 2 5 2 2 3" xfId="0"/>
    <cellStyle name="Vírgula 9 2 2 2 5 2 3" xfId="0"/>
    <cellStyle name="Vírgula 9 2 2 2 5 2 3 2" xfId="0"/>
    <cellStyle name="Vírgula 9 2 2 2 5 2 4" xfId="0"/>
    <cellStyle name="Vírgula 9 2 2 2 5 3" xfId="0"/>
    <cellStyle name="Vírgula 9 2 2 2 5 3 2" xfId="0"/>
    <cellStyle name="Vírgula 9 2 2 2 5 3 2 2" xfId="0"/>
    <cellStyle name="Vírgula 9 2 2 2 5 3 3" xfId="0"/>
    <cellStyle name="Vírgula 9 2 2 2 5 4" xfId="0"/>
    <cellStyle name="Vírgula 9 2 2 2 5 4 2" xfId="0"/>
    <cellStyle name="Vírgula 9 2 2 2 5 5" xfId="0"/>
    <cellStyle name="Vírgula 9 2 2 2 6" xfId="0"/>
    <cellStyle name="Vírgula 9 2 2 2 6 2" xfId="0"/>
    <cellStyle name="Vírgula 9 2 2 2 6 2 2" xfId="0"/>
    <cellStyle name="Vírgula 9 2 2 2 6 2 2 2" xfId="0"/>
    <cellStyle name="Vírgula 9 2 2 2 6 2 3" xfId="0"/>
    <cellStyle name="Vírgula 9 2 2 2 6 3" xfId="0"/>
    <cellStyle name="Vírgula 9 2 2 2 6 3 2" xfId="0"/>
    <cellStyle name="Vírgula 9 2 2 2 6 4" xfId="0"/>
    <cellStyle name="Vírgula 9 2 2 2 7" xfId="0"/>
    <cellStyle name="Vírgula 9 2 2 2 7 2" xfId="0"/>
    <cellStyle name="Vírgula 9 2 2 2 7 2 2" xfId="0"/>
    <cellStyle name="Vírgula 9 2 2 2 7 3" xfId="0"/>
    <cellStyle name="Vírgula 9 2 2 2 8" xfId="0"/>
    <cellStyle name="Vírgula 9 2 2 2 8 2" xfId="0"/>
    <cellStyle name="Vírgula 9 2 2 2 9" xfId="0"/>
    <cellStyle name="Vírgula 9 2 2 3" xfId="0"/>
    <cellStyle name="Vírgula 9 2 2 3 2" xfId="0"/>
    <cellStyle name="Vírgula 9 2 2 3 2 2" xfId="0"/>
    <cellStyle name="Vírgula 9 2 2 3 2 2 2" xfId="0"/>
    <cellStyle name="Vírgula 9 2 2 3 2 2 2 2" xfId="0"/>
    <cellStyle name="Vírgula 9 2 2 3 2 2 2 2 2" xfId="0"/>
    <cellStyle name="Vírgula 9 2 2 3 2 2 2 2 2 2" xfId="0"/>
    <cellStyle name="Vírgula 9 2 2 3 2 2 2 2 3" xfId="0"/>
    <cellStyle name="Vírgula 9 2 2 3 2 2 2 3" xfId="0"/>
    <cellStyle name="Vírgula 9 2 2 3 2 2 2 3 2" xfId="0"/>
    <cellStyle name="Vírgula 9 2 2 3 2 2 2 4" xfId="0"/>
    <cellStyle name="Vírgula 9 2 2 3 2 2 3" xfId="0"/>
    <cellStyle name="Vírgula 9 2 2 3 2 2 3 2" xfId="0"/>
    <cellStyle name="Vírgula 9 2 2 3 2 2 3 2 2" xfId="0"/>
    <cellStyle name="Vírgula 9 2 2 3 2 2 3 3" xfId="0"/>
    <cellStyle name="Vírgula 9 2 2 3 2 2 4" xfId="0"/>
    <cellStyle name="Vírgula 9 2 2 3 2 2 4 2" xfId="0"/>
    <cellStyle name="Vírgula 9 2 2 3 2 2 5" xfId="0"/>
    <cellStyle name="Vírgula 9 2 2 3 2 3" xfId="0"/>
    <cellStyle name="Vírgula 9 2 2 3 2 3 2" xfId="0"/>
    <cellStyle name="Vírgula 9 2 2 3 2 3 2 2" xfId="0"/>
    <cellStyle name="Vírgula 9 2 2 3 2 3 2 2 2" xfId="0"/>
    <cellStyle name="Vírgula 9 2 2 3 2 3 2 3" xfId="0"/>
    <cellStyle name="Vírgula 9 2 2 3 2 3 3" xfId="0"/>
    <cellStyle name="Vírgula 9 2 2 3 2 3 3 2" xfId="0"/>
    <cellStyle name="Vírgula 9 2 2 3 2 3 4" xfId="0"/>
    <cellStyle name="Vírgula 9 2 2 3 2 4" xfId="0"/>
    <cellStyle name="Vírgula 9 2 2 3 2 4 2" xfId="0"/>
    <cellStyle name="Vírgula 9 2 2 3 2 4 2 2" xfId="0"/>
    <cellStyle name="Vírgula 9 2 2 3 2 4 3" xfId="0"/>
    <cellStyle name="Vírgula 9 2 2 3 2 5" xfId="0"/>
    <cellStyle name="Vírgula 9 2 2 3 2 5 2" xfId="0"/>
    <cellStyle name="Vírgula 9 2 2 3 2 6" xfId="0"/>
    <cellStyle name="Vírgula 9 2 2 3 3" xfId="0"/>
    <cellStyle name="Vírgula 9 2 2 3 3 2" xfId="0"/>
    <cellStyle name="Vírgula 9 2 2 3 3 2 2" xfId="0"/>
    <cellStyle name="Vírgula 9 2 2 3 3 2 2 2" xfId="0"/>
    <cellStyle name="Vírgula 9 2 2 3 3 2 2 2 2" xfId="0"/>
    <cellStyle name="Vírgula 9 2 2 3 3 2 2 2 2 2" xfId="0"/>
    <cellStyle name="Vírgula 9 2 2 3 3 2 2 2 3" xfId="0"/>
    <cellStyle name="Vírgula 9 2 2 3 3 2 2 3" xfId="0"/>
    <cellStyle name="Vírgula 9 2 2 3 3 2 2 3 2" xfId="0"/>
    <cellStyle name="Vírgula 9 2 2 3 3 2 2 4" xfId="0"/>
    <cellStyle name="Vírgula 9 2 2 3 3 2 3" xfId="0"/>
    <cellStyle name="Vírgula 9 2 2 3 3 2 3 2" xfId="0"/>
    <cellStyle name="Vírgula 9 2 2 3 3 2 3 2 2" xfId="0"/>
    <cellStyle name="Vírgula 9 2 2 3 3 2 3 3" xfId="0"/>
    <cellStyle name="Vírgula 9 2 2 3 3 2 4" xfId="0"/>
    <cellStyle name="Vírgula 9 2 2 3 3 2 4 2" xfId="0"/>
    <cellStyle name="Vírgula 9 2 2 3 3 2 5" xfId="0"/>
    <cellStyle name="Vírgula 9 2 2 3 3 3" xfId="0"/>
    <cellStyle name="Vírgula 9 2 2 3 3 3 2" xfId="0"/>
    <cellStyle name="Vírgula 9 2 2 3 3 3 2 2" xfId="0"/>
    <cellStyle name="Vírgula 9 2 2 3 3 3 2 2 2" xfId="0"/>
    <cellStyle name="Vírgula 9 2 2 3 3 3 2 3" xfId="0"/>
    <cellStyle name="Vírgula 9 2 2 3 3 3 3" xfId="0"/>
    <cellStyle name="Vírgula 9 2 2 3 3 3 3 2" xfId="0"/>
    <cellStyle name="Vírgula 9 2 2 3 3 3 4" xfId="0"/>
    <cellStyle name="Vírgula 9 2 2 3 3 4" xfId="0"/>
    <cellStyle name="Vírgula 9 2 2 3 3 4 2" xfId="0"/>
    <cellStyle name="Vírgula 9 2 2 3 3 4 2 2" xfId="0"/>
    <cellStyle name="Vírgula 9 2 2 3 3 4 3" xfId="0"/>
    <cellStyle name="Vírgula 9 2 2 3 3 5" xfId="0"/>
    <cellStyle name="Vírgula 9 2 2 3 3 5 2" xfId="0"/>
    <cellStyle name="Vírgula 9 2 2 3 3 6" xfId="0"/>
    <cellStyle name="Vírgula 9 2 2 3 4" xfId="0"/>
    <cellStyle name="Vírgula 9 2 2 3 4 2" xfId="0"/>
    <cellStyle name="Vírgula 9 2 2 3 4 2 2" xfId="0"/>
    <cellStyle name="Vírgula 9 2 2 3 4 2 2 2" xfId="0"/>
    <cellStyle name="Vírgula 9 2 2 3 4 2 2 2 2" xfId="0"/>
    <cellStyle name="Vírgula 9 2 2 3 4 2 2 3" xfId="0"/>
    <cellStyle name="Vírgula 9 2 2 3 4 2 3" xfId="0"/>
    <cellStyle name="Vírgula 9 2 2 3 4 2 3 2" xfId="0"/>
    <cellStyle name="Vírgula 9 2 2 3 4 2 4" xfId="0"/>
    <cellStyle name="Vírgula 9 2 2 3 4 3" xfId="0"/>
    <cellStyle name="Vírgula 9 2 2 3 4 3 2" xfId="0"/>
    <cellStyle name="Vírgula 9 2 2 3 4 3 2 2" xfId="0"/>
    <cellStyle name="Vírgula 9 2 2 3 4 3 3" xfId="0"/>
    <cellStyle name="Vírgula 9 2 2 3 4 4" xfId="0"/>
    <cellStyle name="Vírgula 9 2 2 3 4 4 2" xfId="0"/>
    <cellStyle name="Vírgula 9 2 2 3 4 5" xfId="0"/>
    <cellStyle name="Vírgula 9 2 2 3 5" xfId="0"/>
    <cellStyle name="Vírgula 9 2 2 3 5 2" xfId="0"/>
    <cellStyle name="Vírgula 9 2 2 3 5 2 2" xfId="0"/>
    <cellStyle name="Vírgula 9 2 2 3 5 2 2 2" xfId="0"/>
    <cellStyle name="Vírgula 9 2 2 3 5 2 3" xfId="0"/>
    <cellStyle name="Vírgula 9 2 2 3 5 3" xfId="0"/>
    <cellStyle name="Vírgula 9 2 2 3 5 3 2" xfId="0"/>
    <cellStyle name="Vírgula 9 2 2 3 5 4" xfId="0"/>
    <cellStyle name="Vírgula 9 2 2 3 6" xfId="0"/>
    <cellStyle name="Vírgula 9 2 2 3 6 2" xfId="0"/>
    <cellStyle name="Vírgula 9 2 2 3 6 2 2" xfId="0"/>
    <cellStyle name="Vírgula 9 2 2 3 6 3" xfId="0"/>
    <cellStyle name="Vírgula 9 2 2 3 7" xfId="0"/>
    <cellStyle name="Vírgula 9 2 2 3 7 2" xfId="0"/>
    <cellStyle name="Vírgula 9 2 2 3 8" xfId="0"/>
    <cellStyle name="Vírgula 9 2 2 4" xfId="0"/>
    <cellStyle name="Vírgula 9 2 2 4 2" xfId="0"/>
    <cellStyle name="Vírgula 9 2 2 4 2 2" xfId="0"/>
    <cellStyle name="Vírgula 9 2 2 4 2 2 2" xfId="0"/>
    <cellStyle name="Vírgula 9 2 2 4 2 2 2 2" xfId="0"/>
    <cellStyle name="Vírgula 9 2 2 4 2 2 2 2 2" xfId="0"/>
    <cellStyle name="Vírgula 9 2 2 4 2 2 2 3" xfId="0"/>
    <cellStyle name="Vírgula 9 2 2 4 2 2 3" xfId="0"/>
    <cellStyle name="Vírgula 9 2 2 4 2 2 3 2" xfId="0"/>
    <cellStyle name="Vírgula 9 2 2 4 2 2 4" xfId="0"/>
    <cellStyle name="Vírgula 9 2 2 4 2 3" xfId="0"/>
    <cellStyle name="Vírgula 9 2 2 4 2 3 2" xfId="0"/>
    <cellStyle name="Vírgula 9 2 2 4 2 3 2 2" xfId="0"/>
    <cellStyle name="Vírgula 9 2 2 4 2 3 3" xfId="0"/>
    <cellStyle name="Vírgula 9 2 2 4 2 4" xfId="0"/>
    <cellStyle name="Vírgula 9 2 2 4 2 4 2" xfId="0"/>
    <cellStyle name="Vírgula 9 2 2 4 2 5" xfId="0"/>
    <cellStyle name="Vírgula 9 2 2 4 3" xfId="0"/>
    <cellStyle name="Vírgula 9 2 2 4 3 2" xfId="0"/>
    <cellStyle name="Vírgula 9 2 2 4 3 2 2" xfId="0"/>
    <cellStyle name="Vírgula 9 2 2 4 3 2 2 2" xfId="0"/>
    <cellStyle name="Vírgula 9 2 2 4 3 2 3" xfId="0"/>
    <cellStyle name="Vírgula 9 2 2 4 3 3" xfId="0"/>
    <cellStyle name="Vírgula 9 2 2 4 3 3 2" xfId="0"/>
    <cellStyle name="Vírgula 9 2 2 4 3 4" xfId="0"/>
    <cellStyle name="Vírgula 9 2 2 4 4" xfId="0"/>
    <cellStyle name="Vírgula 9 2 2 4 4 2" xfId="0"/>
    <cellStyle name="Vírgula 9 2 2 4 4 2 2" xfId="0"/>
    <cellStyle name="Vírgula 9 2 2 4 4 3" xfId="0"/>
    <cellStyle name="Vírgula 9 2 2 4 5" xfId="0"/>
    <cellStyle name="Vírgula 9 2 2 4 5 2" xfId="0"/>
    <cellStyle name="Vírgula 9 2 2 4 6" xfId="0"/>
    <cellStyle name="Vírgula 9 2 2 5" xfId="0"/>
    <cellStyle name="Vírgula 9 2 2 5 2" xfId="0"/>
    <cellStyle name="Vírgula 9 2 2 5 2 2" xfId="0"/>
    <cellStyle name="Vírgula 9 2 2 5 2 2 2" xfId="0"/>
    <cellStyle name="Vírgula 9 2 2 5 2 2 2 2" xfId="0"/>
    <cellStyle name="Vírgula 9 2 2 5 2 2 2 2 2" xfId="0"/>
    <cellStyle name="Vírgula 9 2 2 5 2 2 2 3" xfId="0"/>
    <cellStyle name="Vírgula 9 2 2 5 2 2 3" xfId="0"/>
    <cellStyle name="Vírgula 9 2 2 5 2 2 3 2" xfId="0"/>
    <cellStyle name="Vírgula 9 2 2 5 2 2 4" xfId="0"/>
    <cellStyle name="Vírgula 9 2 2 5 2 3" xfId="0"/>
    <cellStyle name="Vírgula 9 2 2 5 2 3 2" xfId="0"/>
    <cellStyle name="Vírgula 9 2 2 5 2 3 2 2" xfId="0"/>
    <cellStyle name="Vírgula 9 2 2 5 2 3 3" xfId="0"/>
    <cellStyle name="Vírgula 9 2 2 5 2 4" xfId="0"/>
    <cellStyle name="Vírgula 9 2 2 5 2 4 2" xfId="0"/>
    <cellStyle name="Vírgula 9 2 2 5 2 5" xfId="0"/>
    <cellStyle name="Vírgula 9 2 2 5 3" xfId="0"/>
    <cellStyle name="Vírgula 9 2 2 5 3 2" xfId="0"/>
    <cellStyle name="Vírgula 9 2 2 5 3 2 2" xfId="0"/>
    <cellStyle name="Vírgula 9 2 2 5 3 2 2 2" xfId="0"/>
    <cellStyle name="Vírgula 9 2 2 5 3 2 3" xfId="0"/>
    <cellStyle name="Vírgula 9 2 2 5 3 3" xfId="0"/>
    <cellStyle name="Vírgula 9 2 2 5 3 3 2" xfId="0"/>
    <cellStyle name="Vírgula 9 2 2 5 3 4" xfId="0"/>
    <cellStyle name="Vírgula 9 2 2 5 4" xfId="0"/>
    <cellStyle name="Vírgula 9 2 2 5 4 2" xfId="0"/>
    <cellStyle name="Vírgula 9 2 2 5 4 2 2" xfId="0"/>
    <cellStyle name="Vírgula 9 2 2 5 4 3" xfId="0"/>
    <cellStyle name="Vírgula 9 2 2 5 5" xfId="0"/>
    <cellStyle name="Vírgula 9 2 2 5 5 2" xfId="0"/>
    <cellStyle name="Vírgula 9 2 2 5 6" xfId="0"/>
    <cellStyle name="Vírgula 9 2 2 6" xfId="0"/>
    <cellStyle name="Vírgula 9 2 2 6 2" xfId="0"/>
    <cellStyle name="Vírgula 9 2 2 6 2 2" xfId="0"/>
    <cellStyle name="Vírgula 9 2 2 6 2 2 2" xfId="0"/>
    <cellStyle name="Vírgula 9 2 2 6 2 2 2 2" xfId="0"/>
    <cellStyle name="Vírgula 9 2 2 6 2 2 3" xfId="0"/>
    <cellStyle name="Vírgula 9 2 2 6 2 3" xfId="0"/>
    <cellStyle name="Vírgula 9 2 2 6 2 3 2" xfId="0"/>
    <cellStyle name="Vírgula 9 2 2 6 2 4" xfId="0"/>
    <cellStyle name="Vírgula 9 2 2 6 3" xfId="0"/>
    <cellStyle name="Vírgula 9 2 2 6 3 2" xfId="0"/>
    <cellStyle name="Vírgula 9 2 2 6 3 2 2" xfId="0"/>
    <cellStyle name="Vírgula 9 2 2 6 3 3" xfId="0"/>
    <cellStyle name="Vírgula 9 2 2 6 4" xfId="0"/>
    <cellStyle name="Vírgula 9 2 2 6 4 2" xfId="0"/>
    <cellStyle name="Vírgula 9 2 2 6 5" xfId="0"/>
    <cellStyle name="Vírgula 9 2 2 7" xfId="0"/>
    <cellStyle name="Vírgula 9 2 2 7 2" xfId="0"/>
    <cellStyle name="Vírgula 9 2 2 7 2 2" xfId="0"/>
    <cellStyle name="Vírgula 9 2 2 7 2 2 2" xfId="0"/>
    <cellStyle name="Vírgula 9 2 2 7 2 3" xfId="0"/>
    <cellStyle name="Vírgula 9 2 2 7 3" xfId="0"/>
    <cellStyle name="Vírgula 9 2 2 7 3 2" xfId="0"/>
    <cellStyle name="Vírgula 9 2 2 7 4" xfId="0"/>
    <cellStyle name="Vírgula 9 2 2 8" xfId="0"/>
    <cellStyle name="Vírgula 9 2 2 8 2" xfId="0"/>
    <cellStyle name="Vírgula 9 2 2 8 2 2" xfId="0"/>
    <cellStyle name="Vírgula 9 2 2 8 3" xfId="0"/>
    <cellStyle name="Vírgula 9 2 2 9" xfId="0"/>
    <cellStyle name="Vírgula 9 2 2 9 2" xfId="0"/>
    <cellStyle name="Vírgula 9 2 3" xfId="0"/>
    <cellStyle name="Vírgula 9 2 3 2" xfId="0"/>
    <cellStyle name="Vírgula 9 2 3 2 2" xfId="0"/>
    <cellStyle name="Vírgula 9 2 3 2 2 2" xfId="0"/>
    <cellStyle name="Vírgula 9 2 3 2 2 2 2" xfId="0"/>
    <cellStyle name="Vírgula 9 2 3 2 2 2 2 2" xfId="0"/>
    <cellStyle name="Vírgula 9 2 3 2 2 2 2 2 2" xfId="0"/>
    <cellStyle name="Vírgula 9 2 3 2 2 2 2 2 2 2" xfId="0"/>
    <cellStyle name="Vírgula 9 2 3 2 2 2 2 2 3" xfId="0"/>
    <cellStyle name="Vírgula 9 2 3 2 2 2 2 3" xfId="0"/>
    <cellStyle name="Vírgula 9 2 3 2 2 2 2 3 2" xfId="0"/>
    <cellStyle name="Vírgula 9 2 3 2 2 2 2 4" xfId="0"/>
    <cellStyle name="Vírgula 9 2 3 2 2 2 3" xfId="0"/>
    <cellStyle name="Vírgula 9 2 3 2 2 2 3 2" xfId="0"/>
    <cellStyle name="Vírgula 9 2 3 2 2 2 3 2 2" xfId="0"/>
    <cellStyle name="Vírgula 9 2 3 2 2 2 3 3" xfId="0"/>
    <cellStyle name="Vírgula 9 2 3 2 2 2 4" xfId="0"/>
    <cellStyle name="Vírgula 9 2 3 2 2 2 4 2" xfId="0"/>
    <cellStyle name="Vírgula 9 2 3 2 2 2 5" xfId="0"/>
    <cellStyle name="Vírgula 9 2 3 2 2 3" xfId="0"/>
    <cellStyle name="Vírgula 9 2 3 2 2 3 2" xfId="0"/>
    <cellStyle name="Vírgula 9 2 3 2 2 3 2 2" xfId="0"/>
    <cellStyle name="Vírgula 9 2 3 2 2 3 2 2 2" xfId="0"/>
    <cellStyle name="Vírgula 9 2 3 2 2 3 2 3" xfId="0"/>
    <cellStyle name="Vírgula 9 2 3 2 2 3 3" xfId="0"/>
    <cellStyle name="Vírgula 9 2 3 2 2 3 3 2" xfId="0"/>
    <cellStyle name="Vírgula 9 2 3 2 2 3 4" xfId="0"/>
    <cellStyle name="Vírgula 9 2 3 2 2 4" xfId="0"/>
    <cellStyle name="Vírgula 9 2 3 2 2 4 2" xfId="0"/>
    <cellStyle name="Vírgula 9 2 3 2 2 4 2 2" xfId="0"/>
    <cellStyle name="Vírgula 9 2 3 2 2 4 3" xfId="0"/>
    <cellStyle name="Vírgula 9 2 3 2 2 5" xfId="0"/>
    <cellStyle name="Vírgula 9 2 3 2 2 5 2" xfId="0"/>
    <cellStyle name="Vírgula 9 2 3 2 2 6" xfId="0"/>
    <cellStyle name="Vírgula 9 2 3 2 3" xfId="0"/>
    <cellStyle name="Vírgula 9 2 3 2 3 2" xfId="0"/>
    <cellStyle name="Vírgula 9 2 3 2 3 2 2" xfId="0"/>
    <cellStyle name="Vírgula 9 2 3 2 3 2 2 2" xfId="0"/>
    <cellStyle name="Vírgula 9 2 3 2 3 2 2 2 2" xfId="0"/>
    <cellStyle name="Vírgula 9 2 3 2 3 2 2 2 2 2" xfId="0"/>
    <cellStyle name="Vírgula 9 2 3 2 3 2 2 2 3" xfId="0"/>
    <cellStyle name="Vírgula 9 2 3 2 3 2 2 3" xfId="0"/>
    <cellStyle name="Vírgula 9 2 3 2 3 2 2 3 2" xfId="0"/>
    <cellStyle name="Vírgula 9 2 3 2 3 2 2 4" xfId="0"/>
    <cellStyle name="Vírgula 9 2 3 2 3 2 3" xfId="0"/>
    <cellStyle name="Vírgula 9 2 3 2 3 2 3 2" xfId="0"/>
    <cellStyle name="Vírgula 9 2 3 2 3 2 3 2 2" xfId="0"/>
    <cellStyle name="Vírgula 9 2 3 2 3 2 3 3" xfId="0"/>
    <cellStyle name="Vírgula 9 2 3 2 3 2 4" xfId="0"/>
    <cellStyle name="Vírgula 9 2 3 2 3 2 4 2" xfId="0"/>
    <cellStyle name="Vírgula 9 2 3 2 3 2 5" xfId="0"/>
    <cellStyle name="Vírgula 9 2 3 2 3 3" xfId="0"/>
    <cellStyle name="Vírgula 9 2 3 2 3 3 2" xfId="0"/>
    <cellStyle name="Vírgula 9 2 3 2 3 3 2 2" xfId="0"/>
    <cellStyle name="Vírgula 9 2 3 2 3 3 2 2 2" xfId="0"/>
    <cellStyle name="Vírgula 9 2 3 2 3 3 2 3" xfId="0"/>
    <cellStyle name="Vírgula 9 2 3 2 3 3 3" xfId="0"/>
    <cellStyle name="Vírgula 9 2 3 2 3 3 3 2" xfId="0"/>
    <cellStyle name="Vírgula 9 2 3 2 3 3 4" xfId="0"/>
    <cellStyle name="Vírgula 9 2 3 2 3 4" xfId="0"/>
    <cellStyle name="Vírgula 9 2 3 2 3 4 2" xfId="0"/>
    <cellStyle name="Vírgula 9 2 3 2 3 4 2 2" xfId="0"/>
    <cellStyle name="Vírgula 9 2 3 2 3 4 3" xfId="0"/>
    <cellStyle name="Vírgula 9 2 3 2 3 5" xfId="0"/>
    <cellStyle name="Vírgula 9 2 3 2 3 5 2" xfId="0"/>
    <cellStyle name="Vírgula 9 2 3 2 3 6" xfId="0"/>
    <cellStyle name="Vírgula 9 2 3 2 4" xfId="0"/>
    <cellStyle name="Vírgula 9 2 3 2 4 2" xfId="0"/>
    <cellStyle name="Vírgula 9 2 3 2 4 2 2" xfId="0"/>
    <cellStyle name="Vírgula 9 2 3 2 4 2 2 2" xfId="0"/>
    <cellStyle name="Vírgula 9 2 3 2 4 2 2 2 2" xfId="0"/>
    <cellStyle name="Vírgula 9 2 3 2 4 2 2 3" xfId="0"/>
    <cellStyle name="Vírgula 9 2 3 2 4 2 3" xfId="0"/>
    <cellStyle name="Vírgula 9 2 3 2 4 2 3 2" xfId="0"/>
    <cellStyle name="Vírgula 9 2 3 2 4 2 4" xfId="0"/>
    <cellStyle name="Vírgula 9 2 3 2 4 3" xfId="0"/>
    <cellStyle name="Vírgula 9 2 3 2 4 3 2" xfId="0"/>
    <cellStyle name="Vírgula 9 2 3 2 4 3 2 2" xfId="0"/>
    <cellStyle name="Vírgula 9 2 3 2 4 3 3" xfId="0"/>
    <cellStyle name="Vírgula 9 2 3 2 4 4" xfId="0"/>
    <cellStyle name="Vírgula 9 2 3 2 4 4 2" xfId="0"/>
    <cellStyle name="Vírgula 9 2 3 2 4 5" xfId="0"/>
    <cellStyle name="Vírgula 9 2 3 2 5" xfId="0"/>
    <cellStyle name="Vírgula 9 2 3 2 5 2" xfId="0"/>
    <cellStyle name="Vírgula 9 2 3 2 5 2 2" xfId="0"/>
    <cellStyle name="Vírgula 9 2 3 2 5 2 2 2" xfId="0"/>
    <cellStyle name="Vírgula 9 2 3 2 5 2 3" xfId="0"/>
    <cellStyle name="Vírgula 9 2 3 2 5 3" xfId="0"/>
    <cellStyle name="Vírgula 9 2 3 2 5 3 2" xfId="0"/>
    <cellStyle name="Vírgula 9 2 3 2 5 4" xfId="0"/>
    <cellStyle name="Vírgula 9 2 3 2 6" xfId="0"/>
    <cellStyle name="Vírgula 9 2 3 2 6 2" xfId="0"/>
    <cellStyle name="Vírgula 9 2 3 2 6 2 2" xfId="0"/>
    <cellStyle name="Vírgula 9 2 3 2 6 3" xfId="0"/>
    <cellStyle name="Vírgula 9 2 3 2 7" xfId="0"/>
    <cellStyle name="Vírgula 9 2 3 2 7 2" xfId="0"/>
    <cellStyle name="Vírgula 9 2 3 2 8" xfId="0"/>
    <cellStyle name="Vírgula 9 2 3 3" xfId="0"/>
    <cellStyle name="Vírgula 9 2 3 3 2" xfId="0"/>
    <cellStyle name="Vírgula 9 2 3 3 2 2" xfId="0"/>
    <cellStyle name="Vírgula 9 2 3 3 2 2 2" xfId="0"/>
    <cellStyle name="Vírgula 9 2 3 3 2 2 2 2" xfId="0"/>
    <cellStyle name="Vírgula 9 2 3 3 2 2 2 2 2" xfId="0"/>
    <cellStyle name="Vírgula 9 2 3 3 2 2 2 3" xfId="0"/>
    <cellStyle name="Vírgula 9 2 3 3 2 2 3" xfId="0"/>
    <cellStyle name="Vírgula 9 2 3 3 2 2 3 2" xfId="0"/>
    <cellStyle name="Vírgula 9 2 3 3 2 2 4" xfId="0"/>
    <cellStyle name="Vírgula 9 2 3 3 2 3" xfId="0"/>
    <cellStyle name="Vírgula 9 2 3 3 2 3 2" xfId="0"/>
    <cellStyle name="Vírgula 9 2 3 3 2 3 2 2" xfId="0"/>
    <cellStyle name="Vírgula 9 2 3 3 2 3 3" xfId="0"/>
    <cellStyle name="Vírgula 9 2 3 3 2 4" xfId="0"/>
    <cellStyle name="Vírgula 9 2 3 3 2 4 2" xfId="0"/>
    <cellStyle name="Vírgula 9 2 3 3 2 5" xfId="0"/>
    <cellStyle name="Vírgula 9 2 3 3 3" xfId="0"/>
    <cellStyle name="Vírgula 9 2 3 3 3 2" xfId="0"/>
    <cellStyle name="Vírgula 9 2 3 3 3 2 2" xfId="0"/>
    <cellStyle name="Vírgula 9 2 3 3 3 2 2 2" xfId="0"/>
    <cellStyle name="Vírgula 9 2 3 3 3 2 3" xfId="0"/>
    <cellStyle name="Vírgula 9 2 3 3 3 3" xfId="0"/>
    <cellStyle name="Vírgula 9 2 3 3 3 3 2" xfId="0"/>
    <cellStyle name="Vírgula 9 2 3 3 3 4" xfId="0"/>
    <cellStyle name="Vírgula 9 2 3 3 4" xfId="0"/>
    <cellStyle name="Vírgula 9 2 3 3 4 2" xfId="0"/>
    <cellStyle name="Vírgula 9 2 3 3 4 2 2" xfId="0"/>
    <cellStyle name="Vírgula 9 2 3 3 4 3" xfId="0"/>
    <cellStyle name="Vírgula 9 2 3 3 5" xfId="0"/>
    <cellStyle name="Vírgula 9 2 3 3 5 2" xfId="0"/>
    <cellStyle name="Vírgula 9 2 3 3 6" xfId="0"/>
    <cellStyle name="Vírgula 9 2 3 4" xfId="0"/>
    <cellStyle name="Vírgula 9 2 3 4 2" xfId="0"/>
    <cellStyle name="Vírgula 9 2 3 4 2 2" xfId="0"/>
    <cellStyle name="Vírgula 9 2 3 4 2 2 2" xfId="0"/>
    <cellStyle name="Vírgula 9 2 3 4 2 2 2 2" xfId="0"/>
    <cellStyle name="Vírgula 9 2 3 4 2 2 2 2 2" xfId="0"/>
    <cellStyle name="Vírgula 9 2 3 4 2 2 2 3" xfId="0"/>
    <cellStyle name="Vírgula 9 2 3 4 2 2 3" xfId="0"/>
    <cellStyle name="Vírgula 9 2 3 4 2 2 3 2" xfId="0"/>
    <cellStyle name="Vírgula 9 2 3 4 2 2 4" xfId="0"/>
    <cellStyle name="Vírgula 9 2 3 4 2 3" xfId="0"/>
    <cellStyle name="Vírgula 9 2 3 4 2 3 2" xfId="0"/>
    <cellStyle name="Vírgula 9 2 3 4 2 3 2 2" xfId="0"/>
    <cellStyle name="Vírgula 9 2 3 4 2 3 3" xfId="0"/>
    <cellStyle name="Vírgula 9 2 3 4 2 4" xfId="0"/>
    <cellStyle name="Vírgula 9 2 3 4 2 4 2" xfId="0"/>
    <cellStyle name="Vírgula 9 2 3 4 2 5" xfId="0"/>
    <cellStyle name="Vírgula 9 2 3 4 3" xfId="0"/>
    <cellStyle name="Vírgula 9 2 3 4 3 2" xfId="0"/>
    <cellStyle name="Vírgula 9 2 3 4 3 2 2" xfId="0"/>
    <cellStyle name="Vírgula 9 2 3 4 3 2 2 2" xfId="0"/>
    <cellStyle name="Vírgula 9 2 3 4 3 2 3" xfId="0"/>
    <cellStyle name="Vírgula 9 2 3 4 3 3" xfId="0"/>
    <cellStyle name="Vírgula 9 2 3 4 3 3 2" xfId="0"/>
    <cellStyle name="Vírgula 9 2 3 4 3 4" xfId="0"/>
    <cellStyle name="Vírgula 9 2 3 4 4" xfId="0"/>
    <cellStyle name="Vírgula 9 2 3 4 4 2" xfId="0"/>
    <cellStyle name="Vírgula 9 2 3 4 4 2 2" xfId="0"/>
    <cellStyle name="Vírgula 9 2 3 4 4 3" xfId="0"/>
    <cellStyle name="Vírgula 9 2 3 4 5" xfId="0"/>
    <cellStyle name="Vírgula 9 2 3 4 5 2" xfId="0"/>
    <cellStyle name="Vírgula 9 2 3 4 6" xfId="0"/>
    <cellStyle name="Vírgula 9 2 3 5" xfId="0"/>
    <cellStyle name="Vírgula 9 2 3 5 2" xfId="0"/>
    <cellStyle name="Vírgula 9 2 3 5 2 2" xfId="0"/>
    <cellStyle name="Vírgula 9 2 3 5 2 2 2" xfId="0"/>
    <cellStyle name="Vírgula 9 2 3 5 2 2 2 2" xfId="0"/>
    <cellStyle name="Vírgula 9 2 3 5 2 2 3" xfId="0"/>
    <cellStyle name="Vírgula 9 2 3 5 2 3" xfId="0"/>
    <cellStyle name="Vírgula 9 2 3 5 2 3 2" xfId="0"/>
    <cellStyle name="Vírgula 9 2 3 5 2 4" xfId="0"/>
    <cellStyle name="Vírgula 9 2 3 5 3" xfId="0"/>
    <cellStyle name="Vírgula 9 2 3 5 3 2" xfId="0"/>
    <cellStyle name="Vírgula 9 2 3 5 3 2 2" xfId="0"/>
    <cellStyle name="Vírgula 9 2 3 5 3 3" xfId="0"/>
    <cellStyle name="Vírgula 9 2 3 5 4" xfId="0"/>
    <cellStyle name="Vírgula 9 2 3 5 4 2" xfId="0"/>
    <cellStyle name="Vírgula 9 2 3 5 5" xfId="0"/>
    <cellStyle name="Vírgula 9 2 3 6" xfId="0"/>
    <cellStyle name="Vírgula 9 2 3 6 2" xfId="0"/>
    <cellStyle name="Vírgula 9 2 3 6 2 2" xfId="0"/>
    <cellStyle name="Vírgula 9 2 3 6 2 2 2" xfId="0"/>
    <cellStyle name="Vírgula 9 2 3 6 2 3" xfId="0"/>
    <cellStyle name="Vírgula 9 2 3 6 3" xfId="0"/>
    <cellStyle name="Vírgula 9 2 3 6 3 2" xfId="0"/>
    <cellStyle name="Vírgula 9 2 3 6 4" xfId="0"/>
    <cellStyle name="Vírgula 9 2 3 7" xfId="0"/>
    <cellStyle name="Vírgula 9 2 3 7 2" xfId="0"/>
    <cellStyle name="Vírgula 9 2 3 7 2 2" xfId="0"/>
    <cellStyle name="Vírgula 9 2 3 7 3" xfId="0"/>
    <cellStyle name="Vírgula 9 2 3 8" xfId="0"/>
    <cellStyle name="Vírgula 9 2 3 8 2" xfId="0"/>
    <cellStyle name="Vírgula 9 2 3 9" xfId="0"/>
    <cellStyle name="Vírgula 9 2 4" xfId="0"/>
    <cellStyle name="Vírgula 9 2 4 2" xfId="0"/>
    <cellStyle name="Vírgula 9 2 4 2 2" xfId="0"/>
    <cellStyle name="Vírgula 9 2 4 2 2 2" xfId="0"/>
    <cellStyle name="Vírgula 9 2 4 2 2 2 2" xfId="0"/>
    <cellStyle name="Vírgula 9 2 4 2 2 2 2 2" xfId="0"/>
    <cellStyle name="Vírgula 9 2 4 2 2 2 2 2 2" xfId="0"/>
    <cellStyle name="Vírgula 9 2 4 2 2 2 2 3" xfId="0"/>
    <cellStyle name="Vírgula 9 2 4 2 2 2 3" xfId="0"/>
    <cellStyle name="Vírgula 9 2 4 2 2 2 3 2" xfId="0"/>
    <cellStyle name="Vírgula 9 2 4 2 2 2 4" xfId="0"/>
    <cellStyle name="Vírgula 9 2 4 2 2 3" xfId="0"/>
    <cellStyle name="Vírgula 9 2 4 2 2 3 2" xfId="0"/>
    <cellStyle name="Vírgula 9 2 4 2 2 3 2 2" xfId="0"/>
    <cellStyle name="Vírgula 9 2 4 2 2 3 3" xfId="0"/>
    <cellStyle name="Vírgula 9 2 4 2 2 4" xfId="0"/>
    <cellStyle name="Vírgula 9 2 4 2 2 4 2" xfId="0"/>
    <cellStyle name="Vírgula 9 2 4 2 2 5" xfId="0"/>
    <cellStyle name="Vírgula 9 2 4 2 3" xfId="0"/>
    <cellStyle name="Vírgula 9 2 4 2 3 2" xfId="0"/>
    <cellStyle name="Vírgula 9 2 4 2 3 2 2" xfId="0"/>
    <cellStyle name="Vírgula 9 2 4 2 3 2 2 2" xfId="0"/>
    <cellStyle name="Vírgula 9 2 4 2 3 2 3" xfId="0"/>
    <cellStyle name="Vírgula 9 2 4 2 3 3" xfId="0"/>
    <cellStyle name="Vírgula 9 2 4 2 3 3 2" xfId="0"/>
    <cellStyle name="Vírgula 9 2 4 2 3 4" xfId="0"/>
    <cellStyle name="Vírgula 9 2 4 2 4" xfId="0"/>
    <cellStyle name="Vírgula 9 2 4 2 4 2" xfId="0"/>
    <cellStyle name="Vírgula 9 2 4 2 4 2 2" xfId="0"/>
    <cellStyle name="Vírgula 9 2 4 2 4 3" xfId="0"/>
    <cellStyle name="Vírgula 9 2 4 2 5" xfId="0"/>
    <cellStyle name="Vírgula 9 2 4 2 5 2" xfId="0"/>
    <cellStyle name="Vírgula 9 2 4 2 6" xfId="0"/>
    <cellStyle name="Vírgula 9 2 4 3" xfId="0"/>
    <cellStyle name="Vírgula 9 2 4 3 2" xfId="0"/>
    <cellStyle name="Vírgula 9 2 4 3 2 2" xfId="0"/>
    <cellStyle name="Vírgula 9 2 4 3 2 2 2" xfId="0"/>
    <cellStyle name="Vírgula 9 2 4 3 2 2 2 2" xfId="0"/>
    <cellStyle name="Vírgula 9 2 4 3 2 2 2 2 2" xfId="0"/>
    <cellStyle name="Vírgula 9 2 4 3 2 2 2 3" xfId="0"/>
    <cellStyle name="Vírgula 9 2 4 3 2 2 3" xfId="0"/>
    <cellStyle name="Vírgula 9 2 4 3 2 2 3 2" xfId="0"/>
    <cellStyle name="Vírgula 9 2 4 3 2 2 4" xfId="0"/>
    <cellStyle name="Vírgula 9 2 4 3 2 3" xfId="0"/>
    <cellStyle name="Vírgula 9 2 4 3 2 3 2" xfId="0"/>
    <cellStyle name="Vírgula 9 2 4 3 2 3 2 2" xfId="0"/>
    <cellStyle name="Vírgula 9 2 4 3 2 3 3" xfId="0"/>
    <cellStyle name="Vírgula 9 2 4 3 2 4" xfId="0"/>
    <cellStyle name="Vírgula 9 2 4 3 2 4 2" xfId="0"/>
    <cellStyle name="Vírgula 9 2 4 3 2 5" xfId="0"/>
    <cellStyle name="Vírgula 9 2 4 3 3" xfId="0"/>
    <cellStyle name="Vírgula 9 2 4 3 3 2" xfId="0"/>
    <cellStyle name="Vírgula 9 2 4 3 3 2 2" xfId="0"/>
    <cellStyle name="Vírgula 9 2 4 3 3 2 2 2" xfId="0"/>
    <cellStyle name="Vírgula 9 2 4 3 3 2 3" xfId="0"/>
    <cellStyle name="Vírgula 9 2 4 3 3 3" xfId="0"/>
    <cellStyle name="Vírgula 9 2 4 3 3 3 2" xfId="0"/>
    <cellStyle name="Vírgula 9 2 4 3 3 4" xfId="0"/>
    <cellStyle name="Vírgula 9 2 4 3 4" xfId="0"/>
    <cellStyle name="Vírgula 9 2 4 3 4 2" xfId="0"/>
    <cellStyle name="Vírgula 9 2 4 3 4 2 2" xfId="0"/>
    <cellStyle name="Vírgula 9 2 4 3 4 3" xfId="0"/>
    <cellStyle name="Vírgula 9 2 4 3 5" xfId="0"/>
    <cellStyle name="Vírgula 9 2 4 3 5 2" xfId="0"/>
    <cellStyle name="Vírgula 9 2 4 3 6" xfId="0"/>
    <cellStyle name="Vírgula 9 2 4 4" xfId="0"/>
    <cellStyle name="Vírgula 9 2 4 4 2" xfId="0"/>
    <cellStyle name="Vírgula 9 2 4 4 2 2" xfId="0"/>
    <cellStyle name="Vírgula 9 2 4 4 2 2 2" xfId="0"/>
    <cellStyle name="Vírgula 9 2 4 4 2 2 2 2" xfId="0"/>
    <cellStyle name="Vírgula 9 2 4 4 2 2 3" xfId="0"/>
    <cellStyle name="Vírgula 9 2 4 4 2 3" xfId="0"/>
    <cellStyle name="Vírgula 9 2 4 4 2 3 2" xfId="0"/>
    <cellStyle name="Vírgula 9 2 4 4 2 4" xfId="0"/>
    <cellStyle name="Vírgula 9 2 4 4 3" xfId="0"/>
    <cellStyle name="Vírgula 9 2 4 4 3 2" xfId="0"/>
    <cellStyle name="Vírgula 9 2 4 4 3 2 2" xfId="0"/>
    <cellStyle name="Vírgula 9 2 4 4 3 3" xfId="0"/>
    <cellStyle name="Vírgula 9 2 4 4 4" xfId="0"/>
    <cellStyle name="Vírgula 9 2 4 4 4 2" xfId="0"/>
    <cellStyle name="Vírgula 9 2 4 4 5" xfId="0"/>
    <cellStyle name="Vírgula 9 2 4 5" xfId="0"/>
    <cellStyle name="Vírgula 9 2 4 5 2" xfId="0"/>
    <cellStyle name="Vírgula 9 2 4 5 2 2" xfId="0"/>
    <cellStyle name="Vírgula 9 2 4 5 2 2 2" xfId="0"/>
    <cellStyle name="Vírgula 9 2 4 5 2 3" xfId="0"/>
    <cellStyle name="Vírgula 9 2 4 5 3" xfId="0"/>
    <cellStyle name="Vírgula 9 2 4 5 3 2" xfId="0"/>
    <cellStyle name="Vírgula 9 2 4 5 4" xfId="0"/>
    <cellStyle name="Vírgula 9 2 4 6" xfId="0"/>
    <cellStyle name="Vírgula 9 2 4 6 2" xfId="0"/>
    <cellStyle name="Vírgula 9 2 4 6 2 2" xfId="0"/>
    <cellStyle name="Vírgula 9 2 4 6 3" xfId="0"/>
    <cellStyle name="Vírgula 9 2 4 7" xfId="0"/>
    <cellStyle name="Vírgula 9 2 4 7 2" xfId="0"/>
    <cellStyle name="Vírgula 9 2 4 8" xfId="0"/>
    <cellStyle name="Vírgula 9 2 5" xfId="0"/>
    <cellStyle name="Vírgula 9 2 5 2" xfId="0"/>
    <cellStyle name="Vírgula 9 2 5 2 2" xfId="0"/>
    <cellStyle name="Vírgula 9 2 5 2 2 2" xfId="0"/>
    <cellStyle name="Vírgula 9 2 5 2 2 2 2" xfId="0"/>
    <cellStyle name="Vírgula 9 2 5 2 2 2 2 2" xfId="0"/>
    <cellStyle name="Vírgula 9 2 5 2 2 2 3" xfId="0"/>
    <cellStyle name="Vírgula 9 2 5 2 2 3" xfId="0"/>
    <cellStyle name="Vírgula 9 2 5 2 2 3 2" xfId="0"/>
    <cellStyle name="Vírgula 9 2 5 2 2 4" xfId="0"/>
    <cellStyle name="Vírgula 9 2 5 2 3" xfId="0"/>
    <cellStyle name="Vírgula 9 2 5 2 3 2" xfId="0"/>
    <cellStyle name="Vírgula 9 2 5 2 3 2 2" xfId="0"/>
    <cellStyle name="Vírgula 9 2 5 2 3 3" xfId="0"/>
    <cellStyle name="Vírgula 9 2 5 2 4" xfId="0"/>
    <cellStyle name="Vírgula 9 2 5 2 4 2" xfId="0"/>
    <cellStyle name="Vírgula 9 2 5 2 5" xfId="0"/>
    <cellStyle name="Vírgula 9 2 5 3" xfId="0"/>
    <cellStyle name="Vírgula 9 2 5 3 2" xfId="0"/>
    <cellStyle name="Vírgula 9 2 5 3 2 2" xfId="0"/>
    <cellStyle name="Vírgula 9 2 5 3 2 2 2" xfId="0"/>
    <cellStyle name="Vírgula 9 2 5 3 2 3" xfId="0"/>
    <cellStyle name="Vírgula 9 2 5 3 3" xfId="0"/>
    <cellStyle name="Vírgula 9 2 5 3 3 2" xfId="0"/>
    <cellStyle name="Vírgula 9 2 5 3 4" xfId="0"/>
    <cellStyle name="Vírgula 9 2 5 4" xfId="0"/>
    <cellStyle name="Vírgula 9 2 5 4 2" xfId="0"/>
    <cellStyle name="Vírgula 9 2 5 4 2 2" xfId="0"/>
    <cellStyle name="Vírgula 9 2 5 4 3" xfId="0"/>
    <cellStyle name="Vírgula 9 2 5 5" xfId="0"/>
    <cellStyle name="Vírgula 9 2 5 5 2" xfId="0"/>
    <cellStyle name="Vírgula 9 2 5 6" xfId="0"/>
    <cellStyle name="Vírgula 9 2 6" xfId="0"/>
    <cellStyle name="Vírgula 9 2 6 2" xfId="0"/>
    <cellStyle name="Vírgula 9 2 6 2 2" xfId="0"/>
    <cellStyle name="Vírgula 9 2 6 2 2 2" xfId="0"/>
    <cellStyle name="Vírgula 9 2 6 2 2 2 2" xfId="0"/>
    <cellStyle name="Vírgula 9 2 6 2 2 2 2 2" xfId="0"/>
    <cellStyle name="Vírgula 9 2 6 2 2 2 3" xfId="0"/>
    <cellStyle name="Vírgula 9 2 6 2 2 3" xfId="0"/>
    <cellStyle name="Vírgula 9 2 6 2 2 3 2" xfId="0"/>
    <cellStyle name="Vírgula 9 2 6 2 2 4" xfId="0"/>
    <cellStyle name="Vírgula 9 2 6 2 3" xfId="0"/>
    <cellStyle name="Vírgula 9 2 6 2 3 2" xfId="0"/>
    <cellStyle name="Vírgula 9 2 6 2 3 2 2" xfId="0"/>
    <cellStyle name="Vírgula 9 2 6 2 3 3" xfId="0"/>
    <cellStyle name="Vírgula 9 2 6 2 4" xfId="0"/>
    <cellStyle name="Vírgula 9 2 6 2 4 2" xfId="0"/>
    <cellStyle name="Vírgula 9 2 6 2 5" xfId="0"/>
    <cellStyle name="Vírgula 9 2 6 3" xfId="0"/>
    <cellStyle name="Vírgula 9 2 6 3 2" xfId="0"/>
    <cellStyle name="Vírgula 9 2 6 3 2 2" xfId="0"/>
    <cellStyle name="Vírgula 9 2 6 3 2 2 2" xfId="0"/>
    <cellStyle name="Vírgula 9 2 6 3 2 3" xfId="0"/>
    <cellStyle name="Vírgula 9 2 6 3 3" xfId="0"/>
    <cellStyle name="Vírgula 9 2 6 3 3 2" xfId="0"/>
    <cellStyle name="Vírgula 9 2 6 3 4" xfId="0"/>
    <cellStyle name="Vírgula 9 2 6 4" xfId="0"/>
    <cellStyle name="Vírgula 9 2 6 4 2" xfId="0"/>
    <cellStyle name="Vírgula 9 2 6 4 2 2" xfId="0"/>
    <cellStyle name="Vírgula 9 2 6 4 3" xfId="0"/>
    <cellStyle name="Vírgula 9 2 6 5" xfId="0"/>
    <cellStyle name="Vírgula 9 2 6 5 2" xfId="0"/>
    <cellStyle name="Vírgula 9 2 6 6" xfId="0"/>
    <cellStyle name="Vírgula 9 2 7" xfId="0"/>
    <cellStyle name="Vírgula 9 2 7 2" xfId="0"/>
    <cellStyle name="Vírgula 9 2 7 2 2" xfId="0"/>
    <cellStyle name="Vírgula 9 2 7 2 2 2" xfId="0"/>
    <cellStyle name="Vírgula 9 2 7 2 2 2 2" xfId="0"/>
    <cellStyle name="Vírgula 9 2 7 2 2 3" xfId="0"/>
    <cellStyle name="Vírgula 9 2 7 2 3" xfId="0"/>
    <cellStyle name="Vírgula 9 2 7 2 3 2" xfId="0"/>
    <cellStyle name="Vírgula 9 2 7 2 4" xfId="0"/>
    <cellStyle name="Vírgula 9 2 7 3" xfId="0"/>
    <cellStyle name="Vírgula 9 2 7 3 2" xfId="0"/>
    <cellStyle name="Vírgula 9 2 7 3 2 2" xfId="0"/>
    <cellStyle name="Vírgula 9 2 7 3 3" xfId="0"/>
    <cellStyle name="Vírgula 9 2 7 4" xfId="0"/>
    <cellStyle name="Vírgula 9 2 7 4 2" xfId="0"/>
    <cellStyle name="Vírgula 9 2 7 5" xfId="0"/>
    <cellStyle name="Vírgula 9 2 8" xfId="0"/>
    <cellStyle name="Vírgula 9 2 8 2" xfId="0"/>
    <cellStyle name="Vírgula 9 2 8 2 2" xfId="0"/>
    <cellStyle name="Vírgula 9 2 8 2 2 2" xfId="0"/>
    <cellStyle name="Vírgula 9 2 8 2 3" xfId="0"/>
    <cellStyle name="Vírgula 9 2 8 3" xfId="0"/>
    <cellStyle name="Vírgula 9 2 8 3 2" xfId="0"/>
    <cellStyle name="Vírgula 9 2 8 4" xfId="0"/>
    <cellStyle name="Vírgula 9 2 9" xfId="0"/>
    <cellStyle name="Vírgula 9 2 9 2" xfId="0"/>
    <cellStyle name="Vírgula 9 2 9 2 2" xfId="0"/>
    <cellStyle name="Vírgula 9 2 9 3" xfId="0"/>
    <cellStyle name="Vírgula 9 3" xfId="0"/>
    <cellStyle name="Vírgula 9 3 10" xfId="0"/>
    <cellStyle name="Vírgula 9 3 2" xfId="0"/>
    <cellStyle name="Vírgula 9 3 2 2" xfId="0"/>
    <cellStyle name="Vírgula 9 3 2 2 2" xfId="0"/>
    <cellStyle name="Vírgula 9 3 2 2 2 2" xfId="0"/>
    <cellStyle name="Vírgula 9 3 2 2 2 2 2" xfId="0"/>
    <cellStyle name="Vírgula 9 3 2 2 2 2 2 2" xfId="0"/>
    <cellStyle name="Vírgula 9 3 2 2 2 2 2 2 2" xfId="0"/>
    <cellStyle name="Vírgula 9 3 2 2 2 2 2 2 2 2" xfId="0"/>
    <cellStyle name="Vírgula 9 3 2 2 2 2 2 2 3" xfId="0"/>
    <cellStyle name="Vírgula 9 3 2 2 2 2 2 3" xfId="0"/>
    <cellStyle name="Vírgula 9 3 2 2 2 2 2 3 2" xfId="0"/>
    <cellStyle name="Vírgula 9 3 2 2 2 2 2 4" xfId="0"/>
    <cellStyle name="Vírgula 9 3 2 2 2 2 3" xfId="0"/>
    <cellStyle name="Vírgula 9 3 2 2 2 2 3 2" xfId="0"/>
    <cellStyle name="Vírgula 9 3 2 2 2 2 3 2 2" xfId="0"/>
    <cellStyle name="Vírgula 9 3 2 2 2 2 3 3" xfId="0"/>
    <cellStyle name="Vírgula 9 3 2 2 2 2 4" xfId="0"/>
    <cellStyle name="Vírgula 9 3 2 2 2 2 4 2" xfId="0"/>
    <cellStyle name="Vírgula 9 3 2 2 2 2 5" xfId="0"/>
    <cellStyle name="Vírgula 9 3 2 2 2 3" xfId="0"/>
    <cellStyle name="Vírgula 9 3 2 2 2 3 2" xfId="0"/>
    <cellStyle name="Vírgula 9 3 2 2 2 3 2 2" xfId="0"/>
    <cellStyle name="Vírgula 9 3 2 2 2 3 2 2 2" xfId="0"/>
    <cellStyle name="Vírgula 9 3 2 2 2 3 2 3" xfId="0"/>
    <cellStyle name="Vírgula 9 3 2 2 2 3 3" xfId="0"/>
    <cellStyle name="Vírgula 9 3 2 2 2 3 3 2" xfId="0"/>
    <cellStyle name="Vírgula 9 3 2 2 2 3 4" xfId="0"/>
    <cellStyle name="Vírgula 9 3 2 2 2 4" xfId="0"/>
    <cellStyle name="Vírgula 9 3 2 2 2 4 2" xfId="0"/>
    <cellStyle name="Vírgula 9 3 2 2 2 4 2 2" xfId="0"/>
    <cellStyle name="Vírgula 9 3 2 2 2 4 3" xfId="0"/>
    <cellStyle name="Vírgula 9 3 2 2 2 5" xfId="0"/>
    <cellStyle name="Vírgula 9 3 2 2 2 5 2" xfId="0"/>
    <cellStyle name="Vírgula 9 3 2 2 2 6" xfId="0"/>
    <cellStyle name="Vírgula 9 3 2 2 3" xfId="0"/>
    <cellStyle name="Vírgula 9 3 2 2 3 2" xfId="0"/>
    <cellStyle name="Vírgula 9 3 2 2 3 2 2" xfId="0"/>
    <cellStyle name="Vírgula 9 3 2 2 3 2 2 2" xfId="0"/>
    <cellStyle name="Vírgula 9 3 2 2 3 2 2 2 2" xfId="0"/>
    <cellStyle name="Vírgula 9 3 2 2 3 2 2 2 2 2" xfId="0"/>
    <cellStyle name="Vírgula 9 3 2 2 3 2 2 2 3" xfId="0"/>
    <cellStyle name="Vírgula 9 3 2 2 3 2 2 3" xfId="0"/>
    <cellStyle name="Vírgula 9 3 2 2 3 2 2 3 2" xfId="0"/>
    <cellStyle name="Vírgula 9 3 2 2 3 2 2 4" xfId="0"/>
    <cellStyle name="Vírgula 9 3 2 2 3 2 3" xfId="0"/>
    <cellStyle name="Vírgula 9 3 2 2 3 2 3 2" xfId="0"/>
    <cellStyle name="Vírgula 9 3 2 2 3 2 3 2 2" xfId="0"/>
    <cellStyle name="Vírgula 9 3 2 2 3 2 3 3" xfId="0"/>
    <cellStyle name="Vírgula 9 3 2 2 3 2 4" xfId="0"/>
    <cellStyle name="Vírgula 9 3 2 2 3 2 4 2" xfId="0"/>
    <cellStyle name="Vírgula 9 3 2 2 3 2 5" xfId="0"/>
    <cellStyle name="Vírgula 9 3 2 2 3 3" xfId="0"/>
    <cellStyle name="Vírgula 9 3 2 2 3 3 2" xfId="0"/>
    <cellStyle name="Vírgula 9 3 2 2 3 3 2 2" xfId="0"/>
    <cellStyle name="Vírgula 9 3 2 2 3 3 2 2 2" xfId="0"/>
    <cellStyle name="Vírgula 9 3 2 2 3 3 2 3" xfId="0"/>
    <cellStyle name="Vírgula 9 3 2 2 3 3 3" xfId="0"/>
    <cellStyle name="Vírgula 9 3 2 2 3 3 3 2" xfId="0"/>
    <cellStyle name="Vírgula 9 3 2 2 3 3 4" xfId="0"/>
    <cellStyle name="Vírgula 9 3 2 2 3 4" xfId="0"/>
    <cellStyle name="Vírgula 9 3 2 2 3 4 2" xfId="0"/>
    <cellStyle name="Vírgula 9 3 2 2 3 4 2 2" xfId="0"/>
    <cellStyle name="Vírgula 9 3 2 2 3 4 3" xfId="0"/>
    <cellStyle name="Vírgula 9 3 2 2 3 5" xfId="0"/>
    <cellStyle name="Vírgula 9 3 2 2 3 5 2" xfId="0"/>
    <cellStyle name="Vírgula 9 3 2 2 3 6" xfId="0"/>
    <cellStyle name="Vírgula 9 3 2 2 4" xfId="0"/>
    <cellStyle name="Vírgula 9 3 2 2 4 2" xfId="0"/>
    <cellStyle name="Vírgula 9 3 2 2 4 2 2" xfId="0"/>
    <cellStyle name="Vírgula 9 3 2 2 4 2 2 2" xfId="0"/>
    <cellStyle name="Vírgula 9 3 2 2 4 2 2 2 2" xfId="0"/>
    <cellStyle name="Vírgula 9 3 2 2 4 2 2 3" xfId="0"/>
    <cellStyle name="Vírgula 9 3 2 2 4 2 3" xfId="0"/>
    <cellStyle name="Vírgula 9 3 2 2 4 2 3 2" xfId="0"/>
    <cellStyle name="Vírgula 9 3 2 2 4 2 4" xfId="0"/>
    <cellStyle name="Vírgula 9 3 2 2 4 3" xfId="0"/>
    <cellStyle name="Vírgula 9 3 2 2 4 3 2" xfId="0"/>
    <cellStyle name="Vírgula 9 3 2 2 4 3 2 2" xfId="0"/>
    <cellStyle name="Vírgula 9 3 2 2 4 3 3" xfId="0"/>
    <cellStyle name="Vírgula 9 3 2 2 4 4" xfId="0"/>
    <cellStyle name="Vírgula 9 3 2 2 4 4 2" xfId="0"/>
    <cellStyle name="Vírgula 9 3 2 2 4 5" xfId="0"/>
    <cellStyle name="Vírgula 9 3 2 2 5" xfId="0"/>
    <cellStyle name="Vírgula 9 3 2 2 5 2" xfId="0"/>
    <cellStyle name="Vírgula 9 3 2 2 5 2 2" xfId="0"/>
    <cellStyle name="Vírgula 9 3 2 2 5 2 2 2" xfId="0"/>
    <cellStyle name="Vírgula 9 3 2 2 5 2 3" xfId="0"/>
    <cellStyle name="Vírgula 9 3 2 2 5 3" xfId="0"/>
    <cellStyle name="Vírgula 9 3 2 2 5 3 2" xfId="0"/>
    <cellStyle name="Vírgula 9 3 2 2 5 4" xfId="0"/>
    <cellStyle name="Vírgula 9 3 2 2 6" xfId="0"/>
    <cellStyle name="Vírgula 9 3 2 2 6 2" xfId="0"/>
    <cellStyle name="Vírgula 9 3 2 2 6 2 2" xfId="0"/>
    <cellStyle name="Vírgula 9 3 2 2 6 3" xfId="0"/>
    <cellStyle name="Vírgula 9 3 2 2 7" xfId="0"/>
    <cellStyle name="Vírgula 9 3 2 2 7 2" xfId="0"/>
    <cellStyle name="Vírgula 9 3 2 2 8" xfId="0"/>
    <cellStyle name="Vírgula 9 3 2 3" xfId="0"/>
    <cellStyle name="Vírgula 9 3 2 3 2" xfId="0"/>
    <cellStyle name="Vírgula 9 3 2 3 2 2" xfId="0"/>
    <cellStyle name="Vírgula 9 3 2 3 2 2 2" xfId="0"/>
    <cellStyle name="Vírgula 9 3 2 3 2 2 2 2" xfId="0"/>
    <cellStyle name="Vírgula 9 3 2 3 2 2 2 2 2" xfId="0"/>
    <cellStyle name="Vírgula 9 3 2 3 2 2 2 3" xfId="0"/>
    <cellStyle name="Vírgula 9 3 2 3 2 2 3" xfId="0"/>
    <cellStyle name="Vírgula 9 3 2 3 2 2 3 2" xfId="0"/>
    <cellStyle name="Vírgula 9 3 2 3 2 2 4" xfId="0"/>
    <cellStyle name="Vírgula 9 3 2 3 2 3" xfId="0"/>
    <cellStyle name="Vírgula 9 3 2 3 2 3 2" xfId="0"/>
    <cellStyle name="Vírgula 9 3 2 3 2 3 2 2" xfId="0"/>
    <cellStyle name="Vírgula 9 3 2 3 2 3 3" xfId="0"/>
    <cellStyle name="Vírgula 9 3 2 3 2 4" xfId="0"/>
    <cellStyle name="Vírgula 9 3 2 3 2 4 2" xfId="0"/>
    <cellStyle name="Vírgula 9 3 2 3 2 5" xfId="0"/>
    <cellStyle name="Vírgula 9 3 2 3 3" xfId="0"/>
    <cellStyle name="Vírgula 9 3 2 3 3 2" xfId="0"/>
    <cellStyle name="Vírgula 9 3 2 3 3 2 2" xfId="0"/>
    <cellStyle name="Vírgula 9 3 2 3 3 2 2 2" xfId="0"/>
    <cellStyle name="Vírgula 9 3 2 3 3 2 3" xfId="0"/>
    <cellStyle name="Vírgula 9 3 2 3 3 3" xfId="0"/>
    <cellStyle name="Vírgula 9 3 2 3 3 3 2" xfId="0"/>
    <cellStyle name="Vírgula 9 3 2 3 3 4" xfId="0"/>
    <cellStyle name="Vírgula 9 3 2 3 4" xfId="0"/>
    <cellStyle name="Vírgula 9 3 2 3 4 2" xfId="0"/>
    <cellStyle name="Vírgula 9 3 2 3 4 2 2" xfId="0"/>
    <cellStyle name="Vírgula 9 3 2 3 4 3" xfId="0"/>
    <cellStyle name="Vírgula 9 3 2 3 5" xfId="0"/>
    <cellStyle name="Vírgula 9 3 2 3 5 2" xfId="0"/>
    <cellStyle name="Vírgula 9 3 2 3 6" xfId="0"/>
    <cellStyle name="Vírgula 9 3 2 4" xfId="0"/>
    <cellStyle name="Vírgula 9 3 2 4 2" xfId="0"/>
    <cellStyle name="Vírgula 9 3 2 4 2 2" xfId="0"/>
    <cellStyle name="Vírgula 9 3 2 4 2 2 2" xfId="0"/>
    <cellStyle name="Vírgula 9 3 2 4 2 2 2 2" xfId="0"/>
    <cellStyle name="Vírgula 9 3 2 4 2 2 2 2 2" xfId="0"/>
    <cellStyle name="Vírgula 9 3 2 4 2 2 2 3" xfId="0"/>
    <cellStyle name="Vírgula 9 3 2 4 2 2 3" xfId="0"/>
    <cellStyle name="Vírgula 9 3 2 4 2 2 3 2" xfId="0"/>
    <cellStyle name="Vírgula 9 3 2 4 2 2 4" xfId="0"/>
    <cellStyle name="Vírgula 9 3 2 4 2 3" xfId="0"/>
    <cellStyle name="Vírgula 9 3 2 4 2 3 2" xfId="0"/>
    <cellStyle name="Vírgula 9 3 2 4 2 3 2 2" xfId="0"/>
    <cellStyle name="Vírgula 9 3 2 4 2 3 3" xfId="0"/>
    <cellStyle name="Vírgula 9 3 2 4 2 4" xfId="0"/>
    <cellStyle name="Vírgula 9 3 2 4 2 4 2" xfId="0"/>
    <cellStyle name="Vírgula 9 3 2 4 2 5" xfId="0"/>
    <cellStyle name="Vírgula 9 3 2 4 3" xfId="0"/>
    <cellStyle name="Vírgula 9 3 2 4 3 2" xfId="0"/>
    <cellStyle name="Vírgula 9 3 2 4 3 2 2" xfId="0"/>
    <cellStyle name="Vírgula 9 3 2 4 3 2 2 2" xfId="0"/>
    <cellStyle name="Vírgula 9 3 2 4 3 2 3" xfId="0"/>
    <cellStyle name="Vírgula 9 3 2 4 3 3" xfId="0"/>
    <cellStyle name="Vírgula 9 3 2 4 3 3 2" xfId="0"/>
    <cellStyle name="Vírgula 9 3 2 4 3 4" xfId="0"/>
    <cellStyle name="Vírgula 9 3 2 4 4" xfId="0"/>
    <cellStyle name="Vírgula 9 3 2 4 4 2" xfId="0"/>
    <cellStyle name="Vírgula 9 3 2 4 4 2 2" xfId="0"/>
    <cellStyle name="Vírgula 9 3 2 4 4 3" xfId="0"/>
    <cellStyle name="Vírgula 9 3 2 4 5" xfId="0"/>
    <cellStyle name="Vírgula 9 3 2 4 5 2" xfId="0"/>
    <cellStyle name="Vírgula 9 3 2 4 6" xfId="0"/>
    <cellStyle name="Vírgula 9 3 2 5" xfId="0"/>
    <cellStyle name="Vírgula 9 3 2 5 2" xfId="0"/>
    <cellStyle name="Vírgula 9 3 2 5 2 2" xfId="0"/>
    <cellStyle name="Vírgula 9 3 2 5 2 2 2" xfId="0"/>
    <cellStyle name="Vírgula 9 3 2 5 2 2 2 2" xfId="0"/>
    <cellStyle name="Vírgula 9 3 2 5 2 2 3" xfId="0"/>
    <cellStyle name="Vírgula 9 3 2 5 2 3" xfId="0"/>
    <cellStyle name="Vírgula 9 3 2 5 2 3 2" xfId="0"/>
    <cellStyle name="Vírgula 9 3 2 5 2 4" xfId="0"/>
    <cellStyle name="Vírgula 9 3 2 5 3" xfId="0"/>
    <cellStyle name="Vírgula 9 3 2 5 3 2" xfId="0"/>
    <cellStyle name="Vírgula 9 3 2 5 3 2 2" xfId="0"/>
    <cellStyle name="Vírgula 9 3 2 5 3 3" xfId="0"/>
    <cellStyle name="Vírgula 9 3 2 5 4" xfId="0"/>
    <cellStyle name="Vírgula 9 3 2 5 4 2" xfId="0"/>
    <cellStyle name="Vírgula 9 3 2 5 5" xfId="0"/>
    <cellStyle name="Vírgula 9 3 2 6" xfId="0"/>
    <cellStyle name="Vírgula 9 3 2 6 2" xfId="0"/>
    <cellStyle name="Vírgula 9 3 2 6 2 2" xfId="0"/>
    <cellStyle name="Vírgula 9 3 2 6 2 2 2" xfId="0"/>
    <cellStyle name="Vírgula 9 3 2 6 2 3" xfId="0"/>
    <cellStyle name="Vírgula 9 3 2 6 3" xfId="0"/>
    <cellStyle name="Vírgula 9 3 2 6 3 2" xfId="0"/>
    <cellStyle name="Vírgula 9 3 2 6 4" xfId="0"/>
    <cellStyle name="Vírgula 9 3 2 7" xfId="0"/>
    <cellStyle name="Vírgula 9 3 2 7 2" xfId="0"/>
    <cellStyle name="Vírgula 9 3 2 7 2 2" xfId="0"/>
    <cellStyle name="Vírgula 9 3 2 7 3" xfId="0"/>
    <cellStyle name="Vírgula 9 3 2 8" xfId="0"/>
    <cellStyle name="Vírgula 9 3 2 8 2" xfId="0"/>
    <cellStyle name="Vírgula 9 3 2 9" xfId="0"/>
    <cellStyle name="Vírgula 9 3 3" xfId="0"/>
    <cellStyle name="Vírgula 9 3 3 2" xfId="0"/>
    <cellStyle name="Vírgula 9 3 3 2 2" xfId="0"/>
    <cellStyle name="Vírgula 9 3 3 2 2 2" xfId="0"/>
    <cellStyle name="Vírgula 9 3 3 2 2 2 2" xfId="0"/>
    <cellStyle name="Vírgula 9 3 3 2 2 2 2 2" xfId="0"/>
    <cellStyle name="Vírgula 9 3 3 2 2 2 2 2 2" xfId="0"/>
    <cellStyle name="Vírgula 9 3 3 2 2 2 2 3" xfId="0"/>
    <cellStyle name="Vírgula 9 3 3 2 2 2 3" xfId="0"/>
    <cellStyle name="Vírgula 9 3 3 2 2 2 3 2" xfId="0"/>
    <cellStyle name="Vírgula 9 3 3 2 2 2 4" xfId="0"/>
    <cellStyle name="Vírgula 9 3 3 2 2 3" xfId="0"/>
    <cellStyle name="Vírgula 9 3 3 2 2 3 2" xfId="0"/>
    <cellStyle name="Vírgula 9 3 3 2 2 3 2 2" xfId="0"/>
    <cellStyle name="Vírgula 9 3 3 2 2 3 3" xfId="0"/>
    <cellStyle name="Vírgula 9 3 3 2 2 4" xfId="0"/>
    <cellStyle name="Vírgula 9 3 3 2 2 4 2" xfId="0"/>
    <cellStyle name="Vírgula 9 3 3 2 2 5" xfId="0"/>
    <cellStyle name="Vírgula 9 3 3 2 3" xfId="0"/>
    <cellStyle name="Vírgula 9 3 3 2 3 2" xfId="0"/>
    <cellStyle name="Vírgula 9 3 3 2 3 2 2" xfId="0"/>
    <cellStyle name="Vírgula 9 3 3 2 3 2 2 2" xfId="0"/>
    <cellStyle name="Vírgula 9 3 3 2 3 2 3" xfId="0"/>
    <cellStyle name="Vírgula 9 3 3 2 3 3" xfId="0"/>
    <cellStyle name="Vírgula 9 3 3 2 3 3 2" xfId="0"/>
    <cellStyle name="Vírgula 9 3 3 2 3 4" xfId="0"/>
    <cellStyle name="Vírgula 9 3 3 2 4" xfId="0"/>
    <cellStyle name="Vírgula 9 3 3 2 4 2" xfId="0"/>
    <cellStyle name="Vírgula 9 3 3 2 4 2 2" xfId="0"/>
    <cellStyle name="Vírgula 9 3 3 2 4 3" xfId="0"/>
    <cellStyle name="Vírgula 9 3 3 2 5" xfId="0"/>
    <cellStyle name="Vírgula 9 3 3 2 5 2" xfId="0"/>
    <cellStyle name="Vírgula 9 3 3 2 6" xfId="0"/>
    <cellStyle name="Vírgula 9 3 3 3" xfId="0"/>
    <cellStyle name="Vírgula 9 3 3 3 2" xfId="0"/>
    <cellStyle name="Vírgula 9 3 3 3 2 2" xfId="0"/>
    <cellStyle name="Vírgula 9 3 3 3 2 2 2" xfId="0"/>
    <cellStyle name="Vírgula 9 3 3 3 2 2 2 2" xfId="0"/>
    <cellStyle name="Vírgula 9 3 3 3 2 2 2 2 2" xfId="0"/>
    <cellStyle name="Vírgula 9 3 3 3 2 2 2 3" xfId="0"/>
    <cellStyle name="Vírgula 9 3 3 3 2 2 3" xfId="0"/>
    <cellStyle name="Vírgula 9 3 3 3 2 2 3 2" xfId="0"/>
    <cellStyle name="Vírgula 9 3 3 3 2 2 4" xfId="0"/>
    <cellStyle name="Vírgula 9 3 3 3 2 3" xfId="0"/>
    <cellStyle name="Vírgula 9 3 3 3 2 3 2" xfId="0"/>
    <cellStyle name="Vírgula 9 3 3 3 2 3 2 2" xfId="0"/>
    <cellStyle name="Vírgula 9 3 3 3 2 3 3" xfId="0"/>
    <cellStyle name="Vírgula 9 3 3 3 2 4" xfId="0"/>
    <cellStyle name="Vírgula 9 3 3 3 2 4 2" xfId="0"/>
    <cellStyle name="Vírgula 9 3 3 3 2 5" xfId="0"/>
    <cellStyle name="Vírgula 9 3 3 3 3" xfId="0"/>
    <cellStyle name="Vírgula 9 3 3 3 3 2" xfId="0"/>
    <cellStyle name="Vírgula 9 3 3 3 3 2 2" xfId="0"/>
    <cellStyle name="Vírgula 9 3 3 3 3 2 2 2" xfId="0"/>
    <cellStyle name="Vírgula 9 3 3 3 3 2 3" xfId="0"/>
    <cellStyle name="Vírgula 9 3 3 3 3 3" xfId="0"/>
    <cellStyle name="Vírgula 9 3 3 3 3 3 2" xfId="0"/>
    <cellStyle name="Vírgula 9 3 3 3 3 4" xfId="0"/>
    <cellStyle name="Vírgula 9 3 3 3 4" xfId="0"/>
    <cellStyle name="Vírgula 9 3 3 3 4 2" xfId="0"/>
    <cellStyle name="Vírgula 9 3 3 3 4 2 2" xfId="0"/>
    <cellStyle name="Vírgula 9 3 3 3 4 3" xfId="0"/>
    <cellStyle name="Vírgula 9 3 3 3 5" xfId="0"/>
    <cellStyle name="Vírgula 9 3 3 3 5 2" xfId="0"/>
    <cellStyle name="Vírgula 9 3 3 3 6" xfId="0"/>
    <cellStyle name="Vírgula 9 3 3 4" xfId="0"/>
    <cellStyle name="Vírgula 9 3 3 4 2" xfId="0"/>
    <cellStyle name="Vírgula 9 3 3 4 2 2" xfId="0"/>
    <cellStyle name="Vírgula 9 3 3 4 2 2 2" xfId="0"/>
    <cellStyle name="Vírgula 9 3 3 4 2 2 2 2" xfId="0"/>
    <cellStyle name="Vírgula 9 3 3 4 2 2 3" xfId="0"/>
    <cellStyle name="Vírgula 9 3 3 4 2 3" xfId="0"/>
    <cellStyle name="Vírgula 9 3 3 4 2 3 2" xfId="0"/>
    <cellStyle name="Vírgula 9 3 3 4 2 4" xfId="0"/>
    <cellStyle name="Vírgula 9 3 3 4 3" xfId="0"/>
    <cellStyle name="Vírgula 9 3 3 4 3 2" xfId="0"/>
    <cellStyle name="Vírgula 9 3 3 4 3 2 2" xfId="0"/>
    <cellStyle name="Vírgula 9 3 3 4 3 3" xfId="0"/>
    <cellStyle name="Vírgula 9 3 3 4 4" xfId="0"/>
    <cellStyle name="Vírgula 9 3 3 4 4 2" xfId="0"/>
    <cellStyle name="Vírgula 9 3 3 4 5" xfId="0"/>
    <cellStyle name="Vírgula 9 3 3 5" xfId="0"/>
    <cellStyle name="Vírgula 9 3 3 5 2" xfId="0"/>
    <cellStyle name="Vírgula 9 3 3 5 2 2" xfId="0"/>
    <cellStyle name="Vírgula 9 3 3 5 2 2 2" xfId="0"/>
    <cellStyle name="Vírgula 9 3 3 5 2 3" xfId="0"/>
    <cellStyle name="Vírgula 9 3 3 5 3" xfId="0"/>
    <cellStyle name="Vírgula 9 3 3 5 3 2" xfId="0"/>
    <cellStyle name="Vírgula 9 3 3 5 4" xfId="0"/>
    <cellStyle name="Vírgula 9 3 3 6" xfId="0"/>
    <cellStyle name="Vírgula 9 3 3 6 2" xfId="0"/>
    <cellStyle name="Vírgula 9 3 3 6 2 2" xfId="0"/>
    <cellStyle name="Vírgula 9 3 3 6 3" xfId="0"/>
    <cellStyle name="Vírgula 9 3 3 7" xfId="0"/>
    <cellStyle name="Vírgula 9 3 3 7 2" xfId="0"/>
    <cellStyle name="Vírgula 9 3 3 8" xfId="0"/>
    <cellStyle name="Vírgula 9 3 4" xfId="0"/>
    <cellStyle name="Vírgula 9 3 4 2" xfId="0"/>
    <cellStyle name="Vírgula 9 3 4 2 2" xfId="0"/>
    <cellStyle name="Vírgula 9 3 4 2 2 2" xfId="0"/>
    <cellStyle name="Vírgula 9 3 4 2 2 2 2" xfId="0"/>
    <cellStyle name="Vírgula 9 3 4 2 2 2 2 2" xfId="0"/>
    <cellStyle name="Vírgula 9 3 4 2 2 2 3" xfId="0"/>
    <cellStyle name="Vírgula 9 3 4 2 2 3" xfId="0"/>
    <cellStyle name="Vírgula 9 3 4 2 2 3 2" xfId="0"/>
    <cellStyle name="Vírgula 9 3 4 2 2 4" xfId="0"/>
    <cellStyle name="Vírgula 9 3 4 2 3" xfId="0"/>
    <cellStyle name="Vírgula 9 3 4 2 3 2" xfId="0"/>
    <cellStyle name="Vírgula 9 3 4 2 3 2 2" xfId="0"/>
    <cellStyle name="Vírgula 9 3 4 2 3 3" xfId="0"/>
    <cellStyle name="Vírgula 9 3 4 2 4" xfId="0"/>
    <cellStyle name="Vírgula 9 3 4 2 4 2" xfId="0"/>
    <cellStyle name="Vírgula 9 3 4 2 5" xfId="0"/>
    <cellStyle name="Vírgula 9 3 4 3" xfId="0"/>
    <cellStyle name="Vírgula 9 3 4 3 2" xfId="0"/>
    <cellStyle name="Vírgula 9 3 4 3 2 2" xfId="0"/>
    <cellStyle name="Vírgula 9 3 4 3 2 2 2" xfId="0"/>
    <cellStyle name="Vírgula 9 3 4 3 2 3" xfId="0"/>
    <cellStyle name="Vírgula 9 3 4 3 3" xfId="0"/>
    <cellStyle name="Vírgula 9 3 4 3 3 2" xfId="0"/>
    <cellStyle name="Vírgula 9 3 4 3 4" xfId="0"/>
    <cellStyle name="Vírgula 9 3 4 4" xfId="0"/>
    <cellStyle name="Vírgula 9 3 4 4 2" xfId="0"/>
    <cellStyle name="Vírgula 9 3 4 4 2 2" xfId="0"/>
    <cellStyle name="Vírgula 9 3 4 4 3" xfId="0"/>
    <cellStyle name="Vírgula 9 3 4 5" xfId="0"/>
    <cellStyle name="Vírgula 9 3 4 5 2" xfId="0"/>
    <cellStyle name="Vírgula 9 3 4 6" xfId="0"/>
    <cellStyle name="Vírgula 9 3 5" xfId="0"/>
    <cellStyle name="Vírgula 9 3 5 2" xfId="0"/>
    <cellStyle name="Vírgula 9 3 5 2 2" xfId="0"/>
    <cellStyle name="Vírgula 9 3 5 2 2 2" xfId="0"/>
    <cellStyle name="Vírgula 9 3 5 2 2 2 2" xfId="0"/>
    <cellStyle name="Vírgula 9 3 5 2 2 2 2 2" xfId="0"/>
    <cellStyle name="Vírgula 9 3 5 2 2 2 3" xfId="0"/>
    <cellStyle name="Vírgula 9 3 5 2 2 3" xfId="0"/>
    <cellStyle name="Vírgula 9 3 5 2 2 3 2" xfId="0"/>
    <cellStyle name="Vírgula 9 3 5 2 2 4" xfId="0"/>
    <cellStyle name="Vírgula 9 3 5 2 3" xfId="0"/>
    <cellStyle name="Vírgula 9 3 5 2 3 2" xfId="0"/>
    <cellStyle name="Vírgula 9 3 5 2 3 2 2" xfId="0"/>
    <cellStyle name="Vírgula 9 3 5 2 3 3" xfId="0"/>
    <cellStyle name="Vírgula 9 3 5 2 4" xfId="0"/>
    <cellStyle name="Vírgula 9 3 5 2 4 2" xfId="0"/>
    <cellStyle name="Vírgula 9 3 5 2 5" xfId="0"/>
    <cellStyle name="Vírgula 9 3 5 3" xfId="0"/>
    <cellStyle name="Vírgula 9 3 5 3 2" xfId="0"/>
    <cellStyle name="Vírgula 9 3 5 3 2 2" xfId="0"/>
    <cellStyle name="Vírgula 9 3 5 3 2 2 2" xfId="0"/>
    <cellStyle name="Vírgula 9 3 5 3 2 3" xfId="0"/>
    <cellStyle name="Vírgula 9 3 5 3 3" xfId="0"/>
    <cellStyle name="Vírgula 9 3 5 3 3 2" xfId="0"/>
    <cellStyle name="Vírgula 9 3 5 3 4" xfId="0"/>
    <cellStyle name="Vírgula 9 3 5 4" xfId="0"/>
    <cellStyle name="Vírgula 9 3 5 4 2" xfId="0"/>
    <cellStyle name="Vírgula 9 3 5 4 2 2" xfId="0"/>
    <cellStyle name="Vírgula 9 3 5 4 3" xfId="0"/>
    <cellStyle name="Vírgula 9 3 5 5" xfId="0"/>
    <cellStyle name="Vírgula 9 3 5 5 2" xfId="0"/>
    <cellStyle name="Vírgula 9 3 5 6" xfId="0"/>
    <cellStyle name="Vírgula 9 3 6" xfId="0"/>
    <cellStyle name="Vírgula 9 3 6 2" xfId="0"/>
    <cellStyle name="Vírgula 9 3 6 2 2" xfId="0"/>
    <cellStyle name="Vírgula 9 3 6 2 2 2" xfId="0"/>
    <cellStyle name="Vírgula 9 3 6 2 2 2 2" xfId="0"/>
    <cellStyle name="Vírgula 9 3 6 2 2 3" xfId="0"/>
    <cellStyle name="Vírgula 9 3 6 2 3" xfId="0"/>
    <cellStyle name="Vírgula 9 3 6 2 3 2" xfId="0"/>
    <cellStyle name="Vírgula 9 3 6 2 4" xfId="0"/>
    <cellStyle name="Vírgula 9 3 6 3" xfId="0"/>
    <cellStyle name="Vírgula 9 3 6 3 2" xfId="0"/>
    <cellStyle name="Vírgula 9 3 6 3 2 2" xfId="0"/>
    <cellStyle name="Vírgula 9 3 6 3 3" xfId="0"/>
    <cellStyle name="Vírgula 9 3 6 4" xfId="0"/>
    <cellStyle name="Vírgula 9 3 6 4 2" xfId="0"/>
    <cellStyle name="Vírgula 9 3 6 5" xfId="0"/>
    <cellStyle name="Vírgula 9 3 7" xfId="0"/>
    <cellStyle name="Vírgula 9 3 7 2" xfId="0"/>
    <cellStyle name="Vírgula 9 3 7 2 2" xfId="0"/>
    <cellStyle name="Vírgula 9 3 7 2 2 2" xfId="0"/>
    <cellStyle name="Vírgula 9 3 7 2 3" xfId="0"/>
    <cellStyle name="Vírgula 9 3 7 3" xfId="0"/>
    <cellStyle name="Vírgula 9 3 7 3 2" xfId="0"/>
    <cellStyle name="Vírgula 9 3 7 4" xfId="0"/>
    <cellStyle name="Vírgula 9 3 8" xfId="0"/>
    <cellStyle name="Vírgula 9 3 8 2" xfId="0"/>
    <cellStyle name="Vírgula 9 3 8 2 2" xfId="0"/>
    <cellStyle name="Vírgula 9 3 8 3" xfId="0"/>
    <cellStyle name="Vírgula 9 3 9" xfId="0"/>
    <cellStyle name="Vírgula 9 3 9 2" xfId="0"/>
    <cellStyle name="Vírgula 9 4" xfId="0"/>
    <cellStyle name="Vírgula 9 4 2" xfId="0"/>
    <cellStyle name="Vírgula 9 4 2 2" xfId="0"/>
    <cellStyle name="Vírgula 9 4 2 2 2" xfId="0"/>
    <cellStyle name="Vírgula 9 4 2 2 2 2" xfId="0"/>
    <cellStyle name="Vírgula 9 4 2 2 2 2 2" xfId="0"/>
    <cellStyle name="Vírgula 9 4 2 2 2 2 2 2" xfId="0"/>
    <cellStyle name="Vírgula 9 4 2 2 2 2 2 2 2" xfId="0"/>
    <cellStyle name="Vírgula 9 4 2 2 2 2 2 3" xfId="0"/>
    <cellStyle name="Vírgula 9 4 2 2 2 2 3" xfId="0"/>
    <cellStyle name="Vírgula 9 4 2 2 2 2 3 2" xfId="0"/>
    <cellStyle name="Vírgula 9 4 2 2 2 2 4" xfId="0"/>
    <cellStyle name="Vírgula 9 4 2 2 2 3" xfId="0"/>
    <cellStyle name="Vírgula 9 4 2 2 2 3 2" xfId="0"/>
    <cellStyle name="Vírgula 9 4 2 2 2 3 2 2" xfId="0"/>
    <cellStyle name="Vírgula 9 4 2 2 2 3 3" xfId="0"/>
    <cellStyle name="Vírgula 9 4 2 2 2 4" xfId="0"/>
    <cellStyle name="Vírgula 9 4 2 2 2 4 2" xfId="0"/>
    <cellStyle name="Vírgula 9 4 2 2 2 5" xfId="0"/>
    <cellStyle name="Vírgula 9 4 2 2 3" xfId="0"/>
    <cellStyle name="Vírgula 9 4 2 2 3 2" xfId="0"/>
    <cellStyle name="Vírgula 9 4 2 2 3 2 2" xfId="0"/>
    <cellStyle name="Vírgula 9 4 2 2 3 2 2 2" xfId="0"/>
    <cellStyle name="Vírgula 9 4 2 2 3 2 3" xfId="0"/>
    <cellStyle name="Vírgula 9 4 2 2 3 3" xfId="0"/>
    <cellStyle name="Vírgula 9 4 2 2 3 3 2" xfId="0"/>
    <cellStyle name="Vírgula 9 4 2 2 3 4" xfId="0"/>
    <cellStyle name="Vírgula 9 4 2 2 4" xfId="0"/>
    <cellStyle name="Vírgula 9 4 2 2 4 2" xfId="0"/>
    <cellStyle name="Vírgula 9 4 2 2 4 2 2" xfId="0"/>
    <cellStyle name="Vírgula 9 4 2 2 4 3" xfId="0"/>
    <cellStyle name="Vírgula 9 4 2 2 5" xfId="0"/>
    <cellStyle name="Vírgula 9 4 2 2 5 2" xfId="0"/>
    <cellStyle name="Vírgula 9 4 2 2 6" xfId="0"/>
    <cellStyle name="Vírgula 9 4 2 3" xfId="0"/>
    <cellStyle name="Vírgula 9 4 2 3 2" xfId="0"/>
    <cellStyle name="Vírgula 9 4 2 3 2 2" xfId="0"/>
    <cellStyle name="Vírgula 9 4 2 3 2 2 2" xfId="0"/>
    <cellStyle name="Vírgula 9 4 2 3 2 2 2 2" xfId="0"/>
    <cellStyle name="Vírgula 9 4 2 3 2 2 2 2 2" xfId="0"/>
    <cellStyle name="Vírgula 9 4 2 3 2 2 2 3" xfId="0"/>
    <cellStyle name="Vírgula 9 4 2 3 2 2 3" xfId="0"/>
    <cellStyle name="Vírgula 9 4 2 3 2 2 3 2" xfId="0"/>
    <cellStyle name="Vírgula 9 4 2 3 2 2 4" xfId="0"/>
    <cellStyle name="Vírgula 9 4 2 3 2 3" xfId="0"/>
    <cellStyle name="Vírgula 9 4 2 3 2 3 2" xfId="0"/>
    <cellStyle name="Vírgula 9 4 2 3 2 3 2 2" xfId="0"/>
    <cellStyle name="Vírgula 9 4 2 3 2 3 3" xfId="0"/>
    <cellStyle name="Vírgula 9 4 2 3 2 4" xfId="0"/>
    <cellStyle name="Vírgula 9 4 2 3 2 4 2" xfId="0"/>
    <cellStyle name="Vírgula 9 4 2 3 2 5" xfId="0"/>
    <cellStyle name="Vírgula 9 4 2 3 3" xfId="0"/>
    <cellStyle name="Vírgula 9 4 2 3 3 2" xfId="0"/>
    <cellStyle name="Vírgula 9 4 2 3 3 2 2" xfId="0"/>
    <cellStyle name="Vírgula 9 4 2 3 3 2 2 2" xfId="0"/>
    <cellStyle name="Vírgula 9 4 2 3 3 2 3" xfId="0"/>
    <cellStyle name="Vírgula 9 4 2 3 3 3" xfId="0"/>
    <cellStyle name="Vírgula 9 4 2 3 3 3 2" xfId="0"/>
    <cellStyle name="Vírgula 9 4 2 3 3 4" xfId="0"/>
    <cellStyle name="Vírgula 9 4 2 3 4" xfId="0"/>
    <cellStyle name="Vírgula 9 4 2 3 4 2" xfId="0"/>
    <cellStyle name="Vírgula 9 4 2 3 4 2 2" xfId="0"/>
    <cellStyle name="Vírgula 9 4 2 3 4 3" xfId="0"/>
    <cellStyle name="Vírgula 9 4 2 3 5" xfId="0"/>
    <cellStyle name="Vírgula 9 4 2 3 5 2" xfId="0"/>
    <cellStyle name="Vírgula 9 4 2 3 6" xfId="0"/>
    <cellStyle name="Vírgula 9 4 2 4" xfId="0"/>
    <cellStyle name="Vírgula 9 4 2 4 2" xfId="0"/>
    <cellStyle name="Vírgula 9 4 2 4 2 2" xfId="0"/>
    <cellStyle name="Vírgula 9 4 2 4 2 2 2" xfId="0"/>
    <cellStyle name="Vírgula 9 4 2 4 2 2 2 2" xfId="0"/>
    <cellStyle name="Vírgula 9 4 2 4 2 2 3" xfId="0"/>
    <cellStyle name="Vírgula 9 4 2 4 2 3" xfId="0"/>
    <cellStyle name="Vírgula 9 4 2 4 2 3 2" xfId="0"/>
    <cellStyle name="Vírgula 9 4 2 4 2 4" xfId="0"/>
    <cellStyle name="Vírgula 9 4 2 4 3" xfId="0"/>
    <cellStyle name="Vírgula 9 4 2 4 3 2" xfId="0"/>
    <cellStyle name="Vírgula 9 4 2 4 3 2 2" xfId="0"/>
    <cellStyle name="Vírgula 9 4 2 4 3 3" xfId="0"/>
    <cellStyle name="Vírgula 9 4 2 4 4" xfId="0"/>
    <cellStyle name="Vírgula 9 4 2 4 4 2" xfId="0"/>
    <cellStyle name="Vírgula 9 4 2 4 5" xfId="0"/>
    <cellStyle name="Vírgula 9 4 2 5" xfId="0"/>
    <cellStyle name="Vírgula 9 4 2 5 2" xfId="0"/>
    <cellStyle name="Vírgula 9 4 2 5 2 2" xfId="0"/>
    <cellStyle name="Vírgula 9 4 2 5 2 2 2" xfId="0"/>
    <cellStyle name="Vírgula 9 4 2 5 2 3" xfId="0"/>
    <cellStyle name="Vírgula 9 4 2 5 3" xfId="0"/>
    <cellStyle name="Vírgula 9 4 2 5 3 2" xfId="0"/>
    <cellStyle name="Vírgula 9 4 2 5 4" xfId="0"/>
    <cellStyle name="Vírgula 9 4 2 6" xfId="0"/>
    <cellStyle name="Vírgula 9 4 2 6 2" xfId="0"/>
    <cellStyle name="Vírgula 9 4 2 6 2 2" xfId="0"/>
    <cellStyle name="Vírgula 9 4 2 6 3" xfId="0"/>
    <cellStyle name="Vírgula 9 4 2 7" xfId="0"/>
    <cellStyle name="Vírgula 9 4 2 7 2" xfId="0"/>
    <cellStyle name="Vírgula 9 4 2 8" xfId="0"/>
    <cellStyle name="Vírgula 9 4 3" xfId="0"/>
    <cellStyle name="Vírgula 9 4 3 2" xfId="0"/>
    <cellStyle name="Vírgula 9 4 3 2 2" xfId="0"/>
    <cellStyle name="Vírgula 9 4 3 2 2 2" xfId="0"/>
    <cellStyle name="Vírgula 9 4 3 2 2 2 2" xfId="0"/>
    <cellStyle name="Vírgula 9 4 3 2 2 2 2 2" xfId="0"/>
    <cellStyle name="Vírgula 9 4 3 2 2 2 3" xfId="0"/>
    <cellStyle name="Vírgula 9 4 3 2 2 3" xfId="0"/>
    <cellStyle name="Vírgula 9 4 3 2 2 3 2" xfId="0"/>
    <cellStyle name="Vírgula 9 4 3 2 2 4" xfId="0"/>
    <cellStyle name="Vírgula 9 4 3 2 3" xfId="0"/>
    <cellStyle name="Vírgula 9 4 3 2 3 2" xfId="0"/>
    <cellStyle name="Vírgula 9 4 3 2 3 2 2" xfId="0"/>
    <cellStyle name="Vírgula 9 4 3 2 3 3" xfId="0"/>
    <cellStyle name="Vírgula 9 4 3 2 4" xfId="0"/>
    <cellStyle name="Vírgula 9 4 3 2 4 2" xfId="0"/>
    <cellStyle name="Vírgula 9 4 3 2 5" xfId="0"/>
    <cellStyle name="Vírgula 9 4 3 3" xfId="0"/>
    <cellStyle name="Vírgula 9 4 3 3 2" xfId="0"/>
    <cellStyle name="Vírgula 9 4 3 3 2 2" xfId="0"/>
    <cellStyle name="Vírgula 9 4 3 3 2 2 2" xfId="0"/>
    <cellStyle name="Vírgula 9 4 3 3 2 3" xfId="0"/>
    <cellStyle name="Vírgula 9 4 3 3 3" xfId="0"/>
    <cellStyle name="Vírgula 9 4 3 3 3 2" xfId="0"/>
    <cellStyle name="Vírgula 9 4 3 3 4" xfId="0"/>
    <cellStyle name="Vírgula 9 4 3 4" xfId="0"/>
    <cellStyle name="Vírgula 9 4 3 4 2" xfId="0"/>
    <cellStyle name="Vírgula 9 4 3 4 2 2" xfId="0"/>
    <cellStyle name="Vírgula 9 4 3 4 3" xfId="0"/>
    <cellStyle name="Vírgula 9 4 3 5" xfId="0"/>
    <cellStyle name="Vírgula 9 4 3 5 2" xfId="0"/>
    <cellStyle name="Vírgula 9 4 3 6" xfId="0"/>
    <cellStyle name="Vírgula 9 4 4" xfId="0"/>
    <cellStyle name="Vírgula 9 4 4 2" xfId="0"/>
    <cellStyle name="Vírgula 9 4 4 2 2" xfId="0"/>
    <cellStyle name="Vírgula 9 4 4 2 2 2" xfId="0"/>
    <cellStyle name="Vírgula 9 4 4 2 2 2 2" xfId="0"/>
    <cellStyle name="Vírgula 9 4 4 2 2 2 2 2" xfId="0"/>
    <cellStyle name="Vírgula 9 4 4 2 2 2 3" xfId="0"/>
    <cellStyle name="Vírgula 9 4 4 2 2 3" xfId="0"/>
    <cellStyle name="Vírgula 9 4 4 2 2 3 2" xfId="0"/>
    <cellStyle name="Vírgula 9 4 4 2 2 4" xfId="0"/>
    <cellStyle name="Vírgula 9 4 4 2 3" xfId="0"/>
    <cellStyle name="Vírgula 9 4 4 2 3 2" xfId="0"/>
    <cellStyle name="Vírgula 9 4 4 2 3 2 2" xfId="0"/>
    <cellStyle name="Vírgula 9 4 4 2 3 3" xfId="0"/>
    <cellStyle name="Vírgula 9 4 4 2 4" xfId="0"/>
    <cellStyle name="Vírgula 9 4 4 2 4 2" xfId="0"/>
    <cellStyle name="Vírgula 9 4 4 2 5" xfId="0"/>
    <cellStyle name="Vírgula 9 4 4 3" xfId="0"/>
    <cellStyle name="Vírgula 9 4 4 3 2" xfId="0"/>
    <cellStyle name="Vírgula 9 4 4 3 2 2" xfId="0"/>
    <cellStyle name="Vírgula 9 4 4 3 2 2 2" xfId="0"/>
    <cellStyle name="Vírgula 9 4 4 3 2 3" xfId="0"/>
    <cellStyle name="Vírgula 9 4 4 3 3" xfId="0"/>
    <cellStyle name="Vírgula 9 4 4 3 3 2" xfId="0"/>
    <cellStyle name="Vírgula 9 4 4 3 4" xfId="0"/>
    <cellStyle name="Vírgula 9 4 4 4" xfId="0"/>
    <cellStyle name="Vírgula 9 4 4 4 2" xfId="0"/>
    <cellStyle name="Vírgula 9 4 4 4 2 2" xfId="0"/>
    <cellStyle name="Vírgula 9 4 4 4 3" xfId="0"/>
    <cellStyle name="Vírgula 9 4 4 5" xfId="0"/>
    <cellStyle name="Vírgula 9 4 4 5 2" xfId="0"/>
    <cellStyle name="Vírgula 9 4 4 6" xfId="0"/>
    <cellStyle name="Vírgula 9 4 5" xfId="0"/>
    <cellStyle name="Vírgula 9 4 5 2" xfId="0"/>
    <cellStyle name="Vírgula 9 4 5 2 2" xfId="0"/>
    <cellStyle name="Vírgula 9 4 5 2 2 2" xfId="0"/>
    <cellStyle name="Vírgula 9 4 5 2 2 2 2" xfId="0"/>
    <cellStyle name="Vírgula 9 4 5 2 2 3" xfId="0"/>
    <cellStyle name="Vírgula 9 4 5 2 3" xfId="0"/>
    <cellStyle name="Vírgula 9 4 5 2 3 2" xfId="0"/>
    <cellStyle name="Vírgula 9 4 5 2 4" xfId="0"/>
    <cellStyle name="Vírgula 9 4 5 3" xfId="0"/>
    <cellStyle name="Vírgula 9 4 5 3 2" xfId="0"/>
    <cellStyle name="Vírgula 9 4 5 3 2 2" xfId="0"/>
    <cellStyle name="Vírgula 9 4 5 3 3" xfId="0"/>
    <cellStyle name="Vírgula 9 4 5 4" xfId="0"/>
    <cellStyle name="Vírgula 9 4 5 4 2" xfId="0"/>
    <cellStyle name="Vírgula 9 4 5 5" xfId="0"/>
    <cellStyle name="Vírgula 9 4 6" xfId="0"/>
    <cellStyle name="Vírgula 9 4 6 2" xfId="0"/>
    <cellStyle name="Vírgula 9 4 6 2 2" xfId="0"/>
    <cellStyle name="Vírgula 9 4 6 2 2 2" xfId="0"/>
    <cellStyle name="Vírgula 9 4 6 2 3" xfId="0"/>
    <cellStyle name="Vírgula 9 4 6 3" xfId="0"/>
    <cellStyle name="Vírgula 9 4 6 3 2" xfId="0"/>
    <cellStyle name="Vírgula 9 4 6 4" xfId="0"/>
    <cellStyle name="Vírgula 9 4 7" xfId="0"/>
    <cellStyle name="Vírgula 9 4 7 2" xfId="0"/>
    <cellStyle name="Vírgula 9 4 7 2 2" xfId="0"/>
    <cellStyle name="Vírgula 9 4 7 3" xfId="0"/>
    <cellStyle name="Vírgula 9 4 8" xfId="0"/>
    <cellStyle name="Vírgula 9 4 8 2" xfId="0"/>
    <cellStyle name="Vírgula 9 4 9" xfId="0"/>
    <cellStyle name="Vírgula 9 5" xfId="0"/>
    <cellStyle name="Vírgula 9 5 2" xfId="0"/>
    <cellStyle name="Vírgula 9 5 2 2" xfId="0"/>
    <cellStyle name="Vírgula 9 5 2 2 2" xfId="0"/>
    <cellStyle name="Vírgula 9 5 2 2 2 2" xfId="0"/>
    <cellStyle name="Vírgula 9 5 2 2 2 2 2" xfId="0"/>
    <cellStyle name="Vírgula 9 5 2 2 2 2 2 2" xfId="0"/>
    <cellStyle name="Vírgula 9 5 2 2 2 2 3" xfId="0"/>
    <cellStyle name="Vírgula 9 5 2 2 2 3" xfId="0"/>
    <cellStyle name="Vírgula 9 5 2 2 2 3 2" xfId="0"/>
    <cellStyle name="Vírgula 9 5 2 2 2 4" xfId="0"/>
    <cellStyle name="Vírgula 9 5 2 2 3" xfId="0"/>
    <cellStyle name="Vírgula 9 5 2 2 3 2" xfId="0"/>
    <cellStyle name="Vírgula 9 5 2 2 3 2 2" xfId="0"/>
    <cellStyle name="Vírgula 9 5 2 2 3 3" xfId="0"/>
    <cellStyle name="Vírgula 9 5 2 2 4" xfId="0"/>
    <cellStyle name="Vírgula 9 5 2 2 4 2" xfId="0"/>
    <cellStyle name="Vírgula 9 5 2 2 5" xfId="0"/>
    <cellStyle name="Vírgula 9 5 2 3" xfId="0"/>
    <cellStyle name="Vírgula 9 5 2 3 2" xfId="0"/>
    <cellStyle name="Vírgula 9 5 2 3 2 2" xfId="0"/>
    <cellStyle name="Vírgula 9 5 2 3 2 2 2" xfId="0"/>
    <cellStyle name="Vírgula 9 5 2 3 2 3" xfId="0"/>
    <cellStyle name="Vírgula 9 5 2 3 3" xfId="0"/>
    <cellStyle name="Vírgula 9 5 2 3 3 2" xfId="0"/>
    <cellStyle name="Vírgula 9 5 2 3 4" xfId="0"/>
    <cellStyle name="Vírgula 9 5 2 4" xfId="0"/>
    <cellStyle name="Vírgula 9 5 2 4 2" xfId="0"/>
    <cellStyle name="Vírgula 9 5 2 4 2 2" xfId="0"/>
    <cellStyle name="Vírgula 9 5 2 4 3" xfId="0"/>
    <cellStyle name="Vírgula 9 5 2 5" xfId="0"/>
    <cellStyle name="Vírgula 9 5 2 5 2" xfId="0"/>
    <cellStyle name="Vírgula 9 5 2 6" xfId="0"/>
    <cellStyle name="Vírgula 9 5 3" xfId="0"/>
    <cellStyle name="Vírgula 9 5 3 2" xfId="0"/>
    <cellStyle name="Vírgula 9 5 3 2 2" xfId="0"/>
    <cellStyle name="Vírgula 9 5 3 2 2 2" xfId="0"/>
    <cellStyle name="Vírgula 9 5 3 2 2 2 2" xfId="0"/>
    <cellStyle name="Vírgula 9 5 3 2 2 2 2 2" xfId="0"/>
    <cellStyle name="Vírgula 9 5 3 2 2 2 3" xfId="0"/>
    <cellStyle name="Vírgula 9 5 3 2 2 3" xfId="0"/>
    <cellStyle name="Vírgula 9 5 3 2 2 3 2" xfId="0"/>
    <cellStyle name="Vírgula 9 5 3 2 2 4" xfId="0"/>
    <cellStyle name="Vírgula 9 5 3 2 3" xfId="0"/>
    <cellStyle name="Vírgula 9 5 3 2 3 2" xfId="0"/>
    <cellStyle name="Vírgula 9 5 3 2 3 2 2" xfId="0"/>
    <cellStyle name="Vírgula 9 5 3 2 3 3" xfId="0"/>
    <cellStyle name="Vírgula 9 5 3 2 4" xfId="0"/>
    <cellStyle name="Vírgula 9 5 3 2 4 2" xfId="0"/>
    <cellStyle name="Vírgula 9 5 3 2 5" xfId="0"/>
    <cellStyle name="Vírgula 9 5 3 3" xfId="0"/>
    <cellStyle name="Vírgula 9 5 3 3 2" xfId="0"/>
    <cellStyle name="Vírgula 9 5 3 3 2 2" xfId="0"/>
    <cellStyle name="Vírgula 9 5 3 3 2 2 2" xfId="0"/>
    <cellStyle name="Vírgula 9 5 3 3 2 3" xfId="0"/>
    <cellStyle name="Vírgula 9 5 3 3 3" xfId="0"/>
    <cellStyle name="Vírgula 9 5 3 3 3 2" xfId="0"/>
    <cellStyle name="Vírgula 9 5 3 3 4" xfId="0"/>
    <cellStyle name="Vírgula 9 5 3 4" xfId="0"/>
    <cellStyle name="Vírgula 9 5 3 4 2" xfId="0"/>
    <cellStyle name="Vírgula 9 5 3 4 2 2" xfId="0"/>
    <cellStyle name="Vírgula 9 5 3 4 3" xfId="0"/>
    <cellStyle name="Vírgula 9 5 3 5" xfId="0"/>
    <cellStyle name="Vírgula 9 5 3 5 2" xfId="0"/>
    <cellStyle name="Vírgula 9 5 3 6" xfId="0"/>
    <cellStyle name="Vírgula 9 5 4" xfId="0"/>
    <cellStyle name="Vírgula 9 5 4 2" xfId="0"/>
    <cellStyle name="Vírgula 9 5 4 2 2" xfId="0"/>
    <cellStyle name="Vírgula 9 5 4 2 2 2" xfId="0"/>
    <cellStyle name="Vírgula 9 5 4 2 2 2 2" xfId="0"/>
    <cellStyle name="Vírgula 9 5 4 2 2 3" xfId="0"/>
    <cellStyle name="Vírgula 9 5 4 2 3" xfId="0"/>
    <cellStyle name="Vírgula 9 5 4 2 3 2" xfId="0"/>
    <cellStyle name="Vírgula 9 5 4 2 4" xfId="0"/>
    <cellStyle name="Vírgula 9 5 4 3" xfId="0"/>
    <cellStyle name="Vírgula 9 5 4 3 2" xfId="0"/>
    <cellStyle name="Vírgula 9 5 4 3 2 2" xfId="0"/>
    <cellStyle name="Vírgula 9 5 4 3 3" xfId="0"/>
    <cellStyle name="Vírgula 9 5 4 4" xfId="0"/>
    <cellStyle name="Vírgula 9 5 4 4 2" xfId="0"/>
    <cellStyle name="Vírgula 9 5 4 5" xfId="0"/>
    <cellStyle name="Vírgula 9 5 5" xfId="0"/>
    <cellStyle name="Vírgula 9 5 5 2" xfId="0"/>
    <cellStyle name="Vírgula 9 5 5 2 2" xfId="0"/>
    <cellStyle name="Vírgula 9 5 5 2 2 2" xfId="0"/>
    <cellStyle name="Vírgula 9 5 5 2 3" xfId="0"/>
    <cellStyle name="Vírgula 9 5 5 3" xfId="0"/>
    <cellStyle name="Vírgula 9 5 5 3 2" xfId="0"/>
    <cellStyle name="Vírgula 9 5 5 4" xfId="0"/>
    <cellStyle name="Vírgula 9 5 6" xfId="0"/>
    <cellStyle name="Vírgula 9 5 6 2" xfId="0"/>
    <cellStyle name="Vírgula 9 5 6 2 2" xfId="0"/>
    <cellStyle name="Vírgula 9 5 6 3" xfId="0"/>
    <cellStyle name="Vírgula 9 5 7" xfId="0"/>
    <cellStyle name="Vírgula 9 5 7 2" xfId="0"/>
    <cellStyle name="Vírgula 9 5 8" xfId="0"/>
    <cellStyle name="Vírgula 9 6" xfId="0"/>
    <cellStyle name="Vírgula 9 6 2" xfId="0"/>
    <cellStyle name="Vírgula 9 6 2 2" xfId="0"/>
    <cellStyle name="Vírgula 9 6 2 2 2" xfId="0"/>
    <cellStyle name="Vírgula 9 6 2 2 2 2" xfId="0"/>
    <cellStyle name="Vírgula 9 6 2 2 2 2 2" xfId="0"/>
    <cellStyle name="Vírgula 9 6 2 2 2 3" xfId="0"/>
    <cellStyle name="Vírgula 9 6 2 2 3" xfId="0"/>
    <cellStyle name="Vírgula 9 6 2 2 3 2" xfId="0"/>
    <cellStyle name="Vírgula 9 6 2 2 4" xfId="0"/>
    <cellStyle name="Vírgula 9 6 2 3" xfId="0"/>
    <cellStyle name="Vírgula 9 6 2 3 2" xfId="0"/>
    <cellStyle name="Vírgula 9 6 2 3 2 2" xfId="0"/>
    <cellStyle name="Vírgula 9 6 2 3 3" xfId="0"/>
    <cellStyle name="Vírgula 9 6 2 4" xfId="0"/>
    <cellStyle name="Vírgula 9 6 2 4 2" xfId="0"/>
    <cellStyle name="Vírgula 9 6 2 5" xfId="0"/>
    <cellStyle name="Vírgula 9 6 3" xfId="0"/>
    <cellStyle name="Vírgula 9 6 3 2" xfId="0"/>
    <cellStyle name="Vírgula 9 6 3 2 2" xfId="0"/>
    <cellStyle name="Vírgula 9 6 3 2 2 2" xfId="0"/>
    <cellStyle name="Vírgula 9 6 3 2 3" xfId="0"/>
    <cellStyle name="Vírgula 9 6 3 3" xfId="0"/>
    <cellStyle name="Vírgula 9 6 3 3 2" xfId="0"/>
    <cellStyle name="Vírgula 9 6 3 4" xfId="0"/>
    <cellStyle name="Vírgula 9 6 4" xfId="0"/>
    <cellStyle name="Vírgula 9 6 4 2" xfId="0"/>
    <cellStyle name="Vírgula 9 6 4 2 2" xfId="0"/>
    <cellStyle name="Vírgula 9 6 4 3" xfId="0"/>
    <cellStyle name="Vírgula 9 6 5" xfId="0"/>
    <cellStyle name="Vírgula 9 6 5 2" xfId="0"/>
    <cellStyle name="Vírgula 9 6 6" xfId="0"/>
    <cellStyle name="Vírgula 9 7" xfId="0"/>
    <cellStyle name="Vírgula 9 7 2" xfId="0"/>
    <cellStyle name="Vírgula 9 7 2 2" xfId="0"/>
    <cellStyle name="Vírgula 9 7 2 2 2" xfId="0"/>
    <cellStyle name="Vírgula 9 7 2 2 2 2" xfId="0"/>
    <cellStyle name="Vírgula 9 7 2 2 2 2 2" xfId="0"/>
    <cellStyle name="Vírgula 9 7 2 2 2 3" xfId="0"/>
    <cellStyle name="Vírgula 9 7 2 2 3" xfId="0"/>
    <cellStyle name="Vírgula 9 7 2 2 3 2" xfId="0"/>
    <cellStyle name="Vírgula 9 7 2 2 4" xfId="0"/>
    <cellStyle name="Vírgula 9 7 2 3" xfId="0"/>
    <cellStyle name="Vírgula 9 7 2 3 2" xfId="0"/>
    <cellStyle name="Vírgula 9 7 2 3 2 2" xfId="0"/>
    <cellStyle name="Vírgula 9 7 2 3 3" xfId="0"/>
    <cellStyle name="Vírgula 9 7 2 4" xfId="0"/>
    <cellStyle name="Vírgula 9 7 2 4 2" xfId="0"/>
    <cellStyle name="Vírgula 9 7 2 5" xfId="0"/>
    <cellStyle name="Vírgula 9 7 3" xfId="0"/>
    <cellStyle name="Vírgula 9 7 3 2" xfId="0"/>
    <cellStyle name="Vírgula 9 7 3 2 2" xfId="0"/>
    <cellStyle name="Vírgula 9 7 3 2 2 2" xfId="0"/>
    <cellStyle name="Vírgula 9 7 3 2 3" xfId="0"/>
    <cellStyle name="Vírgula 9 7 3 3" xfId="0"/>
    <cellStyle name="Vírgula 9 7 3 3 2" xfId="0"/>
    <cellStyle name="Vírgula 9 7 3 4" xfId="0"/>
    <cellStyle name="Vírgula 9 7 4" xfId="0"/>
    <cellStyle name="Vírgula 9 7 4 2" xfId="0"/>
    <cellStyle name="Vírgula 9 7 4 2 2" xfId="0"/>
    <cellStyle name="Vírgula 9 7 4 3" xfId="0"/>
    <cellStyle name="Vírgula 9 7 5" xfId="0"/>
    <cellStyle name="Vírgula 9 7 5 2" xfId="0"/>
    <cellStyle name="Vírgula 9 7 6" xfId="0"/>
    <cellStyle name="Vírgula 9 8" xfId="0"/>
    <cellStyle name="Vírgula 9 8 2" xfId="0"/>
    <cellStyle name="Vírgula 9 8 2 2" xfId="0"/>
    <cellStyle name="Vírgula 9 8 2 2 2" xfId="0"/>
    <cellStyle name="Vírgula 9 8 2 2 2 2" xfId="0"/>
    <cellStyle name="Vírgula 9 8 2 2 3" xfId="0"/>
    <cellStyle name="Vírgula 9 8 2 3" xfId="0"/>
    <cellStyle name="Vírgula 9 8 2 3 2" xfId="0"/>
    <cellStyle name="Vírgula 9 8 2 4" xfId="0"/>
    <cellStyle name="Vírgula 9 8 3" xfId="0"/>
    <cellStyle name="Vírgula 9 8 3 2" xfId="0"/>
    <cellStyle name="Vírgula 9 8 3 2 2" xfId="0"/>
    <cellStyle name="Vírgula 9 8 3 3" xfId="0"/>
    <cellStyle name="Vírgula 9 8 4" xfId="0"/>
    <cellStyle name="Vírgula 9 8 4 2" xfId="0"/>
    <cellStyle name="Vírgula 9 8 5" xfId="0"/>
    <cellStyle name="Vírgula 9 9" xfId="0"/>
    <cellStyle name="Vírgula 9 9 2" xfId="0"/>
    <cellStyle name="Vírgula 9 9 2 2" xfId="0"/>
    <cellStyle name="Vírgula 9 9 2 2 2" xfId="0"/>
    <cellStyle name="Vírgula 9 9 2 3" xfId="0"/>
    <cellStyle name="Vírgula 9 9 3" xfId="0"/>
    <cellStyle name="Vírgula 9 9 3 2" xfId="0"/>
    <cellStyle name="Vírgula 9 9 4" xfId="0"/>
  </cellStyles>
  <dxfs count="4">
    <dxf>
      <font>
        <color rgb="FFFF0000"/>
      </font>
    </dxf>
    <dxf>
      <font>
        <color rgb="FF0070C0"/>
      </font>
    </dxf>
    <dxf>
      <font>
        <color rgb="FF4F81BD"/>
      </font>
    </dxf>
    <dxf>
      <font>
        <color rgb="FF0070C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4BD97"/>
      <rgbColor rgb="FF808080"/>
      <rgbColor rgb="FF95B3D7"/>
      <rgbColor rgb="FF993366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3CDDD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27360</xdr:colOff>
      <xdr:row>0</xdr:row>
      <xdr:rowOff>47520</xdr:rowOff>
    </xdr:from>
    <xdr:to>
      <xdr:col>3</xdr:col>
      <xdr:colOff>450000</xdr:colOff>
      <xdr:row>4</xdr:row>
      <xdr:rowOff>18360</xdr:rowOff>
    </xdr:to>
    <xdr:sp>
      <xdr:nvSpPr>
        <xdr:cNvPr id="0" name="CustomShape 1"/>
        <xdr:cNvSpPr/>
      </xdr:nvSpPr>
      <xdr:spPr>
        <a:xfrm>
          <a:off x="430920" y="47520"/>
          <a:ext cx="2128320" cy="66924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895320</xdr:colOff>
      <xdr:row>0</xdr:row>
      <xdr:rowOff>47520</xdr:rowOff>
    </xdr:from>
    <xdr:to>
      <xdr:col>21</xdr:col>
      <xdr:colOff>885600</xdr:colOff>
      <xdr:row>4</xdr:row>
      <xdr:rowOff>28080</xdr:rowOff>
    </xdr:to>
    <xdr:sp>
      <xdr:nvSpPr>
        <xdr:cNvPr id="1" name="CustomShape 1"/>
        <xdr:cNvSpPr/>
      </xdr:nvSpPr>
      <xdr:spPr>
        <a:xfrm>
          <a:off x="36000000" y="47520"/>
          <a:ext cx="1873440" cy="67896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314280</xdr:colOff>
      <xdr:row>1</xdr:row>
      <xdr:rowOff>57240</xdr:rowOff>
    </xdr:from>
    <xdr:to>
      <xdr:col>3</xdr:col>
      <xdr:colOff>162360</xdr:colOff>
      <xdr:row>3</xdr:row>
      <xdr:rowOff>115200</xdr:rowOff>
    </xdr:to>
    <xdr:pic>
      <xdr:nvPicPr>
        <xdr:cNvPr id="2" name="Picture 25" descr="C:\Documents and Settings\franciscoveiga\Meus documentos\Minhas figuras\logo.gif"/>
        <xdr:cNvPicPr/>
      </xdr:nvPicPr>
      <xdr:blipFill>
        <a:blip r:embed="rId1"/>
        <a:stretch/>
      </xdr:blipFill>
      <xdr:spPr>
        <a:xfrm>
          <a:off x="717840" y="133200"/>
          <a:ext cx="1553760" cy="565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1388160</xdr:colOff>
      <xdr:row>1</xdr:row>
      <xdr:rowOff>21240</xdr:rowOff>
    </xdr:from>
    <xdr:to>
      <xdr:col>21</xdr:col>
      <xdr:colOff>875160</xdr:colOff>
      <xdr:row>3</xdr:row>
      <xdr:rowOff>104400</xdr:rowOff>
    </xdr:to>
    <xdr:sp>
      <xdr:nvSpPr>
        <xdr:cNvPr id="3" name="CustomShape 1"/>
        <xdr:cNvSpPr/>
      </xdr:nvSpPr>
      <xdr:spPr>
        <a:xfrm>
          <a:off x="36492840" y="97200"/>
          <a:ext cx="1370160" cy="591120"/>
        </a:xfrm>
        <a:custGeom>
          <a:avLst/>
          <a:gdLst/>
          <a:ahLst/>
          <a:rect l="l" t="t" r="r" b="b"/>
          <a:pathLst>
            <a:path w="1414" h="358">
              <a:moveTo>
                <a:pt x="759" y="177"/>
              </a:moveTo>
              <a:lnTo>
                <a:pt x="936" y="73"/>
              </a:lnTo>
              <a:lnTo>
                <a:pt x="947" y="65"/>
              </a:lnTo>
              <a:lnTo>
                <a:pt x="957" y="58"/>
              </a:lnTo>
              <a:lnTo>
                <a:pt x="966" y="52"/>
              </a:lnTo>
              <a:lnTo>
                <a:pt x="973" y="47"/>
              </a:lnTo>
              <a:lnTo>
                <a:pt x="979" y="41"/>
              </a:lnTo>
              <a:lnTo>
                <a:pt x="985" y="38"/>
              </a:lnTo>
              <a:lnTo>
                <a:pt x="989" y="35"/>
              </a:lnTo>
              <a:lnTo>
                <a:pt x="990" y="32"/>
              </a:lnTo>
              <a:lnTo>
                <a:pt x="992" y="30"/>
              </a:lnTo>
              <a:lnTo>
                <a:pt x="992" y="26"/>
              </a:lnTo>
              <a:lnTo>
                <a:pt x="992" y="24"/>
              </a:lnTo>
              <a:lnTo>
                <a:pt x="991" y="22"/>
              </a:lnTo>
              <a:lnTo>
                <a:pt x="990" y="20"/>
              </a:lnTo>
              <a:lnTo>
                <a:pt x="987" y="18"/>
              </a:lnTo>
              <a:lnTo>
                <a:pt x="984" y="17"/>
              </a:lnTo>
              <a:lnTo>
                <a:pt x="979" y="15"/>
              </a:lnTo>
              <a:lnTo>
                <a:pt x="969" y="13"/>
              </a:lnTo>
              <a:lnTo>
                <a:pt x="955" y="10"/>
              </a:lnTo>
              <a:lnTo>
                <a:pt x="937" y="9"/>
              </a:lnTo>
              <a:lnTo>
                <a:pt x="918" y="8"/>
              </a:lnTo>
              <a:lnTo>
                <a:pt x="902" y="8"/>
              </a:lnTo>
              <a:lnTo>
                <a:pt x="888" y="9"/>
              </a:lnTo>
              <a:lnTo>
                <a:pt x="874" y="10"/>
              </a:lnTo>
              <a:lnTo>
                <a:pt x="861" y="12"/>
              </a:lnTo>
              <a:lnTo>
                <a:pt x="849" y="13"/>
              </a:lnTo>
              <a:lnTo>
                <a:pt x="837" y="15"/>
              </a:lnTo>
              <a:lnTo>
                <a:pt x="826" y="17"/>
              </a:lnTo>
              <a:lnTo>
                <a:pt x="817" y="19"/>
              </a:lnTo>
              <a:lnTo>
                <a:pt x="807" y="22"/>
              </a:lnTo>
              <a:lnTo>
                <a:pt x="797" y="25"/>
              </a:lnTo>
              <a:lnTo>
                <a:pt x="787" y="29"/>
              </a:lnTo>
              <a:lnTo>
                <a:pt x="779" y="32"/>
              </a:lnTo>
              <a:lnTo>
                <a:pt x="770" y="35"/>
              </a:lnTo>
              <a:lnTo>
                <a:pt x="761" y="38"/>
              </a:lnTo>
              <a:lnTo>
                <a:pt x="754" y="41"/>
              </a:lnTo>
              <a:lnTo>
                <a:pt x="747" y="44"/>
              </a:lnTo>
              <a:lnTo>
                <a:pt x="740" y="49"/>
              </a:lnTo>
              <a:lnTo>
                <a:pt x="732" y="53"/>
              </a:lnTo>
              <a:lnTo>
                <a:pt x="722" y="58"/>
              </a:lnTo>
              <a:lnTo>
                <a:pt x="710" y="65"/>
              </a:lnTo>
              <a:lnTo>
                <a:pt x="698" y="71"/>
              </a:lnTo>
              <a:lnTo>
                <a:pt x="684" y="80"/>
              </a:lnTo>
              <a:lnTo>
                <a:pt x="669" y="87"/>
              </a:lnTo>
              <a:lnTo>
                <a:pt x="654" y="97"/>
              </a:lnTo>
              <a:lnTo>
                <a:pt x="490" y="198"/>
              </a:lnTo>
              <a:lnTo>
                <a:pt x="477" y="205"/>
              </a:lnTo>
              <a:lnTo>
                <a:pt x="466" y="211"/>
              </a:lnTo>
              <a:lnTo>
                <a:pt x="455" y="219"/>
              </a:lnTo>
              <a:lnTo>
                <a:pt x="445" y="225"/>
              </a:lnTo>
              <a:lnTo>
                <a:pt x="436" y="232"/>
              </a:lnTo>
              <a:lnTo>
                <a:pt x="429" y="237"/>
              </a:lnTo>
              <a:lnTo>
                <a:pt x="425" y="241"/>
              </a:lnTo>
              <a:lnTo>
                <a:pt x="421" y="247"/>
              </a:lnTo>
              <a:lnTo>
                <a:pt x="419" y="249"/>
              </a:lnTo>
              <a:lnTo>
                <a:pt x="419" y="251"/>
              </a:lnTo>
              <a:lnTo>
                <a:pt x="419" y="253"/>
              </a:lnTo>
              <a:lnTo>
                <a:pt x="421" y="255"/>
              </a:lnTo>
              <a:lnTo>
                <a:pt x="422" y="257"/>
              </a:lnTo>
              <a:lnTo>
                <a:pt x="425" y="258"/>
              </a:lnTo>
              <a:lnTo>
                <a:pt x="428" y="259"/>
              </a:lnTo>
              <a:lnTo>
                <a:pt x="431" y="261"/>
              </a:lnTo>
              <a:lnTo>
                <a:pt x="434" y="261"/>
              </a:lnTo>
              <a:lnTo>
                <a:pt x="440" y="263"/>
              </a:lnTo>
              <a:lnTo>
                <a:pt x="447" y="264"/>
              </a:lnTo>
              <a:lnTo>
                <a:pt x="455" y="265"/>
              </a:lnTo>
              <a:lnTo>
                <a:pt x="464" y="265"/>
              </a:lnTo>
              <a:lnTo>
                <a:pt x="473" y="266"/>
              </a:lnTo>
              <a:lnTo>
                <a:pt x="484" y="266"/>
              </a:lnTo>
              <a:lnTo>
                <a:pt x="495" y="266"/>
              </a:lnTo>
              <a:lnTo>
                <a:pt x="519" y="266"/>
              </a:lnTo>
              <a:lnTo>
                <a:pt x="540" y="265"/>
              </a:lnTo>
              <a:lnTo>
                <a:pt x="559" y="263"/>
              </a:lnTo>
              <a:lnTo>
                <a:pt x="577" y="261"/>
              </a:lnTo>
              <a:lnTo>
                <a:pt x="593" y="259"/>
              </a:lnTo>
              <a:lnTo>
                <a:pt x="608" y="256"/>
              </a:lnTo>
              <a:lnTo>
                <a:pt x="621" y="253"/>
              </a:lnTo>
              <a:lnTo>
                <a:pt x="632" y="248"/>
              </a:lnTo>
              <a:lnTo>
                <a:pt x="644" y="243"/>
              </a:lnTo>
              <a:lnTo>
                <a:pt x="657" y="237"/>
              </a:lnTo>
              <a:lnTo>
                <a:pt x="673" y="230"/>
              </a:lnTo>
              <a:lnTo>
                <a:pt x="688" y="222"/>
              </a:lnTo>
              <a:lnTo>
                <a:pt x="705" y="211"/>
              </a:lnTo>
              <a:lnTo>
                <a:pt x="722" y="202"/>
              </a:lnTo>
              <a:lnTo>
                <a:pt x="741" y="190"/>
              </a:lnTo>
              <a:lnTo>
                <a:pt x="759" y="177"/>
              </a:lnTo>
              <a:close/>
              <a:moveTo>
                <a:pt x="329" y="266"/>
              </a:moveTo>
              <a:lnTo>
                <a:pt x="285" y="263"/>
              </a:lnTo>
              <a:lnTo>
                <a:pt x="243" y="259"/>
              </a:lnTo>
              <a:lnTo>
                <a:pt x="205" y="256"/>
              </a:lnTo>
              <a:lnTo>
                <a:pt x="171" y="252"/>
              </a:lnTo>
              <a:lnTo>
                <a:pt x="140" y="248"/>
              </a:lnTo>
              <a:lnTo>
                <a:pt x="112" y="241"/>
              </a:lnTo>
              <a:lnTo>
                <a:pt x="99" y="239"/>
              </a:lnTo>
              <a:lnTo>
                <a:pt x="87" y="236"/>
              </a:lnTo>
              <a:lnTo>
                <a:pt x="77" y="233"/>
              </a:lnTo>
              <a:lnTo>
                <a:pt x="66" y="230"/>
              </a:lnTo>
              <a:lnTo>
                <a:pt x="56" y="226"/>
              </a:lnTo>
              <a:lnTo>
                <a:pt x="46" y="222"/>
              </a:lnTo>
              <a:lnTo>
                <a:pt x="37" y="219"/>
              </a:lnTo>
              <a:lnTo>
                <a:pt x="28" y="215"/>
              </a:lnTo>
              <a:lnTo>
                <a:pt x="22" y="210"/>
              </a:lnTo>
              <a:lnTo>
                <a:pt x="16" y="206"/>
              </a:lnTo>
              <a:lnTo>
                <a:pt x="10" y="202"/>
              </a:lnTo>
              <a:lnTo>
                <a:pt x="7" y="198"/>
              </a:lnTo>
              <a:lnTo>
                <a:pt x="3" y="192"/>
              </a:lnTo>
              <a:lnTo>
                <a:pt x="1" y="188"/>
              </a:lnTo>
              <a:lnTo>
                <a:pt x="0" y="183"/>
              </a:lnTo>
              <a:lnTo>
                <a:pt x="0" y="178"/>
              </a:lnTo>
              <a:lnTo>
                <a:pt x="0" y="173"/>
              </a:lnTo>
              <a:lnTo>
                <a:pt x="1" y="168"/>
              </a:lnTo>
              <a:lnTo>
                <a:pt x="3" y="163"/>
              </a:lnTo>
              <a:lnTo>
                <a:pt x="6" y="158"/>
              </a:lnTo>
              <a:lnTo>
                <a:pt x="10" y="153"/>
              </a:lnTo>
              <a:lnTo>
                <a:pt x="16" y="148"/>
              </a:lnTo>
              <a:lnTo>
                <a:pt x="21" y="141"/>
              </a:lnTo>
              <a:lnTo>
                <a:pt x="28" y="137"/>
              </a:lnTo>
              <a:lnTo>
                <a:pt x="36" y="132"/>
              </a:lnTo>
              <a:lnTo>
                <a:pt x="44" y="126"/>
              </a:lnTo>
              <a:lnTo>
                <a:pt x="53" y="121"/>
              </a:lnTo>
              <a:lnTo>
                <a:pt x="63" y="116"/>
              </a:lnTo>
              <a:lnTo>
                <a:pt x="74" y="110"/>
              </a:lnTo>
              <a:lnTo>
                <a:pt x="85" y="106"/>
              </a:lnTo>
              <a:lnTo>
                <a:pt x="98" y="101"/>
              </a:lnTo>
              <a:lnTo>
                <a:pt x="111" y="97"/>
              </a:lnTo>
              <a:lnTo>
                <a:pt x="140" y="87"/>
              </a:lnTo>
              <a:lnTo>
                <a:pt x="171" y="79"/>
              </a:lnTo>
              <a:lnTo>
                <a:pt x="206" y="69"/>
              </a:lnTo>
              <a:lnTo>
                <a:pt x="243" y="62"/>
              </a:lnTo>
              <a:lnTo>
                <a:pt x="283" y="53"/>
              </a:lnTo>
              <a:lnTo>
                <a:pt x="325" y="46"/>
              </a:lnTo>
              <a:lnTo>
                <a:pt x="368" y="38"/>
              </a:lnTo>
              <a:lnTo>
                <a:pt x="414" y="32"/>
              </a:lnTo>
              <a:lnTo>
                <a:pt x="461" y="25"/>
              </a:lnTo>
              <a:lnTo>
                <a:pt x="508" y="20"/>
              </a:lnTo>
              <a:lnTo>
                <a:pt x="557" y="16"/>
              </a:lnTo>
              <a:lnTo>
                <a:pt x="606" y="12"/>
              </a:lnTo>
              <a:lnTo>
                <a:pt x="656" y="7"/>
              </a:lnTo>
              <a:lnTo>
                <a:pt x="705" y="5"/>
              </a:lnTo>
              <a:lnTo>
                <a:pt x="756" y="2"/>
              </a:lnTo>
              <a:lnTo>
                <a:pt x="804" y="1"/>
              </a:lnTo>
              <a:lnTo>
                <a:pt x="854" y="0"/>
              </a:lnTo>
              <a:lnTo>
                <a:pt x="903" y="0"/>
              </a:lnTo>
              <a:lnTo>
                <a:pt x="932" y="0"/>
              </a:lnTo>
              <a:lnTo>
                <a:pt x="961" y="0"/>
              </a:lnTo>
              <a:lnTo>
                <a:pt x="990" y="1"/>
              </a:lnTo>
              <a:lnTo>
                <a:pt x="1018" y="1"/>
              </a:lnTo>
              <a:lnTo>
                <a:pt x="1046" y="2"/>
              </a:lnTo>
              <a:lnTo>
                <a:pt x="1072" y="4"/>
              </a:lnTo>
              <a:lnTo>
                <a:pt x="1097" y="5"/>
              </a:lnTo>
              <a:lnTo>
                <a:pt x="1123" y="6"/>
              </a:lnTo>
              <a:lnTo>
                <a:pt x="1147" y="8"/>
              </a:lnTo>
              <a:lnTo>
                <a:pt x="1170" y="10"/>
              </a:lnTo>
              <a:lnTo>
                <a:pt x="1193" y="14"/>
              </a:lnTo>
              <a:lnTo>
                <a:pt x="1216" y="17"/>
              </a:lnTo>
              <a:lnTo>
                <a:pt x="1237" y="19"/>
              </a:lnTo>
              <a:lnTo>
                <a:pt x="1258" y="23"/>
              </a:lnTo>
              <a:lnTo>
                <a:pt x="1277" y="26"/>
              </a:lnTo>
              <a:lnTo>
                <a:pt x="1295" y="30"/>
              </a:lnTo>
              <a:lnTo>
                <a:pt x="1311" y="34"/>
              </a:lnTo>
              <a:lnTo>
                <a:pt x="1327" y="38"/>
              </a:lnTo>
              <a:lnTo>
                <a:pt x="1341" y="42"/>
              </a:lnTo>
              <a:lnTo>
                <a:pt x="1356" y="47"/>
              </a:lnTo>
              <a:lnTo>
                <a:pt x="1367" y="52"/>
              </a:lnTo>
              <a:lnTo>
                <a:pt x="1378" y="56"/>
              </a:lnTo>
              <a:lnTo>
                <a:pt x="1387" y="62"/>
              </a:lnTo>
              <a:lnTo>
                <a:pt x="1395" y="67"/>
              </a:lnTo>
              <a:lnTo>
                <a:pt x="1401" y="72"/>
              </a:lnTo>
              <a:lnTo>
                <a:pt x="1407" y="77"/>
              </a:lnTo>
              <a:lnTo>
                <a:pt x="1410" y="81"/>
              </a:lnTo>
              <a:lnTo>
                <a:pt x="1411" y="84"/>
              </a:lnTo>
              <a:lnTo>
                <a:pt x="1413" y="87"/>
              </a:lnTo>
              <a:lnTo>
                <a:pt x="1413" y="90"/>
              </a:lnTo>
              <a:lnTo>
                <a:pt x="1414" y="92"/>
              </a:lnTo>
              <a:lnTo>
                <a:pt x="1414" y="96"/>
              </a:lnTo>
              <a:lnTo>
                <a:pt x="1414" y="99"/>
              </a:lnTo>
              <a:lnTo>
                <a:pt x="1413" y="103"/>
              </a:lnTo>
              <a:lnTo>
                <a:pt x="1411" y="109"/>
              </a:lnTo>
              <a:lnTo>
                <a:pt x="1406" y="117"/>
              </a:lnTo>
              <a:lnTo>
                <a:pt x="1400" y="124"/>
              </a:lnTo>
              <a:lnTo>
                <a:pt x="1393" y="132"/>
              </a:lnTo>
              <a:lnTo>
                <a:pt x="1382" y="139"/>
              </a:lnTo>
              <a:lnTo>
                <a:pt x="1372" y="147"/>
              </a:lnTo>
              <a:lnTo>
                <a:pt x="1359" y="154"/>
              </a:lnTo>
              <a:lnTo>
                <a:pt x="1345" y="161"/>
              </a:lnTo>
              <a:lnTo>
                <a:pt x="1330" y="168"/>
              </a:lnTo>
              <a:lnTo>
                <a:pt x="1314" y="175"/>
              </a:lnTo>
              <a:lnTo>
                <a:pt x="1295" y="183"/>
              </a:lnTo>
              <a:lnTo>
                <a:pt x="1273" y="189"/>
              </a:lnTo>
              <a:lnTo>
                <a:pt x="1250" y="196"/>
              </a:lnTo>
              <a:lnTo>
                <a:pt x="1226" y="202"/>
              </a:lnTo>
              <a:lnTo>
                <a:pt x="1201" y="208"/>
              </a:lnTo>
              <a:lnTo>
                <a:pt x="1174" y="214"/>
              </a:lnTo>
              <a:lnTo>
                <a:pt x="1146" y="220"/>
              </a:lnTo>
              <a:lnTo>
                <a:pt x="1117" y="225"/>
              </a:lnTo>
              <a:lnTo>
                <a:pt x="1088" y="230"/>
              </a:lnTo>
              <a:lnTo>
                <a:pt x="1057" y="235"/>
              </a:lnTo>
              <a:lnTo>
                <a:pt x="1026" y="240"/>
              </a:lnTo>
              <a:lnTo>
                <a:pt x="993" y="244"/>
              </a:lnTo>
              <a:lnTo>
                <a:pt x="960" y="249"/>
              </a:lnTo>
              <a:lnTo>
                <a:pt x="927" y="253"/>
              </a:lnTo>
              <a:lnTo>
                <a:pt x="893" y="256"/>
              </a:lnTo>
              <a:lnTo>
                <a:pt x="860" y="258"/>
              </a:lnTo>
              <a:lnTo>
                <a:pt x="826" y="261"/>
              </a:lnTo>
              <a:lnTo>
                <a:pt x="793" y="264"/>
              </a:lnTo>
              <a:lnTo>
                <a:pt x="758" y="266"/>
              </a:lnTo>
              <a:lnTo>
                <a:pt x="723" y="267"/>
              </a:lnTo>
              <a:lnTo>
                <a:pt x="688" y="268"/>
              </a:lnTo>
              <a:lnTo>
                <a:pt x="655" y="269"/>
              </a:lnTo>
              <a:lnTo>
                <a:pt x="621" y="270"/>
              </a:lnTo>
              <a:lnTo>
                <a:pt x="587" y="270"/>
              </a:lnTo>
              <a:lnTo>
                <a:pt x="609" y="270"/>
              </a:lnTo>
              <a:lnTo>
                <a:pt x="630" y="271"/>
              </a:lnTo>
              <a:lnTo>
                <a:pt x="649" y="271"/>
              </a:lnTo>
              <a:lnTo>
                <a:pt x="667" y="272"/>
              </a:lnTo>
              <a:lnTo>
                <a:pt x="683" y="273"/>
              </a:lnTo>
              <a:lnTo>
                <a:pt x="699" y="274"/>
              </a:lnTo>
              <a:lnTo>
                <a:pt x="712" y="275"/>
              </a:lnTo>
              <a:lnTo>
                <a:pt x="723" y="276"/>
              </a:lnTo>
              <a:lnTo>
                <a:pt x="734" y="277"/>
              </a:lnTo>
              <a:lnTo>
                <a:pt x="745" y="280"/>
              </a:lnTo>
              <a:lnTo>
                <a:pt x="756" y="281"/>
              </a:lnTo>
              <a:lnTo>
                <a:pt x="765" y="283"/>
              </a:lnTo>
              <a:lnTo>
                <a:pt x="775" y="284"/>
              </a:lnTo>
              <a:lnTo>
                <a:pt x="784" y="286"/>
              </a:lnTo>
              <a:lnTo>
                <a:pt x="794" y="288"/>
              </a:lnTo>
              <a:lnTo>
                <a:pt x="802" y="290"/>
              </a:lnTo>
              <a:lnTo>
                <a:pt x="811" y="292"/>
              </a:lnTo>
              <a:lnTo>
                <a:pt x="820" y="294"/>
              </a:lnTo>
              <a:lnTo>
                <a:pt x="830" y="295"/>
              </a:lnTo>
              <a:lnTo>
                <a:pt x="839" y="298"/>
              </a:lnTo>
              <a:lnTo>
                <a:pt x="850" y="299"/>
              </a:lnTo>
              <a:lnTo>
                <a:pt x="860" y="301"/>
              </a:lnTo>
              <a:lnTo>
                <a:pt x="871" y="302"/>
              </a:lnTo>
              <a:lnTo>
                <a:pt x="882" y="302"/>
              </a:lnTo>
              <a:lnTo>
                <a:pt x="894" y="304"/>
              </a:lnTo>
              <a:lnTo>
                <a:pt x="908" y="304"/>
              </a:lnTo>
              <a:lnTo>
                <a:pt x="922" y="305"/>
              </a:lnTo>
              <a:lnTo>
                <a:pt x="939" y="305"/>
              </a:lnTo>
              <a:lnTo>
                <a:pt x="957" y="306"/>
              </a:lnTo>
              <a:lnTo>
                <a:pt x="976" y="307"/>
              </a:lnTo>
              <a:lnTo>
                <a:pt x="997" y="307"/>
              </a:lnTo>
              <a:lnTo>
                <a:pt x="1019" y="307"/>
              </a:lnTo>
              <a:lnTo>
                <a:pt x="1032" y="307"/>
              </a:lnTo>
              <a:lnTo>
                <a:pt x="1043" y="307"/>
              </a:lnTo>
              <a:lnTo>
                <a:pt x="1053" y="305"/>
              </a:lnTo>
              <a:lnTo>
                <a:pt x="1064" y="305"/>
              </a:lnTo>
              <a:lnTo>
                <a:pt x="1074" y="304"/>
              </a:lnTo>
              <a:lnTo>
                <a:pt x="1083" y="302"/>
              </a:lnTo>
              <a:lnTo>
                <a:pt x="1091" y="301"/>
              </a:lnTo>
              <a:lnTo>
                <a:pt x="1098" y="299"/>
              </a:lnTo>
              <a:lnTo>
                <a:pt x="1106" y="297"/>
              </a:lnTo>
              <a:lnTo>
                <a:pt x="1113" y="294"/>
              </a:lnTo>
              <a:lnTo>
                <a:pt x="1121" y="292"/>
              </a:lnTo>
              <a:lnTo>
                <a:pt x="1127" y="289"/>
              </a:lnTo>
              <a:lnTo>
                <a:pt x="1133" y="286"/>
              </a:lnTo>
              <a:lnTo>
                <a:pt x="1139" y="283"/>
              </a:lnTo>
              <a:lnTo>
                <a:pt x="1142" y="281"/>
              </a:lnTo>
              <a:lnTo>
                <a:pt x="1145" y="277"/>
              </a:lnTo>
              <a:lnTo>
                <a:pt x="1176" y="277"/>
              </a:lnTo>
              <a:lnTo>
                <a:pt x="1172" y="283"/>
              </a:lnTo>
              <a:lnTo>
                <a:pt x="1165" y="287"/>
              </a:lnTo>
              <a:lnTo>
                <a:pt x="1158" y="292"/>
              </a:lnTo>
              <a:lnTo>
                <a:pt x="1149" y="298"/>
              </a:lnTo>
              <a:lnTo>
                <a:pt x="1139" y="302"/>
              </a:lnTo>
              <a:lnTo>
                <a:pt x="1127" y="307"/>
              </a:lnTo>
              <a:lnTo>
                <a:pt x="1115" y="311"/>
              </a:lnTo>
              <a:lnTo>
                <a:pt x="1103" y="317"/>
              </a:lnTo>
              <a:lnTo>
                <a:pt x="1089" y="321"/>
              </a:lnTo>
              <a:lnTo>
                <a:pt x="1074" y="325"/>
              </a:lnTo>
              <a:lnTo>
                <a:pt x="1058" y="330"/>
              </a:lnTo>
              <a:lnTo>
                <a:pt x="1040" y="333"/>
              </a:lnTo>
              <a:lnTo>
                <a:pt x="1024" y="337"/>
              </a:lnTo>
              <a:lnTo>
                <a:pt x="1005" y="340"/>
              </a:lnTo>
              <a:lnTo>
                <a:pt x="986" y="343"/>
              </a:lnTo>
              <a:lnTo>
                <a:pt x="967" y="347"/>
              </a:lnTo>
              <a:lnTo>
                <a:pt x="947" y="349"/>
              </a:lnTo>
              <a:lnTo>
                <a:pt x="927" y="351"/>
              </a:lnTo>
              <a:lnTo>
                <a:pt x="906" y="353"/>
              </a:lnTo>
              <a:lnTo>
                <a:pt x="884" y="355"/>
              </a:lnTo>
              <a:lnTo>
                <a:pt x="863" y="356"/>
              </a:lnTo>
              <a:lnTo>
                <a:pt x="842" y="357"/>
              </a:lnTo>
              <a:lnTo>
                <a:pt x="822" y="358"/>
              </a:lnTo>
              <a:lnTo>
                <a:pt x="802" y="358"/>
              </a:lnTo>
              <a:lnTo>
                <a:pt x="777" y="358"/>
              </a:lnTo>
              <a:lnTo>
                <a:pt x="754" y="357"/>
              </a:lnTo>
              <a:lnTo>
                <a:pt x="733" y="356"/>
              </a:lnTo>
              <a:lnTo>
                <a:pt x="713" y="355"/>
              </a:lnTo>
              <a:lnTo>
                <a:pt x="695" y="353"/>
              </a:lnTo>
              <a:lnTo>
                <a:pt x="678" y="351"/>
              </a:lnTo>
              <a:lnTo>
                <a:pt x="665" y="349"/>
              </a:lnTo>
              <a:lnTo>
                <a:pt x="654" y="347"/>
              </a:lnTo>
              <a:lnTo>
                <a:pt x="642" y="343"/>
              </a:lnTo>
              <a:lnTo>
                <a:pt x="631" y="340"/>
              </a:lnTo>
              <a:lnTo>
                <a:pt x="621" y="337"/>
              </a:lnTo>
              <a:lnTo>
                <a:pt x="610" y="332"/>
              </a:lnTo>
              <a:lnTo>
                <a:pt x="603" y="327"/>
              </a:lnTo>
              <a:lnTo>
                <a:pt x="596" y="322"/>
              </a:lnTo>
              <a:lnTo>
                <a:pt x="588" y="317"/>
              </a:lnTo>
              <a:lnTo>
                <a:pt x="584" y="311"/>
              </a:lnTo>
              <a:lnTo>
                <a:pt x="580" y="307"/>
              </a:lnTo>
              <a:lnTo>
                <a:pt x="573" y="303"/>
              </a:lnTo>
              <a:lnTo>
                <a:pt x="568" y="299"/>
              </a:lnTo>
              <a:lnTo>
                <a:pt x="562" y="294"/>
              </a:lnTo>
              <a:lnTo>
                <a:pt x="555" y="291"/>
              </a:lnTo>
              <a:lnTo>
                <a:pt x="548" y="288"/>
              </a:lnTo>
              <a:lnTo>
                <a:pt x="543" y="286"/>
              </a:lnTo>
              <a:lnTo>
                <a:pt x="535" y="283"/>
              </a:lnTo>
              <a:lnTo>
                <a:pt x="527" y="281"/>
              </a:lnTo>
              <a:lnTo>
                <a:pt x="515" y="278"/>
              </a:lnTo>
              <a:lnTo>
                <a:pt x="503" y="276"/>
              </a:lnTo>
              <a:lnTo>
                <a:pt x="489" y="275"/>
              </a:lnTo>
              <a:lnTo>
                <a:pt x="473" y="274"/>
              </a:lnTo>
              <a:lnTo>
                <a:pt x="455" y="273"/>
              </a:lnTo>
              <a:lnTo>
                <a:pt x="437" y="272"/>
              </a:lnTo>
              <a:lnTo>
                <a:pt x="418" y="272"/>
              </a:lnTo>
              <a:lnTo>
                <a:pt x="411" y="272"/>
              </a:lnTo>
              <a:lnTo>
                <a:pt x="406" y="272"/>
              </a:lnTo>
              <a:lnTo>
                <a:pt x="398" y="272"/>
              </a:lnTo>
              <a:lnTo>
                <a:pt x="391" y="273"/>
              </a:lnTo>
              <a:lnTo>
                <a:pt x="383" y="273"/>
              </a:lnTo>
              <a:lnTo>
                <a:pt x="375" y="274"/>
              </a:lnTo>
              <a:lnTo>
                <a:pt x="368" y="274"/>
              </a:lnTo>
              <a:lnTo>
                <a:pt x="359" y="274"/>
              </a:lnTo>
              <a:lnTo>
                <a:pt x="352" y="275"/>
              </a:lnTo>
              <a:lnTo>
                <a:pt x="344" y="276"/>
              </a:lnTo>
              <a:lnTo>
                <a:pt x="336" y="277"/>
              </a:lnTo>
              <a:lnTo>
                <a:pt x="331" y="277"/>
              </a:lnTo>
              <a:lnTo>
                <a:pt x="326" y="280"/>
              </a:lnTo>
              <a:lnTo>
                <a:pt x="321" y="281"/>
              </a:lnTo>
              <a:lnTo>
                <a:pt x="318" y="282"/>
              </a:lnTo>
              <a:lnTo>
                <a:pt x="317" y="283"/>
              </a:lnTo>
              <a:lnTo>
                <a:pt x="317" y="284"/>
              </a:lnTo>
              <a:lnTo>
                <a:pt x="319" y="284"/>
              </a:lnTo>
              <a:lnTo>
                <a:pt x="322" y="284"/>
              </a:lnTo>
              <a:lnTo>
                <a:pt x="326" y="284"/>
              </a:lnTo>
              <a:lnTo>
                <a:pt x="331" y="285"/>
              </a:lnTo>
              <a:lnTo>
                <a:pt x="337" y="285"/>
              </a:lnTo>
              <a:lnTo>
                <a:pt x="344" y="285"/>
              </a:lnTo>
              <a:lnTo>
                <a:pt x="352" y="285"/>
              </a:lnTo>
              <a:lnTo>
                <a:pt x="361" y="286"/>
              </a:lnTo>
              <a:lnTo>
                <a:pt x="371" y="286"/>
              </a:lnTo>
              <a:lnTo>
                <a:pt x="379" y="287"/>
              </a:lnTo>
              <a:lnTo>
                <a:pt x="388" y="288"/>
              </a:lnTo>
              <a:lnTo>
                <a:pt x="395" y="289"/>
              </a:lnTo>
              <a:lnTo>
                <a:pt x="402" y="290"/>
              </a:lnTo>
              <a:lnTo>
                <a:pt x="408" y="292"/>
              </a:lnTo>
              <a:lnTo>
                <a:pt x="413" y="294"/>
              </a:lnTo>
              <a:lnTo>
                <a:pt x="417" y="297"/>
              </a:lnTo>
              <a:lnTo>
                <a:pt x="422" y="299"/>
              </a:lnTo>
              <a:lnTo>
                <a:pt x="425" y="301"/>
              </a:lnTo>
              <a:lnTo>
                <a:pt x="427" y="303"/>
              </a:lnTo>
              <a:lnTo>
                <a:pt x="428" y="305"/>
              </a:lnTo>
              <a:lnTo>
                <a:pt x="429" y="307"/>
              </a:lnTo>
              <a:lnTo>
                <a:pt x="429" y="309"/>
              </a:lnTo>
              <a:lnTo>
                <a:pt x="427" y="311"/>
              </a:lnTo>
              <a:lnTo>
                <a:pt x="424" y="316"/>
              </a:lnTo>
              <a:lnTo>
                <a:pt x="418" y="319"/>
              </a:lnTo>
              <a:lnTo>
                <a:pt x="411" y="323"/>
              </a:lnTo>
              <a:lnTo>
                <a:pt x="403" y="326"/>
              </a:lnTo>
              <a:lnTo>
                <a:pt x="392" y="330"/>
              </a:lnTo>
              <a:lnTo>
                <a:pt x="380" y="333"/>
              </a:lnTo>
              <a:lnTo>
                <a:pt x="367" y="336"/>
              </a:lnTo>
              <a:lnTo>
                <a:pt x="352" y="338"/>
              </a:lnTo>
              <a:lnTo>
                <a:pt x="336" y="341"/>
              </a:lnTo>
              <a:lnTo>
                <a:pt x="318" y="343"/>
              </a:lnTo>
              <a:lnTo>
                <a:pt x="300" y="344"/>
              </a:lnTo>
              <a:lnTo>
                <a:pt x="282" y="347"/>
              </a:lnTo>
              <a:lnTo>
                <a:pt x="262" y="348"/>
              </a:lnTo>
              <a:lnTo>
                <a:pt x="243" y="348"/>
              </a:lnTo>
              <a:lnTo>
                <a:pt x="223" y="349"/>
              </a:lnTo>
              <a:lnTo>
                <a:pt x="204" y="349"/>
              </a:lnTo>
              <a:lnTo>
                <a:pt x="189" y="349"/>
              </a:lnTo>
              <a:lnTo>
                <a:pt x="173" y="348"/>
              </a:lnTo>
              <a:lnTo>
                <a:pt x="158" y="348"/>
              </a:lnTo>
              <a:lnTo>
                <a:pt x="144" y="347"/>
              </a:lnTo>
              <a:lnTo>
                <a:pt x="131" y="345"/>
              </a:lnTo>
              <a:lnTo>
                <a:pt x="118" y="344"/>
              </a:lnTo>
              <a:lnTo>
                <a:pt x="106" y="342"/>
              </a:lnTo>
              <a:lnTo>
                <a:pt x="95" y="341"/>
              </a:lnTo>
              <a:lnTo>
                <a:pt x="85" y="339"/>
              </a:lnTo>
              <a:lnTo>
                <a:pt x="76" y="337"/>
              </a:lnTo>
              <a:lnTo>
                <a:pt x="69" y="334"/>
              </a:lnTo>
              <a:lnTo>
                <a:pt x="64" y="331"/>
              </a:lnTo>
              <a:lnTo>
                <a:pt x="59" y="327"/>
              </a:lnTo>
              <a:lnTo>
                <a:pt x="57" y="324"/>
              </a:lnTo>
              <a:lnTo>
                <a:pt x="57" y="323"/>
              </a:lnTo>
              <a:lnTo>
                <a:pt x="57" y="321"/>
              </a:lnTo>
              <a:lnTo>
                <a:pt x="57" y="319"/>
              </a:lnTo>
              <a:lnTo>
                <a:pt x="59" y="318"/>
              </a:lnTo>
              <a:lnTo>
                <a:pt x="61" y="314"/>
              </a:lnTo>
              <a:lnTo>
                <a:pt x="64" y="310"/>
              </a:lnTo>
              <a:lnTo>
                <a:pt x="67" y="307"/>
              </a:lnTo>
              <a:lnTo>
                <a:pt x="70" y="305"/>
              </a:lnTo>
              <a:lnTo>
                <a:pt x="79" y="299"/>
              </a:lnTo>
              <a:lnTo>
                <a:pt x="88" y="294"/>
              </a:lnTo>
              <a:lnTo>
                <a:pt x="99" y="290"/>
              </a:lnTo>
              <a:lnTo>
                <a:pt x="111" y="287"/>
              </a:lnTo>
              <a:lnTo>
                <a:pt x="122" y="284"/>
              </a:lnTo>
              <a:lnTo>
                <a:pt x="135" y="282"/>
              </a:lnTo>
              <a:lnTo>
                <a:pt x="150" y="280"/>
              </a:lnTo>
              <a:lnTo>
                <a:pt x="169" y="277"/>
              </a:lnTo>
              <a:lnTo>
                <a:pt x="189" y="276"/>
              </a:lnTo>
              <a:lnTo>
                <a:pt x="212" y="274"/>
              </a:lnTo>
              <a:lnTo>
                <a:pt x="238" y="271"/>
              </a:lnTo>
              <a:lnTo>
                <a:pt x="267" y="269"/>
              </a:lnTo>
              <a:lnTo>
                <a:pt x="297" y="268"/>
              </a:lnTo>
              <a:lnTo>
                <a:pt x="329" y="26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1762200</xdr:colOff>
      <xdr:row>1</xdr:row>
      <xdr:rowOff>42480</xdr:rowOff>
    </xdr:from>
    <xdr:to>
      <xdr:col>21</xdr:col>
      <xdr:colOff>408600</xdr:colOff>
      <xdr:row>2</xdr:row>
      <xdr:rowOff>210240</xdr:rowOff>
    </xdr:to>
    <xdr:sp>
      <xdr:nvSpPr>
        <xdr:cNvPr id="4" name="CustomShape 1"/>
        <xdr:cNvSpPr/>
      </xdr:nvSpPr>
      <xdr:spPr>
        <a:xfrm>
          <a:off x="36866880" y="118440"/>
          <a:ext cx="529560" cy="421920"/>
        </a:xfrm>
        <a:custGeom>
          <a:avLst/>
          <a:gdLst/>
          <a:ahLst/>
          <a:rect l="l" t="t" r="r" b="b"/>
          <a:pathLst>
            <a:path w="573" h="258">
              <a:moveTo>
                <a:pt x="340" y="169"/>
              </a:moveTo>
              <a:lnTo>
                <a:pt x="517" y="65"/>
              </a:lnTo>
              <a:lnTo>
                <a:pt x="528" y="57"/>
              </a:lnTo>
              <a:lnTo>
                <a:pt x="538" y="50"/>
              </a:lnTo>
              <a:lnTo>
                <a:pt x="547" y="44"/>
              </a:lnTo>
              <a:lnTo>
                <a:pt x="554" y="39"/>
              </a:lnTo>
              <a:lnTo>
                <a:pt x="560" y="33"/>
              </a:lnTo>
              <a:lnTo>
                <a:pt x="566" y="30"/>
              </a:lnTo>
              <a:lnTo>
                <a:pt x="570" y="27"/>
              </a:lnTo>
              <a:lnTo>
                <a:pt x="571" y="24"/>
              </a:lnTo>
              <a:lnTo>
                <a:pt x="573" y="22"/>
              </a:lnTo>
              <a:lnTo>
                <a:pt x="573" y="18"/>
              </a:lnTo>
              <a:lnTo>
                <a:pt x="573" y="16"/>
              </a:lnTo>
              <a:lnTo>
                <a:pt x="572" y="14"/>
              </a:lnTo>
              <a:lnTo>
                <a:pt x="571" y="12"/>
              </a:lnTo>
              <a:lnTo>
                <a:pt x="568" y="10"/>
              </a:lnTo>
              <a:lnTo>
                <a:pt x="565" y="9"/>
              </a:lnTo>
              <a:lnTo>
                <a:pt x="560" y="7"/>
              </a:lnTo>
              <a:lnTo>
                <a:pt x="550" y="5"/>
              </a:lnTo>
              <a:lnTo>
                <a:pt x="536" y="2"/>
              </a:lnTo>
              <a:lnTo>
                <a:pt x="518" y="1"/>
              </a:lnTo>
              <a:lnTo>
                <a:pt x="499" y="0"/>
              </a:lnTo>
              <a:lnTo>
                <a:pt x="483" y="0"/>
              </a:lnTo>
              <a:lnTo>
                <a:pt x="469" y="1"/>
              </a:lnTo>
              <a:lnTo>
                <a:pt x="455" y="2"/>
              </a:lnTo>
              <a:lnTo>
                <a:pt x="442" y="4"/>
              </a:lnTo>
              <a:lnTo>
                <a:pt x="430" y="5"/>
              </a:lnTo>
              <a:lnTo>
                <a:pt x="418" y="7"/>
              </a:lnTo>
              <a:lnTo>
                <a:pt x="407" y="9"/>
              </a:lnTo>
              <a:lnTo>
                <a:pt x="398" y="11"/>
              </a:lnTo>
              <a:lnTo>
                <a:pt x="388" y="14"/>
              </a:lnTo>
              <a:lnTo>
                <a:pt x="378" y="17"/>
              </a:lnTo>
              <a:lnTo>
                <a:pt x="368" y="21"/>
              </a:lnTo>
              <a:lnTo>
                <a:pt x="360" y="24"/>
              </a:lnTo>
              <a:lnTo>
                <a:pt x="351" y="27"/>
              </a:lnTo>
              <a:lnTo>
                <a:pt x="342" y="30"/>
              </a:lnTo>
              <a:lnTo>
                <a:pt x="335" y="33"/>
              </a:lnTo>
              <a:lnTo>
                <a:pt x="328" y="36"/>
              </a:lnTo>
              <a:lnTo>
                <a:pt x="321" y="41"/>
              </a:lnTo>
              <a:lnTo>
                <a:pt x="313" y="45"/>
              </a:lnTo>
              <a:lnTo>
                <a:pt x="303" y="50"/>
              </a:lnTo>
              <a:lnTo>
                <a:pt x="291" y="57"/>
              </a:lnTo>
              <a:lnTo>
                <a:pt x="279" y="63"/>
              </a:lnTo>
              <a:lnTo>
                <a:pt x="265" y="72"/>
              </a:lnTo>
              <a:lnTo>
                <a:pt x="250" y="79"/>
              </a:lnTo>
              <a:lnTo>
                <a:pt x="235" y="89"/>
              </a:lnTo>
              <a:lnTo>
                <a:pt x="71" y="190"/>
              </a:lnTo>
              <a:lnTo>
                <a:pt x="58" y="197"/>
              </a:lnTo>
              <a:lnTo>
                <a:pt x="47" y="203"/>
              </a:lnTo>
              <a:lnTo>
                <a:pt x="36" y="211"/>
              </a:lnTo>
              <a:lnTo>
                <a:pt x="26" y="217"/>
              </a:lnTo>
              <a:lnTo>
                <a:pt x="17" y="224"/>
              </a:lnTo>
              <a:lnTo>
                <a:pt x="10" y="229"/>
              </a:lnTo>
              <a:lnTo>
                <a:pt x="6" y="233"/>
              </a:lnTo>
              <a:lnTo>
                <a:pt x="2" y="239"/>
              </a:lnTo>
              <a:lnTo>
                <a:pt x="0" y="241"/>
              </a:lnTo>
              <a:lnTo>
                <a:pt x="0" y="243"/>
              </a:lnTo>
              <a:lnTo>
                <a:pt x="0" y="245"/>
              </a:lnTo>
              <a:lnTo>
                <a:pt x="2" y="247"/>
              </a:lnTo>
              <a:lnTo>
                <a:pt x="3" y="249"/>
              </a:lnTo>
              <a:lnTo>
                <a:pt x="6" y="250"/>
              </a:lnTo>
              <a:lnTo>
                <a:pt x="9" y="251"/>
              </a:lnTo>
              <a:lnTo>
                <a:pt x="12" y="253"/>
              </a:lnTo>
              <a:lnTo>
                <a:pt x="15" y="253"/>
              </a:lnTo>
              <a:lnTo>
                <a:pt x="21" y="255"/>
              </a:lnTo>
              <a:lnTo>
                <a:pt x="28" y="256"/>
              </a:lnTo>
              <a:lnTo>
                <a:pt x="36" y="257"/>
              </a:lnTo>
              <a:lnTo>
                <a:pt x="45" y="257"/>
              </a:lnTo>
              <a:lnTo>
                <a:pt x="54" y="258"/>
              </a:lnTo>
              <a:lnTo>
                <a:pt x="65" y="258"/>
              </a:lnTo>
              <a:lnTo>
                <a:pt x="76" y="258"/>
              </a:lnTo>
              <a:lnTo>
                <a:pt x="100" y="258"/>
              </a:lnTo>
              <a:lnTo>
                <a:pt x="121" y="257"/>
              </a:lnTo>
              <a:lnTo>
                <a:pt x="140" y="255"/>
              </a:lnTo>
              <a:lnTo>
                <a:pt x="158" y="253"/>
              </a:lnTo>
              <a:lnTo>
                <a:pt x="174" y="251"/>
              </a:lnTo>
              <a:lnTo>
                <a:pt x="189" y="248"/>
              </a:lnTo>
              <a:lnTo>
                <a:pt x="202" y="245"/>
              </a:lnTo>
              <a:lnTo>
                <a:pt x="213" y="240"/>
              </a:lnTo>
              <a:lnTo>
                <a:pt x="225" y="235"/>
              </a:lnTo>
              <a:lnTo>
                <a:pt x="238" y="229"/>
              </a:lnTo>
              <a:lnTo>
                <a:pt x="254" y="222"/>
              </a:lnTo>
              <a:lnTo>
                <a:pt x="269" y="214"/>
              </a:lnTo>
              <a:lnTo>
                <a:pt x="286" y="203"/>
              </a:lnTo>
              <a:lnTo>
                <a:pt x="303" y="194"/>
              </a:lnTo>
              <a:lnTo>
                <a:pt x="322" y="182"/>
              </a:lnTo>
              <a:lnTo>
                <a:pt x="340" y="169"/>
              </a:lnTo>
            </a:path>
          </a:pathLst>
        </a:custGeom>
        <a:noFill/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1388160</xdr:colOff>
      <xdr:row>1</xdr:row>
      <xdr:rowOff>21240</xdr:rowOff>
    </xdr:from>
    <xdr:to>
      <xdr:col>21</xdr:col>
      <xdr:colOff>606960</xdr:colOff>
      <xdr:row>3</xdr:row>
      <xdr:rowOff>104400</xdr:rowOff>
    </xdr:to>
    <xdr:sp>
      <xdr:nvSpPr>
        <xdr:cNvPr id="5" name="CustomShape 1"/>
        <xdr:cNvSpPr/>
      </xdr:nvSpPr>
      <xdr:spPr>
        <a:xfrm>
          <a:off x="36492840" y="97200"/>
          <a:ext cx="1101960" cy="591120"/>
        </a:xfrm>
        <a:custGeom>
          <a:avLst/>
          <a:gdLst/>
          <a:ahLst/>
          <a:rect l="l" t="t" r="r" b="b"/>
          <a:pathLst>
            <a:path w="1414" h="358">
              <a:moveTo>
                <a:pt x="329" y="266"/>
              </a:moveTo>
              <a:lnTo>
                <a:pt x="285" y="263"/>
              </a:lnTo>
              <a:lnTo>
                <a:pt x="243" y="259"/>
              </a:lnTo>
              <a:lnTo>
                <a:pt x="205" y="256"/>
              </a:lnTo>
              <a:lnTo>
                <a:pt x="171" y="252"/>
              </a:lnTo>
              <a:lnTo>
                <a:pt x="140" y="248"/>
              </a:lnTo>
              <a:lnTo>
                <a:pt x="112" y="241"/>
              </a:lnTo>
              <a:lnTo>
                <a:pt x="99" y="239"/>
              </a:lnTo>
              <a:lnTo>
                <a:pt x="87" y="236"/>
              </a:lnTo>
              <a:lnTo>
                <a:pt x="77" y="233"/>
              </a:lnTo>
              <a:lnTo>
                <a:pt x="66" y="230"/>
              </a:lnTo>
              <a:lnTo>
                <a:pt x="56" y="226"/>
              </a:lnTo>
              <a:lnTo>
                <a:pt x="46" y="222"/>
              </a:lnTo>
              <a:lnTo>
                <a:pt x="37" y="219"/>
              </a:lnTo>
              <a:lnTo>
                <a:pt x="28" y="215"/>
              </a:lnTo>
              <a:lnTo>
                <a:pt x="22" y="210"/>
              </a:lnTo>
              <a:lnTo>
                <a:pt x="16" y="206"/>
              </a:lnTo>
              <a:lnTo>
                <a:pt x="10" y="202"/>
              </a:lnTo>
              <a:lnTo>
                <a:pt x="7" y="198"/>
              </a:lnTo>
              <a:lnTo>
                <a:pt x="3" y="192"/>
              </a:lnTo>
              <a:lnTo>
                <a:pt x="1" y="188"/>
              </a:lnTo>
              <a:lnTo>
                <a:pt x="0" y="183"/>
              </a:lnTo>
              <a:lnTo>
                <a:pt x="0" y="178"/>
              </a:lnTo>
              <a:lnTo>
                <a:pt x="0" y="173"/>
              </a:lnTo>
              <a:lnTo>
                <a:pt x="1" y="168"/>
              </a:lnTo>
              <a:lnTo>
                <a:pt x="3" y="163"/>
              </a:lnTo>
              <a:lnTo>
                <a:pt x="6" y="158"/>
              </a:lnTo>
              <a:lnTo>
                <a:pt x="10" y="153"/>
              </a:lnTo>
              <a:lnTo>
                <a:pt x="16" y="148"/>
              </a:lnTo>
              <a:lnTo>
                <a:pt x="21" y="141"/>
              </a:lnTo>
              <a:lnTo>
                <a:pt x="28" y="137"/>
              </a:lnTo>
              <a:lnTo>
                <a:pt x="36" y="132"/>
              </a:lnTo>
              <a:lnTo>
                <a:pt x="44" y="126"/>
              </a:lnTo>
              <a:lnTo>
                <a:pt x="53" y="121"/>
              </a:lnTo>
              <a:lnTo>
                <a:pt x="63" y="116"/>
              </a:lnTo>
              <a:lnTo>
                <a:pt x="74" y="110"/>
              </a:lnTo>
              <a:lnTo>
                <a:pt x="85" y="106"/>
              </a:lnTo>
              <a:lnTo>
                <a:pt x="98" y="101"/>
              </a:lnTo>
              <a:lnTo>
                <a:pt x="111" y="97"/>
              </a:lnTo>
              <a:lnTo>
                <a:pt x="140" y="87"/>
              </a:lnTo>
              <a:lnTo>
                <a:pt x="171" y="79"/>
              </a:lnTo>
              <a:lnTo>
                <a:pt x="206" y="69"/>
              </a:lnTo>
              <a:lnTo>
                <a:pt x="243" y="62"/>
              </a:lnTo>
              <a:lnTo>
                <a:pt x="283" y="53"/>
              </a:lnTo>
              <a:lnTo>
                <a:pt x="325" y="46"/>
              </a:lnTo>
              <a:lnTo>
                <a:pt x="368" y="38"/>
              </a:lnTo>
              <a:lnTo>
                <a:pt x="414" y="32"/>
              </a:lnTo>
              <a:lnTo>
                <a:pt x="461" y="25"/>
              </a:lnTo>
              <a:lnTo>
                <a:pt x="508" y="20"/>
              </a:lnTo>
              <a:lnTo>
                <a:pt x="557" y="16"/>
              </a:lnTo>
              <a:lnTo>
                <a:pt x="606" y="12"/>
              </a:lnTo>
              <a:lnTo>
                <a:pt x="656" y="7"/>
              </a:lnTo>
              <a:lnTo>
                <a:pt x="705" y="5"/>
              </a:lnTo>
              <a:lnTo>
                <a:pt x="756" y="2"/>
              </a:lnTo>
              <a:lnTo>
                <a:pt x="804" y="1"/>
              </a:lnTo>
              <a:lnTo>
                <a:pt x="854" y="0"/>
              </a:lnTo>
              <a:lnTo>
                <a:pt x="903" y="0"/>
              </a:lnTo>
              <a:lnTo>
                <a:pt x="932" y="0"/>
              </a:lnTo>
              <a:lnTo>
                <a:pt x="961" y="0"/>
              </a:lnTo>
              <a:lnTo>
                <a:pt x="990" y="1"/>
              </a:lnTo>
              <a:lnTo>
                <a:pt x="1018" y="1"/>
              </a:lnTo>
              <a:lnTo>
                <a:pt x="1046" y="2"/>
              </a:lnTo>
              <a:lnTo>
                <a:pt x="1072" y="4"/>
              </a:lnTo>
              <a:lnTo>
                <a:pt x="1097" y="5"/>
              </a:lnTo>
              <a:lnTo>
                <a:pt x="1123" y="6"/>
              </a:lnTo>
              <a:lnTo>
                <a:pt x="1147" y="8"/>
              </a:lnTo>
              <a:lnTo>
                <a:pt x="1170" y="10"/>
              </a:lnTo>
              <a:lnTo>
                <a:pt x="1193" y="14"/>
              </a:lnTo>
              <a:lnTo>
                <a:pt x="1216" y="17"/>
              </a:lnTo>
              <a:lnTo>
                <a:pt x="1237" y="19"/>
              </a:lnTo>
              <a:lnTo>
                <a:pt x="1258" y="23"/>
              </a:lnTo>
              <a:lnTo>
                <a:pt x="1277" y="26"/>
              </a:lnTo>
              <a:lnTo>
                <a:pt x="1295" y="30"/>
              </a:lnTo>
              <a:lnTo>
                <a:pt x="1311" y="34"/>
              </a:lnTo>
              <a:lnTo>
                <a:pt x="1327" y="38"/>
              </a:lnTo>
              <a:lnTo>
                <a:pt x="1341" y="42"/>
              </a:lnTo>
              <a:lnTo>
                <a:pt x="1356" y="47"/>
              </a:lnTo>
              <a:lnTo>
                <a:pt x="1367" y="52"/>
              </a:lnTo>
              <a:lnTo>
                <a:pt x="1378" y="56"/>
              </a:lnTo>
              <a:lnTo>
                <a:pt x="1387" y="62"/>
              </a:lnTo>
              <a:lnTo>
                <a:pt x="1395" y="67"/>
              </a:lnTo>
              <a:lnTo>
                <a:pt x="1401" y="72"/>
              </a:lnTo>
              <a:lnTo>
                <a:pt x="1407" y="77"/>
              </a:lnTo>
              <a:lnTo>
                <a:pt x="1410" y="81"/>
              </a:lnTo>
              <a:lnTo>
                <a:pt x="1411" y="84"/>
              </a:lnTo>
              <a:lnTo>
                <a:pt x="1413" y="87"/>
              </a:lnTo>
              <a:lnTo>
                <a:pt x="1413" y="90"/>
              </a:lnTo>
              <a:lnTo>
                <a:pt x="1414" y="92"/>
              </a:lnTo>
              <a:lnTo>
                <a:pt x="1414" y="96"/>
              </a:lnTo>
              <a:lnTo>
                <a:pt x="1414" y="99"/>
              </a:lnTo>
              <a:lnTo>
                <a:pt x="1413" y="103"/>
              </a:lnTo>
              <a:lnTo>
                <a:pt x="1411" y="109"/>
              </a:lnTo>
              <a:lnTo>
                <a:pt x="1406" y="117"/>
              </a:lnTo>
              <a:lnTo>
                <a:pt x="1400" y="124"/>
              </a:lnTo>
              <a:lnTo>
                <a:pt x="1393" y="132"/>
              </a:lnTo>
              <a:lnTo>
                <a:pt x="1382" y="139"/>
              </a:lnTo>
              <a:lnTo>
                <a:pt x="1372" y="147"/>
              </a:lnTo>
              <a:lnTo>
                <a:pt x="1359" y="154"/>
              </a:lnTo>
              <a:lnTo>
                <a:pt x="1345" y="161"/>
              </a:lnTo>
              <a:lnTo>
                <a:pt x="1330" y="168"/>
              </a:lnTo>
              <a:lnTo>
                <a:pt x="1314" y="175"/>
              </a:lnTo>
              <a:lnTo>
                <a:pt x="1295" y="183"/>
              </a:lnTo>
              <a:lnTo>
                <a:pt x="1273" y="189"/>
              </a:lnTo>
              <a:lnTo>
                <a:pt x="1250" y="196"/>
              </a:lnTo>
              <a:lnTo>
                <a:pt x="1226" y="202"/>
              </a:lnTo>
              <a:lnTo>
                <a:pt x="1201" y="208"/>
              </a:lnTo>
              <a:lnTo>
                <a:pt x="1174" y="214"/>
              </a:lnTo>
              <a:lnTo>
                <a:pt x="1146" y="220"/>
              </a:lnTo>
              <a:lnTo>
                <a:pt x="1117" y="225"/>
              </a:lnTo>
              <a:lnTo>
                <a:pt x="1088" y="230"/>
              </a:lnTo>
              <a:lnTo>
                <a:pt x="1057" y="235"/>
              </a:lnTo>
              <a:lnTo>
                <a:pt x="1026" y="240"/>
              </a:lnTo>
              <a:lnTo>
                <a:pt x="993" y="244"/>
              </a:lnTo>
              <a:lnTo>
                <a:pt x="960" y="249"/>
              </a:lnTo>
              <a:lnTo>
                <a:pt x="927" y="253"/>
              </a:lnTo>
              <a:lnTo>
                <a:pt x="893" y="256"/>
              </a:lnTo>
              <a:lnTo>
                <a:pt x="860" y="258"/>
              </a:lnTo>
              <a:lnTo>
                <a:pt x="826" y="261"/>
              </a:lnTo>
              <a:lnTo>
                <a:pt x="793" y="264"/>
              </a:lnTo>
              <a:lnTo>
                <a:pt x="758" y="266"/>
              </a:lnTo>
              <a:lnTo>
                <a:pt x="723" y="267"/>
              </a:lnTo>
              <a:lnTo>
                <a:pt x="688" y="268"/>
              </a:lnTo>
              <a:lnTo>
                <a:pt x="655" y="269"/>
              </a:lnTo>
              <a:lnTo>
                <a:pt x="621" y="270"/>
              </a:lnTo>
              <a:lnTo>
                <a:pt x="587" y="270"/>
              </a:lnTo>
              <a:lnTo>
                <a:pt x="609" y="270"/>
              </a:lnTo>
              <a:lnTo>
                <a:pt x="630" y="271"/>
              </a:lnTo>
              <a:lnTo>
                <a:pt x="649" y="271"/>
              </a:lnTo>
              <a:lnTo>
                <a:pt x="667" y="272"/>
              </a:lnTo>
              <a:lnTo>
                <a:pt x="683" y="273"/>
              </a:lnTo>
              <a:lnTo>
                <a:pt x="699" y="274"/>
              </a:lnTo>
              <a:lnTo>
                <a:pt x="712" y="275"/>
              </a:lnTo>
              <a:lnTo>
                <a:pt x="723" y="276"/>
              </a:lnTo>
              <a:lnTo>
                <a:pt x="734" y="277"/>
              </a:lnTo>
              <a:lnTo>
                <a:pt x="745" y="280"/>
              </a:lnTo>
              <a:lnTo>
                <a:pt x="756" y="281"/>
              </a:lnTo>
              <a:lnTo>
                <a:pt x="765" y="283"/>
              </a:lnTo>
              <a:lnTo>
                <a:pt x="775" y="284"/>
              </a:lnTo>
              <a:lnTo>
                <a:pt x="784" y="286"/>
              </a:lnTo>
              <a:lnTo>
                <a:pt x="794" y="288"/>
              </a:lnTo>
              <a:lnTo>
                <a:pt x="802" y="290"/>
              </a:lnTo>
              <a:lnTo>
                <a:pt x="811" y="292"/>
              </a:lnTo>
              <a:lnTo>
                <a:pt x="820" y="294"/>
              </a:lnTo>
              <a:lnTo>
                <a:pt x="830" y="295"/>
              </a:lnTo>
              <a:lnTo>
                <a:pt x="839" y="298"/>
              </a:lnTo>
              <a:lnTo>
                <a:pt x="850" y="299"/>
              </a:lnTo>
              <a:lnTo>
                <a:pt x="860" y="301"/>
              </a:lnTo>
              <a:lnTo>
                <a:pt x="871" y="302"/>
              </a:lnTo>
              <a:lnTo>
                <a:pt x="882" y="302"/>
              </a:lnTo>
              <a:lnTo>
                <a:pt x="894" y="304"/>
              </a:lnTo>
              <a:lnTo>
                <a:pt x="908" y="304"/>
              </a:lnTo>
              <a:lnTo>
                <a:pt x="922" y="305"/>
              </a:lnTo>
              <a:lnTo>
                <a:pt x="939" y="305"/>
              </a:lnTo>
              <a:lnTo>
                <a:pt x="957" y="306"/>
              </a:lnTo>
              <a:lnTo>
                <a:pt x="976" y="307"/>
              </a:lnTo>
              <a:lnTo>
                <a:pt x="997" y="307"/>
              </a:lnTo>
              <a:lnTo>
                <a:pt x="1019" y="307"/>
              </a:lnTo>
              <a:lnTo>
                <a:pt x="1032" y="307"/>
              </a:lnTo>
              <a:lnTo>
                <a:pt x="1043" y="307"/>
              </a:lnTo>
              <a:lnTo>
                <a:pt x="1053" y="305"/>
              </a:lnTo>
              <a:lnTo>
                <a:pt x="1064" y="305"/>
              </a:lnTo>
              <a:lnTo>
                <a:pt x="1074" y="304"/>
              </a:lnTo>
              <a:lnTo>
                <a:pt x="1083" y="302"/>
              </a:lnTo>
              <a:lnTo>
                <a:pt x="1091" y="301"/>
              </a:lnTo>
              <a:lnTo>
                <a:pt x="1098" y="299"/>
              </a:lnTo>
              <a:lnTo>
                <a:pt x="1106" y="297"/>
              </a:lnTo>
              <a:lnTo>
                <a:pt x="1113" y="294"/>
              </a:lnTo>
              <a:lnTo>
                <a:pt x="1121" y="292"/>
              </a:lnTo>
              <a:lnTo>
                <a:pt x="1127" y="289"/>
              </a:lnTo>
              <a:lnTo>
                <a:pt x="1133" y="286"/>
              </a:lnTo>
              <a:lnTo>
                <a:pt x="1139" y="283"/>
              </a:lnTo>
              <a:lnTo>
                <a:pt x="1142" y="281"/>
              </a:lnTo>
              <a:lnTo>
                <a:pt x="1145" y="277"/>
              </a:lnTo>
              <a:lnTo>
                <a:pt x="1176" y="277"/>
              </a:lnTo>
              <a:lnTo>
                <a:pt x="1172" y="283"/>
              </a:lnTo>
              <a:lnTo>
                <a:pt x="1165" y="287"/>
              </a:lnTo>
              <a:lnTo>
                <a:pt x="1158" y="292"/>
              </a:lnTo>
              <a:lnTo>
                <a:pt x="1149" y="298"/>
              </a:lnTo>
              <a:lnTo>
                <a:pt x="1139" y="302"/>
              </a:lnTo>
              <a:lnTo>
                <a:pt x="1127" y="307"/>
              </a:lnTo>
              <a:lnTo>
                <a:pt x="1115" y="311"/>
              </a:lnTo>
              <a:lnTo>
                <a:pt x="1103" y="317"/>
              </a:lnTo>
              <a:lnTo>
                <a:pt x="1089" y="321"/>
              </a:lnTo>
              <a:lnTo>
                <a:pt x="1074" y="325"/>
              </a:lnTo>
              <a:lnTo>
                <a:pt x="1058" y="330"/>
              </a:lnTo>
              <a:lnTo>
                <a:pt x="1040" y="333"/>
              </a:lnTo>
              <a:lnTo>
                <a:pt x="1024" y="337"/>
              </a:lnTo>
              <a:lnTo>
                <a:pt x="1005" y="340"/>
              </a:lnTo>
              <a:lnTo>
                <a:pt x="986" y="343"/>
              </a:lnTo>
              <a:lnTo>
                <a:pt x="967" y="347"/>
              </a:lnTo>
              <a:lnTo>
                <a:pt x="947" y="349"/>
              </a:lnTo>
              <a:lnTo>
                <a:pt x="927" y="351"/>
              </a:lnTo>
              <a:lnTo>
                <a:pt x="906" y="353"/>
              </a:lnTo>
              <a:lnTo>
                <a:pt x="884" y="355"/>
              </a:lnTo>
              <a:lnTo>
                <a:pt x="863" y="356"/>
              </a:lnTo>
              <a:lnTo>
                <a:pt x="842" y="357"/>
              </a:lnTo>
              <a:lnTo>
                <a:pt x="822" y="358"/>
              </a:lnTo>
              <a:lnTo>
                <a:pt x="802" y="358"/>
              </a:lnTo>
              <a:lnTo>
                <a:pt x="777" y="358"/>
              </a:lnTo>
              <a:lnTo>
                <a:pt x="754" y="357"/>
              </a:lnTo>
              <a:lnTo>
                <a:pt x="733" y="356"/>
              </a:lnTo>
              <a:lnTo>
                <a:pt x="713" y="355"/>
              </a:lnTo>
              <a:lnTo>
                <a:pt x="695" y="353"/>
              </a:lnTo>
              <a:lnTo>
                <a:pt x="678" y="351"/>
              </a:lnTo>
              <a:lnTo>
                <a:pt x="665" y="349"/>
              </a:lnTo>
              <a:lnTo>
                <a:pt x="654" y="347"/>
              </a:lnTo>
              <a:lnTo>
                <a:pt x="642" y="343"/>
              </a:lnTo>
              <a:lnTo>
                <a:pt x="631" y="340"/>
              </a:lnTo>
              <a:lnTo>
                <a:pt x="621" y="337"/>
              </a:lnTo>
              <a:lnTo>
                <a:pt x="610" y="332"/>
              </a:lnTo>
              <a:lnTo>
                <a:pt x="603" y="327"/>
              </a:lnTo>
              <a:lnTo>
                <a:pt x="596" y="322"/>
              </a:lnTo>
              <a:lnTo>
                <a:pt x="588" y="317"/>
              </a:lnTo>
              <a:lnTo>
                <a:pt x="584" y="311"/>
              </a:lnTo>
              <a:lnTo>
                <a:pt x="580" y="307"/>
              </a:lnTo>
              <a:lnTo>
                <a:pt x="573" y="303"/>
              </a:lnTo>
              <a:lnTo>
                <a:pt x="568" y="299"/>
              </a:lnTo>
              <a:lnTo>
                <a:pt x="562" y="294"/>
              </a:lnTo>
              <a:lnTo>
                <a:pt x="555" y="291"/>
              </a:lnTo>
              <a:lnTo>
                <a:pt x="548" y="288"/>
              </a:lnTo>
              <a:lnTo>
                <a:pt x="543" y="286"/>
              </a:lnTo>
              <a:lnTo>
                <a:pt x="535" y="283"/>
              </a:lnTo>
              <a:lnTo>
                <a:pt x="527" y="281"/>
              </a:lnTo>
              <a:lnTo>
                <a:pt x="515" y="278"/>
              </a:lnTo>
              <a:lnTo>
                <a:pt x="503" y="276"/>
              </a:lnTo>
              <a:lnTo>
                <a:pt x="489" y="275"/>
              </a:lnTo>
              <a:lnTo>
                <a:pt x="473" y="274"/>
              </a:lnTo>
              <a:lnTo>
                <a:pt x="455" y="273"/>
              </a:lnTo>
              <a:lnTo>
                <a:pt x="437" y="272"/>
              </a:lnTo>
              <a:lnTo>
                <a:pt x="418" y="272"/>
              </a:lnTo>
              <a:lnTo>
                <a:pt x="411" y="272"/>
              </a:lnTo>
              <a:lnTo>
                <a:pt x="406" y="272"/>
              </a:lnTo>
              <a:lnTo>
                <a:pt x="398" y="272"/>
              </a:lnTo>
              <a:lnTo>
                <a:pt x="391" y="273"/>
              </a:lnTo>
              <a:lnTo>
                <a:pt x="383" y="273"/>
              </a:lnTo>
              <a:lnTo>
                <a:pt x="375" y="274"/>
              </a:lnTo>
              <a:lnTo>
                <a:pt x="368" y="274"/>
              </a:lnTo>
              <a:lnTo>
                <a:pt x="359" y="274"/>
              </a:lnTo>
              <a:lnTo>
                <a:pt x="352" y="275"/>
              </a:lnTo>
              <a:lnTo>
                <a:pt x="344" y="276"/>
              </a:lnTo>
              <a:lnTo>
                <a:pt x="336" y="277"/>
              </a:lnTo>
              <a:lnTo>
                <a:pt x="331" y="277"/>
              </a:lnTo>
              <a:lnTo>
                <a:pt x="326" y="280"/>
              </a:lnTo>
              <a:lnTo>
                <a:pt x="321" y="281"/>
              </a:lnTo>
              <a:lnTo>
                <a:pt x="318" y="282"/>
              </a:lnTo>
              <a:lnTo>
                <a:pt x="317" y="283"/>
              </a:lnTo>
              <a:lnTo>
                <a:pt x="317" y="284"/>
              </a:lnTo>
              <a:lnTo>
                <a:pt x="319" y="284"/>
              </a:lnTo>
              <a:lnTo>
                <a:pt x="322" y="284"/>
              </a:lnTo>
              <a:lnTo>
                <a:pt x="326" y="284"/>
              </a:lnTo>
              <a:lnTo>
                <a:pt x="331" y="285"/>
              </a:lnTo>
              <a:lnTo>
                <a:pt x="337" y="285"/>
              </a:lnTo>
              <a:lnTo>
                <a:pt x="344" y="285"/>
              </a:lnTo>
              <a:lnTo>
                <a:pt x="352" y="285"/>
              </a:lnTo>
              <a:lnTo>
                <a:pt x="361" y="286"/>
              </a:lnTo>
              <a:lnTo>
                <a:pt x="371" y="286"/>
              </a:lnTo>
              <a:lnTo>
                <a:pt x="379" y="287"/>
              </a:lnTo>
              <a:lnTo>
                <a:pt x="388" y="288"/>
              </a:lnTo>
              <a:lnTo>
                <a:pt x="395" y="289"/>
              </a:lnTo>
              <a:lnTo>
                <a:pt x="402" y="290"/>
              </a:lnTo>
              <a:lnTo>
                <a:pt x="408" y="292"/>
              </a:lnTo>
              <a:lnTo>
                <a:pt x="413" y="294"/>
              </a:lnTo>
              <a:lnTo>
                <a:pt x="417" y="297"/>
              </a:lnTo>
              <a:lnTo>
                <a:pt x="422" y="299"/>
              </a:lnTo>
              <a:lnTo>
                <a:pt x="425" y="301"/>
              </a:lnTo>
              <a:lnTo>
                <a:pt x="427" y="303"/>
              </a:lnTo>
              <a:lnTo>
                <a:pt x="428" y="305"/>
              </a:lnTo>
              <a:lnTo>
                <a:pt x="429" y="307"/>
              </a:lnTo>
              <a:lnTo>
                <a:pt x="429" y="309"/>
              </a:lnTo>
              <a:lnTo>
                <a:pt x="427" y="311"/>
              </a:lnTo>
              <a:lnTo>
                <a:pt x="424" y="316"/>
              </a:lnTo>
              <a:lnTo>
                <a:pt x="418" y="319"/>
              </a:lnTo>
              <a:lnTo>
                <a:pt x="411" y="323"/>
              </a:lnTo>
              <a:lnTo>
                <a:pt x="403" y="326"/>
              </a:lnTo>
              <a:lnTo>
                <a:pt x="392" y="330"/>
              </a:lnTo>
              <a:lnTo>
                <a:pt x="380" y="333"/>
              </a:lnTo>
              <a:lnTo>
                <a:pt x="367" y="336"/>
              </a:lnTo>
              <a:lnTo>
                <a:pt x="352" y="338"/>
              </a:lnTo>
              <a:lnTo>
                <a:pt x="336" y="341"/>
              </a:lnTo>
              <a:lnTo>
                <a:pt x="318" y="343"/>
              </a:lnTo>
              <a:lnTo>
                <a:pt x="300" y="344"/>
              </a:lnTo>
              <a:lnTo>
                <a:pt x="282" y="347"/>
              </a:lnTo>
              <a:lnTo>
                <a:pt x="262" y="348"/>
              </a:lnTo>
              <a:lnTo>
                <a:pt x="243" y="348"/>
              </a:lnTo>
              <a:lnTo>
                <a:pt x="223" y="349"/>
              </a:lnTo>
              <a:lnTo>
                <a:pt x="204" y="349"/>
              </a:lnTo>
              <a:lnTo>
                <a:pt x="189" y="349"/>
              </a:lnTo>
              <a:lnTo>
                <a:pt x="173" y="348"/>
              </a:lnTo>
              <a:lnTo>
                <a:pt x="158" y="348"/>
              </a:lnTo>
              <a:lnTo>
                <a:pt x="144" y="347"/>
              </a:lnTo>
              <a:lnTo>
                <a:pt x="131" y="345"/>
              </a:lnTo>
              <a:lnTo>
                <a:pt x="118" y="344"/>
              </a:lnTo>
              <a:lnTo>
                <a:pt x="106" y="342"/>
              </a:lnTo>
              <a:lnTo>
                <a:pt x="95" y="341"/>
              </a:lnTo>
              <a:lnTo>
                <a:pt x="85" y="339"/>
              </a:lnTo>
              <a:lnTo>
                <a:pt x="76" y="337"/>
              </a:lnTo>
              <a:lnTo>
                <a:pt x="69" y="334"/>
              </a:lnTo>
              <a:lnTo>
                <a:pt x="64" y="331"/>
              </a:lnTo>
              <a:lnTo>
                <a:pt x="59" y="327"/>
              </a:lnTo>
              <a:lnTo>
                <a:pt x="57" y="324"/>
              </a:lnTo>
              <a:lnTo>
                <a:pt x="57" y="323"/>
              </a:lnTo>
              <a:lnTo>
                <a:pt x="57" y="321"/>
              </a:lnTo>
              <a:lnTo>
                <a:pt x="57" y="319"/>
              </a:lnTo>
              <a:lnTo>
                <a:pt x="59" y="318"/>
              </a:lnTo>
              <a:lnTo>
                <a:pt x="61" y="314"/>
              </a:lnTo>
              <a:lnTo>
                <a:pt x="64" y="310"/>
              </a:lnTo>
              <a:lnTo>
                <a:pt x="67" y="307"/>
              </a:lnTo>
              <a:lnTo>
                <a:pt x="70" y="305"/>
              </a:lnTo>
              <a:lnTo>
                <a:pt x="79" y="299"/>
              </a:lnTo>
              <a:lnTo>
                <a:pt x="88" y="294"/>
              </a:lnTo>
              <a:lnTo>
                <a:pt x="99" y="290"/>
              </a:lnTo>
              <a:lnTo>
                <a:pt x="111" y="287"/>
              </a:lnTo>
              <a:lnTo>
                <a:pt x="122" y="284"/>
              </a:lnTo>
              <a:lnTo>
                <a:pt x="135" y="282"/>
              </a:lnTo>
              <a:lnTo>
                <a:pt x="150" y="280"/>
              </a:lnTo>
              <a:lnTo>
                <a:pt x="169" y="277"/>
              </a:lnTo>
              <a:lnTo>
                <a:pt x="189" y="276"/>
              </a:lnTo>
              <a:lnTo>
                <a:pt x="212" y="274"/>
              </a:lnTo>
              <a:lnTo>
                <a:pt x="238" y="271"/>
              </a:lnTo>
              <a:lnTo>
                <a:pt x="267" y="269"/>
              </a:lnTo>
              <a:lnTo>
                <a:pt x="297" y="268"/>
              </a:lnTo>
              <a:lnTo>
                <a:pt x="329" y="266"/>
              </a:lnTo>
            </a:path>
          </a:pathLst>
        </a:custGeom>
        <a:noFill/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1305360</xdr:colOff>
      <xdr:row>1</xdr:row>
      <xdr:rowOff>360</xdr:rowOff>
    </xdr:from>
    <xdr:to>
      <xdr:col>21</xdr:col>
      <xdr:colOff>546840</xdr:colOff>
      <xdr:row>3</xdr:row>
      <xdr:rowOff>83520</xdr:rowOff>
    </xdr:to>
    <xdr:sp>
      <xdr:nvSpPr>
        <xdr:cNvPr id="6" name="CustomShape 1"/>
        <xdr:cNvSpPr/>
      </xdr:nvSpPr>
      <xdr:spPr>
        <a:xfrm>
          <a:off x="36410040" y="76320"/>
          <a:ext cx="1124640" cy="591120"/>
        </a:xfrm>
        <a:custGeom>
          <a:avLst/>
          <a:gdLst/>
          <a:ahLst/>
          <a:rect l="l" t="t" r="r" b="b"/>
          <a:pathLst>
            <a:path w="1415" h="359">
              <a:moveTo>
                <a:pt x="761" y="178"/>
              </a:moveTo>
              <a:lnTo>
                <a:pt x="938" y="73"/>
              </a:lnTo>
              <a:lnTo>
                <a:pt x="948" y="65"/>
              </a:lnTo>
              <a:lnTo>
                <a:pt x="958" y="59"/>
              </a:lnTo>
              <a:lnTo>
                <a:pt x="967" y="52"/>
              </a:lnTo>
              <a:lnTo>
                <a:pt x="975" y="47"/>
              </a:lnTo>
              <a:lnTo>
                <a:pt x="981" y="43"/>
              </a:lnTo>
              <a:lnTo>
                <a:pt x="986" y="38"/>
              </a:lnTo>
              <a:lnTo>
                <a:pt x="989" y="34"/>
              </a:lnTo>
              <a:lnTo>
                <a:pt x="991" y="32"/>
              </a:lnTo>
              <a:lnTo>
                <a:pt x="994" y="29"/>
              </a:lnTo>
              <a:lnTo>
                <a:pt x="994" y="27"/>
              </a:lnTo>
              <a:lnTo>
                <a:pt x="994" y="25"/>
              </a:lnTo>
              <a:lnTo>
                <a:pt x="992" y="23"/>
              </a:lnTo>
              <a:lnTo>
                <a:pt x="990" y="21"/>
              </a:lnTo>
              <a:lnTo>
                <a:pt x="988" y="18"/>
              </a:lnTo>
              <a:lnTo>
                <a:pt x="985" y="16"/>
              </a:lnTo>
              <a:lnTo>
                <a:pt x="981" y="15"/>
              </a:lnTo>
              <a:lnTo>
                <a:pt x="970" y="13"/>
              </a:lnTo>
              <a:lnTo>
                <a:pt x="956" y="11"/>
              </a:lnTo>
              <a:lnTo>
                <a:pt x="939" y="10"/>
              </a:lnTo>
              <a:lnTo>
                <a:pt x="919" y="9"/>
              </a:lnTo>
              <a:lnTo>
                <a:pt x="904" y="10"/>
              </a:lnTo>
              <a:lnTo>
                <a:pt x="889" y="10"/>
              </a:lnTo>
              <a:lnTo>
                <a:pt x="875" y="11"/>
              </a:lnTo>
              <a:lnTo>
                <a:pt x="862" y="11"/>
              </a:lnTo>
              <a:lnTo>
                <a:pt x="850" y="13"/>
              </a:lnTo>
              <a:lnTo>
                <a:pt x="839" y="14"/>
              </a:lnTo>
              <a:lnTo>
                <a:pt x="828" y="17"/>
              </a:lnTo>
              <a:lnTo>
                <a:pt x="817" y="19"/>
              </a:lnTo>
              <a:lnTo>
                <a:pt x="808" y="23"/>
              </a:lnTo>
              <a:lnTo>
                <a:pt x="798" y="25"/>
              </a:lnTo>
              <a:lnTo>
                <a:pt x="789" y="28"/>
              </a:lnTo>
              <a:lnTo>
                <a:pt x="780" y="31"/>
              </a:lnTo>
              <a:lnTo>
                <a:pt x="771" y="34"/>
              </a:lnTo>
              <a:lnTo>
                <a:pt x="763" y="38"/>
              </a:lnTo>
              <a:lnTo>
                <a:pt x="755" y="42"/>
              </a:lnTo>
              <a:lnTo>
                <a:pt x="748" y="45"/>
              </a:lnTo>
              <a:lnTo>
                <a:pt x="742" y="49"/>
              </a:lnTo>
              <a:lnTo>
                <a:pt x="732" y="53"/>
              </a:lnTo>
              <a:lnTo>
                <a:pt x="723" y="59"/>
              </a:lnTo>
              <a:lnTo>
                <a:pt x="711" y="65"/>
              </a:lnTo>
              <a:lnTo>
                <a:pt x="699" y="72"/>
              </a:lnTo>
              <a:lnTo>
                <a:pt x="686" y="79"/>
              </a:lnTo>
              <a:lnTo>
                <a:pt x="671" y="88"/>
              </a:lnTo>
              <a:lnTo>
                <a:pt x="655" y="97"/>
              </a:lnTo>
              <a:lnTo>
                <a:pt x="492" y="198"/>
              </a:lnTo>
              <a:lnTo>
                <a:pt x="478" y="206"/>
              </a:lnTo>
              <a:lnTo>
                <a:pt x="467" y="213"/>
              </a:lnTo>
              <a:lnTo>
                <a:pt x="456" y="219"/>
              </a:lnTo>
              <a:lnTo>
                <a:pt x="446" y="226"/>
              </a:lnTo>
              <a:lnTo>
                <a:pt x="438" y="232"/>
              </a:lnTo>
              <a:lnTo>
                <a:pt x="431" y="237"/>
              </a:lnTo>
              <a:lnTo>
                <a:pt x="425" y="242"/>
              </a:lnTo>
              <a:lnTo>
                <a:pt x="421" y="246"/>
              </a:lnTo>
              <a:lnTo>
                <a:pt x="420" y="249"/>
              </a:lnTo>
              <a:lnTo>
                <a:pt x="420" y="251"/>
              </a:lnTo>
              <a:lnTo>
                <a:pt x="420" y="253"/>
              </a:lnTo>
              <a:lnTo>
                <a:pt x="421" y="256"/>
              </a:lnTo>
              <a:lnTo>
                <a:pt x="424" y="257"/>
              </a:lnTo>
              <a:lnTo>
                <a:pt x="426" y="259"/>
              </a:lnTo>
              <a:lnTo>
                <a:pt x="429" y="260"/>
              </a:lnTo>
              <a:lnTo>
                <a:pt x="432" y="261"/>
              </a:lnTo>
              <a:lnTo>
                <a:pt x="437" y="262"/>
              </a:lnTo>
              <a:lnTo>
                <a:pt x="442" y="263"/>
              </a:lnTo>
              <a:lnTo>
                <a:pt x="448" y="264"/>
              </a:lnTo>
              <a:lnTo>
                <a:pt x="456" y="264"/>
              </a:lnTo>
              <a:lnTo>
                <a:pt x="465" y="265"/>
              </a:lnTo>
              <a:lnTo>
                <a:pt x="475" y="265"/>
              </a:lnTo>
              <a:lnTo>
                <a:pt x="485" y="265"/>
              </a:lnTo>
              <a:lnTo>
                <a:pt x="497" y="266"/>
              </a:lnTo>
              <a:lnTo>
                <a:pt x="520" y="265"/>
              </a:lnTo>
              <a:lnTo>
                <a:pt x="540" y="265"/>
              </a:lnTo>
              <a:lnTo>
                <a:pt x="560" y="264"/>
              </a:lnTo>
              <a:lnTo>
                <a:pt x="578" y="262"/>
              </a:lnTo>
              <a:lnTo>
                <a:pt x="595" y="259"/>
              </a:lnTo>
              <a:lnTo>
                <a:pt x="609" y="256"/>
              </a:lnTo>
              <a:lnTo>
                <a:pt x="622" y="252"/>
              </a:lnTo>
              <a:lnTo>
                <a:pt x="634" y="249"/>
              </a:lnTo>
              <a:lnTo>
                <a:pt x="646" y="244"/>
              </a:lnTo>
              <a:lnTo>
                <a:pt x="659" y="237"/>
              </a:lnTo>
              <a:lnTo>
                <a:pt x="673" y="230"/>
              </a:lnTo>
              <a:lnTo>
                <a:pt x="689" y="222"/>
              </a:lnTo>
              <a:lnTo>
                <a:pt x="706" y="213"/>
              </a:lnTo>
              <a:lnTo>
                <a:pt x="724" y="201"/>
              </a:lnTo>
              <a:lnTo>
                <a:pt x="743" y="191"/>
              </a:lnTo>
              <a:lnTo>
                <a:pt x="761" y="178"/>
              </a:lnTo>
              <a:close/>
              <a:moveTo>
                <a:pt x="330" y="266"/>
              </a:moveTo>
              <a:lnTo>
                <a:pt x="286" y="264"/>
              </a:lnTo>
              <a:lnTo>
                <a:pt x="245" y="260"/>
              </a:lnTo>
              <a:lnTo>
                <a:pt x="207" y="257"/>
              </a:lnTo>
              <a:lnTo>
                <a:pt x="172" y="252"/>
              </a:lnTo>
              <a:lnTo>
                <a:pt x="141" y="247"/>
              </a:lnTo>
              <a:lnTo>
                <a:pt x="113" y="242"/>
              </a:lnTo>
              <a:lnTo>
                <a:pt x="101" y="239"/>
              </a:lnTo>
              <a:lnTo>
                <a:pt x="89" y="236"/>
              </a:lnTo>
              <a:lnTo>
                <a:pt x="77" y="233"/>
              </a:lnTo>
              <a:lnTo>
                <a:pt x="68" y="230"/>
              </a:lnTo>
              <a:lnTo>
                <a:pt x="56" y="226"/>
              </a:lnTo>
              <a:lnTo>
                <a:pt x="47" y="223"/>
              </a:lnTo>
              <a:lnTo>
                <a:pt x="38" y="219"/>
              </a:lnTo>
              <a:lnTo>
                <a:pt x="31" y="215"/>
              </a:lnTo>
              <a:lnTo>
                <a:pt x="22" y="211"/>
              </a:lnTo>
              <a:lnTo>
                <a:pt x="17" y="207"/>
              </a:lnTo>
              <a:lnTo>
                <a:pt x="12" y="202"/>
              </a:lnTo>
              <a:lnTo>
                <a:pt x="8" y="198"/>
              </a:lnTo>
              <a:lnTo>
                <a:pt x="5" y="193"/>
              </a:lnTo>
              <a:lnTo>
                <a:pt x="2" y="189"/>
              </a:lnTo>
              <a:lnTo>
                <a:pt x="1" y="183"/>
              </a:lnTo>
              <a:lnTo>
                <a:pt x="0" y="178"/>
              </a:lnTo>
              <a:lnTo>
                <a:pt x="1" y="174"/>
              </a:lnTo>
              <a:lnTo>
                <a:pt x="2" y="168"/>
              </a:lnTo>
              <a:lnTo>
                <a:pt x="5" y="164"/>
              </a:lnTo>
              <a:lnTo>
                <a:pt x="8" y="159"/>
              </a:lnTo>
              <a:lnTo>
                <a:pt x="12" y="152"/>
              </a:lnTo>
              <a:lnTo>
                <a:pt x="17" y="147"/>
              </a:lnTo>
              <a:lnTo>
                <a:pt x="22" y="143"/>
              </a:lnTo>
              <a:lnTo>
                <a:pt x="29" y="136"/>
              </a:lnTo>
              <a:lnTo>
                <a:pt x="36" y="131"/>
              </a:lnTo>
              <a:lnTo>
                <a:pt x="45" y="126"/>
              </a:lnTo>
              <a:lnTo>
                <a:pt x="54" y="120"/>
              </a:lnTo>
              <a:lnTo>
                <a:pt x="65" y="116"/>
              </a:lnTo>
              <a:lnTo>
                <a:pt x="75" y="111"/>
              </a:lnTo>
              <a:lnTo>
                <a:pt x="87" y="107"/>
              </a:lnTo>
              <a:lnTo>
                <a:pt x="98" y="101"/>
              </a:lnTo>
              <a:lnTo>
                <a:pt x="112" y="96"/>
              </a:lnTo>
              <a:lnTo>
                <a:pt x="141" y="88"/>
              </a:lnTo>
              <a:lnTo>
                <a:pt x="172" y="78"/>
              </a:lnTo>
              <a:lnTo>
                <a:pt x="207" y="69"/>
              </a:lnTo>
              <a:lnTo>
                <a:pt x="245" y="61"/>
              </a:lnTo>
              <a:lnTo>
                <a:pt x="284" y="53"/>
              </a:lnTo>
              <a:lnTo>
                <a:pt x="326" y="46"/>
              </a:lnTo>
              <a:lnTo>
                <a:pt x="369" y="39"/>
              </a:lnTo>
              <a:lnTo>
                <a:pt x="415" y="32"/>
              </a:lnTo>
              <a:lnTo>
                <a:pt x="461" y="26"/>
              </a:lnTo>
              <a:lnTo>
                <a:pt x="510" y="21"/>
              </a:lnTo>
              <a:lnTo>
                <a:pt x="558" y="16"/>
              </a:lnTo>
              <a:lnTo>
                <a:pt x="608" y="11"/>
              </a:lnTo>
              <a:lnTo>
                <a:pt x="657" y="8"/>
              </a:lnTo>
              <a:lnTo>
                <a:pt x="706" y="5"/>
              </a:lnTo>
              <a:lnTo>
                <a:pt x="756" y="4"/>
              </a:lnTo>
              <a:lnTo>
                <a:pt x="806" y="1"/>
              </a:lnTo>
              <a:lnTo>
                <a:pt x="855" y="0"/>
              </a:lnTo>
              <a:lnTo>
                <a:pt x="905" y="0"/>
              </a:lnTo>
              <a:lnTo>
                <a:pt x="933" y="0"/>
              </a:lnTo>
              <a:lnTo>
                <a:pt x="962" y="0"/>
              </a:lnTo>
              <a:lnTo>
                <a:pt x="990" y="0"/>
              </a:lnTo>
              <a:lnTo>
                <a:pt x="1019" y="1"/>
              </a:lnTo>
              <a:lnTo>
                <a:pt x="1046" y="2"/>
              </a:lnTo>
              <a:lnTo>
                <a:pt x="1074" y="4"/>
              </a:lnTo>
              <a:lnTo>
                <a:pt x="1099" y="5"/>
              </a:lnTo>
              <a:lnTo>
                <a:pt x="1124" y="7"/>
              </a:lnTo>
              <a:lnTo>
                <a:pt x="1149" y="9"/>
              </a:lnTo>
              <a:lnTo>
                <a:pt x="1172" y="11"/>
              </a:lnTo>
              <a:lnTo>
                <a:pt x="1195" y="13"/>
              </a:lnTo>
              <a:lnTo>
                <a:pt x="1217" y="16"/>
              </a:lnTo>
              <a:lnTo>
                <a:pt x="1238" y="19"/>
              </a:lnTo>
              <a:lnTo>
                <a:pt x="1258" y="23"/>
              </a:lnTo>
              <a:lnTo>
                <a:pt x="1278" y="26"/>
              </a:lnTo>
              <a:lnTo>
                <a:pt x="1296" y="30"/>
              </a:lnTo>
              <a:lnTo>
                <a:pt x="1312" y="34"/>
              </a:lnTo>
              <a:lnTo>
                <a:pt x="1328" y="38"/>
              </a:lnTo>
              <a:lnTo>
                <a:pt x="1343" y="43"/>
              </a:lnTo>
              <a:lnTo>
                <a:pt x="1356" y="47"/>
              </a:lnTo>
              <a:lnTo>
                <a:pt x="1369" y="52"/>
              </a:lnTo>
              <a:lnTo>
                <a:pt x="1379" y="57"/>
              </a:lnTo>
              <a:lnTo>
                <a:pt x="1388" y="62"/>
              </a:lnTo>
              <a:lnTo>
                <a:pt x="1395" y="67"/>
              </a:lnTo>
              <a:lnTo>
                <a:pt x="1403" y="72"/>
              </a:lnTo>
              <a:lnTo>
                <a:pt x="1408" y="78"/>
              </a:lnTo>
              <a:lnTo>
                <a:pt x="1410" y="81"/>
              </a:lnTo>
              <a:lnTo>
                <a:pt x="1412" y="83"/>
              </a:lnTo>
              <a:lnTo>
                <a:pt x="1413" y="86"/>
              </a:lnTo>
              <a:lnTo>
                <a:pt x="1414" y="90"/>
              </a:lnTo>
              <a:lnTo>
                <a:pt x="1415" y="93"/>
              </a:lnTo>
              <a:lnTo>
                <a:pt x="1415" y="96"/>
              </a:lnTo>
              <a:lnTo>
                <a:pt x="1415" y="99"/>
              </a:lnTo>
              <a:lnTo>
                <a:pt x="1414" y="103"/>
              </a:lnTo>
              <a:lnTo>
                <a:pt x="1412" y="110"/>
              </a:lnTo>
              <a:lnTo>
                <a:pt x="1408" y="116"/>
              </a:lnTo>
              <a:lnTo>
                <a:pt x="1402" y="125"/>
              </a:lnTo>
              <a:lnTo>
                <a:pt x="1393" y="132"/>
              </a:lnTo>
              <a:lnTo>
                <a:pt x="1384" y="140"/>
              </a:lnTo>
              <a:lnTo>
                <a:pt x="1373" y="147"/>
              </a:lnTo>
              <a:lnTo>
                <a:pt x="1360" y="155"/>
              </a:lnTo>
              <a:lnTo>
                <a:pt x="1346" y="162"/>
              </a:lnTo>
              <a:lnTo>
                <a:pt x="1331" y="168"/>
              </a:lnTo>
              <a:lnTo>
                <a:pt x="1315" y="176"/>
              </a:lnTo>
              <a:lnTo>
                <a:pt x="1296" y="182"/>
              </a:lnTo>
              <a:lnTo>
                <a:pt x="1275" y="190"/>
              </a:lnTo>
              <a:lnTo>
                <a:pt x="1252" y="196"/>
              </a:lnTo>
              <a:lnTo>
                <a:pt x="1228" y="202"/>
              </a:lnTo>
              <a:lnTo>
                <a:pt x="1202" y="208"/>
              </a:lnTo>
              <a:lnTo>
                <a:pt x="1175" y="214"/>
              </a:lnTo>
              <a:lnTo>
                <a:pt x="1147" y="219"/>
              </a:lnTo>
              <a:lnTo>
                <a:pt x="1119" y="226"/>
              </a:lnTo>
              <a:lnTo>
                <a:pt x="1089" y="231"/>
              </a:lnTo>
              <a:lnTo>
                <a:pt x="1059" y="235"/>
              </a:lnTo>
              <a:lnTo>
                <a:pt x="1027" y="241"/>
              </a:lnTo>
              <a:lnTo>
                <a:pt x="995" y="245"/>
              </a:lnTo>
              <a:lnTo>
                <a:pt x="962" y="249"/>
              </a:lnTo>
              <a:lnTo>
                <a:pt x="928" y="252"/>
              </a:lnTo>
              <a:lnTo>
                <a:pt x="894" y="256"/>
              </a:lnTo>
              <a:lnTo>
                <a:pt x="862" y="259"/>
              </a:lnTo>
              <a:lnTo>
                <a:pt x="828" y="262"/>
              </a:lnTo>
              <a:lnTo>
                <a:pt x="794" y="264"/>
              </a:lnTo>
              <a:lnTo>
                <a:pt x="759" y="265"/>
              </a:lnTo>
              <a:lnTo>
                <a:pt x="725" y="267"/>
              </a:lnTo>
              <a:lnTo>
                <a:pt x="690" y="268"/>
              </a:lnTo>
              <a:lnTo>
                <a:pt x="655" y="269"/>
              </a:lnTo>
              <a:lnTo>
                <a:pt x="621" y="270"/>
              </a:lnTo>
              <a:lnTo>
                <a:pt x="588" y="270"/>
              </a:lnTo>
              <a:lnTo>
                <a:pt x="611" y="270"/>
              </a:lnTo>
              <a:lnTo>
                <a:pt x="631" y="270"/>
              </a:lnTo>
              <a:lnTo>
                <a:pt x="651" y="272"/>
              </a:lnTo>
              <a:lnTo>
                <a:pt x="669" y="273"/>
              </a:lnTo>
              <a:lnTo>
                <a:pt x="685" y="274"/>
              </a:lnTo>
              <a:lnTo>
                <a:pt x="699" y="275"/>
              </a:lnTo>
              <a:lnTo>
                <a:pt x="712" y="275"/>
              </a:lnTo>
              <a:lnTo>
                <a:pt x="725" y="276"/>
              </a:lnTo>
              <a:lnTo>
                <a:pt x="735" y="278"/>
              </a:lnTo>
              <a:lnTo>
                <a:pt x="746" y="279"/>
              </a:lnTo>
              <a:lnTo>
                <a:pt x="756" y="281"/>
              </a:lnTo>
              <a:lnTo>
                <a:pt x="766" y="283"/>
              </a:lnTo>
              <a:lnTo>
                <a:pt x="776" y="284"/>
              </a:lnTo>
              <a:lnTo>
                <a:pt x="786" y="286"/>
              </a:lnTo>
              <a:lnTo>
                <a:pt x="794" y="289"/>
              </a:lnTo>
              <a:lnTo>
                <a:pt x="804" y="290"/>
              </a:lnTo>
              <a:lnTo>
                <a:pt x="812" y="292"/>
              </a:lnTo>
              <a:lnTo>
                <a:pt x="822" y="294"/>
              </a:lnTo>
              <a:lnTo>
                <a:pt x="830" y="296"/>
              </a:lnTo>
              <a:lnTo>
                <a:pt x="841" y="298"/>
              </a:lnTo>
              <a:lnTo>
                <a:pt x="851" y="299"/>
              </a:lnTo>
              <a:lnTo>
                <a:pt x="862" y="300"/>
              </a:lnTo>
              <a:lnTo>
                <a:pt x="872" y="301"/>
              </a:lnTo>
              <a:lnTo>
                <a:pt x="883" y="303"/>
              </a:lnTo>
              <a:lnTo>
                <a:pt x="895" y="303"/>
              </a:lnTo>
              <a:lnTo>
                <a:pt x="908" y="304"/>
              </a:lnTo>
              <a:lnTo>
                <a:pt x="924" y="306"/>
              </a:lnTo>
              <a:lnTo>
                <a:pt x="940" y="307"/>
              </a:lnTo>
              <a:lnTo>
                <a:pt x="958" y="307"/>
              </a:lnTo>
              <a:lnTo>
                <a:pt x="978" y="307"/>
              </a:lnTo>
              <a:lnTo>
                <a:pt x="999" y="308"/>
              </a:lnTo>
              <a:lnTo>
                <a:pt x="1021" y="308"/>
              </a:lnTo>
              <a:lnTo>
                <a:pt x="1033" y="308"/>
              </a:lnTo>
              <a:lnTo>
                <a:pt x="1044" y="307"/>
              </a:lnTo>
              <a:lnTo>
                <a:pt x="1055" y="307"/>
              </a:lnTo>
              <a:lnTo>
                <a:pt x="1065" y="304"/>
              </a:lnTo>
              <a:lnTo>
                <a:pt x="1075" y="303"/>
              </a:lnTo>
              <a:lnTo>
                <a:pt x="1084" y="302"/>
              </a:lnTo>
              <a:lnTo>
                <a:pt x="1092" y="301"/>
              </a:lnTo>
              <a:lnTo>
                <a:pt x="1100" y="299"/>
              </a:lnTo>
              <a:lnTo>
                <a:pt x="1107" y="297"/>
              </a:lnTo>
              <a:lnTo>
                <a:pt x="1115" y="295"/>
              </a:lnTo>
              <a:lnTo>
                <a:pt x="1121" y="292"/>
              </a:lnTo>
              <a:lnTo>
                <a:pt x="1128" y="290"/>
              </a:lnTo>
              <a:lnTo>
                <a:pt x="1134" y="286"/>
              </a:lnTo>
              <a:lnTo>
                <a:pt x="1139" y="283"/>
              </a:lnTo>
              <a:lnTo>
                <a:pt x="1143" y="280"/>
              </a:lnTo>
              <a:lnTo>
                <a:pt x="1146" y="277"/>
              </a:lnTo>
              <a:lnTo>
                <a:pt x="1177" y="277"/>
              </a:lnTo>
              <a:lnTo>
                <a:pt x="1173" y="282"/>
              </a:lnTo>
              <a:lnTo>
                <a:pt x="1166" y="287"/>
              </a:lnTo>
              <a:lnTo>
                <a:pt x="1159" y="293"/>
              </a:lnTo>
              <a:lnTo>
                <a:pt x="1150" y="298"/>
              </a:lnTo>
              <a:lnTo>
                <a:pt x="1139" y="303"/>
              </a:lnTo>
              <a:lnTo>
                <a:pt x="1128" y="308"/>
              </a:lnTo>
              <a:lnTo>
                <a:pt x="1116" y="312"/>
              </a:lnTo>
              <a:lnTo>
                <a:pt x="1103" y="316"/>
              </a:lnTo>
              <a:lnTo>
                <a:pt x="1089" y="320"/>
              </a:lnTo>
              <a:lnTo>
                <a:pt x="1075" y="326"/>
              </a:lnTo>
              <a:lnTo>
                <a:pt x="1059" y="329"/>
              </a:lnTo>
              <a:lnTo>
                <a:pt x="1043" y="333"/>
              </a:lnTo>
              <a:lnTo>
                <a:pt x="1024" y="337"/>
              </a:lnTo>
              <a:lnTo>
                <a:pt x="1006" y="341"/>
              </a:lnTo>
              <a:lnTo>
                <a:pt x="987" y="344"/>
              </a:lnTo>
              <a:lnTo>
                <a:pt x="967" y="347"/>
              </a:lnTo>
              <a:lnTo>
                <a:pt x="948" y="349"/>
              </a:lnTo>
              <a:lnTo>
                <a:pt x="928" y="351"/>
              </a:lnTo>
              <a:lnTo>
                <a:pt x="907" y="353"/>
              </a:lnTo>
              <a:lnTo>
                <a:pt x="886" y="356"/>
              </a:lnTo>
              <a:lnTo>
                <a:pt x="865" y="357"/>
              </a:lnTo>
              <a:lnTo>
                <a:pt x="844" y="358"/>
              </a:lnTo>
              <a:lnTo>
                <a:pt x="823" y="359"/>
              </a:lnTo>
              <a:lnTo>
                <a:pt x="804" y="359"/>
              </a:lnTo>
              <a:lnTo>
                <a:pt x="778" y="359"/>
              </a:lnTo>
              <a:lnTo>
                <a:pt x="755" y="358"/>
              </a:lnTo>
              <a:lnTo>
                <a:pt x="733" y="357"/>
              </a:lnTo>
              <a:lnTo>
                <a:pt x="714" y="356"/>
              </a:lnTo>
              <a:lnTo>
                <a:pt x="696" y="353"/>
              </a:lnTo>
              <a:lnTo>
                <a:pt x="680" y="351"/>
              </a:lnTo>
              <a:lnTo>
                <a:pt x="666" y="349"/>
              </a:lnTo>
              <a:lnTo>
                <a:pt x="655" y="347"/>
              </a:lnTo>
              <a:lnTo>
                <a:pt x="643" y="344"/>
              </a:lnTo>
              <a:lnTo>
                <a:pt x="632" y="341"/>
              </a:lnTo>
              <a:lnTo>
                <a:pt x="621" y="336"/>
              </a:lnTo>
              <a:lnTo>
                <a:pt x="612" y="332"/>
              </a:lnTo>
              <a:lnTo>
                <a:pt x="603" y="328"/>
              </a:lnTo>
              <a:lnTo>
                <a:pt x="596" y="323"/>
              </a:lnTo>
              <a:lnTo>
                <a:pt x="590" y="317"/>
              </a:lnTo>
              <a:lnTo>
                <a:pt x="584" y="312"/>
              </a:lnTo>
              <a:lnTo>
                <a:pt x="580" y="308"/>
              </a:lnTo>
              <a:lnTo>
                <a:pt x="575" y="303"/>
              </a:lnTo>
              <a:lnTo>
                <a:pt x="569" y="299"/>
              </a:lnTo>
              <a:lnTo>
                <a:pt x="563" y="295"/>
              </a:lnTo>
              <a:lnTo>
                <a:pt x="556" y="292"/>
              </a:lnTo>
              <a:lnTo>
                <a:pt x="550" y="289"/>
              </a:lnTo>
              <a:lnTo>
                <a:pt x="543" y="285"/>
              </a:lnTo>
              <a:lnTo>
                <a:pt x="537" y="283"/>
              </a:lnTo>
              <a:lnTo>
                <a:pt x="528" y="280"/>
              </a:lnTo>
              <a:lnTo>
                <a:pt x="517" y="278"/>
              </a:lnTo>
              <a:lnTo>
                <a:pt x="504" y="277"/>
              </a:lnTo>
              <a:lnTo>
                <a:pt x="490" y="275"/>
              </a:lnTo>
              <a:lnTo>
                <a:pt x="474" y="274"/>
              </a:lnTo>
              <a:lnTo>
                <a:pt x="457" y="274"/>
              </a:lnTo>
              <a:lnTo>
                <a:pt x="439" y="273"/>
              </a:lnTo>
              <a:lnTo>
                <a:pt x="419" y="273"/>
              </a:lnTo>
              <a:lnTo>
                <a:pt x="414" y="273"/>
              </a:lnTo>
              <a:lnTo>
                <a:pt x="406" y="273"/>
              </a:lnTo>
              <a:lnTo>
                <a:pt x="399" y="274"/>
              </a:lnTo>
              <a:lnTo>
                <a:pt x="393" y="274"/>
              </a:lnTo>
              <a:lnTo>
                <a:pt x="384" y="274"/>
              </a:lnTo>
              <a:lnTo>
                <a:pt x="377" y="274"/>
              </a:lnTo>
              <a:lnTo>
                <a:pt x="368" y="275"/>
              </a:lnTo>
              <a:lnTo>
                <a:pt x="360" y="275"/>
              </a:lnTo>
              <a:lnTo>
                <a:pt x="352" y="275"/>
              </a:lnTo>
              <a:lnTo>
                <a:pt x="345" y="277"/>
              </a:lnTo>
              <a:lnTo>
                <a:pt x="339" y="277"/>
              </a:lnTo>
              <a:lnTo>
                <a:pt x="332" y="278"/>
              </a:lnTo>
              <a:lnTo>
                <a:pt x="327" y="279"/>
              </a:lnTo>
              <a:lnTo>
                <a:pt x="323" y="280"/>
              </a:lnTo>
              <a:lnTo>
                <a:pt x="320" y="281"/>
              </a:lnTo>
              <a:lnTo>
                <a:pt x="318" y="283"/>
              </a:lnTo>
              <a:lnTo>
                <a:pt x="319" y="283"/>
              </a:lnTo>
              <a:lnTo>
                <a:pt x="321" y="284"/>
              </a:lnTo>
              <a:lnTo>
                <a:pt x="323" y="284"/>
              </a:lnTo>
              <a:lnTo>
                <a:pt x="328" y="285"/>
              </a:lnTo>
              <a:lnTo>
                <a:pt x="332" y="285"/>
              </a:lnTo>
              <a:lnTo>
                <a:pt x="339" y="285"/>
              </a:lnTo>
              <a:lnTo>
                <a:pt x="346" y="285"/>
              </a:lnTo>
              <a:lnTo>
                <a:pt x="354" y="285"/>
              </a:lnTo>
              <a:lnTo>
                <a:pt x="363" y="285"/>
              </a:lnTo>
              <a:lnTo>
                <a:pt x="373" y="286"/>
              </a:lnTo>
              <a:lnTo>
                <a:pt x="381" y="286"/>
              </a:lnTo>
              <a:lnTo>
                <a:pt x="388" y="289"/>
              </a:lnTo>
              <a:lnTo>
                <a:pt x="397" y="290"/>
              </a:lnTo>
              <a:lnTo>
                <a:pt x="403" y="292"/>
              </a:lnTo>
              <a:lnTo>
                <a:pt x="409" y="293"/>
              </a:lnTo>
              <a:lnTo>
                <a:pt x="414" y="295"/>
              </a:lnTo>
              <a:lnTo>
                <a:pt x="419" y="296"/>
              </a:lnTo>
              <a:lnTo>
                <a:pt x="422" y="298"/>
              </a:lnTo>
              <a:lnTo>
                <a:pt x="425" y="300"/>
              </a:lnTo>
              <a:lnTo>
                <a:pt x="427" y="303"/>
              </a:lnTo>
              <a:lnTo>
                <a:pt x="429" y="306"/>
              </a:lnTo>
              <a:lnTo>
                <a:pt x="429" y="308"/>
              </a:lnTo>
              <a:lnTo>
                <a:pt x="429" y="310"/>
              </a:lnTo>
              <a:lnTo>
                <a:pt x="428" y="312"/>
              </a:lnTo>
              <a:lnTo>
                <a:pt x="425" y="316"/>
              </a:lnTo>
              <a:lnTo>
                <a:pt x="419" y="319"/>
              </a:lnTo>
              <a:lnTo>
                <a:pt x="413" y="323"/>
              </a:lnTo>
              <a:lnTo>
                <a:pt x="403" y="327"/>
              </a:lnTo>
              <a:lnTo>
                <a:pt x="393" y="330"/>
              </a:lnTo>
              <a:lnTo>
                <a:pt x="381" y="333"/>
              </a:lnTo>
              <a:lnTo>
                <a:pt x="367" y="335"/>
              </a:lnTo>
              <a:lnTo>
                <a:pt x="352" y="339"/>
              </a:lnTo>
              <a:lnTo>
                <a:pt x="337" y="341"/>
              </a:lnTo>
              <a:lnTo>
                <a:pt x="320" y="343"/>
              </a:lnTo>
              <a:lnTo>
                <a:pt x="302" y="345"/>
              </a:lnTo>
              <a:lnTo>
                <a:pt x="283" y="346"/>
              </a:lnTo>
              <a:lnTo>
                <a:pt x="264" y="347"/>
              </a:lnTo>
              <a:lnTo>
                <a:pt x="244" y="348"/>
              </a:lnTo>
              <a:lnTo>
                <a:pt x="225" y="349"/>
              </a:lnTo>
              <a:lnTo>
                <a:pt x="205" y="349"/>
              </a:lnTo>
              <a:lnTo>
                <a:pt x="189" y="349"/>
              </a:lnTo>
              <a:lnTo>
                <a:pt x="174" y="348"/>
              </a:lnTo>
              <a:lnTo>
                <a:pt x="160" y="347"/>
              </a:lnTo>
              <a:lnTo>
                <a:pt x="145" y="347"/>
              </a:lnTo>
              <a:lnTo>
                <a:pt x="132" y="346"/>
              </a:lnTo>
              <a:lnTo>
                <a:pt x="118" y="344"/>
              </a:lnTo>
              <a:lnTo>
                <a:pt x="107" y="343"/>
              </a:lnTo>
              <a:lnTo>
                <a:pt x="95" y="341"/>
              </a:lnTo>
              <a:lnTo>
                <a:pt x="86" y="339"/>
              </a:lnTo>
              <a:lnTo>
                <a:pt x="77" y="336"/>
              </a:lnTo>
              <a:lnTo>
                <a:pt x="70" y="334"/>
              </a:lnTo>
              <a:lnTo>
                <a:pt x="65" y="331"/>
              </a:lnTo>
              <a:lnTo>
                <a:pt x="61" y="328"/>
              </a:lnTo>
              <a:lnTo>
                <a:pt x="59" y="325"/>
              </a:lnTo>
              <a:lnTo>
                <a:pt x="58" y="323"/>
              </a:lnTo>
              <a:lnTo>
                <a:pt x="58" y="320"/>
              </a:lnTo>
              <a:lnTo>
                <a:pt x="59" y="319"/>
              </a:lnTo>
              <a:lnTo>
                <a:pt x="59" y="317"/>
              </a:lnTo>
              <a:lnTo>
                <a:pt x="61" y="314"/>
              </a:lnTo>
              <a:lnTo>
                <a:pt x="65" y="311"/>
              </a:lnTo>
              <a:lnTo>
                <a:pt x="69" y="308"/>
              </a:lnTo>
              <a:lnTo>
                <a:pt x="72" y="304"/>
              </a:lnTo>
              <a:lnTo>
                <a:pt x="80" y="299"/>
              </a:lnTo>
              <a:lnTo>
                <a:pt x="90" y="295"/>
              </a:lnTo>
              <a:lnTo>
                <a:pt x="101" y="291"/>
              </a:lnTo>
              <a:lnTo>
                <a:pt x="112" y="286"/>
              </a:lnTo>
              <a:lnTo>
                <a:pt x="124" y="284"/>
              </a:lnTo>
              <a:lnTo>
                <a:pt x="136" y="281"/>
              </a:lnTo>
              <a:lnTo>
                <a:pt x="151" y="280"/>
              </a:lnTo>
              <a:lnTo>
                <a:pt x="169" y="278"/>
              </a:lnTo>
              <a:lnTo>
                <a:pt x="190" y="276"/>
              </a:lnTo>
              <a:lnTo>
                <a:pt x="214" y="274"/>
              </a:lnTo>
              <a:lnTo>
                <a:pt x="241" y="272"/>
              </a:lnTo>
              <a:lnTo>
                <a:pt x="268" y="269"/>
              </a:lnTo>
              <a:lnTo>
                <a:pt x="298" y="267"/>
              </a:lnTo>
              <a:lnTo>
                <a:pt x="330" y="266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1294560</xdr:colOff>
      <xdr:row>1</xdr:row>
      <xdr:rowOff>63720</xdr:rowOff>
    </xdr:from>
    <xdr:to>
      <xdr:col>21</xdr:col>
      <xdr:colOff>559080</xdr:colOff>
      <xdr:row>3</xdr:row>
      <xdr:rowOff>104400</xdr:rowOff>
    </xdr:to>
    <xdr:sp>
      <xdr:nvSpPr>
        <xdr:cNvPr id="7" name="CustomShape 1"/>
        <xdr:cNvSpPr/>
      </xdr:nvSpPr>
      <xdr:spPr>
        <a:xfrm>
          <a:off x="36399240" y="139680"/>
          <a:ext cx="1147680" cy="548640"/>
        </a:xfrm>
        <a:custGeom>
          <a:avLst/>
          <a:gdLst/>
          <a:ahLst/>
          <a:rect l="l" t="t" r="r" b="b"/>
          <a:pathLst>
            <a:path w="1414" h="366">
              <a:moveTo>
                <a:pt x="760" y="181"/>
              </a:moveTo>
              <a:lnTo>
                <a:pt x="937" y="74"/>
              </a:lnTo>
              <a:lnTo>
                <a:pt x="947" y="67"/>
              </a:lnTo>
              <a:lnTo>
                <a:pt x="958" y="60"/>
              </a:lnTo>
              <a:lnTo>
                <a:pt x="966" y="53"/>
              </a:lnTo>
              <a:lnTo>
                <a:pt x="973" y="47"/>
              </a:lnTo>
              <a:lnTo>
                <a:pt x="980" y="43"/>
              </a:lnTo>
              <a:lnTo>
                <a:pt x="985" y="39"/>
              </a:lnTo>
              <a:lnTo>
                <a:pt x="988" y="36"/>
              </a:lnTo>
              <a:lnTo>
                <a:pt x="991" y="32"/>
              </a:lnTo>
              <a:lnTo>
                <a:pt x="992" y="30"/>
              </a:lnTo>
              <a:lnTo>
                <a:pt x="993" y="27"/>
              </a:lnTo>
              <a:lnTo>
                <a:pt x="993" y="25"/>
              </a:lnTo>
              <a:lnTo>
                <a:pt x="991" y="23"/>
              </a:lnTo>
              <a:lnTo>
                <a:pt x="990" y="21"/>
              </a:lnTo>
              <a:lnTo>
                <a:pt x="987" y="19"/>
              </a:lnTo>
              <a:lnTo>
                <a:pt x="984" y="17"/>
              </a:lnTo>
              <a:lnTo>
                <a:pt x="980" y="15"/>
              </a:lnTo>
              <a:lnTo>
                <a:pt x="969" y="13"/>
              </a:lnTo>
              <a:lnTo>
                <a:pt x="954" y="11"/>
              </a:lnTo>
              <a:lnTo>
                <a:pt x="939" y="9"/>
              </a:lnTo>
              <a:lnTo>
                <a:pt x="919" y="9"/>
              </a:lnTo>
              <a:lnTo>
                <a:pt x="903" y="9"/>
              </a:lnTo>
              <a:lnTo>
                <a:pt x="888" y="9"/>
              </a:lnTo>
              <a:lnTo>
                <a:pt x="874" y="11"/>
              </a:lnTo>
              <a:lnTo>
                <a:pt x="862" y="11"/>
              </a:lnTo>
              <a:lnTo>
                <a:pt x="849" y="13"/>
              </a:lnTo>
              <a:lnTo>
                <a:pt x="838" y="14"/>
              </a:lnTo>
              <a:lnTo>
                <a:pt x="827" y="18"/>
              </a:lnTo>
              <a:lnTo>
                <a:pt x="817" y="20"/>
              </a:lnTo>
              <a:lnTo>
                <a:pt x="807" y="23"/>
              </a:lnTo>
              <a:lnTo>
                <a:pt x="797" y="25"/>
              </a:lnTo>
              <a:lnTo>
                <a:pt x="788" y="28"/>
              </a:lnTo>
              <a:lnTo>
                <a:pt x="778" y="32"/>
              </a:lnTo>
              <a:lnTo>
                <a:pt x="770" y="36"/>
              </a:lnTo>
              <a:lnTo>
                <a:pt x="762" y="39"/>
              </a:lnTo>
              <a:lnTo>
                <a:pt x="754" y="42"/>
              </a:lnTo>
              <a:lnTo>
                <a:pt x="748" y="46"/>
              </a:lnTo>
              <a:lnTo>
                <a:pt x="740" y="49"/>
              </a:lnTo>
              <a:lnTo>
                <a:pt x="732" y="55"/>
              </a:lnTo>
              <a:lnTo>
                <a:pt x="721" y="60"/>
              </a:lnTo>
              <a:lnTo>
                <a:pt x="711" y="67"/>
              </a:lnTo>
              <a:lnTo>
                <a:pt x="698" y="74"/>
              </a:lnTo>
              <a:lnTo>
                <a:pt x="685" y="80"/>
              </a:lnTo>
              <a:lnTo>
                <a:pt x="670" y="90"/>
              </a:lnTo>
              <a:lnTo>
                <a:pt x="654" y="99"/>
              </a:lnTo>
              <a:lnTo>
                <a:pt x="491" y="203"/>
              </a:lnTo>
              <a:lnTo>
                <a:pt x="478" y="210"/>
              </a:lnTo>
              <a:lnTo>
                <a:pt x="466" y="218"/>
              </a:lnTo>
              <a:lnTo>
                <a:pt x="455" y="224"/>
              </a:lnTo>
              <a:lnTo>
                <a:pt x="445" y="230"/>
              </a:lnTo>
              <a:lnTo>
                <a:pt x="437" y="238"/>
              </a:lnTo>
              <a:lnTo>
                <a:pt x="429" y="242"/>
              </a:lnTo>
              <a:lnTo>
                <a:pt x="424" y="247"/>
              </a:lnTo>
              <a:lnTo>
                <a:pt x="421" y="252"/>
              </a:lnTo>
              <a:lnTo>
                <a:pt x="419" y="255"/>
              </a:lnTo>
              <a:lnTo>
                <a:pt x="419" y="257"/>
              </a:lnTo>
              <a:lnTo>
                <a:pt x="419" y="259"/>
              </a:lnTo>
              <a:lnTo>
                <a:pt x="421" y="261"/>
              </a:lnTo>
              <a:lnTo>
                <a:pt x="423" y="263"/>
              </a:lnTo>
              <a:lnTo>
                <a:pt x="425" y="265"/>
              </a:lnTo>
              <a:lnTo>
                <a:pt x="428" y="266"/>
              </a:lnTo>
              <a:lnTo>
                <a:pt x="432" y="266"/>
              </a:lnTo>
              <a:lnTo>
                <a:pt x="436" y="269"/>
              </a:lnTo>
              <a:lnTo>
                <a:pt x="441" y="269"/>
              </a:lnTo>
              <a:lnTo>
                <a:pt x="447" y="270"/>
              </a:lnTo>
              <a:lnTo>
                <a:pt x="455" y="271"/>
              </a:lnTo>
              <a:lnTo>
                <a:pt x="464" y="271"/>
              </a:lnTo>
              <a:lnTo>
                <a:pt x="474" y="272"/>
              </a:lnTo>
              <a:lnTo>
                <a:pt x="484" y="272"/>
              </a:lnTo>
              <a:lnTo>
                <a:pt x="497" y="272"/>
              </a:lnTo>
              <a:lnTo>
                <a:pt x="519" y="272"/>
              </a:lnTo>
              <a:lnTo>
                <a:pt x="540" y="271"/>
              </a:lnTo>
              <a:lnTo>
                <a:pt x="559" y="270"/>
              </a:lnTo>
              <a:lnTo>
                <a:pt x="577" y="268"/>
              </a:lnTo>
              <a:lnTo>
                <a:pt x="594" y="265"/>
              </a:lnTo>
              <a:lnTo>
                <a:pt x="608" y="261"/>
              </a:lnTo>
              <a:lnTo>
                <a:pt x="621" y="258"/>
              </a:lnTo>
              <a:lnTo>
                <a:pt x="634" y="255"/>
              </a:lnTo>
              <a:lnTo>
                <a:pt x="644" y="249"/>
              </a:lnTo>
              <a:lnTo>
                <a:pt x="658" y="243"/>
              </a:lnTo>
              <a:lnTo>
                <a:pt x="673" y="236"/>
              </a:lnTo>
              <a:lnTo>
                <a:pt x="688" y="227"/>
              </a:lnTo>
              <a:lnTo>
                <a:pt x="706" y="218"/>
              </a:lnTo>
              <a:lnTo>
                <a:pt x="723" y="206"/>
              </a:lnTo>
              <a:lnTo>
                <a:pt x="741" y="195"/>
              </a:lnTo>
              <a:lnTo>
                <a:pt x="760" y="181"/>
              </a:lnTo>
              <a:close/>
              <a:moveTo>
                <a:pt x="329" y="272"/>
              </a:moveTo>
              <a:lnTo>
                <a:pt x="285" y="270"/>
              </a:lnTo>
              <a:lnTo>
                <a:pt x="244" y="266"/>
              </a:lnTo>
              <a:lnTo>
                <a:pt x="207" y="262"/>
              </a:lnTo>
              <a:lnTo>
                <a:pt x="171" y="258"/>
              </a:lnTo>
              <a:lnTo>
                <a:pt x="139" y="253"/>
              </a:lnTo>
              <a:lnTo>
                <a:pt x="112" y="247"/>
              </a:lnTo>
              <a:lnTo>
                <a:pt x="99" y="244"/>
              </a:lnTo>
              <a:lnTo>
                <a:pt x="88" y="242"/>
              </a:lnTo>
              <a:lnTo>
                <a:pt x="77" y="239"/>
              </a:lnTo>
              <a:lnTo>
                <a:pt x="67" y="236"/>
              </a:lnTo>
              <a:lnTo>
                <a:pt x="56" y="231"/>
              </a:lnTo>
              <a:lnTo>
                <a:pt x="47" y="228"/>
              </a:lnTo>
              <a:lnTo>
                <a:pt x="37" y="224"/>
              </a:lnTo>
              <a:lnTo>
                <a:pt x="30" y="220"/>
              </a:lnTo>
              <a:lnTo>
                <a:pt x="22" y="215"/>
              </a:lnTo>
              <a:lnTo>
                <a:pt x="16" y="211"/>
              </a:lnTo>
              <a:lnTo>
                <a:pt x="11" y="207"/>
              </a:lnTo>
              <a:lnTo>
                <a:pt x="8" y="203"/>
              </a:lnTo>
              <a:lnTo>
                <a:pt x="4" y="197"/>
              </a:lnTo>
              <a:lnTo>
                <a:pt x="1" y="192"/>
              </a:lnTo>
              <a:lnTo>
                <a:pt x="0" y="188"/>
              </a:lnTo>
              <a:lnTo>
                <a:pt x="0" y="182"/>
              </a:lnTo>
              <a:lnTo>
                <a:pt x="0" y="178"/>
              </a:lnTo>
              <a:lnTo>
                <a:pt x="1" y="173"/>
              </a:lnTo>
              <a:lnTo>
                <a:pt x="3" y="168"/>
              </a:lnTo>
              <a:lnTo>
                <a:pt x="7" y="162"/>
              </a:lnTo>
              <a:lnTo>
                <a:pt x="11" y="156"/>
              </a:lnTo>
              <a:lnTo>
                <a:pt x="16" y="151"/>
              </a:lnTo>
              <a:lnTo>
                <a:pt x="22" y="145"/>
              </a:lnTo>
              <a:lnTo>
                <a:pt x="29" y="140"/>
              </a:lnTo>
              <a:lnTo>
                <a:pt x="36" y="135"/>
              </a:lnTo>
              <a:lnTo>
                <a:pt x="44" y="129"/>
              </a:lnTo>
              <a:lnTo>
                <a:pt x="54" y="124"/>
              </a:lnTo>
              <a:lnTo>
                <a:pt x="64" y="119"/>
              </a:lnTo>
              <a:lnTo>
                <a:pt x="74" y="113"/>
              </a:lnTo>
              <a:lnTo>
                <a:pt x="86" y="109"/>
              </a:lnTo>
              <a:lnTo>
                <a:pt x="98" y="104"/>
              </a:lnTo>
              <a:lnTo>
                <a:pt x="111" y="98"/>
              </a:lnTo>
              <a:lnTo>
                <a:pt x="139" y="90"/>
              </a:lnTo>
              <a:lnTo>
                <a:pt x="171" y="80"/>
              </a:lnTo>
              <a:lnTo>
                <a:pt x="207" y="71"/>
              </a:lnTo>
              <a:lnTo>
                <a:pt x="244" y="62"/>
              </a:lnTo>
              <a:lnTo>
                <a:pt x="284" y="55"/>
              </a:lnTo>
              <a:lnTo>
                <a:pt x="325" y="46"/>
              </a:lnTo>
              <a:lnTo>
                <a:pt x="369" y="39"/>
              </a:lnTo>
              <a:lnTo>
                <a:pt x="414" y="32"/>
              </a:lnTo>
              <a:lnTo>
                <a:pt x="460" y="27"/>
              </a:lnTo>
              <a:lnTo>
                <a:pt x="508" y="21"/>
              </a:lnTo>
              <a:lnTo>
                <a:pt x="557" y="17"/>
              </a:lnTo>
              <a:lnTo>
                <a:pt x="607" y="11"/>
              </a:lnTo>
              <a:lnTo>
                <a:pt x="656" y="8"/>
              </a:lnTo>
              <a:lnTo>
                <a:pt x="706" y="5"/>
              </a:lnTo>
              <a:lnTo>
                <a:pt x="755" y="3"/>
              </a:lnTo>
              <a:lnTo>
                <a:pt x="805" y="1"/>
              </a:lnTo>
              <a:lnTo>
                <a:pt x="854" y="0"/>
              </a:lnTo>
              <a:lnTo>
                <a:pt x="904" y="0"/>
              </a:lnTo>
              <a:lnTo>
                <a:pt x="933" y="0"/>
              </a:lnTo>
              <a:lnTo>
                <a:pt x="962" y="1"/>
              </a:lnTo>
              <a:lnTo>
                <a:pt x="990" y="1"/>
              </a:lnTo>
              <a:lnTo>
                <a:pt x="1019" y="2"/>
              </a:lnTo>
              <a:lnTo>
                <a:pt x="1045" y="3"/>
              </a:lnTo>
              <a:lnTo>
                <a:pt x="1073" y="4"/>
              </a:lnTo>
              <a:lnTo>
                <a:pt x="1098" y="5"/>
              </a:lnTo>
              <a:lnTo>
                <a:pt x="1123" y="7"/>
              </a:lnTo>
              <a:lnTo>
                <a:pt x="1147" y="9"/>
              </a:lnTo>
              <a:lnTo>
                <a:pt x="1171" y="11"/>
              </a:lnTo>
              <a:lnTo>
                <a:pt x="1194" y="13"/>
              </a:lnTo>
              <a:lnTo>
                <a:pt x="1216" y="17"/>
              </a:lnTo>
              <a:lnTo>
                <a:pt x="1237" y="20"/>
              </a:lnTo>
              <a:lnTo>
                <a:pt x="1257" y="24"/>
              </a:lnTo>
              <a:lnTo>
                <a:pt x="1277" y="27"/>
              </a:lnTo>
              <a:lnTo>
                <a:pt x="1295" y="30"/>
              </a:lnTo>
              <a:lnTo>
                <a:pt x="1312" y="35"/>
              </a:lnTo>
              <a:lnTo>
                <a:pt x="1328" y="39"/>
              </a:lnTo>
              <a:lnTo>
                <a:pt x="1342" y="43"/>
              </a:lnTo>
              <a:lnTo>
                <a:pt x="1356" y="47"/>
              </a:lnTo>
              <a:lnTo>
                <a:pt x="1368" y="53"/>
              </a:lnTo>
              <a:lnTo>
                <a:pt x="1378" y="58"/>
              </a:lnTo>
              <a:lnTo>
                <a:pt x="1387" y="63"/>
              </a:lnTo>
              <a:lnTo>
                <a:pt x="1394" y="69"/>
              </a:lnTo>
              <a:lnTo>
                <a:pt x="1403" y="74"/>
              </a:lnTo>
              <a:lnTo>
                <a:pt x="1408" y="79"/>
              </a:lnTo>
              <a:lnTo>
                <a:pt x="1410" y="82"/>
              </a:lnTo>
              <a:lnTo>
                <a:pt x="1411" y="86"/>
              </a:lnTo>
              <a:lnTo>
                <a:pt x="1413" y="89"/>
              </a:lnTo>
              <a:lnTo>
                <a:pt x="1413" y="92"/>
              </a:lnTo>
              <a:lnTo>
                <a:pt x="1414" y="95"/>
              </a:lnTo>
              <a:lnTo>
                <a:pt x="1414" y="98"/>
              </a:lnTo>
              <a:lnTo>
                <a:pt x="1414" y="102"/>
              </a:lnTo>
              <a:lnTo>
                <a:pt x="1413" y="105"/>
              </a:lnTo>
              <a:lnTo>
                <a:pt x="1411" y="112"/>
              </a:lnTo>
              <a:lnTo>
                <a:pt x="1407" y="119"/>
              </a:lnTo>
              <a:lnTo>
                <a:pt x="1400" y="127"/>
              </a:lnTo>
              <a:lnTo>
                <a:pt x="1392" y="135"/>
              </a:lnTo>
              <a:lnTo>
                <a:pt x="1383" y="143"/>
              </a:lnTo>
              <a:lnTo>
                <a:pt x="1372" y="151"/>
              </a:lnTo>
              <a:lnTo>
                <a:pt x="1359" y="158"/>
              </a:lnTo>
              <a:lnTo>
                <a:pt x="1346" y="165"/>
              </a:lnTo>
              <a:lnTo>
                <a:pt x="1330" y="173"/>
              </a:lnTo>
              <a:lnTo>
                <a:pt x="1314" y="180"/>
              </a:lnTo>
              <a:lnTo>
                <a:pt x="1295" y="187"/>
              </a:lnTo>
              <a:lnTo>
                <a:pt x="1274" y="194"/>
              </a:lnTo>
              <a:lnTo>
                <a:pt x="1251" y="201"/>
              </a:lnTo>
              <a:lnTo>
                <a:pt x="1226" y="207"/>
              </a:lnTo>
              <a:lnTo>
                <a:pt x="1201" y="213"/>
              </a:lnTo>
              <a:lnTo>
                <a:pt x="1175" y="220"/>
              </a:lnTo>
              <a:lnTo>
                <a:pt x="1146" y="225"/>
              </a:lnTo>
              <a:lnTo>
                <a:pt x="1118" y="230"/>
              </a:lnTo>
              <a:lnTo>
                <a:pt x="1089" y="236"/>
              </a:lnTo>
              <a:lnTo>
                <a:pt x="1058" y="241"/>
              </a:lnTo>
              <a:lnTo>
                <a:pt x="1026" y="246"/>
              </a:lnTo>
              <a:lnTo>
                <a:pt x="993" y="250"/>
              </a:lnTo>
              <a:lnTo>
                <a:pt x="961" y="255"/>
              </a:lnTo>
              <a:lnTo>
                <a:pt x="927" y="258"/>
              </a:lnTo>
              <a:lnTo>
                <a:pt x="893" y="261"/>
              </a:lnTo>
              <a:lnTo>
                <a:pt x="861" y="265"/>
              </a:lnTo>
              <a:lnTo>
                <a:pt x="827" y="268"/>
              </a:lnTo>
              <a:lnTo>
                <a:pt x="793" y="270"/>
              </a:lnTo>
              <a:lnTo>
                <a:pt x="758" y="272"/>
              </a:lnTo>
              <a:lnTo>
                <a:pt x="725" y="274"/>
              </a:lnTo>
              <a:lnTo>
                <a:pt x="689" y="275"/>
              </a:lnTo>
              <a:lnTo>
                <a:pt x="654" y="275"/>
              </a:lnTo>
              <a:lnTo>
                <a:pt x="621" y="276"/>
              </a:lnTo>
              <a:lnTo>
                <a:pt x="588" y="276"/>
              </a:lnTo>
              <a:lnTo>
                <a:pt x="610" y="277"/>
              </a:lnTo>
              <a:lnTo>
                <a:pt x="631" y="277"/>
              </a:lnTo>
              <a:lnTo>
                <a:pt x="650" y="277"/>
              </a:lnTo>
              <a:lnTo>
                <a:pt x="668" y="279"/>
              </a:lnTo>
              <a:lnTo>
                <a:pt x="683" y="279"/>
              </a:lnTo>
              <a:lnTo>
                <a:pt x="698" y="280"/>
              </a:lnTo>
              <a:lnTo>
                <a:pt x="711" y="281"/>
              </a:lnTo>
              <a:lnTo>
                <a:pt x="724" y="282"/>
              </a:lnTo>
              <a:lnTo>
                <a:pt x="735" y="285"/>
              </a:lnTo>
              <a:lnTo>
                <a:pt x="745" y="286"/>
              </a:lnTo>
              <a:lnTo>
                <a:pt x="755" y="288"/>
              </a:lnTo>
              <a:lnTo>
                <a:pt x="766" y="290"/>
              </a:lnTo>
              <a:lnTo>
                <a:pt x="775" y="291"/>
              </a:lnTo>
              <a:lnTo>
                <a:pt x="785" y="293"/>
              </a:lnTo>
              <a:lnTo>
                <a:pt x="794" y="294"/>
              </a:lnTo>
              <a:lnTo>
                <a:pt x="803" y="296"/>
              </a:lnTo>
              <a:lnTo>
                <a:pt x="812" y="298"/>
              </a:lnTo>
              <a:lnTo>
                <a:pt x="821" y="300"/>
              </a:lnTo>
              <a:lnTo>
                <a:pt x="830" y="303"/>
              </a:lnTo>
              <a:lnTo>
                <a:pt x="841" y="305"/>
              </a:lnTo>
              <a:lnTo>
                <a:pt x="850" y="306"/>
              </a:lnTo>
              <a:lnTo>
                <a:pt x="861" y="307"/>
              </a:lnTo>
              <a:lnTo>
                <a:pt x="872" y="309"/>
              </a:lnTo>
              <a:lnTo>
                <a:pt x="882" y="310"/>
              </a:lnTo>
              <a:lnTo>
                <a:pt x="894" y="310"/>
              </a:lnTo>
              <a:lnTo>
                <a:pt x="908" y="311"/>
              </a:lnTo>
              <a:lnTo>
                <a:pt x="923" y="312"/>
              </a:lnTo>
              <a:lnTo>
                <a:pt x="939" y="313"/>
              </a:lnTo>
              <a:lnTo>
                <a:pt x="958" y="313"/>
              </a:lnTo>
              <a:lnTo>
                <a:pt x="977" y="313"/>
              </a:lnTo>
              <a:lnTo>
                <a:pt x="998" y="314"/>
              </a:lnTo>
              <a:lnTo>
                <a:pt x="1020" y="314"/>
              </a:lnTo>
              <a:lnTo>
                <a:pt x="1032" y="314"/>
              </a:lnTo>
              <a:lnTo>
                <a:pt x="1043" y="313"/>
              </a:lnTo>
              <a:lnTo>
                <a:pt x="1054" y="313"/>
              </a:lnTo>
              <a:lnTo>
                <a:pt x="1064" y="312"/>
              </a:lnTo>
              <a:lnTo>
                <a:pt x="1074" y="310"/>
              </a:lnTo>
              <a:lnTo>
                <a:pt x="1083" y="309"/>
              </a:lnTo>
              <a:lnTo>
                <a:pt x="1092" y="308"/>
              </a:lnTo>
              <a:lnTo>
                <a:pt x="1099" y="306"/>
              </a:lnTo>
              <a:lnTo>
                <a:pt x="1106" y="304"/>
              </a:lnTo>
              <a:lnTo>
                <a:pt x="1114" y="302"/>
              </a:lnTo>
              <a:lnTo>
                <a:pt x="1120" y="298"/>
              </a:lnTo>
              <a:lnTo>
                <a:pt x="1127" y="296"/>
              </a:lnTo>
              <a:lnTo>
                <a:pt x="1134" y="293"/>
              </a:lnTo>
              <a:lnTo>
                <a:pt x="1138" y="290"/>
              </a:lnTo>
              <a:lnTo>
                <a:pt x="1143" y="287"/>
              </a:lnTo>
              <a:lnTo>
                <a:pt x="1145" y="283"/>
              </a:lnTo>
              <a:lnTo>
                <a:pt x="1177" y="283"/>
              </a:lnTo>
              <a:lnTo>
                <a:pt x="1172" y="289"/>
              </a:lnTo>
              <a:lnTo>
                <a:pt x="1166" y="294"/>
              </a:lnTo>
              <a:lnTo>
                <a:pt x="1158" y="299"/>
              </a:lnTo>
              <a:lnTo>
                <a:pt x="1148" y="305"/>
              </a:lnTo>
              <a:lnTo>
                <a:pt x="1138" y="310"/>
              </a:lnTo>
              <a:lnTo>
                <a:pt x="1127" y="314"/>
              </a:lnTo>
              <a:lnTo>
                <a:pt x="1115" y="319"/>
              </a:lnTo>
              <a:lnTo>
                <a:pt x="1102" y="324"/>
              </a:lnTo>
              <a:lnTo>
                <a:pt x="1089" y="328"/>
              </a:lnTo>
              <a:lnTo>
                <a:pt x="1074" y="332"/>
              </a:lnTo>
              <a:lnTo>
                <a:pt x="1058" y="337"/>
              </a:lnTo>
              <a:lnTo>
                <a:pt x="1042" y="341"/>
              </a:lnTo>
              <a:lnTo>
                <a:pt x="1024" y="345"/>
              </a:lnTo>
              <a:lnTo>
                <a:pt x="1005" y="348"/>
              </a:lnTo>
              <a:lnTo>
                <a:pt x="986" y="352"/>
              </a:lnTo>
              <a:lnTo>
                <a:pt x="967" y="355"/>
              </a:lnTo>
              <a:lnTo>
                <a:pt x="947" y="357"/>
              </a:lnTo>
              <a:lnTo>
                <a:pt x="927" y="359"/>
              </a:lnTo>
              <a:lnTo>
                <a:pt x="906" y="361"/>
              </a:lnTo>
              <a:lnTo>
                <a:pt x="885" y="363"/>
              </a:lnTo>
              <a:lnTo>
                <a:pt x="864" y="364"/>
              </a:lnTo>
              <a:lnTo>
                <a:pt x="844" y="365"/>
              </a:lnTo>
              <a:lnTo>
                <a:pt x="823" y="366"/>
              </a:lnTo>
              <a:lnTo>
                <a:pt x="803" y="366"/>
              </a:lnTo>
              <a:lnTo>
                <a:pt x="778" y="366"/>
              </a:lnTo>
              <a:lnTo>
                <a:pt x="754" y="365"/>
              </a:lnTo>
              <a:lnTo>
                <a:pt x="732" y="364"/>
              </a:lnTo>
              <a:lnTo>
                <a:pt x="713" y="363"/>
              </a:lnTo>
              <a:lnTo>
                <a:pt x="695" y="361"/>
              </a:lnTo>
              <a:lnTo>
                <a:pt x="679" y="359"/>
              </a:lnTo>
              <a:lnTo>
                <a:pt x="665" y="357"/>
              </a:lnTo>
              <a:lnTo>
                <a:pt x="654" y="355"/>
              </a:lnTo>
              <a:lnTo>
                <a:pt x="642" y="352"/>
              </a:lnTo>
              <a:lnTo>
                <a:pt x="631" y="348"/>
              </a:lnTo>
              <a:lnTo>
                <a:pt x="621" y="344"/>
              </a:lnTo>
              <a:lnTo>
                <a:pt x="611" y="340"/>
              </a:lnTo>
              <a:lnTo>
                <a:pt x="602" y="336"/>
              </a:lnTo>
              <a:lnTo>
                <a:pt x="595" y="330"/>
              </a:lnTo>
              <a:lnTo>
                <a:pt x="590" y="325"/>
              </a:lnTo>
              <a:lnTo>
                <a:pt x="584" y="319"/>
              </a:lnTo>
              <a:lnTo>
                <a:pt x="579" y="314"/>
              </a:lnTo>
              <a:lnTo>
                <a:pt x="574" y="310"/>
              </a:lnTo>
              <a:lnTo>
                <a:pt x="569" y="306"/>
              </a:lnTo>
              <a:lnTo>
                <a:pt x="562" y="302"/>
              </a:lnTo>
              <a:lnTo>
                <a:pt x="556" y="298"/>
              </a:lnTo>
              <a:lnTo>
                <a:pt x="549" y="294"/>
              </a:lnTo>
              <a:lnTo>
                <a:pt x="543" y="292"/>
              </a:lnTo>
              <a:lnTo>
                <a:pt x="536" y="290"/>
              </a:lnTo>
              <a:lnTo>
                <a:pt x="527" y="287"/>
              </a:lnTo>
              <a:lnTo>
                <a:pt x="517" y="285"/>
              </a:lnTo>
              <a:lnTo>
                <a:pt x="503" y="282"/>
              </a:lnTo>
              <a:lnTo>
                <a:pt x="488" y="281"/>
              </a:lnTo>
              <a:lnTo>
                <a:pt x="474" y="280"/>
              </a:lnTo>
              <a:lnTo>
                <a:pt x="456" y="279"/>
              </a:lnTo>
              <a:lnTo>
                <a:pt x="438" y="279"/>
              </a:lnTo>
              <a:lnTo>
                <a:pt x="419" y="279"/>
              </a:lnTo>
              <a:lnTo>
                <a:pt x="413" y="279"/>
              </a:lnTo>
              <a:lnTo>
                <a:pt x="406" y="279"/>
              </a:lnTo>
              <a:lnTo>
                <a:pt x="398" y="279"/>
              </a:lnTo>
              <a:lnTo>
                <a:pt x="391" y="279"/>
              </a:lnTo>
              <a:lnTo>
                <a:pt x="383" y="280"/>
              </a:lnTo>
              <a:lnTo>
                <a:pt x="376" y="280"/>
              </a:lnTo>
              <a:lnTo>
                <a:pt x="367" y="280"/>
              </a:lnTo>
              <a:lnTo>
                <a:pt x="360" y="281"/>
              </a:lnTo>
              <a:lnTo>
                <a:pt x="351" y="281"/>
              </a:lnTo>
              <a:lnTo>
                <a:pt x="344" y="282"/>
              </a:lnTo>
              <a:lnTo>
                <a:pt x="338" y="283"/>
              </a:lnTo>
              <a:lnTo>
                <a:pt x="331" y="285"/>
              </a:lnTo>
              <a:lnTo>
                <a:pt x="326" y="286"/>
              </a:lnTo>
              <a:lnTo>
                <a:pt x="322" y="287"/>
              </a:lnTo>
              <a:lnTo>
                <a:pt x="319" y="288"/>
              </a:lnTo>
              <a:lnTo>
                <a:pt x="318" y="290"/>
              </a:lnTo>
              <a:lnTo>
                <a:pt x="320" y="291"/>
              </a:lnTo>
              <a:lnTo>
                <a:pt x="323" y="291"/>
              </a:lnTo>
              <a:lnTo>
                <a:pt x="327" y="291"/>
              </a:lnTo>
              <a:lnTo>
                <a:pt x="331" y="291"/>
              </a:lnTo>
              <a:lnTo>
                <a:pt x="339" y="291"/>
              </a:lnTo>
              <a:lnTo>
                <a:pt x="345" y="292"/>
              </a:lnTo>
              <a:lnTo>
                <a:pt x="352" y="292"/>
              </a:lnTo>
              <a:lnTo>
                <a:pt x="362" y="292"/>
              </a:lnTo>
              <a:lnTo>
                <a:pt x="371" y="293"/>
              </a:lnTo>
              <a:lnTo>
                <a:pt x="380" y="293"/>
              </a:lnTo>
              <a:lnTo>
                <a:pt x="388" y="294"/>
              </a:lnTo>
              <a:lnTo>
                <a:pt x="396" y="296"/>
              </a:lnTo>
              <a:lnTo>
                <a:pt x="403" y="298"/>
              </a:lnTo>
              <a:lnTo>
                <a:pt x="408" y="299"/>
              </a:lnTo>
              <a:lnTo>
                <a:pt x="414" y="302"/>
              </a:lnTo>
              <a:lnTo>
                <a:pt x="418" y="304"/>
              </a:lnTo>
              <a:lnTo>
                <a:pt x="422" y="305"/>
              </a:lnTo>
              <a:lnTo>
                <a:pt x="424" y="307"/>
              </a:lnTo>
              <a:lnTo>
                <a:pt x="426" y="310"/>
              </a:lnTo>
              <a:lnTo>
                <a:pt x="428" y="312"/>
              </a:lnTo>
              <a:lnTo>
                <a:pt x="429" y="314"/>
              </a:lnTo>
              <a:lnTo>
                <a:pt x="429" y="317"/>
              </a:lnTo>
              <a:lnTo>
                <a:pt x="427" y="319"/>
              </a:lnTo>
              <a:lnTo>
                <a:pt x="424" y="323"/>
              </a:lnTo>
              <a:lnTo>
                <a:pt x="419" y="327"/>
              </a:lnTo>
              <a:lnTo>
                <a:pt x="411" y="330"/>
              </a:lnTo>
              <a:lnTo>
                <a:pt x="403" y="335"/>
              </a:lnTo>
              <a:lnTo>
                <a:pt x="392" y="338"/>
              </a:lnTo>
              <a:lnTo>
                <a:pt x="380" y="341"/>
              </a:lnTo>
              <a:lnTo>
                <a:pt x="367" y="343"/>
              </a:lnTo>
              <a:lnTo>
                <a:pt x="351" y="346"/>
              </a:lnTo>
              <a:lnTo>
                <a:pt x="337" y="348"/>
              </a:lnTo>
              <a:lnTo>
                <a:pt x="319" y="350"/>
              </a:lnTo>
              <a:lnTo>
                <a:pt x="301" y="353"/>
              </a:lnTo>
              <a:lnTo>
                <a:pt x="282" y="354"/>
              </a:lnTo>
              <a:lnTo>
                <a:pt x="263" y="356"/>
              </a:lnTo>
              <a:lnTo>
                <a:pt x="243" y="356"/>
              </a:lnTo>
              <a:lnTo>
                <a:pt x="224" y="357"/>
              </a:lnTo>
              <a:lnTo>
                <a:pt x="204" y="357"/>
              </a:lnTo>
              <a:lnTo>
                <a:pt x="189" y="357"/>
              </a:lnTo>
              <a:lnTo>
                <a:pt x="173" y="356"/>
              </a:lnTo>
              <a:lnTo>
                <a:pt x="158" y="356"/>
              </a:lnTo>
              <a:lnTo>
                <a:pt x="145" y="355"/>
              </a:lnTo>
              <a:lnTo>
                <a:pt x="131" y="354"/>
              </a:lnTo>
              <a:lnTo>
                <a:pt x="118" y="352"/>
              </a:lnTo>
              <a:lnTo>
                <a:pt x="106" y="350"/>
              </a:lnTo>
              <a:lnTo>
                <a:pt x="95" y="348"/>
              </a:lnTo>
              <a:lnTo>
                <a:pt x="86" y="346"/>
              </a:lnTo>
              <a:lnTo>
                <a:pt x="77" y="344"/>
              </a:lnTo>
              <a:lnTo>
                <a:pt x="70" y="342"/>
              </a:lnTo>
              <a:lnTo>
                <a:pt x="65" y="339"/>
              </a:lnTo>
              <a:lnTo>
                <a:pt x="60" y="336"/>
              </a:lnTo>
              <a:lnTo>
                <a:pt x="58" y="332"/>
              </a:lnTo>
              <a:lnTo>
                <a:pt x="57" y="330"/>
              </a:lnTo>
              <a:lnTo>
                <a:pt x="57" y="328"/>
              </a:lnTo>
              <a:lnTo>
                <a:pt x="58" y="327"/>
              </a:lnTo>
              <a:lnTo>
                <a:pt x="59" y="325"/>
              </a:lnTo>
              <a:lnTo>
                <a:pt x="61" y="322"/>
              </a:lnTo>
              <a:lnTo>
                <a:pt x="65" y="319"/>
              </a:lnTo>
              <a:lnTo>
                <a:pt x="68" y="315"/>
              </a:lnTo>
              <a:lnTo>
                <a:pt x="72" y="312"/>
              </a:lnTo>
              <a:lnTo>
                <a:pt x="80" y="307"/>
              </a:lnTo>
              <a:lnTo>
                <a:pt x="89" y="302"/>
              </a:lnTo>
              <a:lnTo>
                <a:pt x="99" y="297"/>
              </a:lnTo>
              <a:lnTo>
                <a:pt x="111" y="293"/>
              </a:lnTo>
              <a:lnTo>
                <a:pt x="124" y="291"/>
              </a:lnTo>
              <a:lnTo>
                <a:pt x="136" y="288"/>
              </a:lnTo>
              <a:lnTo>
                <a:pt x="150" y="287"/>
              </a:lnTo>
              <a:lnTo>
                <a:pt x="168" y="285"/>
              </a:lnTo>
              <a:lnTo>
                <a:pt x="189" y="282"/>
              </a:lnTo>
              <a:lnTo>
                <a:pt x="213" y="280"/>
              </a:lnTo>
              <a:lnTo>
                <a:pt x="240" y="278"/>
              </a:lnTo>
              <a:lnTo>
                <a:pt x="267" y="275"/>
              </a:lnTo>
              <a:lnTo>
                <a:pt x="298" y="274"/>
              </a:lnTo>
              <a:lnTo>
                <a:pt x="329" y="272"/>
              </a:lnTo>
              <a:close/>
            </a:path>
          </a:pathLst>
        </a:custGeom>
        <a:solidFill>
          <a:srgbClr val="da251d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1606320</xdr:colOff>
      <xdr:row>1</xdr:row>
      <xdr:rowOff>127080</xdr:rowOff>
    </xdr:from>
    <xdr:to>
      <xdr:col>20</xdr:col>
      <xdr:colOff>1730520</xdr:colOff>
      <xdr:row>2</xdr:row>
      <xdr:rowOff>104760</xdr:rowOff>
    </xdr:to>
    <xdr:sp>
      <xdr:nvSpPr>
        <xdr:cNvPr id="8" name="CustomShape 1"/>
        <xdr:cNvSpPr/>
      </xdr:nvSpPr>
      <xdr:spPr>
        <a:xfrm>
          <a:off x="36711000" y="203040"/>
          <a:ext cx="124200" cy="231840"/>
        </a:xfrm>
        <a:custGeom>
          <a:avLst/>
          <a:gdLst/>
          <a:ahLst/>
          <a:rect l="l" t="t" r="r" b="b"/>
          <a:pathLst>
            <a:path w="132" h="141">
              <a:moveTo>
                <a:pt x="88" y="73"/>
              </a:moveTo>
              <a:lnTo>
                <a:pt x="86" y="77"/>
              </a:lnTo>
              <a:lnTo>
                <a:pt x="85" y="80"/>
              </a:lnTo>
              <a:lnTo>
                <a:pt x="85" y="81"/>
              </a:lnTo>
              <a:lnTo>
                <a:pt x="84" y="83"/>
              </a:lnTo>
              <a:lnTo>
                <a:pt x="84" y="84"/>
              </a:lnTo>
              <a:lnTo>
                <a:pt x="84" y="85"/>
              </a:lnTo>
              <a:lnTo>
                <a:pt x="83" y="86"/>
              </a:lnTo>
              <a:lnTo>
                <a:pt x="78" y="101"/>
              </a:lnTo>
              <a:lnTo>
                <a:pt x="74" y="112"/>
              </a:lnTo>
              <a:lnTo>
                <a:pt x="69" y="121"/>
              </a:lnTo>
              <a:lnTo>
                <a:pt x="66" y="126"/>
              </a:lnTo>
              <a:lnTo>
                <a:pt x="62" y="130"/>
              </a:lnTo>
              <a:lnTo>
                <a:pt x="57" y="133"/>
              </a:lnTo>
              <a:lnTo>
                <a:pt x="48" y="136"/>
              </a:lnTo>
              <a:lnTo>
                <a:pt x="41" y="139"/>
              </a:lnTo>
              <a:lnTo>
                <a:pt x="33" y="140"/>
              </a:lnTo>
              <a:lnTo>
                <a:pt x="28" y="141"/>
              </a:lnTo>
              <a:lnTo>
                <a:pt x="24" y="141"/>
              </a:lnTo>
              <a:lnTo>
                <a:pt x="21" y="140"/>
              </a:lnTo>
              <a:lnTo>
                <a:pt x="18" y="139"/>
              </a:lnTo>
              <a:lnTo>
                <a:pt x="16" y="137"/>
              </a:lnTo>
              <a:lnTo>
                <a:pt x="13" y="135"/>
              </a:lnTo>
              <a:lnTo>
                <a:pt x="11" y="133"/>
              </a:lnTo>
              <a:lnTo>
                <a:pt x="10" y="131"/>
              </a:lnTo>
              <a:lnTo>
                <a:pt x="10" y="127"/>
              </a:lnTo>
              <a:lnTo>
                <a:pt x="11" y="122"/>
              </a:lnTo>
              <a:lnTo>
                <a:pt x="13" y="114"/>
              </a:lnTo>
              <a:lnTo>
                <a:pt x="18" y="103"/>
              </a:lnTo>
              <a:lnTo>
                <a:pt x="23" y="90"/>
              </a:lnTo>
              <a:lnTo>
                <a:pt x="26" y="83"/>
              </a:lnTo>
              <a:lnTo>
                <a:pt x="30" y="75"/>
              </a:lnTo>
              <a:lnTo>
                <a:pt x="33" y="69"/>
              </a:lnTo>
              <a:lnTo>
                <a:pt x="38" y="60"/>
              </a:lnTo>
              <a:lnTo>
                <a:pt x="43" y="53"/>
              </a:lnTo>
              <a:lnTo>
                <a:pt x="48" y="43"/>
              </a:lnTo>
              <a:lnTo>
                <a:pt x="52" y="36"/>
              </a:lnTo>
              <a:lnTo>
                <a:pt x="56" y="31"/>
              </a:lnTo>
              <a:lnTo>
                <a:pt x="46" y="32"/>
              </a:lnTo>
              <a:lnTo>
                <a:pt x="37" y="33"/>
              </a:lnTo>
              <a:lnTo>
                <a:pt x="27" y="33"/>
              </a:lnTo>
              <a:lnTo>
                <a:pt x="19" y="33"/>
              </a:lnTo>
              <a:lnTo>
                <a:pt x="10" y="33"/>
              </a:lnTo>
              <a:lnTo>
                <a:pt x="5" y="31"/>
              </a:lnTo>
              <a:lnTo>
                <a:pt x="3" y="30"/>
              </a:lnTo>
              <a:lnTo>
                <a:pt x="1" y="27"/>
              </a:lnTo>
              <a:lnTo>
                <a:pt x="1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7" y="14"/>
              </a:lnTo>
              <a:lnTo>
                <a:pt x="12" y="9"/>
              </a:lnTo>
              <a:lnTo>
                <a:pt x="20" y="5"/>
              </a:lnTo>
              <a:lnTo>
                <a:pt x="27" y="2"/>
              </a:lnTo>
              <a:lnTo>
                <a:pt x="35" y="0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4" y="0"/>
              </a:lnTo>
              <a:lnTo>
                <a:pt x="90" y="1"/>
              </a:lnTo>
              <a:lnTo>
                <a:pt x="95" y="1"/>
              </a:lnTo>
              <a:lnTo>
                <a:pt x="99" y="1"/>
              </a:lnTo>
              <a:lnTo>
                <a:pt x="111" y="2"/>
              </a:lnTo>
              <a:lnTo>
                <a:pt x="120" y="3"/>
              </a:lnTo>
              <a:lnTo>
                <a:pt x="125" y="4"/>
              </a:lnTo>
              <a:lnTo>
                <a:pt x="128" y="6"/>
              </a:lnTo>
              <a:lnTo>
                <a:pt x="132" y="8"/>
              </a:lnTo>
              <a:lnTo>
                <a:pt x="132" y="11"/>
              </a:lnTo>
              <a:lnTo>
                <a:pt x="132" y="15"/>
              </a:lnTo>
              <a:lnTo>
                <a:pt x="129" y="18"/>
              </a:lnTo>
              <a:lnTo>
                <a:pt x="128" y="21"/>
              </a:lnTo>
              <a:lnTo>
                <a:pt x="125" y="23"/>
              </a:lnTo>
              <a:lnTo>
                <a:pt x="118" y="26"/>
              </a:lnTo>
              <a:lnTo>
                <a:pt x="104" y="28"/>
              </a:lnTo>
              <a:lnTo>
                <a:pt x="103" y="28"/>
              </a:lnTo>
              <a:lnTo>
                <a:pt x="101" y="28"/>
              </a:lnTo>
              <a:lnTo>
                <a:pt x="99" y="28"/>
              </a:lnTo>
              <a:lnTo>
                <a:pt x="101" y="32"/>
              </a:lnTo>
              <a:lnTo>
                <a:pt x="102" y="34"/>
              </a:lnTo>
              <a:lnTo>
                <a:pt x="101" y="39"/>
              </a:lnTo>
              <a:lnTo>
                <a:pt x="98" y="47"/>
              </a:lnTo>
              <a:lnTo>
                <a:pt x="96" y="52"/>
              </a:lnTo>
              <a:lnTo>
                <a:pt x="91" y="63"/>
              </a:lnTo>
              <a:lnTo>
                <a:pt x="89" y="69"/>
              </a:lnTo>
              <a:lnTo>
                <a:pt x="88" y="73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1730880</xdr:colOff>
      <xdr:row>1</xdr:row>
      <xdr:rowOff>127080</xdr:rowOff>
    </xdr:from>
    <xdr:to>
      <xdr:col>21</xdr:col>
      <xdr:colOff>18720</xdr:colOff>
      <xdr:row>2</xdr:row>
      <xdr:rowOff>104760</xdr:rowOff>
    </xdr:to>
    <xdr:sp>
      <xdr:nvSpPr>
        <xdr:cNvPr id="9" name="CustomShape 1"/>
        <xdr:cNvSpPr/>
      </xdr:nvSpPr>
      <xdr:spPr>
        <a:xfrm>
          <a:off x="36835560" y="203040"/>
          <a:ext cx="171000" cy="231840"/>
        </a:xfrm>
        <a:custGeom>
          <a:avLst/>
          <a:gdLst/>
          <a:ahLst/>
          <a:rect l="l" t="t" r="r" b="b"/>
          <a:pathLst>
            <a:path w="182" h="143">
              <a:moveTo>
                <a:pt x="90" y="29"/>
              </a:moveTo>
              <a:lnTo>
                <a:pt x="82" y="36"/>
              </a:lnTo>
              <a:lnTo>
                <a:pt x="75" y="41"/>
              </a:lnTo>
              <a:lnTo>
                <a:pt x="70" y="47"/>
              </a:lnTo>
              <a:lnTo>
                <a:pt x="65" y="55"/>
              </a:lnTo>
              <a:lnTo>
                <a:pt x="62" y="61"/>
              </a:lnTo>
              <a:lnTo>
                <a:pt x="60" y="68"/>
              </a:lnTo>
              <a:lnTo>
                <a:pt x="58" y="75"/>
              </a:lnTo>
              <a:lnTo>
                <a:pt x="58" y="84"/>
              </a:lnTo>
              <a:lnTo>
                <a:pt x="58" y="90"/>
              </a:lnTo>
              <a:lnTo>
                <a:pt x="59" y="96"/>
              </a:lnTo>
              <a:lnTo>
                <a:pt x="60" y="102"/>
              </a:lnTo>
              <a:lnTo>
                <a:pt x="61" y="106"/>
              </a:lnTo>
              <a:lnTo>
                <a:pt x="63" y="110"/>
              </a:lnTo>
              <a:lnTo>
                <a:pt x="66" y="114"/>
              </a:lnTo>
              <a:lnTo>
                <a:pt x="68" y="117"/>
              </a:lnTo>
              <a:lnTo>
                <a:pt x="72" y="120"/>
              </a:lnTo>
              <a:lnTo>
                <a:pt x="75" y="122"/>
              </a:lnTo>
              <a:lnTo>
                <a:pt x="80" y="123"/>
              </a:lnTo>
              <a:lnTo>
                <a:pt x="85" y="124"/>
              </a:lnTo>
              <a:lnTo>
                <a:pt x="89" y="124"/>
              </a:lnTo>
              <a:lnTo>
                <a:pt x="98" y="123"/>
              </a:lnTo>
              <a:lnTo>
                <a:pt x="106" y="120"/>
              </a:lnTo>
              <a:lnTo>
                <a:pt x="114" y="116"/>
              </a:lnTo>
              <a:lnTo>
                <a:pt x="122" y="109"/>
              </a:lnTo>
              <a:lnTo>
                <a:pt x="128" y="102"/>
              </a:lnTo>
              <a:lnTo>
                <a:pt x="133" y="93"/>
              </a:lnTo>
              <a:lnTo>
                <a:pt x="137" y="86"/>
              </a:lnTo>
              <a:lnTo>
                <a:pt x="138" y="77"/>
              </a:lnTo>
              <a:lnTo>
                <a:pt x="137" y="70"/>
              </a:lnTo>
              <a:lnTo>
                <a:pt x="135" y="62"/>
              </a:lnTo>
              <a:lnTo>
                <a:pt x="130" y="55"/>
              </a:lnTo>
              <a:lnTo>
                <a:pt x="124" y="47"/>
              </a:lnTo>
              <a:lnTo>
                <a:pt x="120" y="42"/>
              </a:lnTo>
              <a:lnTo>
                <a:pt x="119" y="39"/>
              </a:lnTo>
              <a:lnTo>
                <a:pt x="119" y="37"/>
              </a:lnTo>
              <a:lnTo>
                <a:pt x="121" y="35"/>
              </a:lnTo>
              <a:lnTo>
                <a:pt x="123" y="33"/>
              </a:lnTo>
              <a:lnTo>
                <a:pt x="125" y="30"/>
              </a:lnTo>
              <a:lnTo>
                <a:pt x="133" y="26"/>
              </a:lnTo>
              <a:lnTo>
                <a:pt x="143" y="22"/>
              </a:lnTo>
              <a:lnTo>
                <a:pt x="151" y="19"/>
              </a:lnTo>
              <a:lnTo>
                <a:pt x="158" y="18"/>
              </a:lnTo>
              <a:lnTo>
                <a:pt x="161" y="18"/>
              </a:lnTo>
              <a:lnTo>
                <a:pt x="165" y="19"/>
              </a:lnTo>
              <a:lnTo>
                <a:pt x="168" y="20"/>
              </a:lnTo>
              <a:lnTo>
                <a:pt x="170" y="22"/>
              </a:lnTo>
              <a:lnTo>
                <a:pt x="172" y="24"/>
              </a:lnTo>
              <a:lnTo>
                <a:pt x="175" y="26"/>
              </a:lnTo>
              <a:lnTo>
                <a:pt x="177" y="30"/>
              </a:lnTo>
              <a:lnTo>
                <a:pt x="179" y="34"/>
              </a:lnTo>
              <a:lnTo>
                <a:pt x="181" y="43"/>
              </a:lnTo>
              <a:lnTo>
                <a:pt x="182" y="54"/>
              </a:lnTo>
              <a:lnTo>
                <a:pt x="181" y="66"/>
              </a:lnTo>
              <a:lnTo>
                <a:pt x="178" y="77"/>
              </a:lnTo>
              <a:lnTo>
                <a:pt x="174" y="88"/>
              </a:lnTo>
              <a:lnTo>
                <a:pt x="167" y="99"/>
              </a:lnTo>
              <a:lnTo>
                <a:pt x="160" y="108"/>
              </a:lnTo>
              <a:lnTo>
                <a:pt x="150" y="117"/>
              </a:lnTo>
              <a:lnTo>
                <a:pt x="140" y="125"/>
              </a:lnTo>
              <a:lnTo>
                <a:pt x="128" y="132"/>
              </a:lnTo>
              <a:lnTo>
                <a:pt x="116" y="137"/>
              </a:lnTo>
              <a:lnTo>
                <a:pt x="103" y="140"/>
              </a:lnTo>
              <a:lnTo>
                <a:pt x="89" y="142"/>
              </a:lnTo>
              <a:lnTo>
                <a:pt x="75" y="143"/>
              </a:lnTo>
              <a:lnTo>
                <a:pt x="67" y="143"/>
              </a:lnTo>
              <a:lnTo>
                <a:pt x="59" y="142"/>
              </a:lnTo>
              <a:lnTo>
                <a:pt x="51" y="141"/>
              </a:lnTo>
              <a:lnTo>
                <a:pt x="43" y="139"/>
              </a:lnTo>
              <a:lnTo>
                <a:pt x="35" y="137"/>
              </a:lnTo>
              <a:lnTo>
                <a:pt x="28" y="134"/>
              </a:lnTo>
              <a:lnTo>
                <a:pt x="22" y="132"/>
              </a:lnTo>
              <a:lnTo>
                <a:pt x="16" y="127"/>
              </a:lnTo>
              <a:lnTo>
                <a:pt x="12" y="125"/>
              </a:lnTo>
              <a:lnTo>
                <a:pt x="9" y="121"/>
              </a:lnTo>
              <a:lnTo>
                <a:pt x="6" y="118"/>
              </a:lnTo>
              <a:lnTo>
                <a:pt x="4" y="114"/>
              </a:lnTo>
              <a:lnTo>
                <a:pt x="2" y="110"/>
              </a:lnTo>
              <a:lnTo>
                <a:pt x="1" y="106"/>
              </a:lnTo>
              <a:lnTo>
                <a:pt x="0" y="102"/>
              </a:lnTo>
              <a:lnTo>
                <a:pt x="0" y="96"/>
              </a:lnTo>
              <a:lnTo>
                <a:pt x="0" y="91"/>
              </a:lnTo>
              <a:lnTo>
                <a:pt x="1" y="85"/>
              </a:lnTo>
              <a:lnTo>
                <a:pt x="3" y="79"/>
              </a:lnTo>
              <a:lnTo>
                <a:pt x="6" y="73"/>
              </a:lnTo>
              <a:lnTo>
                <a:pt x="13" y="60"/>
              </a:lnTo>
              <a:lnTo>
                <a:pt x="23" y="49"/>
              </a:lnTo>
              <a:lnTo>
                <a:pt x="34" y="37"/>
              </a:lnTo>
              <a:lnTo>
                <a:pt x="48" y="27"/>
              </a:lnTo>
              <a:lnTo>
                <a:pt x="63" y="18"/>
              </a:lnTo>
              <a:lnTo>
                <a:pt x="78" y="11"/>
              </a:lnTo>
              <a:lnTo>
                <a:pt x="91" y="7"/>
              </a:lnTo>
              <a:lnTo>
                <a:pt x="107" y="3"/>
              </a:lnTo>
              <a:lnTo>
                <a:pt x="122" y="1"/>
              </a:lnTo>
              <a:lnTo>
                <a:pt x="135" y="0"/>
              </a:lnTo>
              <a:lnTo>
                <a:pt x="142" y="1"/>
              </a:lnTo>
              <a:lnTo>
                <a:pt x="147" y="1"/>
              </a:lnTo>
              <a:lnTo>
                <a:pt x="150" y="2"/>
              </a:lnTo>
              <a:lnTo>
                <a:pt x="151" y="4"/>
              </a:lnTo>
              <a:lnTo>
                <a:pt x="150" y="5"/>
              </a:lnTo>
              <a:lnTo>
                <a:pt x="148" y="8"/>
              </a:lnTo>
              <a:lnTo>
                <a:pt x="142" y="11"/>
              </a:lnTo>
              <a:lnTo>
                <a:pt x="137" y="15"/>
              </a:lnTo>
              <a:lnTo>
                <a:pt x="130" y="16"/>
              </a:lnTo>
              <a:lnTo>
                <a:pt x="121" y="18"/>
              </a:lnTo>
              <a:lnTo>
                <a:pt x="111" y="20"/>
              </a:lnTo>
              <a:lnTo>
                <a:pt x="104" y="23"/>
              </a:lnTo>
              <a:lnTo>
                <a:pt x="98" y="25"/>
              </a:lnTo>
              <a:lnTo>
                <a:pt x="90" y="29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19080</xdr:colOff>
      <xdr:row>1</xdr:row>
      <xdr:rowOff>127080</xdr:rowOff>
    </xdr:from>
    <xdr:to>
      <xdr:col>21</xdr:col>
      <xdr:colOff>143280</xdr:colOff>
      <xdr:row>2</xdr:row>
      <xdr:rowOff>104760</xdr:rowOff>
    </xdr:to>
    <xdr:sp>
      <xdr:nvSpPr>
        <xdr:cNvPr id="10" name="CustomShape 1"/>
        <xdr:cNvSpPr/>
      </xdr:nvSpPr>
      <xdr:spPr>
        <a:xfrm>
          <a:off x="37006920" y="203040"/>
          <a:ext cx="124200" cy="231840"/>
        </a:xfrm>
        <a:custGeom>
          <a:avLst/>
          <a:gdLst/>
          <a:ahLst/>
          <a:rect l="l" t="t" r="r" b="b"/>
          <a:pathLst>
            <a:path w="131" h="141">
              <a:moveTo>
                <a:pt x="88" y="73"/>
              </a:moveTo>
              <a:lnTo>
                <a:pt x="86" y="77"/>
              </a:lnTo>
              <a:lnTo>
                <a:pt x="85" y="80"/>
              </a:lnTo>
              <a:lnTo>
                <a:pt x="85" y="81"/>
              </a:lnTo>
              <a:lnTo>
                <a:pt x="84" y="83"/>
              </a:lnTo>
              <a:lnTo>
                <a:pt x="84" y="84"/>
              </a:lnTo>
              <a:lnTo>
                <a:pt x="84" y="85"/>
              </a:lnTo>
              <a:lnTo>
                <a:pt x="83" y="86"/>
              </a:lnTo>
              <a:lnTo>
                <a:pt x="78" y="101"/>
              </a:lnTo>
              <a:lnTo>
                <a:pt x="73" y="112"/>
              </a:lnTo>
              <a:lnTo>
                <a:pt x="69" y="121"/>
              </a:lnTo>
              <a:lnTo>
                <a:pt x="66" y="126"/>
              </a:lnTo>
              <a:lnTo>
                <a:pt x="62" y="130"/>
              </a:lnTo>
              <a:lnTo>
                <a:pt x="56" y="133"/>
              </a:lnTo>
              <a:lnTo>
                <a:pt x="48" y="136"/>
              </a:lnTo>
              <a:lnTo>
                <a:pt x="41" y="139"/>
              </a:lnTo>
              <a:lnTo>
                <a:pt x="33" y="140"/>
              </a:lnTo>
              <a:lnTo>
                <a:pt x="28" y="141"/>
              </a:lnTo>
              <a:lnTo>
                <a:pt x="24" y="141"/>
              </a:lnTo>
              <a:lnTo>
                <a:pt x="21" y="140"/>
              </a:lnTo>
              <a:lnTo>
                <a:pt x="17" y="139"/>
              </a:lnTo>
              <a:lnTo>
                <a:pt x="15" y="137"/>
              </a:lnTo>
              <a:lnTo>
                <a:pt x="13" y="135"/>
              </a:lnTo>
              <a:lnTo>
                <a:pt x="11" y="133"/>
              </a:lnTo>
              <a:lnTo>
                <a:pt x="10" y="131"/>
              </a:lnTo>
              <a:lnTo>
                <a:pt x="10" y="127"/>
              </a:lnTo>
              <a:lnTo>
                <a:pt x="11" y="122"/>
              </a:lnTo>
              <a:lnTo>
                <a:pt x="13" y="114"/>
              </a:lnTo>
              <a:lnTo>
                <a:pt x="17" y="103"/>
              </a:lnTo>
              <a:lnTo>
                <a:pt x="23" y="90"/>
              </a:lnTo>
              <a:lnTo>
                <a:pt x="26" y="83"/>
              </a:lnTo>
              <a:lnTo>
                <a:pt x="30" y="75"/>
              </a:lnTo>
              <a:lnTo>
                <a:pt x="33" y="69"/>
              </a:lnTo>
              <a:lnTo>
                <a:pt x="37" y="60"/>
              </a:lnTo>
              <a:lnTo>
                <a:pt x="43" y="53"/>
              </a:lnTo>
              <a:lnTo>
                <a:pt x="48" y="43"/>
              </a:lnTo>
              <a:lnTo>
                <a:pt x="52" y="36"/>
              </a:lnTo>
              <a:lnTo>
                <a:pt x="55" y="31"/>
              </a:lnTo>
              <a:lnTo>
                <a:pt x="46" y="32"/>
              </a:lnTo>
              <a:lnTo>
                <a:pt x="36" y="33"/>
              </a:lnTo>
              <a:lnTo>
                <a:pt x="27" y="33"/>
              </a:lnTo>
              <a:lnTo>
                <a:pt x="18" y="33"/>
              </a:lnTo>
              <a:lnTo>
                <a:pt x="10" y="33"/>
              </a:lnTo>
              <a:lnTo>
                <a:pt x="5" y="31"/>
              </a:lnTo>
              <a:lnTo>
                <a:pt x="3" y="30"/>
              </a:lnTo>
              <a:lnTo>
                <a:pt x="1" y="27"/>
              </a:lnTo>
              <a:lnTo>
                <a:pt x="1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7" y="14"/>
              </a:lnTo>
              <a:lnTo>
                <a:pt x="12" y="9"/>
              </a:lnTo>
              <a:lnTo>
                <a:pt x="20" y="5"/>
              </a:lnTo>
              <a:lnTo>
                <a:pt x="27" y="2"/>
              </a:lnTo>
              <a:lnTo>
                <a:pt x="34" y="0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3" y="0"/>
              </a:lnTo>
              <a:lnTo>
                <a:pt x="90" y="1"/>
              </a:lnTo>
              <a:lnTo>
                <a:pt x="94" y="1"/>
              </a:lnTo>
              <a:lnTo>
                <a:pt x="99" y="1"/>
              </a:lnTo>
              <a:lnTo>
                <a:pt x="111" y="2"/>
              </a:lnTo>
              <a:lnTo>
                <a:pt x="120" y="3"/>
              </a:lnTo>
              <a:lnTo>
                <a:pt x="125" y="4"/>
              </a:lnTo>
              <a:lnTo>
                <a:pt x="128" y="6"/>
              </a:lnTo>
              <a:lnTo>
                <a:pt x="131" y="8"/>
              </a:lnTo>
              <a:lnTo>
                <a:pt x="131" y="11"/>
              </a:lnTo>
              <a:lnTo>
                <a:pt x="131" y="15"/>
              </a:lnTo>
              <a:lnTo>
                <a:pt x="129" y="18"/>
              </a:lnTo>
              <a:lnTo>
                <a:pt x="128" y="21"/>
              </a:lnTo>
              <a:lnTo>
                <a:pt x="125" y="23"/>
              </a:lnTo>
              <a:lnTo>
                <a:pt x="118" y="26"/>
              </a:lnTo>
              <a:lnTo>
                <a:pt x="104" y="28"/>
              </a:lnTo>
              <a:lnTo>
                <a:pt x="103" y="28"/>
              </a:lnTo>
              <a:lnTo>
                <a:pt x="101" y="28"/>
              </a:lnTo>
              <a:lnTo>
                <a:pt x="99" y="28"/>
              </a:lnTo>
              <a:lnTo>
                <a:pt x="101" y="32"/>
              </a:lnTo>
              <a:lnTo>
                <a:pt x="102" y="34"/>
              </a:lnTo>
              <a:lnTo>
                <a:pt x="101" y="39"/>
              </a:lnTo>
              <a:lnTo>
                <a:pt x="98" y="47"/>
              </a:lnTo>
              <a:lnTo>
                <a:pt x="95" y="52"/>
              </a:lnTo>
              <a:lnTo>
                <a:pt x="91" y="63"/>
              </a:lnTo>
              <a:lnTo>
                <a:pt x="89" y="69"/>
              </a:lnTo>
              <a:lnTo>
                <a:pt x="88" y="73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144000</xdr:colOff>
      <xdr:row>1</xdr:row>
      <xdr:rowOff>127080</xdr:rowOff>
    </xdr:from>
    <xdr:to>
      <xdr:col>21</xdr:col>
      <xdr:colOff>330480</xdr:colOff>
      <xdr:row>2</xdr:row>
      <xdr:rowOff>104760</xdr:rowOff>
    </xdr:to>
    <xdr:sp>
      <xdr:nvSpPr>
        <xdr:cNvPr id="11" name="CustomShape 1"/>
        <xdr:cNvSpPr/>
      </xdr:nvSpPr>
      <xdr:spPr>
        <a:xfrm>
          <a:off x="37131840" y="203040"/>
          <a:ext cx="186480" cy="231840"/>
        </a:xfrm>
        <a:custGeom>
          <a:avLst/>
          <a:gdLst/>
          <a:ahLst/>
          <a:rect l="l" t="t" r="r" b="b"/>
          <a:pathLst>
            <a:path w="216" h="143">
              <a:moveTo>
                <a:pt x="117" y="43"/>
              </a:moveTo>
              <a:lnTo>
                <a:pt x="90" y="84"/>
              </a:lnTo>
              <a:lnTo>
                <a:pt x="130" y="84"/>
              </a:lnTo>
              <a:lnTo>
                <a:pt x="117" y="43"/>
              </a:lnTo>
              <a:close/>
              <a:moveTo>
                <a:pt x="103" y="16"/>
              </a:moveTo>
              <a:lnTo>
                <a:pt x="95" y="5"/>
              </a:lnTo>
              <a:lnTo>
                <a:pt x="98" y="3"/>
              </a:lnTo>
              <a:lnTo>
                <a:pt x="101" y="2"/>
              </a:lnTo>
              <a:lnTo>
                <a:pt x="114" y="0"/>
              </a:lnTo>
              <a:lnTo>
                <a:pt x="129" y="0"/>
              </a:lnTo>
              <a:lnTo>
                <a:pt x="136" y="0"/>
              </a:lnTo>
              <a:lnTo>
                <a:pt x="143" y="1"/>
              </a:lnTo>
              <a:lnTo>
                <a:pt x="149" y="3"/>
              </a:lnTo>
              <a:lnTo>
                <a:pt x="154" y="6"/>
              </a:lnTo>
              <a:lnTo>
                <a:pt x="157" y="9"/>
              </a:lnTo>
              <a:lnTo>
                <a:pt x="161" y="12"/>
              </a:lnTo>
              <a:lnTo>
                <a:pt x="163" y="17"/>
              </a:lnTo>
              <a:lnTo>
                <a:pt x="167" y="22"/>
              </a:lnTo>
              <a:lnTo>
                <a:pt x="171" y="35"/>
              </a:lnTo>
              <a:lnTo>
                <a:pt x="175" y="51"/>
              </a:lnTo>
              <a:lnTo>
                <a:pt x="177" y="59"/>
              </a:lnTo>
              <a:lnTo>
                <a:pt x="179" y="66"/>
              </a:lnTo>
              <a:lnTo>
                <a:pt x="183" y="76"/>
              </a:lnTo>
              <a:lnTo>
                <a:pt x="187" y="83"/>
              </a:lnTo>
              <a:lnTo>
                <a:pt x="189" y="88"/>
              </a:lnTo>
              <a:lnTo>
                <a:pt x="192" y="95"/>
              </a:lnTo>
              <a:lnTo>
                <a:pt x="194" y="97"/>
              </a:lnTo>
              <a:lnTo>
                <a:pt x="196" y="102"/>
              </a:lnTo>
              <a:lnTo>
                <a:pt x="198" y="106"/>
              </a:lnTo>
              <a:lnTo>
                <a:pt x="201" y="109"/>
              </a:lnTo>
              <a:lnTo>
                <a:pt x="207" y="119"/>
              </a:lnTo>
              <a:lnTo>
                <a:pt x="216" y="130"/>
              </a:lnTo>
              <a:lnTo>
                <a:pt x="204" y="136"/>
              </a:lnTo>
              <a:lnTo>
                <a:pt x="195" y="140"/>
              </a:lnTo>
              <a:lnTo>
                <a:pt x="187" y="142"/>
              </a:lnTo>
              <a:lnTo>
                <a:pt x="179" y="142"/>
              </a:lnTo>
              <a:lnTo>
                <a:pt x="171" y="142"/>
              </a:lnTo>
              <a:lnTo>
                <a:pt x="164" y="140"/>
              </a:lnTo>
              <a:lnTo>
                <a:pt x="159" y="137"/>
              </a:lnTo>
              <a:lnTo>
                <a:pt x="154" y="133"/>
              </a:lnTo>
              <a:lnTo>
                <a:pt x="149" y="124"/>
              </a:lnTo>
              <a:lnTo>
                <a:pt x="142" y="113"/>
              </a:lnTo>
              <a:lnTo>
                <a:pt x="142" y="112"/>
              </a:lnTo>
              <a:lnTo>
                <a:pt x="141" y="110"/>
              </a:lnTo>
              <a:lnTo>
                <a:pt x="140" y="108"/>
              </a:lnTo>
              <a:lnTo>
                <a:pt x="139" y="107"/>
              </a:lnTo>
              <a:lnTo>
                <a:pt x="124" y="110"/>
              </a:lnTo>
              <a:lnTo>
                <a:pt x="113" y="111"/>
              </a:lnTo>
              <a:lnTo>
                <a:pt x="107" y="111"/>
              </a:lnTo>
              <a:lnTo>
                <a:pt x="103" y="111"/>
              </a:lnTo>
              <a:lnTo>
                <a:pt x="94" y="111"/>
              </a:lnTo>
              <a:lnTo>
                <a:pt x="72" y="110"/>
              </a:lnTo>
              <a:lnTo>
                <a:pt x="70" y="112"/>
              </a:lnTo>
              <a:lnTo>
                <a:pt x="62" y="123"/>
              </a:lnTo>
              <a:lnTo>
                <a:pt x="55" y="132"/>
              </a:lnTo>
              <a:lnTo>
                <a:pt x="51" y="135"/>
              </a:lnTo>
              <a:lnTo>
                <a:pt x="46" y="137"/>
              </a:lnTo>
              <a:lnTo>
                <a:pt x="42" y="139"/>
              </a:lnTo>
              <a:lnTo>
                <a:pt x="38" y="140"/>
              </a:lnTo>
              <a:lnTo>
                <a:pt x="27" y="142"/>
              </a:lnTo>
              <a:lnTo>
                <a:pt x="15" y="143"/>
              </a:lnTo>
              <a:lnTo>
                <a:pt x="8" y="142"/>
              </a:lnTo>
              <a:lnTo>
                <a:pt x="3" y="141"/>
              </a:lnTo>
              <a:lnTo>
                <a:pt x="1" y="140"/>
              </a:lnTo>
              <a:lnTo>
                <a:pt x="0" y="138"/>
              </a:lnTo>
              <a:lnTo>
                <a:pt x="1" y="135"/>
              </a:lnTo>
              <a:lnTo>
                <a:pt x="4" y="132"/>
              </a:lnTo>
              <a:lnTo>
                <a:pt x="9" y="125"/>
              </a:lnTo>
              <a:lnTo>
                <a:pt x="17" y="119"/>
              </a:lnTo>
              <a:lnTo>
                <a:pt x="21" y="113"/>
              </a:lnTo>
              <a:lnTo>
                <a:pt x="25" y="110"/>
              </a:lnTo>
              <a:lnTo>
                <a:pt x="18" y="109"/>
              </a:lnTo>
              <a:lnTo>
                <a:pt x="14" y="107"/>
              </a:lnTo>
              <a:lnTo>
                <a:pt x="10" y="105"/>
              </a:lnTo>
              <a:lnTo>
                <a:pt x="9" y="103"/>
              </a:lnTo>
              <a:lnTo>
                <a:pt x="10" y="100"/>
              </a:lnTo>
              <a:lnTo>
                <a:pt x="13" y="96"/>
              </a:lnTo>
              <a:lnTo>
                <a:pt x="17" y="93"/>
              </a:lnTo>
              <a:lnTo>
                <a:pt x="22" y="89"/>
              </a:lnTo>
              <a:lnTo>
                <a:pt x="27" y="86"/>
              </a:lnTo>
              <a:lnTo>
                <a:pt x="33" y="84"/>
              </a:lnTo>
              <a:lnTo>
                <a:pt x="40" y="83"/>
              </a:lnTo>
              <a:lnTo>
                <a:pt x="51" y="83"/>
              </a:lnTo>
              <a:lnTo>
                <a:pt x="60" y="70"/>
              </a:lnTo>
              <a:lnTo>
                <a:pt x="66" y="62"/>
              </a:lnTo>
              <a:lnTo>
                <a:pt x="70" y="58"/>
              </a:lnTo>
              <a:lnTo>
                <a:pt x="75" y="52"/>
              </a:lnTo>
              <a:lnTo>
                <a:pt x="80" y="45"/>
              </a:lnTo>
              <a:lnTo>
                <a:pt x="86" y="38"/>
              </a:lnTo>
              <a:lnTo>
                <a:pt x="94" y="28"/>
              </a:lnTo>
              <a:lnTo>
                <a:pt x="103" y="16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346320</xdr:colOff>
      <xdr:row>1</xdr:row>
      <xdr:rowOff>127080</xdr:rowOff>
    </xdr:from>
    <xdr:to>
      <xdr:col>21</xdr:col>
      <xdr:colOff>439560</xdr:colOff>
      <xdr:row>2</xdr:row>
      <xdr:rowOff>104760</xdr:rowOff>
    </xdr:to>
    <xdr:sp>
      <xdr:nvSpPr>
        <xdr:cNvPr id="12" name="CustomShape 1"/>
        <xdr:cNvSpPr/>
      </xdr:nvSpPr>
      <xdr:spPr>
        <a:xfrm>
          <a:off x="37334160" y="203040"/>
          <a:ext cx="93240" cy="231840"/>
        </a:xfrm>
        <a:custGeom>
          <a:avLst/>
          <a:gdLst/>
          <a:ahLst/>
          <a:rect l="l" t="t" r="r" b="b"/>
          <a:pathLst>
            <a:path w="108" h="143">
              <a:moveTo>
                <a:pt x="87" y="54"/>
              </a:moveTo>
              <a:lnTo>
                <a:pt x="82" y="61"/>
              </a:lnTo>
              <a:lnTo>
                <a:pt x="72" y="77"/>
              </a:lnTo>
              <a:lnTo>
                <a:pt x="64" y="93"/>
              </a:lnTo>
              <a:lnTo>
                <a:pt x="58" y="104"/>
              </a:lnTo>
              <a:lnTo>
                <a:pt x="52" y="120"/>
              </a:lnTo>
              <a:lnTo>
                <a:pt x="58" y="120"/>
              </a:lnTo>
              <a:lnTo>
                <a:pt x="66" y="119"/>
              </a:lnTo>
              <a:lnTo>
                <a:pt x="75" y="118"/>
              </a:lnTo>
              <a:lnTo>
                <a:pt x="85" y="117"/>
              </a:lnTo>
              <a:lnTo>
                <a:pt x="95" y="116"/>
              </a:lnTo>
              <a:lnTo>
                <a:pt x="101" y="114"/>
              </a:lnTo>
              <a:lnTo>
                <a:pt x="103" y="114"/>
              </a:lnTo>
              <a:lnTo>
                <a:pt x="105" y="116"/>
              </a:lnTo>
              <a:lnTo>
                <a:pt x="106" y="117"/>
              </a:lnTo>
              <a:lnTo>
                <a:pt x="106" y="118"/>
              </a:lnTo>
              <a:lnTo>
                <a:pt x="105" y="122"/>
              </a:lnTo>
              <a:lnTo>
                <a:pt x="101" y="127"/>
              </a:lnTo>
              <a:lnTo>
                <a:pt x="94" y="133"/>
              </a:lnTo>
              <a:lnTo>
                <a:pt x="88" y="138"/>
              </a:lnTo>
              <a:lnTo>
                <a:pt x="82" y="140"/>
              </a:lnTo>
              <a:lnTo>
                <a:pt x="73" y="142"/>
              </a:lnTo>
              <a:lnTo>
                <a:pt x="60" y="143"/>
              </a:lnTo>
              <a:lnTo>
                <a:pt x="43" y="143"/>
              </a:lnTo>
              <a:lnTo>
                <a:pt x="26" y="143"/>
              </a:lnTo>
              <a:lnTo>
                <a:pt x="13" y="142"/>
              </a:lnTo>
              <a:lnTo>
                <a:pt x="12" y="142"/>
              </a:lnTo>
              <a:lnTo>
                <a:pt x="9" y="141"/>
              </a:lnTo>
              <a:lnTo>
                <a:pt x="5" y="140"/>
              </a:lnTo>
              <a:lnTo>
                <a:pt x="3" y="138"/>
              </a:lnTo>
              <a:lnTo>
                <a:pt x="0" y="135"/>
              </a:lnTo>
              <a:lnTo>
                <a:pt x="0" y="132"/>
              </a:lnTo>
              <a:lnTo>
                <a:pt x="1" y="123"/>
              </a:lnTo>
              <a:lnTo>
                <a:pt x="5" y="110"/>
              </a:lnTo>
              <a:lnTo>
                <a:pt x="8" y="103"/>
              </a:lnTo>
              <a:lnTo>
                <a:pt x="11" y="93"/>
              </a:lnTo>
              <a:lnTo>
                <a:pt x="14" y="84"/>
              </a:lnTo>
              <a:lnTo>
                <a:pt x="18" y="73"/>
              </a:lnTo>
              <a:lnTo>
                <a:pt x="28" y="51"/>
              </a:lnTo>
              <a:lnTo>
                <a:pt x="36" y="33"/>
              </a:lnTo>
              <a:lnTo>
                <a:pt x="43" y="19"/>
              </a:lnTo>
              <a:lnTo>
                <a:pt x="49" y="11"/>
              </a:lnTo>
              <a:lnTo>
                <a:pt x="52" y="7"/>
              </a:lnTo>
              <a:lnTo>
                <a:pt x="57" y="5"/>
              </a:lnTo>
              <a:lnTo>
                <a:pt x="63" y="3"/>
              </a:lnTo>
              <a:lnTo>
                <a:pt x="70" y="2"/>
              </a:lnTo>
              <a:lnTo>
                <a:pt x="79" y="1"/>
              </a:lnTo>
              <a:lnTo>
                <a:pt x="90" y="0"/>
              </a:lnTo>
              <a:lnTo>
                <a:pt x="98" y="1"/>
              </a:lnTo>
              <a:lnTo>
                <a:pt x="104" y="2"/>
              </a:lnTo>
              <a:lnTo>
                <a:pt x="106" y="3"/>
              </a:lnTo>
              <a:lnTo>
                <a:pt x="107" y="4"/>
              </a:lnTo>
              <a:lnTo>
                <a:pt x="108" y="6"/>
              </a:lnTo>
              <a:lnTo>
                <a:pt x="108" y="8"/>
              </a:lnTo>
              <a:lnTo>
                <a:pt x="107" y="15"/>
              </a:lnTo>
              <a:lnTo>
                <a:pt x="103" y="24"/>
              </a:lnTo>
              <a:lnTo>
                <a:pt x="95" y="37"/>
              </a:lnTo>
              <a:lnTo>
                <a:pt x="87" y="54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1590480</xdr:colOff>
      <xdr:row>1</xdr:row>
      <xdr:rowOff>127080</xdr:rowOff>
    </xdr:from>
    <xdr:to>
      <xdr:col>20</xdr:col>
      <xdr:colOff>1714680</xdr:colOff>
      <xdr:row>2</xdr:row>
      <xdr:rowOff>104760</xdr:rowOff>
    </xdr:to>
    <xdr:sp>
      <xdr:nvSpPr>
        <xdr:cNvPr id="13" name="CustomShape 1"/>
        <xdr:cNvSpPr/>
      </xdr:nvSpPr>
      <xdr:spPr>
        <a:xfrm>
          <a:off x="36695160" y="203040"/>
          <a:ext cx="124200" cy="231840"/>
        </a:xfrm>
        <a:custGeom>
          <a:avLst/>
          <a:gdLst/>
          <a:ahLst/>
          <a:rect l="l" t="t" r="r" b="b"/>
          <a:pathLst>
            <a:path w="131" h="141">
              <a:moveTo>
                <a:pt x="87" y="73"/>
              </a:moveTo>
              <a:lnTo>
                <a:pt x="86" y="77"/>
              </a:lnTo>
              <a:lnTo>
                <a:pt x="85" y="80"/>
              </a:lnTo>
              <a:lnTo>
                <a:pt x="84" y="82"/>
              </a:lnTo>
              <a:lnTo>
                <a:pt x="84" y="83"/>
              </a:lnTo>
              <a:lnTo>
                <a:pt x="83" y="85"/>
              </a:lnTo>
              <a:lnTo>
                <a:pt x="83" y="86"/>
              </a:lnTo>
              <a:lnTo>
                <a:pt x="83" y="87"/>
              </a:lnTo>
              <a:lnTo>
                <a:pt x="78" y="101"/>
              </a:lnTo>
              <a:lnTo>
                <a:pt x="73" y="113"/>
              </a:lnTo>
              <a:lnTo>
                <a:pt x="69" y="121"/>
              </a:lnTo>
              <a:lnTo>
                <a:pt x="65" y="126"/>
              </a:lnTo>
              <a:lnTo>
                <a:pt x="62" y="130"/>
              </a:lnTo>
              <a:lnTo>
                <a:pt x="57" y="133"/>
              </a:lnTo>
              <a:lnTo>
                <a:pt x="48" y="137"/>
              </a:lnTo>
              <a:lnTo>
                <a:pt x="40" y="139"/>
              </a:lnTo>
              <a:lnTo>
                <a:pt x="33" y="141"/>
              </a:lnTo>
              <a:lnTo>
                <a:pt x="27" y="141"/>
              </a:lnTo>
              <a:lnTo>
                <a:pt x="24" y="141"/>
              </a:lnTo>
              <a:lnTo>
                <a:pt x="21" y="140"/>
              </a:lnTo>
              <a:lnTo>
                <a:pt x="18" y="139"/>
              </a:lnTo>
              <a:lnTo>
                <a:pt x="14" y="138"/>
              </a:lnTo>
              <a:lnTo>
                <a:pt x="12" y="136"/>
              </a:lnTo>
              <a:lnTo>
                <a:pt x="11" y="134"/>
              </a:lnTo>
              <a:lnTo>
                <a:pt x="10" y="131"/>
              </a:lnTo>
              <a:lnTo>
                <a:pt x="9" y="129"/>
              </a:lnTo>
              <a:lnTo>
                <a:pt x="10" y="122"/>
              </a:lnTo>
              <a:lnTo>
                <a:pt x="12" y="114"/>
              </a:lnTo>
              <a:lnTo>
                <a:pt x="16" y="104"/>
              </a:lnTo>
              <a:lnTo>
                <a:pt x="23" y="91"/>
              </a:lnTo>
              <a:lnTo>
                <a:pt x="26" y="83"/>
              </a:lnTo>
              <a:lnTo>
                <a:pt x="29" y="76"/>
              </a:lnTo>
              <a:lnTo>
                <a:pt x="33" y="69"/>
              </a:lnTo>
              <a:lnTo>
                <a:pt x="38" y="62"/>
              </a:lnTo>
              <a:lnTo>
                <a:pt x="42" y="53"/>
              </a:lnTo>
              <a:lnTo>
                <a:pt x="47" y="44"/>
              </a:lnTo>
              <a:lnTo>
                <a:pt x="52" y="36"/>
              </a:lnTo>
              <a:lnTo>
                <a:pt x="55" y="32"/>
              </a:lnTo>
              <a:lnTo>
                <a:pt x="46" y="33"/>
              </a:lnTo>
              <a:lnTo>
                <a:pt x="36" y="33"/>
              </a:lnTo>
              <a:lnTo>
                <a:pt x="27" y="33"/>
              </a:lnTo>
              <a:lnTo>
                <a:pt x="18" y="34"/>
              </a:lnTo>
              <a:lnTo>
                <a:pt x="10" y="33"/>
              </a:lnTo>
              <a:lnTo>
                <a:pt x="4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6" y="15"/>
              </a:lnTo>
              <a:lnTo>
                <a:pt x="11" y="10"/>
              </a:lnTo>
              <a:lnTo>
                <a:pt x="19" y="5"/>
              </a:lnTo>
              <a:lnTo>
                <a:pt x="26" y="2"/>
              </a:lnTo>
              <a:lnTo>
                <a:pt x="33" y="1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2" y="1"/>
              </a:lnTo>
              <a:lnTo>
                <a:pt x="89" y="1"/>
              </a:lnTo>
              <a:lnTo>
                <a:pt x="93" y="2"/>
              </a:lnTo>
              <a:lnTo>
                <a:pt x="98" y="2"/>
              </a:lnTo>
              <a:lnTo>
                <a:pt x="111" y="3"/>
              </a:lnTo>
              <a:lnTo>
                <a:pt x="120" y="3"/>
              </a:lnTo>
              <a:lnTo>
                <a:pt x="124" y="4"/>
              </a:lnTo>
              <a:lnTo>
                <a:pt x="128" y="6"/>
              </a:lnTo>
              <a:lnTo>
                <a:pt x="130" y="9"/>
              </a:lnTo>
              <a:lnTo>
                <a:pt x="131" y="12"/>
              </a:lnTo>
              <a:lnTo>
                <a:pt x="130" y="16"/>
              </a:lnTo>
              <a:lnTo>
                <a:pt x="129" y="19"/>
              </a:lnTo>
              <a:lnTo>
                <a:pt x="127" y="22"/>
              </a:lnTo>
              <a:lnTo>
                <a:pt x="125" y="24"/>
              </a:lnTo>
              <a:lnTo>
                <a:pt x="118" y="26"/>
              </a:lnTo>
              <a:lnTo>
                <a:pt x="104" y="29"/>
              </a:lnTo>
              <a:lnTo>
                <a:pt x="102" y="29"/>
              </a:lnTo>
              <a:lnTo>
                <a:pt x="101" y="29"/>
              </a:lnTo>
              <a:lnTo>
                <a:pt x="98" y="30"/>
              </a:lnTo>
              <a:lnTo>
                <a:pt x="101" y="32"/>
              </a:lnTo>
              <a:lnTo>
                <a:pt x="102" y="35"/>
              </a:lnTo>
              <a:lnTo>
                <a:pt x="101" y="39"/>
              </a:lnTo>
              <a:lnTo>
                <a:pt x="98" y="48"/>
              </a:lnTo>
              <a:lnTo>
                <a:pt x="94" y="52"/>
              </a:lnTo>
              <a:lnTo>
                <a:pt x="91" y="63"/>
              </a:lnTo>
              <a:lnTo>
                <a:pt x="88" y="69"/>
              </a:lnTo>
              <a:lnTo>
                <a:pt x="87" y="73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1715400</xdr:colOff>
      <xdr:row>1</xdr:row>
      <xdr:rowOff>127080</xdr:rowOff>
    </xdr:from>
    <xdr:to>
      <xdr:col>20</xdr:col>
      <xdr:colOff>1870920</xdr:colOff>
      <xdr:row>2</xdr:row>
      <xdr:rowOff>104760</xdr:rowOff>
    </xdr:to>
    <xdr:sp>
      <xdr:nvSpPr>
        <xdr:cNvPr id="14" name="CustomShape 1"/>
        <xdr:cNvSpPr/>
      </xdr:nvSpPr>
      <xdr:spPr>
        <a:xfrm>
          <a:off x="36820080" y="203040"/>
          <a:ext cx="155520" cy="231840"/>
        </a:xfrm>
        <a:custGeom>
          <a:avLst/>
          <a:gdLst/>
          <a:ahLst/>
          <a:rect l="l" t="t" r="r" b="b"/>
          <a:pathLst>
            <a:path w="183" h="143">
              <a:moveTo>
                <a:pt x="92" y="30"/>
              </a:moveTo>
              <a:lnTo>
                <a:pt x="83" y="36"/>
              </a:lnTo>
              <a:lnTo>
                <a:pt x="76" y="41"/>
              </a:lnTo>
              <a:lnTo>
                <a:pt x="72" y="47"/>
              </a:lnTo>
              <a:lnTo>
                <a:pt x="67" y="54"/>
              </a:lnTo>
              <a:lnTo>
                <a:pt x="64" y="60"/>
              </a:lnTo>
              <a:lnTo>
                <a:pt x="60" y="68"/>
              </a:lnTo>
              <a:lnTo>
                <a:pt x="59" y="74"/>
              </a:lnTo>
              <a:lnTo>
                <a:pt x="58" y="83"/>
              </a:lnTo>
              <a:lnTo>
                <a:pt x="59" y="89"/>
              </a:lnTo>
              <a:lnTo>
                <a:pt x="59" y="95"/>
              </a:lnTo>
              <a:lnTo>
                <a:pt x="60" y="101"/>
              </a:lnTo>
              <a:lnTo>
                <a:pt x="63" y="106"/>
              </a:lnTo>
              <a:lnTo>
                <a:pt x="65" y="110"/>
              </a:lnTo>
              <a:lnTo>
                <a:pt x="67" y="114"/>
              </a:lnTo>
              <a:lnTo>
                <a:pt x="70" y="117"/>
              </a:lnTo>
              <a:lnTo>
                <a:pt x="73" y="119"/>
              </a:lnTo>
              <a:lnTo>
                <a:pt x="77" y="121"/>
              </a:lnTo>
              <a:lnTo>
                <a:pt x="82" y="123"/>
              </a:lnTo>
              <a:lnTo>
                <a:pt x="86" y="123"/>
              </a:lnTo>
              <a:lnTo>
                <a:pt x="91" y="124"/>
              </a:lnTo>
              <a:lnTo>
                <a:pt x="99" y="123"/>
              </a:lnTo>
              <a:lnTo>
                <a:pt x="108" y="120"/>
              </a:lnTo>
              <a:lnTo>
                <a:pt x="116" y="115"/>
              </a:lnTo>
              <a:lnTo>
                <a:pt x="124" y="108"/>
              </a:lnTo>
              <a:lnTo>
                <a:pt x="130" y="101"/>
              </a:lnTo>
              <a:lnTo>
                <a:pt x="135" y="93"/>
              </a:lnTo>
              <a:lnTo>
                <a:pt x="138" y="85"/>
              </a:lnTo>
              <a:lnTo>
                <a:pt x="140" y="77"/>
              </a:lnTo>
              <a:lnTo>
                <a:pt x="138" y="70"/>
              </a:lnTo>
              <a:lnTo>
                <a:pt x="135" y="63"/>
              </a:lnTo>
              <a:lnTo>
                <a:pt x="131" y="55"/>
              </a:lnTo>
              <a:lnTo>
                <a:pt x="125" y="48"/>
              </a:lnTo>
              <a:lnTo>
                <a:pt x="122" y="42"/>
              </a:lnTo>
              <a:lnTo>
                <a:pt x="121" y="39"/>
              </a:lnTo>
              <a:lnTo>
                <a:pt x="121" y="37"/>
              </a:lnTo>
              <a:lnTo>
                <a:pt x="122" y="35"/>
              </a:lnTo>
              <a:lnTo>
                <a:pt x="124" y="33"/>
              </a:lnTo>
              <a:lnTo>
                <a:pt x="127" y="31"/>
              </a:lnTo>
              <a:lnTo>
                <a:pt x="135" y="25"/>
              </a:lnTo>
              <a:lnTo>
                <a:pt x="144" y="21"/>
              </a:lnTo>
              <a:lnTo>
                <a:pt x="153" y="19"/>
              </a:lnTo>
              <a:lnTo>
                <a:pt x="160" y="18"/>
              </a:lnTo>
              <a:lnTo>
                <a:pt x="163" y="18"/>
              </a:lnTo>
              <a:lnTo>
                <a:pt x="166" y="19"/>
              </a:lnTo>
              <a:lnTo>
                <a:pt x="169" y="20"/>
              </a:lnTo>
              <a:lnTo>
                <a:pt x="172" y="21"/>
              </a:lnTo>
              <a:lnTo>
                <a:pt x="174" y="23"/>
              </a:lnTo>
              <a:lnTo>
                <a:pt x="176" y="26"/>
              </a:lnTo>
              <a:lnTo>
                <a:pt x="179" y="30"/>
              </a:lnTo>
              <a:lnTo>
                <a:pt x="180" y="34"/>
              </a:lnTo>
              <a:lnTo>
                <a:pt x="182" y="43"/>
              </a:lnTo>
              <a:lnTo>
                <a:pt x="183" y="53"/>
              </a:lnTo>
              <a:lnTo>
                <a:pt x="182" y="65"/>
              </a:lnTo>
              <a:lnTo>
                <a:pt x="180" y="76"/>
              </a:lnTo>
              <a:lnTo>
                <a:pt x="174" y="88"/>
              </a:lnTo>
              <a:lnTo>
                <a:pt x="168" y="99"/>
              </a:lnTo>
              <a:lnTo>
                <a:pt x="161" y="108"/>
              </a:lnTo>
              <a:lnTo>
                <a:pt x="152" y="117"/>
              </a:lnTo>
              <a:lnTo>
                <a:pt x="142" y="124"/>
              </a:lnTo>
              <a:lnTo>
                <a:pt x="130" y="131"/>
              </a:lnTo>
              <a:lnTo>
                <a:pt x="117" y="136"/>
              </a:lnTo>
              <a:lnTo>
                <a:pt x="105" y="140"/>
              </a:lnTo>
              <a:lnTo>
                <a:pt x="91" y="142"/>
              </a:lnTo>
              <a:lnTo>
                <a:pt x="76" y="143"/>
              </a:lnTo>
              <a:lnTo>
                <a:pt x="69" y="142"/>
              </a:lnTo>
              <a:lnTo>
                <a:pt x="60" y="142"/>
              </a:lnTo>
              <a:lnTo>
                <a:pt x="52" y="140"/>
              </a:lnTo>
              <a:lnTo>
                <a:pt x="44" y="139"/>
              </a:lnTo>
              <a:lnTo>
                <a:pt x="36" y="137"/>
              </a:lnTo>
              <a:lnTo>
                <a:pt x="30" y="134"/>
              </a:lnTo>
              <a:lnTo>
                <a:pt x="24" y="131"/>
              </a:lnTo>
              <a:lnTo>
                <a:pt x="18" y="127"/>
              </a:lnTo>
              <a:lnTo>
                <a:pt x="14" y="124"/>
              </a:lnTo>
              <a:lnTo>
                <a:pt x="11" y="121"/>
              </a:lnTo>
              <a:lnTo>
                <a:pt x="8" y="118"/>
              </a:lnTo>
              <a:lnTo>
                <a:pt x="5" y="114"/>
              </a:lnTo>
              <a:lnTo>
                <a:pt x="4" y="109"/>
              </a:lnTo>
              <a:lnTo>
                <a:pt x="1" y="105"/>
              </a:lnTo>
              <a:lnTo>
                <a:pt x="1" y="101"/>
              </a:lnTo>
              <a:lnTo>
                <a:pt x="0" y="97"/>
              </a:lnTo>
              <a:lnTo>
                <a:pt x="1" y="90"/>
              </a:lnTo>
              <a:lnTo>
                <a:pt x="2" y="85"/>
              </a:lnTo>
              <a:lnTo>
                <a:pt x="5" y="78"/>
              </a:lnTo>
              <a:lnTo>
                <a:pt x="7" y="72"/>
              </a:lnTo>
              <a:lnTo>
                <a:pt x="14" y="60"/>
              </a:lnTo>
              <a:lnTo>
                <a:pt x="25" y="49"/>
              </a:lnTo>
              <a:lnTo>
                <a:pt x="36" y="37"/>
              </a:lnTo>
              <a:lnTo>
                <a:pt x="49" y="26"/>
              </a:lnTo>
              <a:lnTo>
                <a:pt x="64" y="18"/>
              </a:lnTo>
              <a:lnTo>
                <a:pt x="78" y="11"/>
              </a:lnTo>
              <a:lnTo>
                <a:pt x="93" y="6"/>
              </a:lnTo>
              <a:lnTo>
                <a:pt x="108" y="3"/>
              </a:lnTo>
              <a:lnTo>
                <a:pt x="124" y="1"/>
              </a:lnTo>
              <a:lnTo>
                <a:pt x="136" y="0"/>
              </a:lnTo>
              <a:lnTo>
                <a:pt x="144" y="0"/>
              </a:lnTo>
              <a:lnTo>
                <a:pt x="149" y="1"/>
              </a:lnTo>
              <a:lnTo>
                <a:pt x="152" y="2"/>
              </a:lnTo>
              <a:lnTo>
                <a:pt x="153" y="3"/>
              </a:lnTo>
              <a:lnTo>
                <a:pt x="152" y="5"/>
              </a:lnTo>
              <a:lnTo>
                <a:pt x="149" y="7"/>
              </a:lnTo>
              <a:lnTo>
                <a:pt x="144" y="11"/>
              </a:lnTo>
              <a:lnTo>
                <a:pt x="138" y="14"/>
              </a:lnTo>
              <a:lnTo>
                <a:pt x="132" y="16"/>
              </a:lnTo>
              <a:lnTo>
                <a:pt x="123" y="18"/>
              </a:lnTo>
              <a:lnTo>
                <a:pt x="112" y="20"/>
              </a:lnTo>
              <a:lnTo>
                <a:pt x="105" y="22"/>
              </a:lnTo>
              <a:lnTo>
                <a:pt x="99" y="25"/>
              </a:lnTo>
              <a:lnTo>
                <a:pt x="92" y="30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3600</xdr:colOff>
      <xdr:row>1</xdr:row>
      <xdr:rowOff>127080</xdr:rowOff>
    </xdr:from>
    <xdr:to>
      <xdr:col>21</xdr:col>
      <xdr:colOff>127800</xdr:colOff>
      <xdr:row>2</xdr:row>
      <xdr:rowOff>104760</xdr:rowOff>
    </xdr:to>
    <xdr:sp>
      <xdr:nvSpPr>
        <xdr:cNvPr id="15" name="CustomShape 1"/>
        <xdr:cNvSpPr/>
      </xdr:nvSpPr>
      <xdr:spPr>
        <a:xfrm>
          <a:off x="36991440" y="203040"/>
          <a:ext cx="124200" cy="231840"/>
        </a:xfrm>
        <a:custGeom>
          <a:avLst/>
          <a:gdLst/>
          <a:ahLst/>
          <a:rect l="l" t="t" r="r" b="b"/>
          <a:pathLst>
            <a:path w="132" h="141">
              <a:moveTo>
                <a:pt x="88" y="73"/>
              </a:moveTo>
              <a:lnTo>
                <a:pt x="87" y="77"/>
              </a:lnTo>
              <a:lnTo>
                <a:pt x="86" y="80"/>
              </a:lnTo>
              <a:lnTo>
                <a:pt x="85" y="82"/>
              </a:lnTo>
              <a:lnTo>
                <a:pt x="85" y="83"/>
              </a:lnTo>
              <a:lnTo>
                <a:pt x="84" y="85"/>
              </a:lnTo>
              <a:lnTo>
                <a:pt x="84" y="86"/>
              </a:lnTo>
              <a:lnTo>
                <a:pt x="84" y="87"/>
              </a:lnTo>
              <a:lnTo>
                <a:pt x="78" y="101"/>
              </a:lnTo>
              <a:lnTo>
                <a:pt x="74" y="113"/>
              </a:lnTo>
              <a:lnTo>
                <a:pt x="70" y="121"/>
              </a:lnTo>
              <a:lnTo>
                <a:pt x="66" y="126"/>
              </a:lnTo>
              <a:lnTo>
                <a:pt x="63" y="130"/>
              </a:lnTo>
              <a:lnTo>
                <a:pt x="57" y="133"/>
              </a:lnTo>
              <a:lnTo>
                <a:pt x="49" y="137"/>
              </a:lnTo>
              <a:lnTo>
                <a:pt x="40" y="139"/>
              </a:lnTo>
              <a:lnTo>
                <a:pt x="34" y="141"/>
              </a:lnTo>
              <a:lnTo>
                <a:pt x="28" y="141"/>
              </a:lnTo>
              <a:lnTo>
                <a:pt x="25" y="141"/>
              </a:lnTo>
              <a:lnTo>
                <a:pt x="21" y="140"/>
              </a:lnTo>
              <a:lnTo>
                <a:pt x="18" y="139"/>
              </a:lnTo>
              <a:lnTo>
                <a:pt x="15" y="138"/>
              </a:lnTo>
              <a:lnTo>
                <a:pt x="13" y="136"/>
              </a:lnTo>
              <a:lnTo>
                <a:pt x="12" y="134"/>
              </a:lnTo>
              <a:lnTo>
                <a:pt x="11" y="131"/>
              </a:lnTo>
              <a:lnTo>
                <a:pt x="10" y="129"/>
              </a:lnTo>
              <a:lnTo>
                <a:pt x="11" y="122"/>
              </a:lnTo>
              <a:lnTo>
                <a:pt x="13" y="114"/>
              </a:lnTo>
              <a:lnTo>
                <a:pt x="17" y="104"/>
              </a:lnTo>
              <a:lnTo>
                <a:pt x="24" y="91"/>
              </a:lnTo>
              <a:lnTo>
                <a:pt x="27" y="83"/>
              </a:lnTo>
              <a:lnTo>
                <a:pt x="30" y="76"/>
              </a:lnTo>
              <a:lnTo>
                <a:pt x="34" y="69"/>
              </a:lnTo>
              <a:lnTo>
                <a:pt x="38" y="62"/>
              </a:lnTo>
              <a:lnTo>
                <a:pt x="43" y="53"/>
              </a:lnTo>
              <a:lnTo>
                <a:pt x="48" y="44"/>
              </a:lnTo>
              <a:lnTo>
                <a:pt x="53" y="36"/>
              </a:lnTo>
              <a:lnTo>
                <a:pt x="56" y="32"/>
              </a:lnTo>
              <a:lnTo>
                <a:pt x="47" y="33"/>
              </a:lnTo>
              <a:lnTo>
                <a:pt x="37" y="33"/>
              </a:lnTo>
              <a:lnTo>
                <a:pt x="28" y="33"/>
              </a:lnTo>
              <a:lnTo>
                <a:pt x="18" y="34"/>
              </a:lnTo>
              <a:lnTo>
                <a:pt x="11" y="33"/>
              </a:lnTo>
              <a:lnTo>
                <a:pt x="5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4" y="18"/>
              </a:lnTo>
              <a:lnTo>
                <a:pt x="7" y="15"/>
              </a:lnTo>
              <a:lnTo>
                <a:pt x="12" y="10"/>
              </a:lnTo>
              <a:lnTo>
                <a:pt x="19" y="5"/>
              </a:lnTo>
              <a:lnTo>
                <a:pt x="27" y="2"/>
              </a:lnTo>
              <a:lnTo>
                <a:pt x="34" y="1"/>
              </a:lnTo>
              <a:lnTo>
                <a:pt x="44" y="0"/>
              </a:lnTo>
              <a:lnTo>
                <a:pt x="51" y="0"/>
              </a:lnTo>
              <a:lnTo>
                <a:pt x="60" y="0"/>
              </a:lnTo>
              <a:lnTo>
                <a:pt x="73" y="1"/>
              </a:lnTo>
              <a:lnTo>
                <a:pt x="90" y="1"/>
              </a:lnTo>
              <a:lnTo>
                <a:pt x="94" y="2"/>
              </a:lnTo>
              <a:lnTo>
                <a:pt x="98" y="2"/>
              </a:lnTo>
              <a:lnTo>
                <a:pt x="112" y="3"/>
              </a:lnTo>
              <a:lnTo>
                <a:pt x="121" y="3"/>
              </a:lnTo>
              <a:lnTo>
                <a:pt x="125" y="4"/>
              </a:lnTo>
              <a:lnTo>
                <a:pt x="129" y="6"/>
              </a:lnTo>
              <a:lnTo>
                <a:pt x="131" y="9"/>
              </a:lnTo>
              <a:lnTo>
                <a:pt x="132" y="12"/>
              </a:lnTo>
              <a:lnTo>
                <a:pt x="131" y="16"/>
              </a:lnTo>
              <a:lnTo>
                <a:pt x="130" y="19"/>
              </a:lnTo>
              <a:lnTo>
                <a:pt x="128" y="22"/>
              </a:lnTo>
              <a:lnTo>
                <a:pt x="126" y="24"/>
              </a:lnTo>
              <a:lnTo>
                <a:pt x="118" y="26"/>
              </a:lnTo>
              <a:lnTo>
                <a:pt x="105" y="29"/>
              </a:lnTo>
              <a:lnTo>
                <a:pt x="103" y="29"/>
              </a:lnTo>
              <a:lnTo>
                <a:pt x="102" y="29"/>
              </a:lnTo>
              <a:lnTo>
                <a:pt x="98" y="30"/>
              </a:lnTo>
              <a:lnTo>
                <a:pt x="102" y="32"/>
              </a:lnTo>
              <a:lnTo>
                <a:pt x="103" y="35"/>
              </a:lnTo>
              <a:lnTo>
                <a:pt x="102" y="39"/>
              </a:lnTo>
              <a:lnTo>
                <a:pt x="98" y="48"/>
              </a:lnTo>
              <a:lnTo>
                <a:pt x="95" y="52"/>
              </a:lnTo>
              <a:lnTo>
                <a:pt x="92" y="63"/>
              </a:lnTo>
              <a:lnTo>
                <a:pt x="89" y="69"/>
              </a:lnTo>
              <a:lnTo>
                <a:pt x="88" y="73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112680</xdr:colOff>
      <xdr:row>1</xdr:row>
      <xdr:rowOff>127080</xdr:rowOff>
    </xdr:from>
    <xdr:to>
      <xdr:col>21</xdr:col>
      <xdr:colOff>315000</xdr:colOff>
      <xdr:row>2</xdr:row>
      <xdr:rowOff>104760</xdr:rowOff>
    </xdr:to>
    <xdr:sp>
      <xdr:nvSpPr>
        <xdr:cNvPr id="16" name="CustomShape 1"/>
        <xdr:cNvSpPr/>
      </xdr:nvSpPr>
      <xdr:spPr>
        <a:xfrm>
          <a:off x="37100520" y="203040"/>
          <a:ext cx="202320" cy="231840"/>
        </a:xfrm>
        <a:custGeom>
          <a:avLst/>
          <a:gdLst/>
          <a:ahLst/>
          <a:rect l="l" t="t" r="r" b="b"/>
          <a:pathLst>
            <a:path w="215" h="143">
              <a:moveTo>
                <a:pt x="116" y="44"/>
              </a:moveTo>
              <a:lnTo>
                <a:pt x="88" y="84"/>
              </a:lnTo>
              <a:lnTo>
                <a:pt x="128" y="84"/>
              </a:lnTo>
              <a:lnTo>
                <a:pt x="117" y="44"/>
              </a:lnTo>
              <a:lnTo>
                <a:pt x="116" y="44"/>
              </a:lnTo>
              <a:close/>
              <a:moveTo>
                <a:pt x="103" y="17"/>
              </a:moveTo>
              <a:lnTo>
                <a:pt x="94" y="5"/>
              </a:lnTo>
              <a:lnTo>
                <a:pt x="98" y="4"/>
              </a:lnTo>
              <a:lnTo>
                <a:pt x="101" y="3"/>
              </a:lnTo>
              <a:lnTo>
                <a:pt x="113" y="1"/>
              </a:lnTo>
              <a:lnTo>
                <a:pt x="128" y="0"/>
              </a:lnTo>
              <a:lnTo>
                <a:pt x="136" y="1"/>
              </a:lnTo>
              <a:lnTo>
                <a:pt x="142" y="2"/>
              </a:lnTo>
              <a:lnTo>
                <a:pt x="148" y="4"/>
              </a:lnTo>
              <a:lnTo>
                <a:pt x="154" y="6"/>
              </a:lnTo>
              <a:lnTo>
                <a:pt x="157" y="9"/>
              </a:lnTo>
              <a:lnTo>
                <a:pt x="160" y="14"/>
              </a:lnTo>
              <a:lnTo>
                <a:pt x="163" y="18"/>
              </a:lnTo>
              <a:lnTo>
                <a:pt x="165" y="22"/>
              </a:lnTo>
              <a:lnTo>
                <a:pt x="171" y="35"/>
              </a:lnTo>
              <a:lnTo>
                <a:pt x="175" y="52"/>
              </a:lnTo>
              <a:lnTo>
                <a:pt x="177" y="60"/>
              </a:lnTo>
              <a:lnTo>
                <a:pt x="179" y="66"/>
              </a:lnTo>
              <a:lnTo>
                <a:pt x="183" y="77"/>
              </a:lnTo>
              <a:lnTo>
                <a:pt x="185" y="84"/>
              </a:lnTo>
              <a:lnTo>
                <a:pt x="187" y="88"/>
              </a:lnTo>
              <a:lnTo>
                <a:pt x="192" y="95"/>
              </a:lnTo>
              <a:lnTo>
                <a:pt x="194" y="99"/>
              </a:lnTo>
              <a:lnTo>
                <a:pt x="196" y="102"/>
              </a:lnTo>
              <a:lnTo>
                <a:pt x="198" y="106"/>
              </a:lnTo>
              <a:lnTo>
                <a:pt x="200" y="110"/>
              </a:lnTo>
              <a:lnTo>
                <a:pt x="206" y="120"/>
              </a:lnTo>
              <a:lnTo>
                <a:pt x="215" y="132"/>
              </a:lnTo>
              <a:lnTo>
                <a:pt x="203" y="137"/>
              </a:lnTo>
              <a:lnTo>
                <a:pt x="194" y="140"/>
              </a:lnTo>
              <a:lnTo>
                <a:pt x="185" y="142"/>
              </a:lnTo>
              <a:lnTo>
                <a:pt x="178" y="143"/>
              </a:lnTo>
              <a:lnTo>
                <a:pt x="171" y="142"/>
              </a:lnTo>
              <a:lnTo>
                <a:pt x="164" y="140"/>
              </a:lnTo>
              <a:lnTo>
                <a:pt x="158" y="138"/>
              </a:lnTo>
              <a:lnTo>
                <a:pt x="154" y="133"/>
              </a:lnTo>
              <a:lnTo>
                <a:pt x="147" y="125"/>
              </a:lnTo>
              <a:lnTo>
                <a:pt x="142" y="113"/>
              </a:lnTo>
              <a:lnTo>
                <a:pt x="141" y="112"/>
              </a:lnTo>
              <a:lnTo>
                <a:pt x="140" y="111"/>
              </a:lnTo>
              <a:lnTo>
                <a:pt x="140" y="109"/>
              </a:lnTo>
              <a:lnTo>
                <a:pt x="139" y="107"/>
              </a:lnTo>
              <a:lnTo>
                <a:pt x="123" y="111"/>
              </a:lnTo>
              <a:lnTo>
                <a:pt x="112" y="112"/>
              </a:lnTo>
              <a:lnTo>
                <a:pt x="106" y="112"/>
              </a:lnTo>
              <a:lnTo>
                <a:pt x="102" y="112"/>
              </a:lnTo>
              <a:lnTo>
                <a:pt x="93" y="111"/>
              </a:lnTo>
              <a:lnTo>
                <a:pt x="70" y="111"/>
              </a:lnTo>
              <a:lnTo>
                <a:pt x="69" y="113"/>
              </a:lnTo>
              <a:lnTo>
                <a:pt x="61" y="124"/>
              </a:lnTo>
              <a:lnTo>
                <a:pt x="54" y="132"/>
              </a:lnTo>
              <a:lnTo>
                <a:pt x="50" y="135"/>
              </a:lnTo>
              <a:lnTo>
                <a:pt x="46" y="137"/>
              </a:lnTo>
              <a:lnTo>
                <a:pt x="42" y="139"/>
              </a:lnTo>
              <a:lnTo>
                <a:pt x="38" y="141"/>
              </a:lnTo>
              <a:lnTo>
                <a:pt x="27" y="142"/>
              </a:lnTo>
              <a:lnTo>
                <a:pt x="15" y="143"/>
              </a:lnTo>
              <a:lnTo>
                <a:pt x="7" y="143"/>
              </a:lnTo>
              <a:lnTo>
                <a:pt x="3" y="142"/>
              </a:lnTo>
              <a:lnTo>
                <a:pt x="1" y="140"/>
              </a:lnTo>
              <a:lnTo>
                <a:pt x="0" y="138"/>
              </a:lnTo>
              <a:lnTo>
                <a:pt x="1" y="136"/>
              </a:lnTo>
              <a:lnTo>
                <a:pt x="4" y="132"/>
              </a:lnTo>
              <a:lnTo>
                <a:pt x="8" y="126"/>
              </a:lnTo>
              <a:lnTo>
                <a:pt x="16" y="119"/>
              </a:lnTo>
              <a:lnTo>
                <a:pt x="21" y="115"/>
              </a:lnTo>
              <a:lnTo>
                <a:pt x="24" y="110"/>
              </a:lnTo>
              <a:lnTo>
                <a:pt x="18" y="109"/>
              </a:lnTo>
              <a:lnTo>
                <a:pt x="12" y="108"/>
              </a:lnTo>
              <a:lnTo>
                <a:pt x="9" y="106"/>
              </a:lnTo>
              <a:lnTo>
                <a:pt x="9" y="103"/>
              </a:lnTo>
              <a:lnTo>
                <a:pt x="9" y="101"/>
              </a:lnTo>
              <a:lnTo>
                <a:pt x="11" y="98"/>
              </a:lnTo>
              <a:lnTo>
                <a:pt x="16" y="93"/>
              </a:lnTo>
              <a:lnTo>
                <a:pt x="21" y="90"/>
              </a:lnTo>
              <a:lnTo>
                <a:pt x="27" y="86"/>
              </a:lnTo>
              <a:lnTo>
                <a:pt x="32" y="84"/>
              </a:lnTo>
              <a:lnTo>
                <a:pt x="39" y="83"/>
              </a:lnTo>
              <a:lnTo>
                <a:pt x="50" y="83"/>
              </a:lnTo>
              <a:lnTo>
                <a:pt x="60" y="70"/>
              </a:lnTo>
              <a:lnTo>
                <a:pt x="65" y="64"/>
              </a:lnTo>
              <a:lnTo>
                <a:pt x="69" y="58"/>
              </a:lnTo>
              <a:lnTo>
                <a:pt x="74" y="53"/>
              </a:lnTo>
              <a:lnTo>
                <a:pt x="79" y="46"/>
              </a:lnTo>
              <a:lnTo>
                <a:pt x="85" y="38"/>
              </a:lnTo>
              <a:lnTo>
                <a:pt x="94" y="28"/>
              </a:lnTo>
              <a:lnTo>
                <a:pt x="103" y="17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315360</xdr:colOff>
      <xdr:row>1</xdr:row>
      <xdr:rowOff>127080</xdr:rowOff>
    </xdr:from>
    <xdr:to>
      <xdr:col>21</xdr:col>
      <xdr:colOff>424080</xdr:colOff>
      <xdr:row>2</xdr:row>
      <xdr:rowOff>104760</xdr:rowOff>
    </xdr:to>
    <xdr:sp>
      <xdr:nvSpPr>
        <xdr:cNvPr id="17" name="CustomShape 1"/>
        <xdr:cNvSpPr/>
      </xdr:nvSpPr>
      <xdr:spPr>
        <a:xfrm>
          <a:off x="37303200" y="203040"/>
          <a:ext cx="108720" cy="231840"/>
        </a:xfrm>
        <a:custGeom>
          <a:avLst/>
          <a:gdLst/>
          <a:ahLst/>
          <a:rect l="l" t="t" r="r" b="b"/>
          <a:pathLst>
            <a:path w="108" h="143">
              <a:moveTo>
                <a:pt x="87" y="53"/>
              </a:moveTo>
              <a:lnTo>
                <a:pt x="82" y="61"/>
              </a:lnTo>
              <a:lnTo>
                <a:pt x="73" y="77"/>
              </a:lnTo>
              <a:lnTo>
                <a:pt x="65" y="93"/>
              </a:lnTo>
              <a:lnTo>
                <a:pt x="59" y="104"/>
              </a:lnTo>
              <a:lnTo>
                <a:pt x="52" y="120"/>
              </a:lnTo>
              <a:lnTo>
                <a:pt x="58" y="119"/>
              </a:lnTo>
              <a:lnTo>
                <a:pt x="67" y="119"/>
              </a:lnTo>
              <a:lnTo>
                <a:pt x="75" y="118"/>
              </a:lnTo>
              <a:lnTo>
                <a:pt x="85" y="116"/>
              </a:lnTo>
              <a:lnTo>
                <a:pt x="96" y="115"/>
              </a:lnTo>
              <a:lnTo>
                <a:pt x="101" y="115"/>
              </a:lnTo>
              <a:lnTo>
                <a:pt x="104" y="115"/>
              </a:lnTo>
              <a:lnTo>
                <a:pt x="105" y="115"/>
              </a:lnTo>
              <a:lnTo>
                <a:pt x="106" y="116"/>
              </a:lnTo>
              <a:lnTo>
                <a:pt x="107" y="117"/>
              </a:lnTo>
              <a:lnTo>
                <a:pt x="105" y="121"/>
              </a:lnTo>
              <a:lnTo>
                <a:pt x="100" y="126"/>
              </a:lnTo>
              <a:lnTo>
                <a:pt x="95" y="133"/>
              </a:lnTo>
              <a:lnTo>
                <a:pt x="88" y="137"/>
              </a:lnTo>
              <a:lnTo>
                <a:pt x="81" y="140"/>
              </a:lnTo>
              <a:lnTo>
                <a:pt x="73" y="141"/>
              </a:lnTo>
              <a:lnTo>
                <a:pt x="61" y="142"/>
              </a:lnTo>
              <a:lnTo>
                <a:pt x="43" y="143"/>
              </a:lnTo>
              <a:lnTo>
                <a:pt x="27" y="142"/>
              </a:lnTo>
              <a:lnTo>
                <a:pt x="14" y="142"/>
              </a:lnTo>
              <a:lnTo>
                <a:pt x="13" y="142"/>
              </a:lnTo>
              <a:lnTo>
                <a:pt x="9" y="141"/>
              </a:lnTo>
              <a:lnTo>
                <a:pt x="5" y="139"/>
              </a:lnTo>
              <a:lnTo>
                <a:pt x="2" y="137"/>
              </a:lnTo>
              <a:lnTo>
                <a:pt x="1" y="135"/>
              </a:lnTo>
              <a:lnTo>
                <a:pt x="0" y="131"/>
              </a:lnTo>
              <a:lnTo>
                <a:pt x="1" y="123"/>
              </a:lnTo>
              <a:lnTo>
                <a:pt x="5" y="110"/>
              </a:lnTo>
              <a:lnTo>
                <a:pt x="8" y="102"/>
              </a:lnTo>
              <a:lnTo>
                <a:pt x="11" y="93"/>
              </a:lnTo>
              <a:lnTo>
                <a:pt x="15" y="83"/>
              </a:lnTo>
              <a:lnTo>
                <a:pt x="19" y="72"/>
              </a:lnTo>
              <a:lnTo>
                <a:pt x="28" y="50"/>
              </a:lnTo>
              <a:lnTo>
                <a:pt x="36" y="32"/>
              </a:lnTo>
              <a:lnTo>
                <a:pt x="43" y="19"/>
              </a:lnTo>
              <a:lnTo>
                <a:pt x="49" y="10"/>
              </a:lnTo>
              <a:lnTo>
                <a:pt x="53" y="7"/>
              </a:lnTo>
              <a:lnTo>
                <a:pt x="57" y="4"/>
              </a:lnTo>
              <a:lnTo>
                <a:pt x="63" y="2"/>
              </a:lnTo>
              <a:lnTo>
                <a:pt x="71" y="1"/>
              </a:lnTo>
              <a:lnTo>
                <a:pt x="79" y="0"/>
              </a:lnTo>
              <a:lnTo>
                <a:pt x="90" y="0"/>
              </a:lnTo>
              <a:lnTo>
                <a:pt x="98" y="0"/>
              </a:lnTo>
              <a:lnTo>
                <a:pt x="104" y="2"/>
              </a:lnTo>
              <a:lnTo>
                <a:pt x="106" y="3"/>
              </a:lnTo>
              <a:lnTo>
                <a:pt x="107" y="4"/>
              </a:lnTo>
              <a:lnTo>
                <a:pt x="108" y="6"/>
              </a:lnTo>
              <a:lnTo>
                <a:pt x="108" y="7"/>
              </a:lnTo>
              <a:lnTo>
                <a:pt x="107" y="14"/>
              </a:lnTo>
              <a:lnTo>
                <a:pt x="102" y="23"/>
              </a:lnTo>
              <a:lnTo>
                <a:pt x="96" y="37"/>
              </a:lnTo>
              <a:lnTo>
                <a:pt x="87" y="53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1590480</xdr:colOff>
      <xdr:row>1</xdr:row>
      <xdr:rowOff>127080</xdr:rowOff>
    </xdr:from>
    <xdr:to>
      <xdr:col>20</xdr:col>
      <xdr:colOff>1714680</xdr:colOff>
      <xdr:row>2</xdr:row>
      <xdr:rowOff>104760</xdr:rowOff>
    </xdr:to>
    <xdr:sp>
      <xdr:nvSpPr>
        <xdr:cNvPr id="18" name="CustomShape 1"/>
        <xdr:cNvSpPr/>
      </xdr:nvSpPr>
      <xdr:spPr>
        <a:xfrm>
          <a:off x="36695160" y="203040"/>
          <a:ext cx="124200" cy="231840"/>
        </a:xfrm>
        <a:custGeom>
          <a:avLst/>
          <a:gdLst/>
          <a:ahLst/>
          <a:rect l="l" t="t" r="r" b="b"/>
          <a:pathLst>
            <a:path w="131" h="141">
              <a:moveTo>
                <a:pt x="87" y="73"/>
              </a:moveTo>
              <a:lnTo>
                <a:pt x="86" y="77"/>
              </a:lnTo>
              <a:lnTo>
                <a:pt x="85" y="80"/>
              </a:lnTo>
              <a:lnTo>
                <a:pt x="84" y="82"/>
              </a:lnTo>
              <a:lnTo>
                <a:pt x="84" y="83"/>
              </a:lnTo>
              <a:lnTo>
                <a:pt x="83" y="85"/>
              </a:lnTo>
              <a:lnTo>
                <a:pt x="83" y="86"/>
              </a:lnTo>
              <a:lnTo>
                <a:pt x="83" y="87"/>
              </a:lnTo>
              <a:lnTo>
                <a:pt x="78" y="101"/>
              </a:lnTo>
              <a:lnTo>
                <a:pt x="73" y="113"/>
              </a:lnTo>
              <a:lnTo>
                <a:pt x="69" y="121"/>
              </a:lnTo>
              <a:lnTo>
                <a:pt x="65" y="126"/>
              </a:lnTo>
              <a:lnTo>
                <a:pt x="62" y="130"/>
              </a:lnTo>
              <a:lnTo>
                <a:pt x="57" y="133"/>
              </a:lnTo>
              <a:lnTo>
                <a:pt x="48" y="137"/>
              </a:lnTo>
              <a:lnTo>
                <a:pt x="40" y="139"/>
              </a:lnTo>
              <a:lnTo>
                <a:pt x="33" y="141"/>
              </a:lnTo>
              <a:lnTo>
                <a:pt x="27" y="141"/>
              </a:lnTo>
              <a:lnTo>
                <a:pt x="24" y="141"/>
              </a:lnTo>
              <a:lnTo>
                <a:pt x="21" y="140"/>
              </a:lnTo>
              <a:lnTo>
                <a:pt x="18" y="139"/>
              </a:lnTo>
              <a:lnTo>
                <a:pt x="14" y="138"/>
              </a:lnTo>
              <a:lnTo>
                <a:pt x="12" y="136"/>
              </a:lnTo>
              <a:lnTo>
                <a:pt x="11" y="134"/>
              </a:lnTo>
              <a:lnTo>
                <a:pt x="10" y="131"/>
              </a:lnTo>
              <a:lnTo>
                <a:pt x="9" y="129"/>
              </a:lnTo>
              <a:lnTo>
                <a:pt x="10" y="122"/>
              </a:lnTo>
              <a:lnTo>
                <a:pt x="12" y="114"/>
              </a:lnTo>
              <a:lnTo>
                <a:pt x="16" y="104"/>
              </a:lnTo>
              <a:lnTo>
                <a:pt x="23" y="91"/>
              </a:lnTo>
              <a:lnTo>
                <a:pt x="26" y="83"/>
              </a:lnTo>
              <a:lnTo>
                <a:pt x="29" y="76"/>
              </a:lnTo>
              <a:lnTo>
                <a:pt x="33" y="69"/>
              </a:lnTo>
              <a:lnTo>
                <a:pt x="38" y="62"/>
              </a:lnTo>
              <a:lnTo>
                <a:pt x="42" y="53"/>
              </a:lnTo>
              <a:lnTo>
                <a:pt x="47" y="44"/>
              </a:lnTo>
              <a:lnTo>
                <a:pt x="52" y="36"/>
              </a:lnTo>
              <a:lnTo>
                <a:pt x="55" y="32"/>
              </a:lnTo>
              <a:lnTo>
                <a:pt x="46" y="33"/>
              </a:lnTo>
              <a:lnTo>
                <a:pt x="36" y="33"/>
              </a:lnTo>
              <a:lnTo>
                <a:pt x="27" y="33"/>
              </a:lnTo>
              <a:lnTo>
                <a:pt x="18" y="34"/>
              </a:lnTo>
              <a:lnTo>
                <a:pt x="10" y="33"/>
              </a:lnTo>
              <a:lnTo>
                <a:pt x="4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6" y="15"/>
              </a:lnTo>
              <a:lnTo>
                <a:pt x="11" y="10"/>
              </a:lnTo>
              <a:lnTo>
                <a:pt x="19" y="5"/>
              </a:lnTo>
              <a:lnTo>
                <a:pt x="26" y="2"/>
              </a:lnTo>
              <a:lnTo>
                <a:pt x="33" y="1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2" y="1"/>
              </a:lnTo>
              <a:lnTo>
                <a:pt x="89" y="1"/>
              </a:lnTo>
              <a:lnTo>
                <a:pt x="93" y="2"/>
              </a:lnTo>
              <a:lnTo>
                <a:pt x="98" y="2"/>
              </a:lnTo>
              <a:lnTo>
                <a:pt x="111" y="3"/>
              </a:lnTo>
              <a:lnTo>
                <a:pt x="120" y="3"/>
              </a:lnTo>
              <a:lnTo>
                <a:pt x="124" y="4"/>
              </a:lnTo>
              <a:lnTo>
                <a:pt x="128" y="6"/>
              </a:lnTo>
              <a:lnTo>
                <a:pt x="130" y="9"/>
              </a:lnTo>
              <a:lnTo>
                <a:pt x="131" y="12"/>
              </a:lnTo>
              <a:lnTo>
                <a:pt x="130" y="16"/>
              </a:lnTo>
              <a:lnTo>
                <a:pt x="129" y="19"/>
              </a:lnTo>
              <a:lnTo>
                <a:pt x="127" y="22"/>
              </a:lnTo>
              <a:lnTo>
                <a:pt x="125" y="24"/>
              </a:lnTo>
              <a:lnTo>
                <a:pt x="118" y="26"/>
              </a:lnTo>
              <a:lnTo>
                <a:pt x="104" y="29"/>
              </a:lnTo>
              <a:lnTo>
                <a:pt x="102" y="29"/>
              </a:lnTo>
              <a:lnTo>
                <a:pt x="101" y="29"/>
              </a:lnTo>
              <a:lnTo>
                <a:pt x="98" y="30"/>
              </a:lnTo>
              <a:lnTo>
                <a:pt x="101" y="32"/>
              </a:lnTo>
              <a:lnTo>
                <a:pt x="102" y="35"/>
              </a:lnTo>
              <a:lnTo>
                <a:pt x="101" y="39"/>
              </a:lnTo>
              <a:lnTo>
                <a:pt x="98" y="48"/>
              </a:lnTo>
              <a:lnTo>
                <a:pt x="94" y="52"/>
              </a:lnTo>
              <a:lnTo>
                <a:pt x="91" y="63"/>
              </a:lnTo>
              <a:lnTo>
                <a:pt x="88" y="69"/>
              </a:lnTo>
              <a:lnTo>
                <a:pt x="87" y="73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1715400</xdr:colOff>
      <xdr:row>1</xdr:row>
      <xdr:rowOff>127080</xdr:rowOff>
    </xdr:from>
    <xdr:to>
      <xdr:col>20</xdr:col>
      <xdr:colOff>1870920</xdr:colOff>
      <xdr:row>2</xdr:row>
      <xdr:rowOff>104760</xdr:rowOff>
    </xdr:to>
    <xdr:sp>
      <xdr:nvSpPr>
        <xdr:cNvPr id="19" name="CustomShape 1"/>
        <xdr:cNvSpPr/>
      </xdr:nvSpPr>
      <xdr:spPr>
        <a:xfrm>
          <a:off x="36820080" y="203040"/>
          <a:ext cx="155520" cy="231840"/>
        </a:xfrm>
        <a:custGeom>
          <a:avLst/>
          <a:gdLst/>
          <a:ahLst/>
          <a:rect l="l" t="t" r="r" b="b"/>
          <a:pathLst>
            <a:path w="183" h="143">
              <a:moveTo>
                <a:pt x="92" y="30"/>
              </a:moveTo>
              <a:lnTo>
                <a:pt x="83" y="36"/>
              </a:lnTo>
              <a:lnTo>
                <a:pt x="76" y="41"/>
              </a:lnTo>
              <a:lnTo>
                <a:pt x="72" y="47"/>
              </a:lnTo>
              <a:lnTo>
                <a:pt x="67" y="54"/>
              </a:lnTo>
              <a:lnTo>
                <a:pt x="64" y="60"/>
              </a:lnTo>
              <a:lnTo>
                <a:pt x="60" y="68"/>
              </a:lnTo>
              <a:lnTo>
                <a:pt x="59" y="74"/>
              </a:lnTo>
              <a:lnTo>
                <a:pt x="58" y="83"/>
              </a:lnTo>
              <a:lnTo>
                <a:pt x="59" y="89"/>
              </a:lnTo>
              <a:lnTo>
                <a:pt x="59" y="95"/>
              </a:lnTo>
              <a:lnTo>
                <a:pt x="60" y="101"/>
              </a:lnTo>
              <a:lnTo>
                <a:pt x="63" y="106"/>
              </a:lnTo>
              <a:lnTo>
                <a:pt x="65" y="110"/>
              </a:lnTo>
              <a:lnTo>
                <a:pt x="67" y="114"/>
              </a:lnTo>
              <a:lnTo>
                <a:pt x="70" y="117"/>
              </a:lnTo>
              <a:lnTo>
                <a:pt x="73" y="119"/>
              </a:lnTo>
              <a:lnTo>
                <a:pt x="77" y="121"/>
              </a:lnTo>
              <a:lnTo>
                <a:pt x="82" y="123"/>
              </a:lnTo>
              <a:lnTo>
                <a:pt x="86" y="123"/>
              </a:lnTo>
              <a:lnTo>
                <a:pt x="91" y="124"/>
              </a:lnTo>
              <a:lnTo>
                <a:pt x="99" y="123"/>
              </a:lnTo>
              <a:lnTo>
                <a:pt x="108" y="120"/>
              </a:lnTo>
              <a:lnTo>
                <a:pt x="116" y="115"/>
              </a:lnTo>
              <a:lnTo>
                <a:pt x="124" y="108"/>
              </a:lnTo>
              <a:lnTo>
                <a:pt x="130" y="101"/>
              </a:lnTo>
              <a:lnTo>
                <a:pt x="135" y="93"/>
              </a:lnTo>
              <a:lnTo>
                <a:pt x="138" y="85"/>
              </a:lnTo>
              <a:lnTo>
                <a:pt x="140" y="77"/>
              </a:lnTo>
              <a:lnTo>
                <a:pt x="138" y="70"/>
              </a:lnTo>
              <a:lnTo>
                <a:pt x="135" y="63"/>
              </a:lnTo>
              <a:lnTo>
                <a:pt x="131" y="55"/>
              </a:lnTo>
              <a:lnTo>
                <a:pt x="125" y="48"/>
              </a:lnTo>
              <a:lnTo>
                <a:pt x="122" y="42"/>
              </a:lnTo>
              <a:lnTo>
                <a:pt x="121" y="39"/>
              </a:lnTo>
              <a:lnTo>
                <a:pt x="121" y="37"/>
              </a:lnTo>
              <a:lnTo>
                <a:pt x="122" y="35"/>
              </a:lnTo>
              <a:lnTo>
                <a:pt x="124" y="33"/>
              </a:lnTo>
              <a:lnTo>
                <a:pt x="127" y="31"/>
              </a:lnTo>
              <a:lnTo>
                <a:pt x="135" y="25"/>
              </a:lnTo>
              <a:lnTo>
                <a:pt x="144" y="21"/>
              </a:lnTo>
              <a:lnTo>
                <a:pt x="153" y="19"/>
              </a:lnTo>
              <a:lnTo>
                <a:pt x="160" y="18"/>
              </a:lnTo>
              <a:lnTo>
                <a:pt x="163" y="18"/>
              </a:lnTo>
              <a:lnTo>
                <a:pt x="166" y="19"/>
              </a:lnTo>
              <a:lnTo>
                <a:pt x="169" y="20"/>
              </a:lnTo>
              <a:lnTo>
                <a:pt x="172" y="21"/>
              </a:lnTo>
              <a:lnTo>
                <a:pt x="174" y="23"/>
              </a:lnTo>
              <a:lnTo>
                <a:pt x="176" y="26"/>
              </a:lnTo>
              <a:lnTo>
                <a:pt x="179" y="30"/>
              </a:lnTo>
              <a:lnTo>
                <a:pt x="180" y="34"/>
              </a:lnTo>
              <a:lnTo>
                <a:pt x="182" y="43"/>
              </a:lnTo>
              <a:lnTo>
                <a:pt x="183" y="53"/>
              </a:lnTo>
              <a:lnTo>
                <a:pt x="182" y="65"/>
              </a:lnTo>
              <a:lnTo>
                <a:pt x="180" y="76"/>
              </a:lnTo>
              <a:lnTo>
                <a:pt x="174" y="88"/>
              </a:lnTo>
              <a:lnTo>
                <a:pt x="168" y="99"/>
              </a:lnTo>
              <a:lnTo>
                <a:pt x="161" y="108"/>
              </a:lnTo>
              <a:lnTo>
                <a:pt x="152" y="117"/>
              </a:lnTo>
              <a:lnTo>
                <a:pt x="142" y="124"/>
              </a:lnTo>
              <a:lnTo>
                <a:pt x="130" y="131"/>
              </a:lnTo>
              <a:lnTo>
                <a:pt x="117" y="136"/>
              </a:lnTo>
              <a:lnTo>
                <a:pt x="105" y="140"/>
              </a:lnTo>
              <a:lnTo>
                <a:pt x="91" y="142"/>
              </a:lnTo>
              <a:lnTo>
                <a:pt x="76" y="143"/>
              </a:lnTo>
              <a:lnTo>
                <a:pt x="69" y="142"/>
              </a:lnTo>
              <a:lnTo>
                <a:pt x="60" y="142"/>
              </a:lnTo>
              <a:lnTo>
                <a:pt x="52" y="140"/>
              </a:lnTo>
              <a:lnTo>
                <a:pt x="44" y="139"/>
              </a:lnTo>
              <a:lnTo>
                <a:pt x="36" y="137"/>
              </a:lnTo>
              <a:lnTo>
                <a:pt x="30" y="134"/>
              </a:lnTo>
              <a:lnTo>
                <a:pt x="24" y="131"/>
              </a:lnTo>
              <a:lnTo>
                <a:pt x="18" y="127"/>
              </a:lnTo>
              <a:lnTo>
                <a:pt x="14" y="124"/>
              </a:lnTo>
              <a:lnTo>
                <a:pt x="11" y="121"/>
              </a:lnTo>
              <a:lnTo>
                <a:pt x="8" y="118"/>
              </a:lnTo>
              <a:lnTo>
                <a:pt x="5" y="114"/>
              </a:lnTo>
              <a:lnTo>
                <a:pt x="4" y="109"/>
              </a:lnTo>
              <a:lnTo>
                <a:pt x="1" y="105"/>
              </a:lnTo>
              <a:lnTo>
                <a:pt x="1" y="101"/>
              </a:lnTo>
              <a:lnTo>
                <a:pt x="0" y="97"/>
              </a:lnTo>
              <a:lnTo>
                <a:pt x="1" y="90"/>
              </a:lnTo>
              <a:lnTo>
                <a:pt x="2" y="85"/>
              </a:lnTo>
              <a:lnTo>
                <a:pt x="5" y="78"/>
              </a:lnTo>
              <a:lnTo>
                <a:pt x="7" y="72"/>
              </a:lnTo>
              <a:lnTo>
                <a:pt x="14" y="60"/>
              </a:lnTo>
              <a:lnTo>
                <a:pt x="25" y="49"/>
              </a:lnTo>
              <a:lnTo>
                <a:pt x="36" y="37"/>
              </a:lnTo>
              <a:lnTo>
                <a:pt x="49" y="26"/>
              </a:lnTo>
              <a:lnTo>
                <a:pt x="64" y="18"/>
              </a:lnTo>
              <a:lnTo>
                <a:pt x="78" y="11"/>
              </a:lnTo>
              <a:lnTo>
                <a:pt x="93" y="6"/>
              </a:lnTo>
              <a:lnTo>
                <a:pt x="108" y="3"/>
              </a:lnTo>
              <a:lnTo>
                <a:pt x="124" y="1"/>
              </a:lnTo>
              <a:lnTo>
                <a:pt x="136" y="0"/>
              </a:lnTo>
              <a:lnTo>
                <a:pt x="144" y="0"/>
              </a:lnTo>
              <a:lnTo>
                <a:pt x="149" y="1"/>
              </a:lnTo>
              <a:lnTo>
                <a:pt x="152" y="2"/>
              </a:lnTo>
              <a:lnTo>
                <a:pt x="153" y="3"/>
              </a:lnTo>
              <a:lnTo>
                <a:pt x="152" y="5"/>
              </a:lnTo>
              <a:lnTo>
                <a:pt x="149" y="7"/>
              </a:lnTo>
              <a:lnTo>
                <a:pt x="144" y="11"/>
              </a:lnTo>
              <a:lnTo>
                <a:pt x="138" y="14"/>
              </a:lnTo>
              <a:lnTo>
                <a:pt x="132" y="16"/>
              </a:lnTo>
              <a:lnTo>
                <a:pt x="123" y="18"/>
              </a:lnTo>
              <a:lnTo>
                <a:pt x="112" y="20"/>
              </a:lnTo>
              <a:lnTo>
                <a:pt x="105" y="22"/>
              </a:lnTo>
              <a:lnTo>
                <a:pt x="99" y="25"/>
              </a:lnTo>
              <a:lnTo>
                <a:pt x="92" y="30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3600</xdr:colOff>
      <xdr:row>1</xdr:row>
      <xdr:rowOff>127080</xdr:rowOff>
    </xdr:from>
    <xdr:to>
      <xdr:col>21</xdr:col>
      <xdr:colOff>127800</xdr:colOff>
      <xdr:row>2</xdr:row>
      <xdr:rowOff>104760</xdr:rowOff>
    </xdr:to>
    <xdr:sp>
      <xdr:nvSpPr>
        <xdr:cNvPr id="20" name="CustomShape 1"/>
        <xdr:cNvSpPr/>
      </xdr:nvSpPr>
      <xdr:spPr>
        <a:xfrm>
          <a:off x="36991440" y="203040"/>
          <a:ext cx="124200" cy="231840"/>
        </a:xfrm>
        <a:custGeom>
          <a:avLst/>
          <a:gdLst/>
          <a:ahLst/>
          <a:rect l="l" t="t" r="r" b="b"/>
          <a:pathLst>
            <a:path w="132" h="141">
              <a:moveTo>
                <a:pt x="88" y="73"/>
              </a:moveTo>
              <a:lnTo>
                <a:pt x="87" y="77"/>
              </a:lnTo>
              <a:lnTo>
                <a:pt x="86" y="80"/>
              </a:lnTo>
              <a:lnTo>
                <a:pt x="85" y="82"/>
              </a:lnTo>
              <a:lnTo>
                <a:pt x="85" y="83"/>
              </a:lnTo>
              <a:lnTo>
                <a:pt x="84" y="85"/>
              </a:lnTo>
              <a:lnTo>
                <a:pt x="84" y="86"/>
              </a:lnTo>
              <a:lnTo>
                <a:pt x="84" y="87"/>
              </a:lnTo>
              <a:lnTo>
                <a:pt x="78" y="101"/>
              </a:lnTo>
              <a:lnTo>
                <a:pt x="74" y="113"/>
              </a:lnTo>
              <a:lnTo>
                <a:pt x="70" y="121"/>
              </a:lnTo>
              <a:lnTo>
                <a:pt x="66" y="126"/>
              </a:lnTo>
              <a:lnTo>
                <a:pt x="63" y="130"/>
              </a:lnTo>
              <a:lnTo>
                <a:pt x="57" y="133"/>
              </a:lnTo>
              <a:lnTo>
                <a:pt x="49" y="137"/>
              </a:lnTo>
              <a:lnTo>
                <a:pt x="40" y="139"/>
              </a:lnTo>
              <a:lnTo>
                <a:pt x="34" y="141"/>
              </a:lnTo>
              <a:lnTo>
                <a:pt x="28" y="141"/>
              </a:lnTo>
              <a:lnTo>
                <a:pt x="25" y="141"/>
              </a:lnTo>
              <a:lnTo>
                <a:pt x="21" y="140"/>
              </a:lnTo>
              <a:lnTo>
                <a:pt x="18" y="139"/>
              </a:lnTo>
              <a:lnTo>
                <a:pt x="15" y="138"/>
              </a:lnTo>
              <a:lnTo>
                <a:pt x="13" y="136"/>
              </a:lnTo>
              <a:lnTo>
                <a:pt x="12" y="134"/>
              </a:lnTo>
              <a:lnTo>
                <a:pt x="11" y="131"/>
              </a:lnTo>
              <a:lnTo>
                <a:pt x="10" y="129"/>
              </a:lnTo>
              <a:lnTo>
                <a:pt x="11" y="122"/>
              </a:lnTo>
              <a:lnTo>
                <a:pt x="13" y="114"/>
              </a:lnTo>
              <a:lnTo>
                <a:pt x="17" y="104"/>
              </a:lnTo>
              <a:lnTo>
                <a:pt x="24" y="91"/>
              </a:lnTo>
              <a:lnTo>
                <a:pt x="27" y="83"/>
              </a:lnTo>
              <a:lnTo>
                <a:pt x="30" y="76"/>
              </a:lnTo>
              <a:lnTo>
                <a:pt x="34" y="69"/>
              </a:lnTo>
              <a:lnTo>
                <a:pt x="38" y="62"/>
              </a:lnTo>
              <a:lnTo>
                <a:pt x="43" y="53"/>
              </a:lnTo>
              <a:lnTo>
                <a:pt x="48" y="44"/>
              </a:lnTo>
              <a:lnTo>
                <a:pt x="53" y="36"/>
              </a:lnTo>
              <a:lnTo>
                <a:pt x="56" y="32"/>
              </a:lnTo>
              <a:lnTo>
                <a:pt x="47" y="33"/>
              </a:lnTo>
              <a:lnTo>
                <a:pt x="37" y="33"/>
              </a:lnTo>
              <a:lnTo>
                <a:pt x="28" y="33"/>
              </a:lnTo>
              <a:lnTo>
                <a:pt x="18" y="34"/>
              </a:lnTo>
              <a:lnTo>
                <a:pt x="11" y="33"/>
              </a:lnTo>
              <a:lnTo>
                <a:pt x="5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4" y="18"/>
              </a:lnTo>
              <a:lnTo>
                <a:pt x="7" y="15"/>
              </a:lnTo>
              <a:lnTo>
                <a:pt x="12" y="10"/>
              </a:lnTo>
              <a:lnTo>
                <a:pt x="19" y="5"/>
              </a:lnTo>
              <a:lnTo>
                <a:pt x="27" y="2"/>
              </a:lnTo>
              <a:lnTo>
                <a:pt x="34" y="1"/>
              </a:lnTo>
              <a:lnTo>
                <a:pt x="44" y="0"/>
              </a:lnTo>
              <a:lnTo>
                <a:pt x="51" y="0"/>
              </a:lnTo>
              <a:lnTo>
                <a:pt x="60" y="0"/>
              </a:lnTo>
              <a:lnTo>
                <a:pt x="73" y="1"/>
              </a:lnTo>
              <a:lnTo>
                <a:pt x="90" y="1"/>
              </a:lnTo>
              <a:lnTo>
                <a:pt x="94" y="2"/>
              </a:lnTo>
              <a:lnTo>
                <a:pt x="98" y="2"/>
              </a:lnTo>
              <a:lnTo>
                <a:pt x="112" y="3"/>
              </a:lnTo>
              <a:lnTo>
                <a:pt x="121" y="3"/>
              </a:lnTo>
              <a:lnTo>
                <a:pt x="125" y="4"/>
              </a:lnTo>
              <a:lnTo>
                <a:pt x="129" y="6"/>
              </a:lnTo>
              <a:lnTo>
                <a:pt x="131" y="9"/>
              </a:lnTo>
              <a:lnTo>
                <a:pt x="132" y="12"/>
              </a:lnTo>
              <a:lnTo>
                <a:pt x="131" y="16"/>
              </a:lnTo>
              <a:lnTo>
                <a:pt x="130" y="19"/>
              </a:lnTo>
              <a:lnTo>
                <a:pt x="128" y="22"/>
              </a:lnTo>
              <a:lnTo>
                <a:pt x="126" y="24"/>
              </a:lnTo>
              <a:lnTo>
                <a:pt x="118" y="26"/>
              </a:lnTo>
              <a:lnTo>
                <a:pt x="105" y="29"/>
              </a:lnTo>
              <a:lnTo>
                <a:pt x="103" y="29"/>
              </a:lnTo>
              <a:lnTo>
                <a:pt x="102" y="29"/>
              </a:lnTo>
              <a:lnTo>
                <a:pt x="98" y="30"/>
              </a:lnTo>
              <a:lnTo>
                <a:pt x="102" y="32"/>
              </a:lnTo>
              <a:lnTo>
                <a:pt x="103" y="35"/>
              </a:lnTo>
              <a:lnTo>
                <a:pt x="102" y="39"/>
              </a:lnTo>
              <a:lnTo>
                <a:pt x="98" y="48"/>
              </a:lnTo>
              <a:lnTo>
                <a:pt x="95" y="52"/>
              </a:lnTo>
              <a:lnTo>
                <a:pt x="92" y="63"/>
              </a:lnTo>
              <a:lnTo>
                <a:pt x="89" y="69"/>
              </a:lnTo>
              <a:lnTo>
                <a:pt x="88" y="73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206280</xdr:colOff>
      <xdr:row>1</xdr:row>
      <xdr:rowOff>190440</xdr:rowOff>
    </xdr:from>
    <xdr:to>
      <xdr:col>21</xdr:col>
      <xdr:colOff>237240</xdr:colOff>
      <xdr:row>2</xdr:row>
      <xdr:rowOff>20520</xdr:rowOff>
    </xdr:to>
    <xdr:sp>
      <xdr:nvSpPr>
        <xdr:cNvPr id="21" name="CustomShape 1"/>
        <xdr:cNvSpPr/>
      </xdr:nvSpPr>
      <xdr:spPr>
        <a:xfrm>
          <a:off x="37194120" y="266400"/>
          <a:ext cx="30960" cy="84240"/>
        </a:xfrm>
        <a:custGeom>
          <a:avLst/>
          <a:gdLst/>
          <a:ahLst/>
          <a:rect l="l" t="t" r="r" b="b"/>
          <a:pathLst>
            <a:path w="40" h="40">
              <a:moveTo>
                <a:pt x="28" y="0"/>
              </a:moveTo>
              <a:lnTo>
                <a:pt x="0" y="40"/>
              </a:lnTo>
              <a:lnTo>
                <a:pt x="40" y="40"/>
              </a:lnTo>
              <a:lnTo>
                <a:pt x="29" y="0"/>
              </a:lnTo>
              <a:lnTo>
                <a:pt x="28" y="0"/>
              </a:lnTo>
              <a:close/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112680</xdr:colOff>
      <xdr:row>1</xdr:row>
      <xdr:rowOff>127080</xdr:rowOff>
    </xdr:from>
    <xdr:to>
      <xdr:col>21</xdr:col>
      <xdr:colOff>315000</xdr:colOff>
      <xdr:row>2</xdr:row>
      <xdr:rowOff>104760</xdr:rowOff>
    </xdr:to>
    <xdr:sp>
      <xdr:nvSpPr>
        <xdr:cNvPr id="22" name="CustomShape 1"/>
        <xdr:cNvSpPr/>
      </xdr:nvSpPr>
      <xdr:spPr>
        <a:xfrm>
          <a:off x="37100520" y="203040"/>
          <a:ext cx="202320" cy="231840"/>
        </a:xfrm>
        <a:custGeom>
          <a:avLst/>
          <a:gdLst/>
          <a:ahLst/>
          <a:rect l="l" t="t" r="r" b="b"/>
          <a:pathLst>
            <a:path w="215" h="143">
              <a:moveTo>
                <a:pt x="103" y="17"/>
              </a:moveTo>
              <a:lnTo>
                <a:pt x="94" y="5"/>
              </a:lnTo>
              <a:lnTo>
                <a:pt x="98" y="4"/>
              </a:lnTo>
              <a:lnTo>
                <a:pt x="101" y="3"/>
              </a:lnTo>
              <a:lnTo>
                <a:pt x="113" y="1"/>
              </a:lnTo>
              <a:lnTo>
                <a:pt x="128" y="0"/>
              </a:lnTo>
              <a:lnTo>
                <a:pt x="136" y="1"/>
              </a:lnTo>
              <a:lnTo>
                <a:pt x="142" y="2"/>
              </a:lnTo>
              <a:lnTo>
                <a:pt x="148" y="4"/>
              </a:lnTo>
              <a:lnTo>
                <a:pt x="154" y="6"/>
              </a:lnTo>
              <a:lnTo>
                <a:pt x="157" y="9"/>
              </a:lnTo>
              <a:lnTo>
                <a:pt x="160" y="14"/>
              </a:lnTo>
              <a:lnTo>
                <a:pt x="163" y="18"/>
              </a:lnTo>
              <a:lnTo>
                <a:pt x="165" y="22"/>
              </a:lnTo>
              <a:lnTo>
                <a:pt x="171" y="35"/>
              </a:lnTo>
              <a:lnTo>
                <a:pt x="175" y="52"/>
              </a:lnTo>
              <a:lnTo>
                <a:pt x="177" y="60"/>
              </a:lnTo>
              <a:lnTo>
                <a:pt x="179" y="66"/>
              </a:lnTo>
              <a:lnTo>
                <a:pt x="183" y="77"/>
              </a:lnTo>
              <a:lnTo>
                <a:pt x="185" y="84"/>
              </a:lnTo>
              <a:lnTo>
                <a:pt x="187" y="88"/>
              </a:lnTo>
              <a:lnTo>
                <a:pt x="192" y="95"/>
              </a:lnTo>
              <a:lnTo>
                <a:pt x="194" y="99"/>
              </a:lnTo>
              <a:lnTo>
                <a:pt x="196" y="102"/>
              </a:lnTo>
              <a:lnTo>
                <a:pt x="198" y="106"/>
              </a:lnTo>
              <a:lnTo>
                <a:pt x="200" y="110"/>
              </a:lnTo>
              <a:lnTo>
                <a:pt x="206" y="120"/>
              </a:lnTo>
              <a:lnTo>
                <a:pt x="215" y="132"/>
              </a:lnTo>
              <a:lnTo>
                <a:pt x="203" y="137"/>
              </a:lnTo>
              <a:lnTo>
                <a:pt x="194" y="140"/>
              </a:lnTo>
              <a:lnTo>
                <a:pt x="185" y="142"/>
              </a:lnTo>
              <a:lnTo>
                <a:pt x="178" y="143"/>
              </a:lnTo>
              <a:lnTo>
                <a:pt x="171" y="142"/>
              </a:lnTo>
              <a:lnTo>
                <a:pt x="164" y="140"/>
              </a:lnTo>
              <a:lnTo>
                <a:pt x="158" y="138"/>
              </a:lnTo>
              <a:lnTo>
                <a:pt x="154" y="133"/>
              </a:lnTo>
              <a:lnTo>
                <a:pt x="147" y="125"/>
              </a:lnTo>
              <a:lnTo>
                <a:pt x="142" y="113"/>
              </a:lnTo>
              <a:lnTo>
                <a:pt x="141" y="112"/>
              </a:lnTo>
              <a:lnTo>
                <a:pt x="140" y="111"/>
              </a:lnTo>
              <a:lnTo>
                <a:pt x="140" y="109"/>
              </a:lnTo>
              <a:lnTo>
                <a:pt x="139" y="107"/>
              </a:lnTo>
              <a:lnTo>
                <a:pt x="123" y="111"/>
              </a:lnTo>
              <a:lnTo>
                <a:pt x="112" y="112"/>
              </a:lnTo>
              <a:lnTo>
                <a:pt x="106" y="112"/>
              </a:lnTo>
              <a:lnTo>
                <a:pt x="102" y="112"/>
              </a:lnTo>
              <a:lnTo>
                <a:pt x="93" y="111"/>
              </a:lnTo>
              <a:lnTo>
                <a:pt x="70" y="111"/>
              </a:lnTo>
              <a:lnTo>
                <a:pt x="69" y="113"/>
              </a:lnTo>
              <a:lnTo>
                <a:pt x="61" y="124"/>
              </a:lnTo>
              <a:lnTo>
                <a:pt x="54" y="132"/>
              </a:lnTo>
              <a:lnTo>
                <a:pt x="50" y="135"/>
              </a:lnTo>
              <a:lnTo>
                <a:pt x="46" y="137"/>
              </a:lnTo>
              <a:lnTo>
                <a:pt x="42" y="139"/>
              </a:lnTo>
              <a:lnTo>
                <a:pt x="38" y="141"/>
              </a:lnTo>
              <a:lnTo>
                <a:pt x="27" y="142"/>
              </a:lnTo>
              <a:lnTo>
                <a:pt x="15" y="143"/>
              </a:lnTo>
              <a:lnTo>
                <a:pt x="7" y="143"/>
              </a:lnTo>
              <a:lnTo>
                <a:pt x="3" y="142"/>
              </a:lnTo>
              <a:lnTo>
                <a:pt x="1" y="140"/>
              </a:lnTo>
              <a:lnTo>
                <a:pt x="0" y="138"/>
              </a:lnTo>
              <a:lnTo>
                <a:pt x="1" y="136"/>
              </a:lnTo>
              <a:lnTo>
                <a:pt x="4" y="132"/>
              </a:lnTo>
              <a:lnTo>
                <a:pt x="8" y="126"/>
              </a:lnTo>
              <a:lnTo>
                <a:pt x="16" y="119"/>
              </a:lnTo>
              <a:lnTo>
                <a:pt x="21" y="115"/>
              </a:lnTo>
              <a:lnTo>
                <a:pt x="24" y="110"/>
              </a:lnTo>
              <a:lnTo>
                <a:pt x="18" y="109"/>
              </a:lnTo>
              <a:lnTo>
                <a:pt x="12" y="108"/>
              </a:lnTo>
              <a:lnTo>
                <a:pt x="9" y="106"/>
              </a:lnTo>
              <a:lnTo>
                <a:pt x="9" y="103"/>
              </a:lnTo>
              <a:lnTo>
                <a:pt x="9" y="101"/>
              </a:lnTo>
              <a:lnTo>
                <a:pt x="11" y="98"/>
              </a:lnTo>
              <a:lnTo>
                <a:pt x="16" y="93"/>
              </a:lnTo>
              <a:lnTo>
                <a:pt x="21" y="90"/>
              </a:lnTo>
              <a:lnTo>
                <a:pt x="27" y="86"/>
              </a:lnTo>
              <a:lnTo>
                <a:pt x="32" y="84"/>
              </a:lnTo>
              <a:lnTo>
                <a:pt x="39" y="83"/>
              </a:lnTo>
              <a:lnTo>
                <a:pt x="50" y="83"/>
              </a:lnTo>
              <a:lnTo>
                <a:pt x="60" y="70"/>
              </a:lnTo>
              <a:lnTo>
                <a:pt x="65" y="64"/>
              </a:lnTo>
              <a:lnTo>
                <a:pt x="69" y="58"/>
              </a:lnTo>
              <a:lnTo>
                <a:pt x="74" y="53"/>
              </a:lnTo>
              <a:lnTo>
                <a:pt x="79" y="46"/>
              </a:lnTo>
              <a:lnTo>
                <a:pt x="85" y="38"/>
              </a:lnTo>
              <a:lnTo>
                <a:pt x="94" y="28"/>
              </a:lnTo>
              <a:lnTo>
                <a:pt x="103" y="17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315360</xdr:colOff>
      <xdr:row>1</xdr:row>
      <xdr:rowOff>127080</xdr:rowOff>
    </xdr:from>
    <xdr:to>
      <xdr:col>21</xdr:col>
      <xdr:colOff>424080</xdr:colOff>
      <xdr:row>2</xdr:row>
      <xdr:rowOff>104760</xdr:rowOff>
    </xdr:to>
    <xdr:sp>
      <xdr:nvSpPr>
        <xdr:cNvPr id="23" name="CustomShape 1"/>
        <xdr:cNvSpPr/>
      </xdr:nvSpPr>
      <xdr:spPr>
        <a:xfrm>
          <a:off x="37303200" y="203040"/>
          <a:ext cx="108720" cy="231840"/>
        </a:xfrm>
        <a:custGeom>
          <a:avLst/>
          <a:gdLst/>
          <a:ahLst/>
          <a:rect l="l" t="t" r="r" b="b"/>
          <a:pathLst>
            <a:path w="108" h="143">
              <a:moveTo>
                <a:pt x="87" y="53"/>
              </a:moveTo>
              <a:lnTo>
                <a:pt x="82" y="61"/>
              </a:lnTo>
              <a:lnTo>
                <a:pt x="73" y="77"/>
              </a:lnTo>
              <a:lnTo>
                <a:pt x="65" y="93"/>
              </a:lnTo>
              <a:lnTo>
                <a:pt x="59" y="104"/>
              </a:lnTo>
              <a:lnTo>
                <a:pt x="52" y="120"/>
              </a:lnTo>
              <a:lnTo>
                <a:pt x="58" y="119"/>
              </a:lnTo>
              <a:lnTo>
                <a:pt x="67" y="119"/>
              </a:lnTo>
              <a:lnTo>
                <a:pt x="75" y="118"/>
              </a:lnTo>
              <a:lnTo>
                <a:pt x="85" y="116"/>
              </a:lnTo>
              <a:lnTo>
                <a:pt x="96" y="115"/>
              </a:lnTo>
              <a:lnTo>
                <a:pt x="101" y="115"/>
              </a:lnTo>
              <a:lnTo>
                <a:pt x="104" y="115"/>
              </a:lnTo>
              <a:lnTo>
                <a:pt x="105" y="115"/>
              </a:lnTo>
              <a:lnTo>
                <a:pt x="106" y="116"/>
              </a:lnTo>
              <a:lnTo>
                <a:pt x="107" y="117"/>
              </a:lnTo>
              <a:lnTo>
                <a:pt x="105" y="121"/>
              </a:lnTo>
              <a:lnTo>
                <a:pt x="100" y="126"/>
              </a:lnTo>
              <a:lnTo>
                <a:pt x="95" y="133"/>
              </a:lnTo>
              <a:lnTo>
                <a:pt x="88" y="137"/>
              </a:lnTo>
              <a:lnTo>
                <a:pt x="81" y="140"/>
              </a:lnTo>
              <a:lnTo>
                <a:pt x="73" y="141"/>
              </a:lnTo>
              <a:lnTo>
                <a:pt x="61" y="142"/>
              </a:lnTo>
              <a:lnTo>
                <a:pt x="43" y="143"/>
              </a:lnTo>
              <a:lnTo>
                <a:pt x="27" y="142"/>
              </a:lnTo>
              <a:lnTo>
                <a:pt x="14" y="142"/>
              </a:lnTo>
              <a:lnTo>
                <a:pt x="13" y="142"/>
              </a:lnTo>
              <a:lnTo>
                <a:pt x="9" y="141"/>
              </a:lnTo>
              <a:lnTo>
                <a:pt x="5" y="139"/>
              </a:lnTo>
              <a:lnTo>
                <a:pt x="2" y="137"/>
              </a:lnTo>
              <a:lnTo>
                <a:pt x="1" y="135"/>
              </a:lnTo>
              <a:lnTo>
                <a:pt x="0" y="131"/>
              </a:lnTo>
              <a:lnTo>
                <a:pt x="1" y="123"/>
              </a:lnTo>
              <a:lnTo>
                <a:pt x="5" y="110"/>
              </a:lnTo>
              <a:lnTo>
                <a:pt x="8" y="102"/>
              </a:lnTo>
              <a:lnTo>
                <a:pt x="11" y="93"/>
              </a:lnTo>
              <a:lnTo>
                <a:pt x="15" y="83"/>
              </a:lnTo>
              <a:lnTo>
                <a:pt x="19" y="72"/>
              </a:lnTo>
              <a:lnTo>
                <a:pt x="28" y="50"/>
              </a:lnTo>
              <a:lnTo>
                <a:pt x="36" y="32"/>
              </a:lnTo>
              <a:lnTo>
                <a:pt x="43" y="19"/>
              </a:lnTo>
              <a:lnTo>
                <a:pt x="49" y="10"/>
              </a:lnTo>
              <a:lnTo>
                <a:pt x="53" y="7"/>
              </a:lnTo>
              <a:lnTo>
                <a:pt x="57" y="4"/>
              </a:lnTo>
              <a:lnTo>
                <a:pt x="63" y="2"/>
              </a:lnTo>
              <a:lnTo>
                <a:pt x="71" y="1"/>
              </a:lnTo>
              <a:lnTo>
                <a:pt x="79" y="0"/>
              </a:lnTo>
              <a:lnTo>
                <a:pt x="90" y="0"/>
              </a:lnTo>
              <a:lnTo>
                <a:pt x="98" y="0"/>
              </a:lnTo>
              <a:lnTo>
                <a:pt x="104" y="2"/>
              </a:lnTo>
              <a:lnTo>
                <a:pt x="106" y="3"/>
              </a:lnTo>
              <a:lnTo>
                <a:pt x="107" y="4"/>
              </a:lnTo>
              <a:lnTo>
                <a:pt x="108" y="6"/>
              </a:lnTo>
              <a:lnTo>
                <a:pt x="108" y="7"/>
              </a:lnTo>
              <a:lnTo>
                <a:pt x="107" y="14"/>
              </a:lnTo>
              <a:lnTo>
                <a:pt x="102" y="23"/>
              </a:lnTo>
              <a:lnTo>
                <a:pt x="96" y="37"/>
              </a:lnTo>
              <a:lnTo>
                <a:pt x="87" y="53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66600</xdr:colOff>
      <xdr:row>1</xdr:row>
      <xdr:rowOff>66960</xdr:rowOff>
    </xdr:from>
    <xdr:to>
      <xdr:col>21</xdr:col>
      <xdr:colOff>285480</xdr:colOff>
      <xdr:row>3</xdr:row>
      <xdr:rowOff>95040</xdr:rowOff>
    </xdr:to>
    <xdr:sp>
      <xdr:nvSpPr>
        <xdr:cNvPr id="24" name="CustomShape 1"/>
        <xdr:cNvSpPr/>
      </xdr:nvSpPr>
      <xdr:spPr>
        <a:xfrm>
          <a:off x="3638880" y="142920"/>
          <a:ext cx="33634440" cy="536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>
          <a:noAutofit/>
        </a:bodyPr>
        <a:p>
          <a:pPr algn="ctr" rtl="1">
            <a:lnSpc>
              <a:spcPct val="100000"/>
            </a:lnSpc>
          </a:pPr>
          <a:r>
            <a:rPr b="1" lang="pt-BR" sz="1200" spc="-1" strike="noStrike">
              <a:latin typeface="Arial"/>
            </a:rPr>
            <a:t> </a:t>
          </a:r>
          <a:r>
            <a:rPr b="1" lang="pt-BR" sz="1200" spc="-1" strike="noStrike">
              <a:latin typeface="Arial"/>
            </a:rPr>
            <a:t>SISTEMA INTEGRADO DA GESTÃO PELA QUALIDADE</a:t>
          </a:r>
          <a:endParaRPr b="0" lang="pt-BR" sz="1200" spc="-1" strike="noStrike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b="1" lang="pt-BR" sz="1600" spc="-1" strike="noStrike">
              <a:latin typeface="Arial"/>
            </a:rPr>
            <a:t>FOR-INT-0003 - ESCALA DE PROGRAMAÇÃO DE CARREGAMENTO DE AVES PARA ABATE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484920</xdr:colOff>
      <xdr:row>0</xdr:row>
      <xdr:rowOff>47520</xdr:rowOff>
    </xdr:from>
    <xdr:to>
      <xdr:col>20</xdr:col>
      <xdr:colOff>876240</xdr:colOff>
      <xdr:row>3</xdr:row>
      <xdr:rowOff>113760</xdr:rowOff>
    </xdr:to>
    <xdr:sp>
      <xdr:nvSpPr>
        <xdr:cNvPr id="25" name="CustomShape 1"/>
        <xdr:cNvSpPr/>
      </xdr:nvSpPr>
      <xdr:spPr>
        <a:xfrm>
          <a:off x="2594160" y="47520"/>
          <a:ext cx="33386760" cy="650160"/>
        </a:xfrm>
        <a:prstGeom prst="roundRect">
          <a:avLst>
            <a:gd name="adj" fmla="val 16667"/>
          </a:avLst>
        </a:prstGeom>
        <a:noFill/>
        <a:ln w="64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40680</xdr:colOff>
      <xdr:row>62</xdr:row>
      <xdr:rowOff>66600</xdr:rowOff>
    </xdr:from>
    <xdr:to>
      <xdr:col>3</xdr:col>
      <xdr:colOff>203760</xdr:colOff>
      <xdr:row>65</xdr:row>
      <xdr:rowOff>132840</xdr:rowOff>
    </xdr:to>
    <xdr:sp>
      <xdr:nvSpPr>
        <xdr:cNvPr id="26" name="CustomShape 1"/>
        <xdr:cNvSpPr/>
      </xdr:nvSpPr>
      <xdr:spPr>
        <a:xfrm>
          <a:off x="444240" y="19847160"/>
          <a:ext cx="1868760" cy="85392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20</xdr:col>
      <xdr:colOff>925200</xdr:colOff>
      <xdr:row>62</xdr:row>
      <xdr:rowOff>57240</xdr:rowOff>
    </xdr:from>
    <xdr:to>
      <xdr:col>21</xdr:col>
      <xdr:colOff>875880</xdr:colOff>
      <xdr:row>65</xdr:row>
      <xdr:rowOff>152280</xdr:rowOff>
    </xdr:to>
    <xdr:sp>
      <xdr:nvSpPr>
        <xdr:cNvPr id="27" name="CustomShape 1"/>
        <xdr:cNvSpPr/>
      </xdr:nvSpPr>
      <xdr:spPr>
        <a:xfrm>
          <a:off x="36029880" y="19837800"/>
          <a:ext cx="1833840" cy="88272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355320</xdr:colOff>
      <xdr:row>62</xdr:row>
      <xdr:rowOff>160560</xdr:rowOff>
    </xdr:from>
    <xdr:to>
      <xdr:col>2</xdr:col>
      <xdr:colOff>1164600</xdr:colOff>
      <xdr:row>64</xdr:row>
      <xdr:rowOff>156600</xdr:rowOff>
    </xdr:to>
    <xdr:pic>
      <xdr:nvPicPr>
        <xdr:cNvPr id="28" name="Picture 25" descr="C:\Documents and Settings\franciscoveiga\Meus documentos\Minhas figuras\logo.gif"/>
        <xdr:cNvPicPr/>
      </xdr:nvPicPr>
      <xdr:blipFill>
        <a:blip r:embed="rId2"/>
        <a:stretch/>
      </xdr:blipFill>
      <xdr:spPr>
        <a:xfrm>
          <a:off x="758880" y="19941120"/>
          <a:ext cx="809280" cy="485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1419840</xdr:colOff>
      <xdr:row>62</xdr:row>
      <xdr:rowOff>140760</xdr:rowOff>
    </xdr:from>
    <xdr:to>
      <xdr:col>21</xdr:col>
      <xdr:colOff>847440</xdr:colOff>
      <xdr:row>65</xdr:row>
      <xdr:rowOff>94680</xdr:rowOff>
    </xdr:to>
    <xdr:sp>
      <xdr:nvSpPr>
        <xdr:cNvPr id="29" name="CustomShape 1"/>
        <xdr:cNvSpPr/>
      </xdr:nvSpPr>
      <xdr:spPr>
        <a:xfrm>
          <a:off x="36524520" y="19921320"/>
          <a:ext cx="1310760" cy="741600"/>
        </a:xfrm>
        <a:custGeom>
          <a:avLst/>
          <a:gdLst/>
          <a:ahLst/>
          <a:rect l="l" t="t" r="r" b="b"/>
          <a:pathLst>
            <a:path w="1414" h="358">
              <a:moveTo>
                <a:pt x="759" y="177"/>
              </a:moveTo>
              <a:lnTo>
                <a:pt x="936" y="73"/>
              </a:lnTo>
              <a:lnTo>
                <a:pt x="947" y="65"/>
              </a:lnTo>
              <a:lnTo>
                <a:pt x="957" y="58"/>
              </a:lnTo>
              <a:lnTo>
                <a:pt x="966" y="52"/>
              </a:lnTo>
              <a:lnTo>
                <a:pt x="973" y="47"/>
              </a:lnTo>
              <a:lnTo>
                <a:pt x="979" y="41"/>
              </a:lnTo>
              <a:lnTo>
                <a:pt x="985" y="38"/>
              </a:lnTo>
              <a:lnTo>
                <a:pt x="989" y="35"/>
              </a:lnTo>
              <a:lnTo>
                <a:pt x="990" y="32"/>
              </a:lnTo>
              <a:lnTo>
                <a:pt x="992" y="30"/>
              </a:lnTo>
              <a:lnTo>
                <a:pt x="992" y="26"/>
              </a:lnTo>
              <a:lnTo>
                <a:pt x="992" y="24"/>
              </a:lnTo>
              <a:lnTo>
                <a:pt x="991" y="22"/>
              </a:lnTo>
              <a:lnTo>
                <a:pt x="990" y="20"/>
              </a:lnTo>
              <a:lnTo>
                <a:pt x="987" y="18"/>
              </a:lnTo>
              <a:lnTo>
                <a:pt x="984" y="17"/>
              </a:lnTo>
              <a:lnTo>
                <a:pt x="979" y="15"/>
              </a:lnTo>
              <a:lnTo>
                <a:pt x="969" y="13"/>
              </a:lnTo>
              <a:lnTo>
                <a:pt x="955" y="10"/>
              </a:lnTo>
              <a:lnTo>
                <a:pt x="937" y="9"/>
              </a:lnTo>
              <a:lnTo>
                <a:pt x="918" y="8"/>
              </a:lnTo>
              <a:lnTo>
                <a:pt x="902" y="8"/>
              </a:lnTo>
              <a:lnTo>
                <a:pt x="888" y="9"/>
              </a:lnTo>
              <a:lnTo>
                <a:pt x="874" y="10"/>
              </a:lnTo>
              <a:lnTo>
                <a:pt x="861" y="12"/>
              </a:lnTo>
              <a:lnTo>
                <a:pt x="849" y="13"/>
              </a:lnTo>
              <a:lnTo>
                <a:pt x="837" y="15"/>
              </a:lnTo>
              <a:lnTo>
                <a:pt x="826" y="17"/>
              </a:lnTo>
              <a:lnTo>
                <a:pt x="817" y="19"/>
              </a:lnTo>
              <a:lnTo>
                <a:pt x="807" y="22"/>
              </a:lnTo>
              <a:lnTo>
                <a:pt x="797" y="25"/>
              </a:lnTo>
              <a:lnTo>
                <a:pt x="787" y="29"/>
              </a:lnTo>
              <a:lnTo>
                <a:pt x="779" y="32"/>
              </a:lnTo>
              <a:lnTo>
                <a:pt x="770" y="35"/>
              </a:lnTo>
              <a:lnTo>
                <a:pt x="761" y="38"/>
              </a:lnTo>
              <a:lnTo>
                <a:pt x="754" y="41"/>
              </a:lnTo>
              <a:lnTo>
                <a:pt x="747" y="44"/>
              </a:lnTo>
              <a:lnTo>
                <a:pt x="740" y="49"/>
              </a:lnTo>
              <a:lnTo>
                <a:pt x="732" y="53"/>
              </a:lnTo>
              <a:lnTo>
                <a:pt x="722" y="58"/>
              </a:lnTo>
              <a:lnTo>
                <a:pt x="710" y="65"/>
              </a:lnTo>
              <a:lnTo>
                <a:pt x="698" y="71"/>
              </a:lnTo>
              <a:lnTo>
                <a:pt x="684" y="80"/>
              </a:lnTo>
              <a:lnTo>
                <a:pt x="669" y="87"/>
              </a:lnTo>
              <a:lnTo>
                <a:pt x="654" y="97"/>
              </a:lnTo>
              <a:lnTo>
                <a:pt x="490" y="198"/>
              </a:lnTo>
              <a:lnTo>
                <a:pt x="477" y="205"/>
              </a:lnTo>
              <a:lnTo>
                <a:pt x="466" y="211"/>
              </a:lnTo>
              <a:lnTo>
                <a:pt x="455" y="219"/>
              </a:lnTo>
              <a:lnTo>
                <a:pt x="445" y="225"/>
              </a:lnTo>
              <a:lnTo>
                <a:pt x="436" y="232"/>
              </a:lnTo>
              <a:lnTo>
                <a:pt x="429" y="237"/>
              </a:lnTo>
              <a:lnTo>
                <a:pt x="425" y="241"/>
              </a:lnTo>
              <a:lnTo>
                <a:pt x="421" y="247"/>
              </a:lnTo>
              <a:lnTo>
                <a:pt x="419" y="249"/>
              </a:lnTo>
              <a:lnTo>
                <a:pt x="419" y="251"/>
              </a:lnTo>
              <a:lnTo>
                <a:pt x="419" y="253"/>
              </a:lnTo>
              <a:lnTo>
                <a:pt x="421" y="255"/>
              </a:lnTo>
              <a:lnTo>
                <a:pt x="422" y="257"/>
              </a:lnTo>
              <a:lnTo>
                <a:pt x="425" y="258"/>
              </a:lnTo>
              <a:lnTo>
                <a:pt x="428" y="259"/>
              </a:lnTo>
              <a:lnTo>
                <a:pt x="431" y="261"/>
              </a:lnTo>
              <a:lnTo>
                <a:pt x="434" y="261"/>
              </a:lnTo>
              <a:lnTo>
                <a:pt x="440" y="263"/>
              </a:lnTo>
              <a:lnTo>
                <a:pt x="447" y="264"/>
              </a:lnTo>
              <a:lnTo>
                <a:pt x="455" y="265"/>
              </a:lnTo>
              <a:lnTo>
                <a:pt x="464" y="265"/>
              </a:lnTo>
              <a:lnTo>
                <a:pt x="473" y="266"/>
              </a:lnTo>
              <a:lnTo>
                <a:pt x="484" y="266"/>
              </a:lnTo>
              <a:lnTo>
                <a:pt x="495" y="266"/>
              </a:lnTo>
              <a:lnTo>
                <a:pt x="519" y="266"/>
              </a:lnTo>
              <a:lnTo>
                <a:pt x="540" y="265"/>
              </a:lnTo>
              <a:lnTo>
                <a:pt x="559" y="263"/>
              </a:lnTo>
              <a:lnTo>
                <a:pt x="577" y="261"/>
              </a:lnTo>
              <a:lnTo>
                <a:pt x="593" y="259"/>
              </a:lnTo>
              <a:lnTo>
                <a:pt x="608" y="256"/>
              </a:lnTo>
              <a:lnTo>
                <a:pt x="621" y="253"/>
              </a:lnTo>
              <a:lnTo>
                <a:pt x="632" y="248"/>
              </a:lnTo>
              <a:lnTo>
                <a:pt x="644" y="243"/>
              </a:lnTo>
              <a:lnTo>
                <a:pt x="657" y="237"/>
              </a:lnTo>
              <a:lnTo>
                <a:pt x="673" y="230"/>
              </a:lnTo>
              <a:lnTo>
                <a:pt x="688" y="222"/>
              </a:lnTo>
              <a:lnTo>
                <a:pt x="705" y="211"/>
              </a:lnTo>
              <a:lnTo>
                <a:pt x="722" y="202"/>
              </a:lnTo>
              <a:lnTo>
                <a:pt x="741" y="190"/>
              </a:lnTo>
              <a:lnTo>
                <a:pt x="759" y="177"/>
              </a:lnTo>
              <a:close/>
              <a:moveTo>
                <a:pt x="329" y="266"/>
              </a:moveTo>
              <a:lnTo>
                <a:pt x="285" y="263"/>
              </a:lnTo>
              <a:lnTo>
                <a:pt x="243" y="259"/>
              </a:lnTo>
              <a:lnTo>
                <a:pt x="205" y="256"/>
              </a:lnTo>
              <a:lnTo>
                <a:pt x="171" y="252"/>
              </a:lnTo>
              <a:lnTo>
                <a:pt x="140" y="248"/>
              </a:lnTo>
              <a:lnTo>
                <a:pt x="112" y="241"/>
              </a:lnTo>
              <a:lnTo>
                <a:pt x="99" y="239"/>
              </a:lnTo>
              <a:lnTo>
                <a:pt x="87" y="236"/>
              </a:lnTo>
              <a:lnTo>
                <a:pt x="77" y="233"/>
              </a:lnTo>
              <a:lnTo>
                <a:pt x="66" y="230"/>
              </a:lnTo>
              <a:lnTo>
                <a:pt x="56" y="226"/>
              </a:lnTo>
              <a:lnTo>
                <a:pt x="46" y="222"/>
              </a:lnTo>
              <a:lnTo>
                <a:pt x="37" y="219"/>
              </a:lnTo>
              <a:lnTo>
                <a:pt x="28" y="215"/>
              </a:lnTo>
              <a:lnTo>
                <a:pt x="22" y="210"/>
              </a:lnTo>
              <a:lnTo>
                <a:pt x="16" y="206"/>
              </a:lnTo>
              <a:lnTo>
                <a:pt x="10" y="202"/>
              </a:lnTo>
              <a:lnTo>
                <a:pt x="7" y="198"/>
              </a:lnTo>
              <a:lnTo>
                <a:pt x="3" y="192"/>
              </a:lnTo>
              <a:lnTo>
                <a:pt x="1" y="188"/>
              </a:lnTo>
              <a:lnTo>
                <a:pt x="0" y="183"/>
              </a:lnTo>
              <a:lnTo>
                <a:pt x="0" y="178"/>
              </a:lnTo>
              <a:lnTo>
                <a:pt x="0" y="173"/>
              </a:lnTo>
              <a:lnTo>
                <a:pt x="1" y="168"/>
              </a:lnTo>
              <a:lnTo>
                <a:pt x="3" y="163"/>
              </a:lnTo>
              <a:lnTo>
                <a:pt x="6" y="158"/>
              </a:lnTo>
              <a:lnTo>
                <a:pt x="10" y="153"/>
              </a:lnTo>
              <a:lnTo>
                <a:pt x="16" y="148"/>
              </a:lnTo>
              <a:lnTo>
                <a:pt x="21" y="141"/>
              </a:lnTo>
              <a:lnTo>
                <a:pt x="28" y="137"/>
              </a:lnTo>
              <a:lnTo>
                <a:pt x="36" y="132"/>
              </a:lnTo>
              <a:lnTo>
                <a:pt x="44" y="126"/>
              </a:lnTo>
              <a:lnTo>
                <a:pt x="53" y="121"/>
              </a:lnTo>
              <a:lnTo>
                <a:pt x="63" y="116"/>
              </a:lnTo>
              <a:lnTo>
                <a:pt x="74" y="110"/>
              </a:lnTo>
              <a:lnTo>
                <a:pt x="85" y="106"/>
              </a:lnTo>
              <a:lnTo>
                <a:pt x="98" y="101"/>
              </a:lnTo>
              <a:lnTo>
                <a:pt x="111" y="97"/>
              </a:lnTo>
              <a:lnTo>
                <a:pt x="140" y="87"/>
              </a:lnTo>
              <a:lnTo>
                <a:pt x="171" y="79"/>
              </a:lnTo>
              <a:lnTo>
                <a:pt x="206" y="69"/>
              </a:lnTo>
              <a:lnTo>
                <a:pt x="243" y="62"/>
              </a:lnTo>
              <a:lnTo>
                <a:pt x="283" y="53"/>
              </a:lnTo>
              <a:lnTo>
                <a:pt x="325" y="46"/>
              </a:lnTo>
              <a:lnTo>
                <a:pt x="368" y="38"/>
              </a:lnTo>
              <a:lnTo>
                <a:pt x="414" y="32"/>
              </a:lnTo>
              <a:lnTo>
                <a:pt x="461" y="25"/>
              </a:lnTo>
              <a:lnTo>
                <a:pt x="508" y="20"/>
              </a:lnTo>
              <a:lnTo>
                <a:pt x="557" y="16"/>
              </a:lnTo>
              <a:lnTo>
                <a:pt x="606" y="12"/>
              </a:lnTo>
              <a:lnTo>
                <a:pt x="656" y="7"/>
              </a:lnTo>
              <a:lnTo>
                <a:pt x="705" y="5"/>
              </a:lnTo>
              <a:lnTo>
                <a:pt x="756" y="2"/>
              </a:lnTo>
              <a:lnTo>
                <a:pt x="804" y="1"/>
              </a:lnTo>
              <a:lnTo>
                <a:pt x="854" y="0"/>
              </a:lnTo>
              <a:lnTo>
                <a:pt x="903" y="0"/>
              </a:lnTo>
              <a:lnTo>
                <a:pt x="932" y="0"/>
              </a:lnTo>
              <a:lnTo>
                <a:pt x="961" y="0"/>
              </a:lnTo>
              <a:lnTo>
                <a:pt x="990" y="1"/>
              </a:lnTo>
              <a:lnTo>
                <a:pt x="1018" y="1"/>
              </a:lnTo>
              <a:lnTo>
                <a:pt x="1046" y="2"/>
              </a:lnTo>
              <a:lnTo>
                <a:pt x="1072" y="4"/>
              </a:lnTo>
              <a:lnTo>
                <a:pt x="1097" y="5"/>
              </a:lnTo>
              <a:lnTo>
                <a:pt x="1123" y="6"/>
              </a:lnTo>
              <a:lnTo>
                <a:pt x="1147" y="8"/>
              </a:lnTo>
              <a:lnTo>
                <a:pt x="1170" y="10"/>
              </a:lnTo>
              <a:lnTo>
                <a:pt x="1193" y="14"/>
              </a:lnTo>
              <a:lnTo>
                <a:pt x="1216" y="17"/>
              </a:lnTo>
              <a:lnTo>
                <a:pt x="1237" y="19"/>
              </a:lnTo>
              <a:lnTo>
                <a:pt x="1258" y="23"/>
              </a:lnTo>
              <a:lnTo>
                <a:pt x="1277" y="26"/>
              </a:lnTo>
              <a:lnTo>
                <a:pt x="1295" y="30"/>
              </a:lnTo>
              <a:lnTo>
                <a:pt x="1311" y="34"/>
              </a:lnTo>
              <a:lnTo>
                <a:pt x="1327" y="38"/>
              </a:lnTo>
              <a:lnTo>
                <a:pt x="1341" y="42"/>
              </a:lnTo>
              <a:lnTo>
                <a:pt x="1356" y="47"/>
              </a:lnTo>
              <a:lnTo>
                <a:pt x="1367" y="52"/>
              </a:lnTo>
              <a:lnTo>
                <a:pt x="1378" y="56"/>
              </a:lnTo>
              <a:lnTo>
                <a:pt x="1387" y="62"/>
              </a:lnTo>
              <a:lnTo>
                <a:pt x="1395" y="67"/>
              </a:lnTo>
              <a:lnTo>
                <a:pt x="1401" y="72"/>
              </a:lnTo>
              <a:lnTo>
                <a:pt x="1407" y="77"/>
              </a:lnTo>
              <a:lnTo>
                <a:pt x="1410" y="81"/>
              </a:lnTo>
              <a:lnTo>
                <a:pt x="1411" y="84"/>
              </a:lnTo>
              <a:lnTo>
                <a:pt x="1413" y="87"/>
              </a:lnTo>
              <a:lnTo>
                <a:pt x="1413" y="90"/>
              </a:lnTo>
              <a:lnTo>
                <a:pt x="1414" y="92"/>
              </a:lnTo>
              <a:lnTo>
                <a:pt x="1414" y="96"/>
              </a:lnTo>
              <a:lnTo>
                <a:pt x="1414" y="99"/>
              </a:lnTo>
              <a:lnTo>
                <a:pt x="1413" y="103"/>
              </a:lnTo>
              <a:lnTo>
                <a:pt x="1411" y="109"/>
              </a:lnTo>
              <a:lnTo>
                <a:pt x="1406" y="117"/>
              </a:lnTo>
              <a:lnTo>
                <a:pt x="1400" y="124"/>
              </a:lnTo>
              <a:lnTo>
                <a:pt x="1393" y="132"/>
              </a:lnTo>
              <a:lnTo>
                <a:pt x="1382" y="139"/>
              </a:lnTo>
              <a:lnTo>
                <a:pt x="1372" y="147"/>
              </a:lnTo>
              <a:lnTo>
                <a:pt x="1359" y="154"/>
              </a:lnTo>
              <a:lnTo>
                <a:pt x="1345" y="161"/>
              </a:lnTo>
              <a:lnTo>
                <a:pt x="1330" y="168"/>
              </a:lnTo>
              <a:lnTo>
                <a:pt x="1314" y="175"/>
              </a:lnTo>
              <a:lnTo>
                <a:pt x="1295" y="183"/>
              </a:lnTo>
              <a:lnTo>
                <a:pt x="1273" y="189"/>
              </a:lnTo>
              <a:lnTo>
                <a:pt x="1250" y="196"/>
              </a:lnTo>
              <a:lnTo>
                <a:pt x="1226" y="202"/>
              </a:lnTo>
              <a:lnTo>
                <a:pt x="1201" y="208"/>
              </a:lnTo>
              <a:lnTo>
                <a:pt x="1174" y="214"/>
              </a:lnTo>
              <a:lnTo>
                <a:pt x="1146" y="220"/>
              </a:lnTo>
              <a:lnTo>
                <a:pt x="1117" y="225"/>
              </a:lnTo>
              <a:lnTo>
                <a:pt x="1088" y="230"/>
              </a:lnTo>
              <a:lnTo>
                <a:pt x="1057" y="235"/>
              </a:lnTo>
              <a:lnTo>
                <a:pt x="1026" y="240"/>
              </a:lnTo>
              <a:lnTo>
                <a:pt x="993" y="244"/>
              </a:lnTo>
              <a:lnTo>
                <a:pt x="960" y="249"/>
              </a:lnTo>
              <a:lnTo>
                <a:pt x="927" y="253"/>
              </a:lnTo>
              <a:lnTo>
                <a:pt x="893" y="256"/>
              </a:lnTo>
              <a:lnTo>
                <a:pt x="860" y="258"/>
              </a:lnTo>
              <a:lnTo>
                <a:pt x="826" y="261"/>
              </a:lnTo>
              <a:lnTo>
                <a:pt x="793" y="264"/>
              </a:lnTo>
              <a:lnTo>
                <a:pt x="758" y="266"/>
              </a:lnTo>
              <a:lnTo>
                <a:pt x="723" y="267"/>
              </a:lnTo>
              <a:lnTo>
                <a:pt x="688" y="268"/>
              </a:lnTo>
              <a:lnTo>
                <a:pt x="655" y="269"/>
              </a:lnTo>
              <a:lnTo>
                <a:pt x="621" y="270"/>
              </a:lnTo>
              <a:lnTo>
                <a:pt x="587" y="270"/>
              </a:lnTo>
              <a:lnTo>
                <a:pt x="609" y="270"/>
              </a:lnTo>
              <a:lnTo>
                <a:pt x="630" y="271"/>
              </a:lnTo>
              <a:lnTo>
                <a:pt x="649" y="271"/>
              </a:lnTo>
              <a:lnTo>
                <a:pt x="667" y="272"/>
              </a:lnTo>
              <a:lnTo>
                <a:pt x="683" y="273"/>
              </a:lnTo>
              <a:lnTo>
                <a:pt x="699" y="274"/>
              </a:lnTo>
              <a:lnTo>
                <a:pt x="712" y="275"/>
              </a:lnTo>
              <a:lnTo>
                <a:pt x="723" y="276"/>
              </a:lnTo>
              <a:lnTo>
                <a:pt x="734" y="277"/>
              </a:lnTo>
              <a:lnTo>
                <a:pt x="745" y="280"/>
              </a:lnTo>
              <a:lnTo>
                <a:pt x="756" y="281"/>
              </a:lnTo>
              <a:lnTo>
                <a:pt x="765" y="283"/>
              </a:lnTo>
              <a:lnTo>
                <a:pt x="775" y="284"/>
              </a:lnTo>
              <a:lnTo>
                <a:pt x="784" y="286"/>
              </a:lnTo>
              <a:lnTo>
                <a:pt x="794" y="288"/>
              </a:lnTo>
              <a:lnTo>
                <a:pt x="802" y="290"/>
              </a:lnTo>
              <a:lnTo>
                <a:pt x="811" y="292"/>
              </a:lnTo>
              <a:lnTo>
                <a:pt x="820" y="294"/>
              </a:lnTo>
              <a:lnTo>
                <a:pt x="830" y="295"/>
              </a:lnTo>
              <a:lnTo>
                <a:pt x="839" y="298"/>
              </a:lnTo>
              <a:lnTo>
                <a:pt x="850" y="299"/>
              </a:lnTo>
              <a:lnTo>
                <a:pt x="860" y="301"/>
              </a:lnTo>
              <a:lnTo>
                <a:pt x="871" y="302"/>
              </a:lnTo>
              <a:lnTo>
                <a:pt x="882" y="302"/>
              </a:lnTo>
              <a:lnTo>
                <a:pt x="894" y="304"/>
              </a:lnTo>
              <a:lnTo>
                <a:pt x="908" y="304"/>
              </a:lnTo>
              <a:lnTo>
                <a:pt x="922" y="305"/>
              </a:lnTo>
              <a:lnTo>
                <a:pt x="939" y="305"/>
              </a:lnTo>
              <a:lnTo>
                <a:pt x="957" y="306"/>
              </a:lnTo>
              <a:lnTo>
                <a:pt x="976" y="307"/>
              </a:lnTo>
              <a:lnTo>
                <a:pt x="997" y="307"/>
              </a:lnTo>
              <a:lnTo>
                <a:pt x="1019" y="307"/>
              </a:lnTo>
              <a:lnTo>
                <a:pt x="1032" y="307"/>
              </a:lnTo>
              <a:lnTo>
                <a:pt x="1043" y="307"/>
              </a:lnTo>
              <a:lnTo>
                <a:pt x="1053" y="305"/>
              </a:lnTo>
              <a:lnTo>
                <a:pt x="1064" y="305"/>
              </a:lnTo>
              <a:lnTo>
                <a:pt x="1074" y="304"/>
              </a:lnTo>
              <a:lnTo>
                <a:pt x="1083" y="302"/>
              </a:lnTo>
              <a:lnTo>
                <a:pt x="1091" y="301"/>
              </a:lnTo>
              <a:lnTo>
                <a:pt x="1098" y="299"/>
              </a:lnTo>
              <a:lnTo>
                <a:pt x="1106" y="297"/>
              </a:lnTo>
              <a:lnTo>
                <a:pt x="1113" y="294"/>
              </a:lnTo>
              <a:lnTo>
                <a:pt x="1121" y="292"/>
              </a:lnTo>
              <a:lnTo>
                <a:pt x="1127" y="289"/>
              </a:lnTo>
              <a:lnTo>
                <a:pt x="1133" y="286"/>
              </a:lnTo>
              <a:lnTo>
                <a:pt x="1139" y="283"/>
              </a:lnTo>
              <a:lnTo>
                <a:pt x="1142" y="281"/>
              </a:lnTo>
              <a:lnTo>
                <a:pt x="1145" y="277"/>
              </a:lnTo>
              <a:lnTo>
                <a:pt x="1176" y="277"/>
              </a:lnTo>
              <a:lnTo>
                <a:pt x="1172" y="283"/>
              </a:lnTo>
              <a:lnTo>
                <a:pt x="1165" y="287"/>
              </a:lnTo>
              <a:lnTo>
                <a:pt x="1158" y="292"/>
              </a:lnTo>
              <a:lnTo>
                <a:pt x="1149" y="298"/>
              </a:lnTo>
              <a:lnTo>
                <a:pt x="1139" y="302"/>
              </a:lnTo>
              <a:lnTo>
                <a:pt x="1127" y="307"/>
              </a:lnTo>
              <a:lnTo>
                <a:pt x="1115" y="311"/>
              </a:lnTo>
              <a:lnTo>
                <a:pt x="1103" y="317"/>
              </a:lnTo>
              <a:lnTo>
                <a:pt x="1089" y="321"/>
              </a:lnTo>
              <a:lnTo>
                <a:pt x="1074" y="325"/>
              </a:lnTo>
              <a:lnTo>
                <a:pt x="1058" y="330"/>
              </a:lnTo>
              <a:lnTo>
                <a:pt x="1040" y="333"/>
              </a:lnTo>
              <a:lnTo>
                <a:pt x="1024" y="337"/>
              </a:lnTo>
              <a:lnTo>
                <a:pt x="1005" y="340"/>
              </a:lnTo>
              <a:lnTo>
                <a:pt x="986" y="343"/>
              </a:lnTo>
              <a:lnTo>
                <a:pt x="967" y="347"/>
              </a:lnTo>
              <a:lnTo>
                <a:pt x="947" y="349"/>
              </a:lnTo>
              <a:lnTo>
                <a:pt x="927" y="351"/>
              </a:lnTo>
              <a:lnTo>
                <a:pt x="906" y="353"/>
              </a:lnTo>
              <a:lnTo>
                <a:pt x="884" y="355"/>
              </a:lnTo>
              <a:lnTo>
                <a:pt x="863" y="356"/>
              </a:lnTo>
              <a:lnTo>
                <a:pt x="842" y="357"/>
              </a:lnTo>
              <a:lnTo>
                <a:pt x="822" y="358"/>
              </a:lnTo>
              <a:lnTo>
                <a:pt x="802" y="358"/>
              </a:lnTo>
              <a:lnTo>
                <a:pt x="777" y="358"/>
              </a:lnTo>
              <a:lnTo>
                <a:pt x="754" y="357"/>
              </a:lnTo>
              <a:lnTo>
                <a:pt x="733" y="356"/>
              </a:lnTo>
              <a:lnTo>
                <a:pt x="713" y="355"/>
              </a:lnTo>
              <a:lnTo>
                <a:pt x="695" y="353"/>
              </a:lnTo>
              <a:lnTo>
                <a:pt x="678" y="351"/>
              </a:lnTo>
              <a:lnTo>
                <a:pt x="665" y="349"/>
              </a:lnTo>
              <a:lnTo>
                <a:pt x="654" y="347"/>
              </a:lnTo>
              <a:lnTo>
                <a:pt x="642" y="343"/>
              </a:lnTo>
              <a:lnTo>
                <a:pt x="631" y="340"/>
              </a:lnTo>
              <a:lnTo>
                <a:pt x="621" y="337"/>
              </a:lnTo>
              <a:lnTo>
                <a:pt x="610" y="332"/>
              </a:lnTo>
              <a:lnTo>
                <a:pt x="603" y="327"/>
              </a:lnTo>
              <a:lnTo>
                <a:pt x="596" y="322"/>
              </a:lnTo>
              <a:lnTo>
                <a:pt x="588" y="317"/>
              </a:lnTo>
              <a:lnTo>
                <a:pt x="584" y="311"/>
              </a:lnTo>
              <a:lnTo>
                <a:pt x="580" y="307"/>
              </a:lnTo>
              <a:lnTo>
                <a:pt x="573" y="303"/>
              </a:lnTo>
              <a:lnTo>
                <a:pt x="568" y="299"/>
              </a:lnTo>
              <a:lnTo>
                <a:pt x="562" y="294"/>
              </a:lnTo>
              <a:lnTo>
                <a:pt x="555" y="291"/>
              </a:lnTo>
              <a:lnTo>
                <a:pt x="548" y="288"/>
              </a:lnTo>
              <a:lnTo>
                <a:pt x="543" y="286"/>
              </a:lnTo>
              <a:lnTo>
                <a:pt x="535" y="283"/>
              </a:lnTo>
              <a:lnTo>
                <a:pt x="527" y="281"/>
              </a:lnTo>
              <a:lnTo>
                <a:pt x="515" y="278"/>
              </a:lnTo>
              <a:lnTo>
                <a:pt x="503" y="276"/>
              </a:lnTo>
              <a:lnTo>
                <a:pt x="489" y="275"/>
              </a:lnTo>
              <a:lnTo>
                <a:pt x="473" y="274"/>
              </a:lnTo>
              <a:lnTo>
                <a:pt x="455" y="273"/>
              </a:lnTo>
              <a:lnTo>
                <a:pt x="437" y="272"/>
              </a:lnTo>
              <a:lnTo>
                <a:pt x="418" y="272"/>
              </a:lnTo>
              <a:lnTo>
                <a:pt x="411" y="272"/>
              </a:lnTo>
              <a:lnTo>
                <a:pt x="406" y="272"/>
              </a:lnTo>
              <a:lnTo>
                <a:pt x="398" y="272"/>
              </a:lnTo>
              <a:lnTo>
                <a:pt x="391" y="273"/>
              </a:lnTo>
              <a:lnTo>
                <a:pt x="383" y="273"/>
              </a:lnTo>
              <a:lnTo>
                <a:pt x="375" y="274"/>
              </a:lnTo>
              <a:lnTo>
                <a:pt x="368" y="274"/>
              </a:lnTo>
              <a:lnTo>
                <a:pt x="359" y="274"/>
              </a:lnTo>
              <a:lnTo>
                <a:pt x="352" y="275"/>
              </a:lnTo>
              <a:lnTo>
                <a:pt x="344" y="276"/>
              </a:lnTo>
              <a:lnTo>
                <a:pt x="336" y="277"/>
              </a:lnTo>
              <a:lnTo>
                <a:pt x="331" y="277"/>
              </a:lnTo>
              <a:lnTo>
                <a:pt x="326" y="280"/>
              </a:lnTo>
              <a:lnTo>
                <a:pt x="321" y="281"/>
              </a:lnTo>
              <a:lnTo>
                <a:pt x="318" y="282"/>
              </a:lnTo>
              <a:lnTo>
                <a:pt x="317" y="283"/>
              </a:lnTo>
              <a:lnTo>
                <a:pt x="317" y="284"/>
              </a:lnTo>
              <a:lnTo>
                <a:pt x="319" y="284"/>
              </a:lnTo>
              <a:lnTo>
                <a:pt x="322" y="284"/>
              </a:lnTo>
              <a:lnTo>
                <a:pt x="326" y="284"/>
              </a:lnTo>
              <a:lnTo>
                <a:pt x="331" y="285"/>
              </a:lnTo>
              <a:lnTo>
                <a:pt x="337" y="285"/>
              </a:lnTo>
              <a:lnTo>
                <a:pt x="344" y="285"/>
              </a:lnTo>
              <a:lnTo>
                <a:pt x="352" y="285"/>
              </a:lnTo>
              <a:lnTo>
                <a:pt x="361" y="286"/>
              </a:lnTo>
              <a:lnTo>
                <a:pt x="371" y="286"/>
              </a:lnTo>
              <a:lnTo>
                <a:pt x="379" y="287"/>
              </a:lnTo>
              <a:lnTo>
                <a:pt x="388" y="288"/>
              </a:lnTo>
              <a:lnTo>
                <a:pt x="395" y="289"/>
              </a:lnTo>
              <a:lnTo>
                <a:pt x="402" y="290"/>
              </a:lnTo>
              <a:lnTo>
                <a:pt x="408" y="292"/>
              </a:lnTo>
              <a:lnTo>
                <a:pt x="413" y="294"/>
              </a:lnTo>
              <a:lnTo>
                <a:pt x="417" y="297"/>
              </a:lnTo>
              <a:lnTo>
                <a:pt x="422" y="299"/>
              </a:lnTo>
              <a:lnTo>
                <a:pt x="425" y="301"/>
              </a:lnTo>
              <a:lnTo>
                <a:pt x="427" y="303"/>
              </a:lnTo>
              <a:lnTo>
                <a:pt x="428" y="305"/>
              </a:lnTo>
              <a:lnTo>
                <a:pt x="429" y="307"/>
              </a:lnTo>
              <a:lnTo>
                <a:pt x="429" y="309"/>
              </a:lnTo>
              <a:lnTo>
                <a:pt x="427" y="311"/>
              </a:lnTo>
              <a:lnTo>
                <a:pt x="424" y="316"/>
              </a:lnTo>
              <a:lnTo>
                <a:pt x="418" y="319"/>
              </a:lnTo>
              <a:lnTo>
                <a:pt x="411" y="323"/>
              </a:lnTo>
              <a:lnTo>
                <a:pt x="403" y="326"/>
              </a:lnTo>
              <a:lnTo>
                <a:pt x="392" y="330"/>
              </a:lnTo>
              <a:lnTo>
                <a:pt x="380" y="333"/>
              </a:lnTo>
              <a:lnTo>
                <a:pt x="367" y="336"/>
              </a:lnTo>
              <a:lnTo>
                <a:pt x="352" y="338"/>
              </a:lnTo>
              <a:lnTo>
                <a:pt x="336" y="341"/>
              </a:lnTo>
              <a:lnTo>
                <a:pt x="318" y="343"/>
              </a:lnTo>
              <a:lnTo>
                <a:pt x="300" y="344"/>
              </a:lnTo>
              <a:lnTo>
                <a:pt x="282" y="347"/>
              </a:lnTo>
              <a:lnTo>
                <a:pt x="262" y="348"/>
              </a:lnTo>
              <a:lnTo>
                <a:pt x="243" y="348"/>
              </a:lnTo>
              <a:lnTo>
                <a:pt x="223" y="349"/>
              </a:lnTo>
              <a:lnTo>
                <a:pt x="204" y="349"/>
              </a:lnTo>
              <a:lnTo>
                <a:pt x="189" y="349"/>
              </a:lnTo>
              <a:lnTo>
                <a:pt x="173" y="348"/>
              </a:lnTo>
              <a:lnTo>
                <a:pt x="158" y="348"/>
              </a:lnTo>
              <a:lnTo>
                <a:pt x="144" y="347"/>
              </a:lnTo>
              <a:lnTo>
                <a:pt x="131" y="345"/>
              </a:lnTo>
              <a:lnTo>
                <a:pt x="118" y="344"/>
              </a:lnTo>
              <a:lnTo>
                <a:pt x="106" y="342"/>
              </a:lnTo>
              <a:lnTo>
                <a:pt x="95" y="341"/>
              </a:lnTo>
              <a:lnTo>
                <a:pt x="85" y="339"/>
              </a:lnTo>
              <a:lnTo>
                <a:pt x="76" y="337"/>
              </a:lnTo>
              <a:lnTo>
                <a:pt x="69" y="334"/>
              </a:lnTo>
              <a:lnTo>
                <a:pt x="64" y="331"/>
              </a:lnTo>
              <a:lnTo>
                <a:pt x="59" y="327"/>
              </a:lnTo>
              <a:lnTo>
                <a:pt x="57" y="324"/>
              </a:lnTo>
              <a:lnTo>
                <a:pt x="57" y="323"/>
              </a:lnTo>
              <a:lnTo>
                <a:pt x="57" y="321"/>
              </a:lnTo>
              <a:lnTo>
                <a:pt x="57" y="319"/>
              </a:lnTo>
              <a:lnTo>
                <a:pt x="59" y="318"/>
              </a:lnTo>
              <a:lnTo>
                <a:pt x="61" y="314"/>
              </a:lnTo>
              <a:lnTo>
                <a:pt x="64" y="310"/>
              </a:lnTo>
              <a:lnTo>
                <a:pt x="67" y="307"/>
              </a:lnTo>
              <a:lnTo>
                <a:pt x="70" y="305"/>
              </a:lnTo>
              <a:lnTo>
                <a:pt x="79" y="299"/>
              </a:lnTo>
              <a:lnTo>
                <a:pt x="88" y="294"/>
              </a:lnTo>
              <a:lnTo>
                <a:pt x="99" y="290"/>
              </a:lnTo>
              <a:lnTo>
                <a:pt x="111" y="287"/>
              </a:lnTo>
              <a:lnTo>
                <a:pt x="122" y="284"/>
              </a:lnTo>
              <a:lnTo>
                <a:pt x="135" y="282"/>
              </a:lnTo>
              <a:lnTo>
                <a:pt x="150" y="280"/>
              </a:lnTo>
              <a:lnTo>
                <a:pt x="169" y="277"/>
              </a:lnTo>
              <a:lnTo>
                <a:pt x="189" y="276"/>
              </a:lnTo>
              <a:lnTo>
                <a:pt x="212" y="274"/>
              </a:lnTo>
              <a:lnTo>
                <a:pt x="238" y="271"/>
              </a:lnTo>
              <a:lnTo>
                <a:pt x="267" y="269"/>
              </a:lnTo>
              <a:lnTo>
                <a:pt x="297" y="268"/>
              </a:lnTo>
              <a:lnTo>
                <a:pt x="329" y="266"/>
              </a:lnTo>
              <a:close/>
            </a:path>
          </a:pathLst>
        </a:cu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1792800</xdr:colOff>
      <xdr:row>62</xdr:row>
      <xdr:rowOff>167400</xdr:rowOff>
    </xdr:from>
    <xdr:to>
      <xdr:col>21</xdr:col>
      <xdr:colOff>437400</xdr:colOff>
      <xdr:row>64</xdr:row>
      <xdr:rowOff>207720</xdr:rowOff>
    </xdr:to>
    <xdr:sp>
      <xdr:nvSpPr>
        <xdr:cNvPr id="30" name="CustomShape 1"/>
        <xdr:cNvSpPr/>
      </xdr:nvSpPr>
      <xdr:spPr>
        <a:xfrm>
          <a:off x="36897480" y="19947960"/>
          <a:ext cx="527760" cy="529560"/>
        </a:xfrm>
        <a:custGeom>
          <a:avLst/>
          <a:gdLst/>
          <a:ahLst/>
          <a:rect l="l" t="t" r="r" b="b"/>
          <a:pathLst>
            <a:path w="573" h="258">
              <a:moveTo>
                <a:pt x="340" y="169"/>
              </a:moveTo>
              <a:lnTo>
                <a:pt x="517" y="65"/>
              </a:lnTo>
              <a:lnTo>
                <a:pt x="528" y="57"/>
              </a:lnTo>
              <a:lnTo>
                <a:pt x="538" y="50"/>
              </a:lnTo>
              <a:lnTo>
                <a:pt x="547" y="44"/>
              </a:lnTo>
              <a:lnTo>
                <a:pt x="554" y="39"/>
              </a:lnTo>
              <a:lnTo>
                <a:pt x="560" y="33"/>
              </a:lnTo>
              <a:lnTo>
                <a:pt x="566" y="30"/>
              </a:lnTo>
              <a:lnTo>
                <a:pt x="570" y="27"/>
              </a:lnTo>
              <a:lnTo>
                <a:pt x="571" y="24"/>
              </a:lnTo>
              <a:lnTo>
                <a:pt x="573" y="22"/>
              </a:lnTo>
              <a:lnTo>
                <a:pt x="573" y="18"/>
              </a:lnTo>
              <a:lnTo>
                <a:pt x="573" y="16"/>
              </a:lnTo>
              <a:lnTo>
                <a:pt x="572" y="14"/>
              </a:lnTo>
              <a:lnTo>
                <a:pt x="571" y="12"/>
              </a:lnTo>
              <a:lnTo>
                <a:pt x="568" y="10"/>
              </a:lnTo>
              <a:lnTo>
                <a:pt x="565" y="9"/>
              </a:lnTo>
              <a:lnTo>
                <a:pt x="560" y="7"/>
              </a:lnTo>
              <a:lnTo>
                <a:pt x="550" y="5"/>
              </a:lnTo>
              <a:lnTo>
                <a:pt x="536" y="2"/>
              </a:lnTo>
              <a:lnTo>
                <a:pt x="518" y="1"/>
              </a:lnTo>
              <a:lnTo>
                <a:pt x="499" y="0"/>
              </a:lnTo>
              <a:lnTo>
                <a:pt x="483" y="0"/>
              </a:lnTo>
              <a:lnTo>
                <a:pt x="469" y="1"/>
              </a:lnTo>
              <a:lnTo>
                <a:pt x="455" y="2"/>
              </a:lnTo>
              <a:lnTo>
                <a:pt x="442" y="4"/>
              </a:lnTo>
              <a:lnTo>
                <a:pt x="430" y="5"/>
              </a:lnTo>
              <a:lnTo>
                <a:pt x="418" y="7"/>
              </a:lnTo>
              <a:lnTo>
                <a:pt x="407" y="9"/>
              </a:lnTo>
              <a:lnTo>
                <a:pt x="398" y="11"/>
              </a:lnTo>
              <a:lnTo>
                <a:pt x="388" y="14"/>
              </a:lnTo>
              <a:lnTo>
                <a:pt x="378" y="17"/>
              </a:lnTo>
              <a:lnTo>
                <a:pt x="368" y="21"/>
              </a:lnTo>
              <a:lnTo>
                <a:pt x="360" y="24"/>
              </a:lnTo>
              <a:lnTo>
                <a:pt x="351" y="27"/>
              </a:lnTo>
              <a:lnTo>
                <a:pt x="342" y="30"/>
              </a:lnTo>
              <a:lnTo>
                <a:pt x="335" y="33"/>
              </a:lnTo>
              <a:lnTo>
                <a:pt x="328" y="36"/>
              </a:lnTo>
              <a:lnTo>
                <a:pt x="321" y="41"/>
              </a:lnTo>
              <a:lnTo>
                <a:pt x="313" y="45"/>
              </a:lnTo>
              <a:lnTo>
                <a:pt x="303" y="50"/>
              </a:lnTo>
              <a:lnTo>
                <a:pt x="291" y="57"/>
              </a:lnTo>
              <a:lnTo>
                <a:pt x="279" y="63"/>
              </a:lnTo>
              <a:lnTo>
                <a:pt x="265" y="72"/>
              </a:lnTo>
              <a:lnTo>
                <a:pt x="250" y="79"/>
              </a:lnTo>
              <a:lnTo>
                <a:pt x="235" y="89"/>
              </a:lnTo>
              <a:lnTo>
                <a:pt x="71" y="190"/>
              </a:lnTo>
              <a:lnTo>
                <a:pt x="58" y="197"/>
              </a:lnTo>
              <a:lnTo>
                <a:pt x="47" y="203"/>
              </a:lnTo>
              <a:lnTo>
                <a:pt x="36" y="211"/>
              </a:lnTo>
              <a:lnTo>
                <a:pt x="26" y="217"/>
              </a:lnTo>
              <a:lnTo>
                <a:pt x="17" y="224"/>
              </a:lnTo>
              <a:lnTo>
                <a:pt x="10" y="229"/>
              </a:lnTo>
              <a:lnTo>
                <a:pt x="6" y="233"/>
              </a:lnTo>
              <a:lnTo>
                <a:pt x="2" y="239"/>
              </a:lnTo>
              <a:lnTo>
                <a:pt x="0" y="241"/>
              </a:lnTo>
              <a:lnTo>
                <a:pt x="0" y="243"/>
              </a:lnTo>
              <a:lnTo>
                <a:pt x="0" y="245"/>
              </a:lnTo>
              <a:lnTo>
                <a:pt x="2" y="247"/>
              </a:lnTo>
              <a:lnTo>
                <a:pt x="3" y="249"/>
              </a:lnTo>
              <a:lnTo>
                <a:pt x="6" y="250"/>
              </a:lnTo>
              <a:lnTo>
                <a:pt x="9" y="251"/>
              </a:lnTo>
              <a:lnTo>
                <a:pt x="12" y="253"/>
              </a:lnTo>
              <a:lnTo>
                <a:pt x="15" y="253"/>
              </a:lnTo>
              <a:lnTo>
                <a:pt x="21" y="255"/>
              </a:lnTo>
              <a:lnTo>
                <a:pt x="28" y="256"/>
              </a:lnTo>
              <a:lnTo>
                <a:pt x="36" y="257"/>
              </a:lnTo>
              <a:lnTo>
                <a:pt x="45" y="257"/>
              </a:lnTo>
              <a:lnTo>
                <a:pt x="54" y="258"/>
              </a:lnTo>
              <a:lnTo>
                <a:pt x="65" y="258"/>
              </a:lnTo>
              <a:lnTo>
                <a:pt x="76" y="258"/>
              </a:lnTo>
              <a:lnTo>
                <a:pt x="100" y="258"/>
              </a:lnTo>
              <a:lnTo>
                <a:pt x="121" y="257"/>
              </a:lnTo>
              <a:lnTo>
                <a:pt x="140" y="255"/>
              </a:lnTo>
              <a:lnTo>
                <a:pt x="158" y="253"/>
              </a:lnTo>
              <a:lnTo>
                <a:pt x="174" y="251"/>
              </a:lnTo>
              <a:lnTo>
                <a:pt x="189" y="248"/>
              </a:lnTo>
              <a:lnTo>
                <a:pt x="202" y="245"/>
              </a:lnTo>
              <a:lnTo>
                <a:pt x="213" y="240"/>
              </a:lnTo>
              <a:lnTo>
                <a:pt x="225" y="235"/>
              </a:lnTo>
              <a:lnTo>
                <a:pt x="238" y="229"/>
              </a:lnTo>
              <a:lnTo>
                <a:pt x="254" y="222"/>
              </a:lnTo>
              <a:lnTo>
                <a:pt x="269" y="214"/>
              </a:lnTo>
              <a:lnTo>
                <a:pt x="286" y="203"/>
              </a:lnTo>
              <a:lnTo>
                <a:pt x="303" y="194"/>
              </a:lnTo>
              <a:lnTo>
                <a:pt x="322" y="182"/>
              </a:lnTo>
              <a:lnTo>
                <a:pt x="340" y="169"/>
              </a:lnTo>
            </a:path>
          </a:pathLst>
        </a:custGeom>
        <a:noFill/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1419840</xdr:colOff>
      <xdr:row>62</xdr:row>
      <xdr:rowOff>140760</xdr:rowOff>
    </xdr:from>
    <xdr:to>
      <xdr:col>21</xdr:col>
      <xdr:colOff>634680</xdr:colOff>
      <xdr:row>65</xdr:row>
      <xdr:rowOff>94680</xdr:rowOff>
    </xdr:to>
    <xdr:sp>
      <xdr:nvSpPr>
        <xdr:cNvPr id="31" name="CustomShape 1"/>
        <xdr:cNvSpPr/>
      </xdr:nvSpPr>
      <xdr:spPr>
        <a:xfrm>
          <a:off x="36524520" y="19921320"/>
          <a:ext cx="1098000" cy="741600"/>
        </a:xfrm>
        <a:custGeom>
          <a:avLst/>
          <a:gdLst/>
          <a:ahLst/>
          <a:rect l="l" t="t" r="r" b="b"/>
          <a:pathLst>
            <a:path w="1414" h="358">
              <a:moveTo>
                <a:pt x="329" y="266"/>
              </a:moveTo>
              <a:lnTo>
                <a:pt x="285" y="263"/>
              </a:lnTo>
              <a:lnTo>
                <a:pt x="243" y="259"/>
              </a:lnTo>
              <a:lnTo>
                <a:pt x="205" y="256"/>
              </a:lnTo>
              <a:lnTo>
                <a:pt x="171" y="252"/>
              </a:lnTo>
              <a:lnTo>
                <a:pt x="140" y="248"/>
              </a:lnTo>
              <a:lnTo>
                <a:pt x="112" y="241"/>
              </a:lnTo>
              <a:lnTo>
                <a:pt x="99" y="239"/>
              </a:lnTo>
              <a:lnTo>
                <a:pt x="87" y="236"/>
              </a:lnTo>
              <a:lnTo>
                <a:pt x="77" y="233"/>
              </a:lnTo>
              <a:lnTo>
                <a:pt x="66" y="230"/>
              </a:lnTo>
              <a:lnTo>
                <a:pt x="56" y="226"/>
              </a:lnTo>
              <a:lnTo>
                <a:pt x="46" y="222"/>
              </a:lnTo>
              <a:lnTo>
                <a:pt x="37" y="219"/>
              </a:lnTo>
              <a:lnTo>
                <a:pt x="28" y="215"/>
              </a:lnTo>
              <a:lnTo>
                <a:pt x="22" y="210"/>
              </a:lnTo>
              <a:lnTo>
                <a:pt x="16" y="206"/>
              </a:lnTo>
              <a:lnTo>
                <a:pt x="10" y="202"/>
              </a:lnTo>
              <a:lnTo>
                <a:pt x="7" y="198"/>
              </a:lnTo>
              <a:lnTo>
                <a:pt x="3" y="192"/>
              </a:lnTo>
              <a:lnTo>
                <a:pt x="1" y="188"/>
              </a:lnTo>
              <a:lnTo>
                <a:pt x="0" y="183"/>
              </a:lnTo>
              <a:lnTo>
                <a:pt x="0" y="178"/>
              </a:lnTo>
              <a:lnTo>
                <a:pt x="0" y="173"/>
              </a:lnTo>
              <a:lnTo>
                <a:pt x="1" y="168"/>
              </a:lnTo>
              <a:lnTo>
                <a:pt x="3" y="163"/>
              </a:lnTo>
              <a:lnTo>
                <a:pt x="6" y="158"/>
              </a:lnTo>
              <a:lnTo>
                <a:pt x="10" y="153"/>
              </a:lnTo>
              <a:lnTo>
                <a:pt x="16" y="148"/>
              </a:lnTo>
              <a:lnTo>
                <a:pt x="21" y="141"/>
              </a:lnTo>
              <a:lnTo>
                <a:pt x="28" y="137"/>
              </a:lnTo>
              <a:lnTo>
                <a:pt x="36" y="132"/>
              </a:lnTo>
              <a:lnTo>
                <a:pt x="44" y="126"/>
              </a:lnTo>
              <a:lnTo>
                <a:pt x="53" y="121"/>
              </a:lnTo>
              <a:lnTo>
                <a:pt x="63" y="116"/>
              </a:lnTo>
              <a:lnTo>
                <a:pt x="74" y="110"/>
              </a:lnTo>
              <a:lnTo>
                <a:pt x="85" y="106"/>
              </a:lnTo>
              <a:lnTo>
                <a:pt x="98" y="101"/>
              </a:lnTo>
              <a:lnTo>
                <a:pt x="111" y="97"/>
              </a:lnTo>
              <a:lnTo>
                <a:pt x="140" y="87"/>
              </a:lnTo>
              <a:lnTo>
                <a:pt x="171" y="79"/>
              </a:lnTo>
              <a:lnTo>
                <a:pt x="206" y="69"/>
              </a:lnTo>
              <a:lnTo>
                <a:pt x="243" y="62"/>
              </a:lnTo>
              <a:lnTo>
                <a:pt x="283" y="53"/>
              </a:lnTo>
              <a:lnTo>
                <a:pt x="325" y="46"/>
              </a:lnTo>
              <a:lnTo>
                <a:pt x="368" y="38"/>
              </a:lnTo>
              <a:lnTo>
                <a:pt x="414" y="32"/>
              </a:lnTo>
              <a:lnTo>
                <a:pt x="461" y="25"/>
              </a:lnTo>
              <a:lnTo>
                <a:pt x="508" y="20"/>
              </a:lnTo>
              <a:lnTo>
                <a:pt x="557" y="16"/>
              </a:lnTo>
              <a:lnTo>
                <a:pt x="606" y="12"/>
              </a:lnTo>
              <a:lnTo>
                <a:pt x="656" y="7"/>
              </a:lnTo>
              <a:lnTo>
                <a:pt x="705" y="5"/>
              </a:lnTo>
              <a:lnTo>
                <a:pt x="756" y="2"/>
              </a:lnTo>
              <a:lnTo>
                <a:pt x="804" y="1"/>
              </a:lnTo>
              <a:lnTo>
                <a:pt x="854" y="0"/>
              </a:lnTo>
              <a:lnTo>
                <a:pt x="903" y="0"/>
              </a:lnTo>
              <a:lnTo>
                <a:pt x="932" y="0"/>
              </a:lnTo>
              <a:lnTo>
                <a:pt x="961" y="0"/>
              </a:lnTo>
              <a:lnTo>
                <a:pt x="990" y="1"/>
              </a:lnTo>
              <a:lnTo>
                <a:pt x="1018" y="1"/>
              </a:lnTo>
              <a:lnTo>
                <a:pt x="1046" y="2"/>
              </a:lnTo>
              <a:lnTo>
                <a:pt x="1072" y="4"/>
              </a:lnTo>
              <a:lnTo>
                <a:pt x="1097" y="5"/>
              </a:lnTo>
              <a:lnTo>
                <a:pt x="1123" y="6"/>
              </a:lnTo>
              <a:lnTo>
                <a:pt x="1147" y="8"/>
              </a:lnTo>
              <a:lnTo>
                <a:pt x="1170" y="10"/>
              </a:lnTo>
              <a:lnTo>
                <a:pt x="1193" y="14"/>
              </a:lnTo>
              <a:lnTo>
                <a:pt x="1216" y="17"/>
              </a:lnTo>
              <a:lnTo>
                <a:pt x="1237" y="19"/>
              </a:lnTo>
              <a:lnTo>
                <a:pt x="1258" y="23"/>
              </a:lnTo>
              <a:lnTo>
                <a:pt x="1277" y="26"/>
              </a:lnTo>
              <a:lnTo>
                <a:pt x="1295" y="30"/>
              </a:lnTo>
              <a:lnTo>
                <a:pt x="1311" y="34"/>
              </a:lnTo>
              <a:lnTo>
                <a:pt x="1327" y="38"/>
              </a:lnTo>
              <a:lnTo>
                <a:pt x="1341" y="42"/>
              </a:lnTo>
              <a:lnTo>
                <a:pt x="1356" y="47"/>
              </a:lnTo>
              <a:lnTo>
                <a:pt x="1367" y="52"/>
              </a:lnTo>
              <a:lnTo>
                <a:pt x="1378" y="56"/>
              </a:lnTo>
              <a:lnTo>
                <a:pt x="1387" y="62"/>
              </a:lnTo>
              <a:lnTo>
                <a:pt x="1395" y="67"/>
              </a:lnTo>
              <a:lnTo>
                <a:pt x="1401" y="72"/>
              </a:lnTo>
              <a:lnTo>
                <a:pt x="1407" y="77"/>
              </a:lnTo>
              <a:lnTo>
                <a:pt x="1410" y="81"/>
              </a:lnTo>
              <a:lnTo>
                <a:pt x="1411" y="84"/>
              </a:lnTo>
              <a:lnTo>
                <a:pt x="1413" y="87"/>
              </a:lnTo>
              <a:lnTo>
                <a:pt x="1413" y="90"/>
              </a:lnTo>
              <a:lnTo>
                <a:pt x="1414" y="92"/>
              </a:lnTo>
              <a:lnTo>
                <a:pt x="1414" y="96"/>
              </a:lnTo>
              <a:lnTo>
                <a:pt x="1414" y="99"/>
              </a:lnTo>
              <a:lnTo>
                <a:pt x="1413" y="103"/>
              </a:lnTo>
              <a:lnTo>
                <a:pt x="1411" y="109"/>
              </a:lnTo>
              <a:lnTo>
                <a:pt x="1406" y="117"/>
              </a:lnTo>
              <a:lnTo>
                <a:pt x="1400" y="124"/>
              </a:lnTo>
              <a:lnTo>
                <a:pt x="1393" y="132"/>
              </a:lnTo>
              <a:lnTo>
                <a:pt x="1382" y="139"/>
              </a:lnTo>
              <a:lnTo>
                <a:pt x="1372" y="147"/>
              </a:lnTo>
              <a:lnTo>
                <a:pt x="1359" y="154"/>
              </a:lnTo>
              <a:lnTo>
                <a:pt x="1345" y="161"/>
              </a:lnTo>
              <a:lnTo>
                <a:pt x="1330" y="168"/>
              </a:lnTo>
              <a:lnTo>
                <a:pt x="1314" y="175"/>
              </a:lnTo>
              <a:lnTo>
                <a:pt x="1295" y="183"/>
              </a:lnTo>
              <a:lnTo>
                <a:pt x="1273" y="189"/>
              </a:lnTo>
              <a:lnTo>
                <a:pt x="1250" y="196"/>
              </a:lnTo>
              <a:lnTo>
                <a:pt x="1226" y="202"/>
              </a:lnTo>
              <a:lnTo>
                <a:pt x="1201" y="208"/>
              </a:lnTo>
              <a:lnTo>
                <a:pt x="1174" y="214"/>
              </a:lnTo>
              <a:lnTo>
                <a:pt x="1146" y="220"/>
              </a:lnTo>
              <a:lnTo>
                <a:pt x="1117" y="225"/>
              </a:lnTo>
              <a:lnTo>
                <a:pt x="1088" y="230"/>
              </a:lnTo>
              <a:lnTo>
                <a:pt x="1057" y="235"/>
              </a:lnTo>
              <a:lnTo>
                <a:pt x="1026" y="240"/>
              </a:lnTo>
              <a:lnTo>
                <a:pt x="993" y="244"/>
              </a:lnTo>
              <a:lnTo>
                <a:pt x="960" y="249"/>
              </a:lnTo>
              <a:lnTo>
                <a:pt x="927" y="253"/>
              </a:lnTo>
              <a:lnTo>
                <a:pt x="893" y="256"/>
              </a:lnTo>
              <a:lnTo>
                <a:pt x="860" y="258"/>
              </a:lnTo>
              <a:lnTo>
                <a:pt x="826" y="261"/>
              </a:lnTo>
              <a:lnTo>
                <a:pt x="793" y="264"/>
              </a:lnTo>
              <a:lnTo>
                <a:pt x="758" y="266"/>
              </a:lnTo>
              <a:lnTo>
                <a:pt x="723" y="267"/>
              </a:lnTo>
              <a:lnTo>
                <a:pt x="688" y="268"/>
              </a:lnTo>
              <a:lnTo>
                <a:pt x="655" y="269"/>
              </a:lnTo>
              <a:lnTo>
                <a:pt x="621" y="270"/>
              </a:lnTo>
              <a:lnTo>
                <a:pt x="587" y="270"/>
              </a:lnTo>
              <a:lnTo>
                <a:pt x="609" y="270"/>
              </a:lnTo>
              <a:lnTo>
                <a:pt x="630" y="271"/>
              </a:lnTo>
              <a:lnTo>
                <a:pt x="649" y="271"/>
              </a:lnTo>
              <a:lnTo>
                <a:pt x="667" y="272"/>
              </a:lnTo>
              <a:lnTo>
                <a:pt x="683" y="273"/>
              </a:lnTo>
              <a:lnTo>
                <a:pt x="699" y="274"/>
              </a:lnTo>
              <a:lnTo>
                <a:pt x="712" y="275"/>
              </a:lnTo>
              <a:lnTo>
                <a:pt x="723" y="276"/>
              </a:lnTo>
              <a:lnTo>
                <a:pt x="734" y="277"/>
              </a:lnTo>
              <a:lnTo>
                <a:pt x="745" y="280"/>
              </a:lnTo>
              <a:lnTo>
                <a:pt x="756" y="281"/>
              </a:lnTo>
              <a:lnTo>
                <a:pt x="765" y="283"/>
              </a:lnTo>
              <a:lnTo>
                <a:pt x="775" y="284"/>
              </a:lnTo>
              <a:lnTo>
                <a:pt x="784" y="286"/>
              </a:lnTo>
              <a:lnTo>
                <a:pt x="794" y="288"/>
              </a:lnTo>
              <a:lnTo>
                <a:pt x="802" y="290"/>
              </a:lnTo>
              <a:lnTo>
                <a:pt x="811" y="292"/>
              </a:lnTo>
              <a:lnTo>
                <a:pt x="820" y="294"/>
              </a:lnTo>
              <a:lnTo>
                <a:pt x="830" y="295"/>
              </a:lnTo>
              <a:lnTo>
                <a:pt x="839" y="298"/>
              </a:lnTo>
              <a:lnTo>
                <a:pt x="850" y="299"/>
              </a:lnTo>
              <a:lnTo>
                <a:pt x="860" y="301"/>
              </a:lnTo>
              <a:lnTo>
                <a:pt x="871" y="302"/>
              </a:lnTo>
              <a:lnTo>
                <a:pt x="882" y="302"/>
              </a:lnTo>
              <a:lnTo>
                <a:pt x="894" y="304"/>
              </a:lnTo>
              <a:lnTo>
                <a:pt x="908" y="304"/>
              </a:lnTo>
              <a:lnTo>
                <a:pt x="922" y="305"/>
              </a:lnTo>
              <a:lnTo>
                <a:pt x="939" y="305"/>
              </a:lnTo>
              <a:lnTo>
                <a:pt x="957" y="306"/>
              </a:lnTo>
              <a:lnTo>
                <a:pt x="976" y="307"/>
              </a:lnTo>
              <a:lnTo>
                <a:pt x="997" y="307"/>
              </a:lnTo>
              <a:lnTo>
                <a:pt x="1019" y="307"/>
              </a:lnTo>
              <a:lnTo>
                <a:pt x="1032" y="307"/>
              </a:lnTo>
              <a:lnTo>
                <a:pt x="1043" y="307"/>
              </a:lnTo>
              <a:lnTo>
                <a:pt x="1053" y="305"/>
              </a:lnTo>
              <a:lnTo>
                <a:pt x="1064" y="305"/>
              </a:lnTo>
              <a:lnTo>
                <a:pt x="1074" y="304"/>
              </a:lnTo>
              <a:lnTo>
                <a:pt x="1083" y="302"/>
              </a:lnTo>
              <a:lnTo>
                <a:pt x="1091" y="301"/>
              </a:lnTo>
              <a:lnTo>
                <a:pt x="1098" y="299"/>
              </a:lnTo>
              <a:lnTo>
                <a:pt x="1106" y="297"/>
              </a:lnTo>
              <a:lnTo>
                <a:pt x="1113" y="294"/>
              </a:lnTo>
              <a:lnTo>
                <a:pt x="1121" y="292"/>
              </a:lnTo>
              <a:lnTo>
                <a:pt x="1127" y="289"/>
              </a:lnTo>
              <a:lnTo>
                <a:pt x="1133" y="286"/>
              </a:lnTo>
              <a:lnTo>
                <a:pt x="1139" y="283"/>
              </a:lnTo>
              <a:lnTo>
                <a:pt x="1142" y="281"/>
              </a:lnTo>
              <a:lnTo>
                <a:pt x="1145" y="277"/>
              </a:lnTo>
              <a:lnTo>
                <a:pt x="1176" y="277"/>
              </a:lnTo>
              <a:lnTo>
                <a:pt x="1172" y="283"/>
              </a:lnTo>
              <a:lnTo>
                <a:pt x="1165" y="287"/>
              </a:lnTo>
              <a:lnTo>
                <a:pt x="1158" y="292"/>
              </a:lnTo>
              <a:lnTo>
                <a:pt x="1149" y="298"/>
              </a:lnTo>
              <a:lnTo>
                <a:pt x="1139" y="302"/>
              </a:lnTo>
              <a:lnTo>
                <a:pt x="1127" y="307"/>
              </a:lnTo>
              <a:lnTo>
                <a:pt x="1115" y="311"/>
              </a:lnTo>
              <a:lnTo>
                <a:pt x="1103" y="317"/>
              </a:lnTo>
              <a:lnTo>
                <a:pt x="1089" y="321"/>
              </a:lnTo>
              <a:lnTo>
                <a:pt x="1074" y="325"/>
              </a:lnTo>
              <a:lnTo>
                <a:pt x="1058" y="330"/>
              </a:lnTo>
              <a:lnTo>
                <a:pt x="1040" y="333"/>
              </a:lnTo>
              <a:lnTo>
                <a:pt x="1024" y="337"/>
              </a:lnTo>
              <a:lnTo>
                <a:pt x="1005" y="340"/>
              </a:lnTo>
              <a:lnTo>
                <a:pt x="986" y="343"/>
              </a:lnTo>
              <a:lnTo>
                <a:pt x="967" y="347"/>
              </a:lnTo>
              <a:lnTo>
                <a:pt x="947" y="349"/>
              </a:lnTo>
              <a:lnTo>
                <a:pt x="927" y="351"/>
              </a:lnTo>
              <a:lnTo>
                <a:pt x="906" y="353"/>
              </a:lnTo>
              <a:lnTo>
                <a:pt x="884" y="355"/>
              </a:lnTo>
              <a:lnTo>
                <a:pt x="863" y="356"/>
              </a:lnTo>
              <a:lnTo>
                <a:pt x="842" y="357"/>
              </a:lnTo>
              <a:lnTo>
                <a:pt x="822" y="358"/>
              </a:lnTo>
              <a:lnTo>
                <a:pt x="802" y="358"/>
              </a:lnTo>
              <a:lnTo>
                <a:pt x="777" y="358"/>
              </a:lnTo>
              <a:lnTo>
                <a:pt x="754" y="357"/>
              </a:lnTo>
              <a:lnTo>
                <a:pt x="733" y="356"/>
              </a:lnTo>
              <a:lnTo>
                <a:pt x="713" y="355"/>
              </a:lnTo>
              <a:lnTo>
                <a:pt x="695" y="353"/>
              </a:lnTo>
              <a:lnTo>
                <a:pt x="678" y="351"/>
              </a:lnTo>
              <a:lnTo>
                <a:pt x="665" y="349"/>
              </a:lnTo>
              <a:lnTo>
                <a:pt x="654" y="347"/>
              </a:lnTo>
              <a:lnTo>
                <a:pt x="642" y="343"/>
              </a:lnTo>
              <a:lnTo>
                <a:pt x="631" y="340"/>
              </a:lnTo>
              <a:lnTo>
                <a:pt x="621" y="337"/>
              </a:lnTo>
              <a:lnTo>
                <a:pt x="610" y="332"/>
              </a:lnTo>
              <a:lnTo>
                <a:pt x="603" y="327"/>
              </a:lnTo>
              <a:lnTo>
                <a:pt x="596" y="322"/>
              </a:lnTo>
              <a:lnTo>
                <a:pt x="588" y="317"/>
              </a:lnTo>
              <a:lnTo>
                <a:pt x="584" y="311"/>
              </a:lnTo>
              <a:lnTo>
                <a:pt x="580" y="307"/>
              </a:lnTo>
              <a:lnTo>
                <a:pt x="573" y="303"/>
              </a:lnTo>
              <a:lnTo>
                <a:pt x="568" y="299"/>
              </a:lnTo>
              <a:lnTo>
                <a:pt x="562" y="294"/>
              </a:lnTo>
              <a:lnTo>
                <a:pt x="555" y="291"/>
              </a:lnTo>
              <a:lnTo>
                <a:pt x="548" y="288"/>
              </a:lnTo>
              <a:lnTo>
                <a:pt x="543" y="286"/>
              </a:lnTo>
              <a:lnTo>
                <a:pt x="535" y="283"/>
              </a:lnTo>
              <a:lnTo>
                <a:pt x="527" y="281"/>
              </a:lnTo>
              <a:lnTo>
                <a:pt x="515" y="278"/>
              </a:lnTo>
              <a:lnTo>
                <a:pt x="503" y="276"/>
              </a:lnTo>
              <a:lnTo>
                <a:pt x="489" y="275"/>
              </a:lnTo>
              <a:lnTo>
                <a:pt x="473" y="274"/>
              </a:lnTo>
              <a:lnTo>
                <a:pt x="455" y="273"/>
              </a:lnTo>
              <a:lnTo>
                <a:pt x="437" y="272"/>
              </a:lnTo>
              <a:lnTo>
                <a:pt x="418" y="272"/>
              </a:lnTo>
              <a:lnTo>
                <a:pt x="411" y="272"/>
              </a:lnTo>
              <a:lnTo>
                <a:pt x="406" y="272"/>
              </a:lnTo>
              <a:lnTo>
                <a:pt x="398" y="272"/>
              </a:lnTo>
              <a:lnTo>
                <a:pt x="391" y="273"/>
              </a:lnTo>
              <a:lnTo>
                <a:pt x="383" y="273"/>
              </a:lnTo>
              <a:lnTo>
                <a:pt x="375" y="274"/>
              </a:lnTo>
              <a:lnTo>
                <a:pt x="368" y="274"/>
              </a:lnTo>
              <a:lnTo>
                <a:pt x="359" y="274"/>
              </a:lnTo>
              <a:lnTo>
                <a:pt x="352" y="275"/>
              </a:lnTo>
              <a:lnTo>
                <a:pt x="344" y="276"/>
              </a:lnTo>
              <a:lnTo>
                <a:pt x="336" y="277"/>
              </a:lnTo>
              <a:lnTo>
                <a:pt x="331" y="277"/>
              </a:lnTo>
              <a:lnTo>
                <a:pt x="326" y="280"/>
              </a:lnTo>
              <a:lnTo>
                <a:pt x="321" y="281"/>
              </a:lnTo>
              <a:lnTo>
                <a:pt x="318" y="282"/>
              </a:lnTo>
              <a:lnTo>
                <a:pt x="317" y="283"/>
              </a:lnTo>
              <a:lnTo>
                <a:pt x="317" y="284"/>
              </a:lnTo>
              <a:lnTo>
                <a:pt x="319" y="284"/>
              </a:lnTo>
              <a:lnTo>
                <a:pt x="322" y="284"/>
              </a:lnTo>
              <a:lnTo>
                <a:pt x="326" y="284"/>
              </a:lnTo>
              <a:lnTo>
                <a:pt x="331" y="285"/>
              </a:lnTo>
              <a:lnTo>
                <a:pt x="337" y="285"/>
              </a:lnTo>
              <a:lnTo>
                <a:pt x="344" y="285"/>
              </a:lnTo>
              <a:lnTo>
                <a:pt x="352" y="285"/>
              </a:lnTo>
              <a:lnTo>
                <a:pt x="361" y="286"/>
              </a:lnTo>
              <a:lnTo>
                <a:pt x="371" y="286"/>
              </a:lnTo>
              <a:lnTo>
                <a:pt x="379" y="287"/>
              </a:lnTo>
              <a:lnTo>
                <a:pt x="388" y="288"/>
              </a:lnTo>
              <a:lnTo>
                <a:pt x="395" y="289"/>
              </a:lnTo>
              <a:lnTo>
                <a:pt x="402" y="290"/>
              </a:lnTo>
              <a:lnTo>
                <a:pt x="408" y="292"/>
              </a:lnTo>
              <a:lnTo>
                <a:pt x="413" y="294"/>
              </a:lnTo>
              <a:lnTo>
                <a:pt x="417" y="297"/>
              </a:lnTo>
              <a:lnTo>
                <a:pt x="422" y="299"/>
              </a:lnTo>
              <a:lnTo>
                <a:pt x="425" y="301"/>
              </a:lnTo>
              <a:lnTo>
                <a:pt x="427" y="303"/>
              </a:lnTo>
              <a:lnTo>
                <a:pt x="428" y="305"/>
              </a:lnTo>
              <a:lnTo>
                <a:pt x="429" y="307"/>
              </a:lnTo>
              <a:lnTo>
                <a:pt x="429" y="309"/>
              </a:lnTo>
              <a:lnTo>
                <a:pt x="427" y="311"/>
              </a:lnTo>
              <a:lnTo>
                <a:pt x="424" y="316"/>
              </a:lnTo>
              <a:lnTo>
                <a:pt x="418" y="319"/>
              </a:lnTo>
              <a:lnTo>
                <a:pt x="411" y="323"/>
              </a:lnTo>
              <a:lnTo>
                <a:pt x="403" y="326"/>
              </a:lnTo>
              <a:lnTo>
                <a:pt x="392" y="330"/>
              </a:lnTo>
              <a:lnTo>
                <a:pt x="380" y="333"/>
              </a:lnTo>
              <a:lnTo>
                <a:pt x="367" y="336"/>
              </a:lnTo>
              <a:lnTo>
                <a:pt x="352" y="338"/>
              </a:lnTo>
              <a:lnTo>
                <a:pt x="336" y="341"/>
              </a:lnTo>
              <a:lnTo>
                <a:pt x="318" y="343"/>
              </a:lnTo>
              <a:lnTo>
                <a:pt x="300" y="344"/>
              </a:lnTo>
              <a:lnTo>
                <a:pt x="282" y="347"/>
              </a:lnTo>
              <a:lnTo>
                <a:pt x="262" y="348"/>
              </a:lnTo>
              <a:lnTo>
                <a:pt x="243" y="348"/>
              </a:lnTo>
              <a:lnTo>
                <a:pt x="223" y="349"/>
              </a:lnTo>
              <a:lnTo>
                <a:pt x="204" y="349"/>
              </a:lnTo>
              <a:lnTo>
                <a:pt x="189" y="349"/>
              </a:lnTo>
              <a:lnTo>
                <a:pt x="173" y="348"/>
              </a:lnTo>
              <a:lnTo>
                <a:pt x="158" y="348"/>
              </a:lnTo>
              <a:lnTo>
                <a:pt x="144" y="347"/>
              </a:lnTo>
              <a:lnTo>
                <a:pt x="131" y="345"/>
              </a:lnTo>
              <a:lnTo>
                <a:pt x="118" y="344"/>
              </a:lnTo>
              <a:lnTo>
                <a:pt x="106" y="342"/>
              </a:lnTo>
              <a:lnTo>
                <a:pt x="95" y="341"/>
              </a:lnTo>
              <a:lnTo>
                <a:pt x="85" y="339"/>
              </a:lnTo>
              <a:lnTo>
                <a:pt x="76" y="337"/>
              </a:lnTo>
              <a:lnTo>
                <a:pt x="69" y="334"/>
              </a:lnTo>
              <a:lnTo>
                <a:pt x="64" y="331"/>
              </a:lnTo>
              <a:lnTo>
                <a:pt x="59" y="327"/>
              </a:lnTo>
              <a:lnTo>
                <a:pt x="57" y="324"/>
              </a:lnTo>
              <a:lnTo>
                <a:pt x="57" y="323"/>
              </a:lnTo>
              <a:lnTo>
                <a:pt x="57" y="321"/>
              </a:lnTo>
              <a:lnTo>
                <a:pt x="57" y="319"/>
              </a:lnTo>
              <a:lnTo>
                <a:pt x="59" y="318"/>
              </a:lnTo>
              <a:lnTo>
                <a:pt x="61" y="314"/>
              </a:lnTo>
              <a:lnTo>
                <a:pt x="64" y="310"/>
              </a:lnTo>
              <a:lnTo>
                <a:pt x="67" y="307"/>
              </a:lnTo>
              <a:lnTo>
                <a:pt x="70" y="305"/>
              </a:lnTo>
              <a:lnTo>
                <a:pt x="79" y="299"/>
              </a:lnTo>
              <a:lnTo>
                <a:pt x="88" y="294"/>
              </a:lnTo>
              <a:lnTo>
                <a:pt x="99" y="290"/>
              </a:lnTo>
              <a:lnTo>
                <a:pt x="111" y="287"/>
              </a:lnTo>
              <a:lnTo>
                <a:pt x="122" y="284"/>
              </a:lnTo>
              <a:lnTo>
                <a:pt x="135" y="282"/>
              </a:lnTo>
              <a:lnTo>
                <a:pt x="150" y="280"/>
              </a:lnTo>
              <a:lnTo>
                <a:pt x="169" y="277"/>
              </a:lnTo>
              <a:lnTo>
                <a:pt x="189" y="276"/>
              </a:lnTo>
              <a:lnTo>
                <a:pt x="212" y="274"/>
              </a:lnTo>
              <a:lnTo>
                <a:pt x="238" y="271"/>
              </a:lnTo>
              <a:lnTo>
                <a:pt x="267" y="269"/>
              </a:lnTo>
              <a:lnTo>
                <a:pt x="297" y="268"/>
              </a:lnTo>
              <a:lnTo>
                <a:pt x="329" y="266"/>
              </a:lnTo>
            </a:path>
          </a:pathLst>
        </a:custGeom>
        <a:noFill/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1337400</xdr:colOff>
      <xdr:row>62</xdr:row>
      <xdr:rowOff>114480</xdr:rowOff>
    </xdr:from>
    <xdr:to>
      <xdr:col>21</xdr:col>
      <xdr:colOff>574920</xdr:colOff>
      <xdr:row>65</xdr:row>
      <xdr:rowOff>68400</xdr:rowOff>
    </xdr:to>
    <xdr:sp>
      <xdr:nvSpPr>
        <xdr:cNvPr id="32" name="CustomShape 1"/>
        <xdr:cNvSpPr/>
      </xdr:nvSpPr>
      <xdr:spPr>
        <a:xfrm>
          <a:off x="36442080" y="19895040"/>
          <a:ext cx="1120680" cy="741600"/>
        </a:xfrm>
        <a:custGeom>
          <a:avLst/>
          <a:gdLst/>
          <a:ahLst/>
          <a:rect l="l" t="t" r="r" b="b"/>
          <a:pathLst>
            <a:path w="1415" h="359">
              <a:moveTo>
                <a:pt x="761" y="178"/>
              </a:moveTo>
              <a:lnTo>
                <a:pt x="938" y="73"/>
              </a:lnTo>
              <a:lnTo>
                <a:pt x="948" y="65"/>
              </a:lnTo>
              <a:lnTo>
                <a:pt x="958" y="59"/>
              </a:lnTo>
              <a:lnTo>
                <a:pt x="967" y="52"/>
              </a:lnTo>
              <a:lnTo>
                <a:pt x="975" y="47"/>
              </a:lnTo>
              <a:lnTo>
                <a:pt x="981" y="43"/>
              </a:lnTo>
              <a:lnTo>
                <a:pt x="986" y="38"/>
              </a:lnTo>
              <a:lnTo>
                <a:pt x="989" y="34"/>
              </a:lnTo>
              <a:lnTo>
                <a:pt x="991" y="32"/>
              </a:lnTo>
              <a:lnTo>
                <a:pt x="994" y="29"/>
              </a:lnTo>
              <a:lnTo>
                <a:pt x="994" y="27"/>
              </a:lnTo>
              <a:lnTo>
                <a:pt x="994" y="25"/>
              </a:lnTo>
              <a:lnTo>
                <a:pt x="992" y="23"/>
              </a:lnTo>
              <a:lnTo>
                <a:pt x="990" y="21"/>
              </a:lnTo>
              <a:lnTo>
                <a:pt x="988" y="18"/>
              </a:lnTo>
              <a:lnTo>
                <a:pt x="985" y="16"/>
              </a:lnTo>
              <a:lnTo>
                <a:pt x="981" y="15"/>
              </a:lnTo>
              <a:lnTo>
                <a:pt x="970" y="13"/>
              </a:lnTo>
              <a:lnTo>
                <a:pt x="956" y="11"/>
              </a:lnTo>
              <a:lnTo>
                <a:pt x="939" y="10"/>
              </a:lnTo>
              <a:lnTo>
                <a:pt x="919" y="9"/>
              </a:lnTo>
              <a:lnTo>
                <a:pt x="904" y="10"/>
              </a:lnTo>
              <a:lnTo>
                <a:pt x="889" y="10"/>
              </a:lnTo>
              <a:lnTo>
                <a:pt x="875" y="11"/>
              </a:lnTo>
              <a:lnTo>
                <a:pt x="862" y="11"/>
              </a:lnTo>
              <a:lnTo>
                <a:pt x="850" y="13"/>
              </a:lnTo>
              <a:lnTo>
                <a:pt x="839" y="14"/>
              </a:lnTo>
              <a:lnTo>
                <a:pt x="828" y="17"/>
              </a:lnTo>
              <a:lnTo>
                <a:pt x="817" y="19"/>
              </a:lnTo>
              <a:lnTo>
                <a:pt x="808" y="23"/>
              </a:lnTo>
              <a:lnTo>
                <a:pt x="798" y="25"/>
              </a:lnTo>
              <a:lnTo>
                <a:pt x="789" y="28"/>
              </a:lnTo>
              <a:lnTo>
                <a:pt x="780" y="31"/>
              </a:lnTo>
              <a:lnTo>
                <a:pt x="771" y="34"/>
              </a:lnTo>
              <a:lnTo>
                <a:pt x="763" y="38"/>
              </a:lnTo>
              <a:lnTo>
                <a:pt x="755" y="42"/>
              </a:lnTo>
              <a:lnTo>
                <a:pt x="748" y="45"/>
              </a:lnTo>
              <a:lnTo>
                <a:pt x="742" y="49"/>
              </a:lnTo>
              <a:lnTo>
                <a:pt x="732" y="53"/>
              </a:lnTo>
              <a:lnTo>
                <a:pt x="723" y="59"/>
              </a:lnTo>
              <a:lnTo>
                <a:pt x="711" y="65"/>
              </a:lnTo>
              <a:lnTo>
                <a:pt x="699" y="72"/>
              </a:lnTo>
              <a:lnTo>
                <a:pt x="686" y="79"/>
              </a:lnTo>
              <a:lnTo>
                <a:pt x="671" y="88"/>
              </a:lnTo>
              <a:lnTo>
                <a:pt x="655" y="97"/>
              </a:lnTo>
              <a:lnTo>
                <a:pt x="492" y="198"/>
              </a:lnTo>
              <a:lnTo>
                <a:pt x="478" y="206"/>
              </a:lnTo>
              <a:lnTo>
                <a:pt x="467" y="213"/>
              </a:lnTo>
              <a:lnTo>
                <a:pt x="456" y="219"/>
              </a:lnTo>
              <a:lnTo>
                <a:pt x="446" y="226"/>
              </a:lnTo>
              <a:lnTo>
                <a:pt x="438" y="232"/>
              </a:lnTo>
              <a:lnTo>
                <a:pt x="431" y="237"/>
              </a:lnTo>
              <a:lnTo>
                <a:pt x="425" y="242"/>
              </a:lnTo>
              <a:lnTo>
                <a:pt x="421" y="246"/>
              </a:lnTo>
              <a:lnTo>
                <a:pt x="420" y="249"/>
              </a:lnTo>
              <a:lnTo>
                <a:pt x="420" y="251"/>
              </a:lnTo>
              <a:lnTo>
                <a:pt x="420" y="253"/>
              </a:lnTo>
              <a:lnTo>
                <a:pt x="421" y="256"/>
              </a:lnTo>
              <a:lnTo>
                <a:pt x="424" y="257"/>
              </a:lnTo>
              <a:lnTo>
                <a:pt x="426" y="259"/>
              </a:lnTo>
              <a:lnTo>
                <a:pt x="429" y="260"/>
              </a:lnTo>
              <a:lnTo>
                <a:pt x="432" y="261"/>
              </a:lnTo>
              <a:lnTo>
                <a:pt x="437" y="262"/>
              </a:lnTo>
              <a:lnTo>
                <a:pt x="442" y="263"/>
              </a:lnTo>
              <a:lnTo>
                <a:pt x="448" y="264"/>
              </a:lnTo>
              <a:lnTo>
                <a:pt x="456" y="264"/>
              </a:lnTo>
              <a:lnTo>
                <a:pt x="465" y="265"/>
              </a:lnTo>
              <a:lnTo>
                <a:pt x="475" y="265"/>
              </a:lnTo>
              <a:lnTo>
                <a:pt x="485" y="265"/>
              </a:lnTo>
              <a:lnTo>
                <a:pt x="497" y="266"/>
              </a:lnTo>
              <a:lnTo>
                <a:pt x="520" y="265"/>
              </a:lnTo>
              <a:lnTo>
                <a:pt x="540" y="265"/>
              </a:lnTo>
              <a:lnTo>
                <a:pt x="560" y="264"/>
              </a:lnTo>
              <a:lnTo>
                <a:pt x="578" y="262"/>
              </a:lnTo>
              <a:lnTo>
                <a:pt x="595" y="259"/>
              </a:lnTo>
              <a:lnTo>
                <a:pt x="609" y="256"/>
              </a:lnTo>
              <a:lnTo>
                <a:pt x="622" y="252"/>
              </a:lnTo>
              <a:lnTo>
                <a:pt x="634" y="249"/>
              </a:lnTo>
              <a:lnTo>
                <a:pt x="646" y="244"/>
              </a:lnTo>
              <a:lnTo>
                <a:pt x="659" y="237"/>
              </a:lnTo>
              <a:lnTo>
                <a:pt x="673" y="230"/>
              </a:lnTo>
              <a:lnTo>
                <a:pt x="689" y="222"/>
              </a:lnTo>
              <a:lnTo>
                <a:pt x="706" y="213"/>
              </a:lnTo>
              <a:lnTo>
                <a:pt x="724" y="201"/>
              </a:lnTo>
              <a:lnTo>
                <a:pt x="743" y="191"/>
              </a:lnTo>
              <a:lnTo>
                <a:pt x="761" y="178"/>
              </a:lnTo>
              <a:close/>
              <a:moveTo>
                <a:pt x="330" y="266"/>
              </a:moveTo>
              <a:lnTo>
                <a:pt x="286" y="264"/>
              </a:lnTo>
              <a:lnTo>
                <a:pt x="245" y="260"/>
              </a:lnTo>
              <a:lnTo>
                <a:pt x="207" y="257"/>
              </a:lnTo>
              <a:lnTo>
                <a:pt x="172" y="252"/>
              </a:lnTo>
              <a:lnTo>
                <a:pt x="141" y="247"/>
              </a:lnTo>
              <a:lnTo>
                <a:pt x="113" y="242"/>
              </a:lnTo>
              <a:lnTo>
                <a:pt x="101" y="239"/>
              </a:lnTo>
              <a:lnTo>
                <a:pt x="89" y="236"/>
              </a:lnTo>
              <a:lnTo>
                <a:pt x="77" y="233"/>
              </a:lnTo>
              <a:lnTo>
                <a:pt x="68" y="230"/>
              </a:lnTo>
              <a:lnTo>
                <a:pt x="56" y="226"/>
              </a:lnTo>
              <a:lnTo>
                <a:pt x="47" y="223"/>
              </a:lnTo>
              <a:lnTo>
                <a:pt x="38" y="219"/>
              </a:lnTo>
              <a:lnTo>
                <a:pt x="31" y="215"/>
              </a:lnTo>
              <a:lnTo>
                <a:pt x="22" y="211"/>
              </a:lnTo>
              <a:lnTo>
                <a:pt x="17" y="207"/>
              </a:lnTo>
              <a:lnTo>
                <a:pt x="12" y="202"/>
              </a:lnTo>
              <a:lnTo>
                <a:pt x="8" y="198"/>
              </a:lnTo>
              <a:lnTo>
                <a:pt x="5" y="193"/>
              </a:lnTo>
              <a:lnTo>
                <a:pt x="2" y="189"/>
              </a:lnTo>
              <a:lnTo>
                <a:pt x="1" y="183"/>
              </a:lnTo>
              <a:lnTo>
                <a:pt x="0" y="178"/>
              </a:lnTo>
              <a:lnTo>
                <a:pt x="1" y="174"/>
              </a:lnTo>
              <a:lnTo>
                <a:pt x="2" y="168"/>
              </a:lnTo>
              <a:lnTo>
                <a:pt x="5" y="164"/>
              </a:lnTo>
              <a:lnTo>
                <a:pt x="8" y="159"/>
              </a:lnTo>
              <a:lnTo>
                <a:pt x="12" y="152"/>
              </a:lnTo>
              <a:lnTo>
                <a:pt x="17" y="147"/>
              </a:lnTo>
              <a:lnTo>
                <a:pt x="22" y="143"/>
              </a:lnTo>
              <a:lnTo>
                <a:pt x="29" y="136"/>
              </a:lnTo>
              <a:lnTo>
                <a:pt x="36" y="131"/>
              </a:lnTo>
              <a:lnTo>
                <a:pt x="45" y="126"/>
              </a:lnTo>
              <a:lnTo>
                <a:pt x="54" y="120"/>
              </a:lnTo>
              <a:lnTo>
                <a:pt x="65" y="116"/>
              </a:lnTo>
              <a:lnTo>
                <a:pt x="75" y="111"/>
              </a:lnTo>
              <a:lnTo>
                <a:pt x="87" y="107"/>
              </a:lnTo>
              <a:lnTo>
                <a:pt x="98" y="101"/>
              </a:lnTo>
              <a:lnTo>
                <a:pt x="112" y="96"/>
              </a:lnTo>
              <a:lnTo>
                <a:pt x="141" y="88"/>
              </a:lnTo>
              <a:lnTo>
                <a:pt x="172" y="78"/>
              </a:lnTo>
              <a:lnTo>
                <a:pt x="207" y="69"/>
              </a:lnTo>
              <a:lnTo>
                <a:pt x="245" y="61"/>
              </a:lnTo>
              <a:lnTo>
                <a:pt x="284" y="53"/>
              </a:lnTo>
              <a:lnTo>
                <a:pt x="326" y="46"/>
              </a:lnTo>
              <a:lnTo>
                <a:pt x="369" y="39"/>
              </a:lnTo>
              <a:lnTo>
                <a:pt x="415" y="32"/>
              </a:lnTo>
              <a:lnTo>
                <a:pt x="461" y="26"/>
              </a:lnTo>
              <a:lnTo>
                <a:pt x="510" y="21"/>
              </a:lnTo>
              <a:lnTo>
                <a:pt x="558" y="16"/>
              </a:lnTo>
              <a:lnTo>
                <a:pt x="608" y="11"/>
              </a:lnTo>
              <a:lnTo>
                <a:pt x="657" y="8"/>
              </a:lnTo>
              <a:lnTo>
                <a:pt x="706" y="5"/>
              </a:lnTo>
              <a:lnTo>
                <a:pt x="756" y="4"/>
              </a:lnTo>
              <a:lnTo>
                <a:pt x="806" y="1"/>
              </a:lnTo>
              <a:lnTo>
                <a:pt x="855" y="0"/>
              </a:lnTo>
              <a:lnTo>
                <a:pt x="905" y="0"/>
              </a:lnTo>
              <a:lnTo>
                <a:pt x="933" y="0"/>
              </a:lnTo>
              <a:lnTo>
                <a:pt x="962" y="0"/>
              </a:lnTo>
              <a:lnTo>
                <a:pt x="990" y="0"/>
              </a:lnTo>
              <a:lnTo>
                <a:pt x="1019" y="1"/>
              </a:lnTo>
              <a:lnTo>
                <a:pt x="1046" y="2"/>
              </a:lnTo>
              <a:lnTo>
                <a:pt x="1074" y="4"/>
              </a:lnTo>
              <a:lnTo>
                <a:pt x="1099" y="5"/>
              </a:lnTo>
              <a:lnTo>
                <a:pt x="1124" y="7"/>
              </a:lnTo>
              <a:lnTo>
                <a:pt x="1149" y="9"/>
              </a:lnTo>
              <a:lnTo>
                <a:pt x="1172" y="11"/>
              </a:lnTo>
              <a:lnTo>
                <a:pt x="1195" y="13"/>
              </a:lnTo>
              <a:lnTo>
                <a:pt x="1217" y="16"/>
              </a:lnTo>
              <a:lnTo>
                <a:pt x="1238" y="19"/>
              </a:lnTo>
              <a:lnTo>
                <a:pt x="1258" y="23"/>
              </a:lnTo>
              <a:lnTo>
                <a:pt x="1278" y="26"/>
              </a:lnTo>
              <a:lnTo>
                <a:pt x="1296" y="30"/>
              </a:lnTo>
              <a:lnTo>
                <a:pt x="1312" y="34"/>
              </a:lnTo>
              <a:lnTo>
                <a:pt x="1328" y="38"/>
              </a:lnTo>
              <a:lnTo>
                <a:pt x="1343" y="43"/>
              </a:lnTo>
              <a:lnTo>
                <a:pt x="1356" y="47"/>
              </a:lnTo>
              <a:lnTo>
                <a:pt x="1369" y="52"/>
              </a:lnTo>
              <a:lnTo>
                <a:pt x="1379" y="57"/>
              </a:lnTo>
              <a:lnTo>
                <a:pt x="1388" y="62"/>
              </a:lnTo>
              <a:lnTo>
                <a:pt x="1395" y="67"/>
              </a:lnTo>
              <a:lnTo>
                <a:pt x="1403" y="72"/>
              </a:lnTo>
              <a:lnTo>
                <a:pt x="1408" y="78"/>
              </a:lnTo>
              <a:lnTo>
                <a:pt x="1410" y="81"/>
              </a:lnTo>
              <a:lnTo>
                <a:pt x="1412" y="83"/>
              </a:lnTo>
              <a:lnTo>
                <a:pt x="1413" y="86"/>
              </a:lnTo>
              <a:lnTo>
                <a:pt x="1414" y="90"/>
              </a:lnTo>
              <a:lnTo>
                <a:pt x="1415" y="93"/>
              </a:lnTo>
              <a:lnTo>
                <a:pt x="1415" y="96"/>
              </a:lnTo>
              <a:lnTo>
                <a:pt x="1415" y="99"/>
              </a:lnTo>
              <a:lnTo>
                <a:pt x="1414" y="103"/>
              </a:lnTo>
              <a:lnTo>
                <a:pt x="1412" y="110"/>
              </a:lnTo>
              <a:lnTo>
                <a:pt x="1408" y="116"/>
              </a:lnTo>
              <a:lnTo>
                <a:pt x="1402" y="125"/>
              </a:lnTo>
              <a:lnTo>
                <a:pt x="1393" y="132"/>
              </a:lnTo>
              <a:lnTo>
                <a:pt x="1384" y="140"/>
              </a:lnTo>
              <a:lnTo>
                <a:pt x="1373" y="147"/>
              </a:lnTo>
              <a:lnTo>
                <a:pt x="1360" y="155"/>
              </a:lnTo>
              <a:lnTo>
                <a:pt x="1346" y="162"/>
              </a:lnTo>
              <a:lnTo>
                <a:pt x="1331" y="168"/>
              </a:lnTo>
              <a:lnTo>
                <a:pt x="1315" y="176"/>
              </a:lnTo>
              <a:lnTo>
                <a:pt x="1296" y="182"/>
              </a:lnTo>
              <a:lnTo>
                <a:pt x="1275" y="190"/>
              </a:lnTo>
              <a:lnTo>
                <a:pt x="1252" y="196"/>
              </a:lnTo>
              <a:lnTo>
                <a:pt x="1228" y="202"/>
              </a:lnTo>
              <a:lnTo>
                <a:pt x="1202" y="208"/>
              </a:lnTo>
              <a:lnTo>
                <a:pt x="1175" y="214"/>
              </a:lnTo>
              <a:lnTo>
                <a:pt x="1147" y="219"/>
              </a:lnTo>
              <a:lnTo>
                <a:pt x="1119" y="226"/>
              </a:lnTo>
              <a:lnTo>
                <a:pt x="1089" y="231"/>
              </a:lnTo>
              <a:lnTo>
                <a:pt x="1059" y="235"/>
              </a:lnTo>
              <a:lnTo>
                <a:pt x="1027" y="241"/>
              </a:lnTo>
              <a:lnTo>
                <a:pt x="995" y="245"/>
              </a:lnTo>
              <a:lnTo>
                <a:pt x="962" y="249"/>
              </a:lnTo>
              <a:lnTo>
                <a:pt x="928" y="252"/>
              </a:lnTo>
              <a:lnTo>
                <a:pt x="894" y="256"/>
              </a:lnTo>
              <a:lnTo>
                <a:pt x="862" y="259"/>
              </a:lnTo>
              <a:lnTo>
                <a:pt x="828" y="262"/>
              </a:lnTo>
              <a:lnTo>
                <a:pt x="794" y="264"/>
              </a:lnTo>
              <a:lnTo>
                <a:pt x="759" y="265"/>
              </a:lnTo>
              <a:lnTo>
                <a:pt x="725" y="267"/>
              </a:lnTo>
              <a:lnTo>
                <a:pt x="690" y="268"/>
              </a:lnTo>
              <a:lnTo>
                <a:pt x="655" y="269"/>
              </a:lnTo>
              <a:lnTo>
                <a:pt x="621" y="270"/>
              </a:lnTo>
              <a:lnTo>
                <a:pt x="588" y="270"/>
              </a:lnTo>
              <a:lnTo>
                <a:pt x="611" y="270"/>
              </a:lnTo>
              <a:lnTo>
                <a:pt x="631" y="270"/>
              </a:lnTo>
              <a:lnTo>
                <a:pt x="651" y="272"/>
              </a:lnTo>
              <a:lnTo>
                <a:pt x="669" y="273"/>
              </a:lnTo>
              <a:lnTo>
                <a:pt x="685" y="274"/>
              </a:lnTo>
              <a:lnTo>
                <a:pt x="699" y="275"/>
              </a:lnTo>
              <a:lnTo>
                <a:pt x="712" y="275"/>
              </a:lnTo>
              <a:lnTo>
                <a:pt x="725" y="276"/>
              </a:lnTo>
              <a:lnTo>
                <a:pt x="735" y="278"/>
              </a:lnTo>
              <a:lnTo>
                <a:pt x="746" y="279"/>
              </a:lnTo>
              <a:lnTo>
                <a:pt x="756" y="281"/>
              </a:lnTo>
              <a:lnTo>
                <a:pt x="766" y="283"/>
              </a:lnTo>
              <a:lnTo>
                <a:pt x="776" y="284"/>
              </a:lnTo>
              <a:lnTo>
                <a:pt x="786" y="286"/>
              </a:lnTo>
              <a:lnTo>
                <a:pt x="794" y="289"/>
              </a:lnTo>
              <a:lnTo>
                <a:pt x="804" y="290"/>
              </a:lnTo>
              <a:lnTo>
                <a:pt x="812" y="292"/>
              </a:lnTo>
              <a:lnTo>
                <a:pt x="822" y="294"/>
              </a:lnTo>
              <a:lnTo>
                <a:pt x="830" y="296"/>
              </a:lnTo>
              <a:lnTo>
                <a:pt x="841" y="298"/>
              </a:lnTo>
              <a:lnTo>
                <a:pt x="851" y="299"/>
              </a:lnTo>
              <a:lnTo>
                <a:pt x="862" y="300"/>
              </a:lnTo>
              <a:lnTo>
                <a:pt x="872" y="301"/>
              </a:lnTo>
              <a:lnTo>
                <a:pt x="883" y="303"/>
              </a:lnTo>
              <a:lnTo>
                <a:pt x="895" y="303"/>
              </a:lnTo>
              <a:lnTo>
                <a:pt x="908" y="304"/>
              </a:lnTo>
              <a:lnTo>
                <a:pt x="924" y="306"/>
              </a:lnTo>
              <a:lnTo>
                <a:pt x="940" y="307"/>
              </a:lnTo>
              <a:lnTo>
                <a:pt x="958" y="307"/>
              </a:lnTo>
              <a:lnTo>
                <a:pt x="978" y="307"/>
              </a:lnTo>
              <a:lnTo>
                <a:pt x="999" y="308"/>
              </a:lnTo>
              <a:lnTo>
                <a:pt x="1021" y="308"/>
              </a:lnTo>
              <a:lnTo>
                <a:pt x="1033" y="308"/>
              </a:lnTo>
              <a:lnTo>
                <a:pt x="1044" y="307"/>
              </a:lnTo>
              <a:lnTo>
                <a:pt x="1055" y="307"/>
              </a:lnTo>
              <a:lnTo>
                <a:pt x="1065" y="304"/>
              </a:lnTo>
              <a:lnTo>
                <a:pt x="1075" y="303"/>
              </a:lnTo>
              <a:lnTo>
                <a:pt x="1084" y="302"/>
              </a:lnTo>
              <a:lnTo>
                <a:pt x="1092" y="301"/>
              </a:lnTo>
              <a:lnTo>
                <a:pt x="1100" y="299"/>
              </a:lnTo>
              <a:lnTo>
                <a:pt x="1107" y="297"/>
              </a:lnTo>
              <a:lnTo>
                <a:pt x="1115" y="295"/>
              </a:lnTo>
              <a:lnTo>
                <a:pt x="1121" y="292"/>
              </a:lnTo>
              <a:lnTo>
                <a:pt x="1128" y="290"/>
              </a:lnTo>
              <a:lnTo>
                <a:pt x="1134" y="286"/>
              </a:lnTo>
              <a:lnTo>
                <a:pt x="1139" y="283"/>
              </a:lnTo>
              <a:lnTo>
                <a:pt x="1143" y="280"/>
              </a:lnTo>
              <a:lnTo>
                <a:pt x="1146" y="277"/>
              </a:lnTo>
              <a:lnTo>
                <a:pt x="1177" y="277"/>
              </a:lnTo>
              <a:lnTo>
                <a:pt x="1173" y="282"/>
              </a:lnTo>
              <a:lnTo>
                <a:pt x="1166" y="287"/>
              </a:lnTo>
              <a:lnTo>
                <a:pt x="1159" y="293"/>
              </a:lnTo>
              <a:lnTo>
                <a:pt x="1150" y="298"/>
              </a:lnTo>
              <a:lnTo>
                <a:pt x="1139" y="303"/>
              </a:lnTo>
              <a:lnTo>
                <a:pt x="1128" y="308"/>
              </a:lnTo>
              <a:lnTo>
                <a:pt x="1116" y="312"/>
              </a:lnTo>
              <a:lnTo>
                <a:pt x="1103" y="316"/>
              </a:lnTo>
              <a:lnTo>
                <a:pt x="1089" y="320"/>
              </a:lnTo>
              <a:lnTo>
                <a:pt x="1075" y="326"/>
              </a:lnTo>
              <a:lnTo>
                <a:pt x="1059" y="329"/>
              </a:lnTo>
              <a:lnTo>
                <a:pt x="1043" y="333"/>
              </a:lnTo>
              <a:lnTo>
                <a:pt x="1024" y="337"/>
              </a:lnTo>
              <a:lnTo>
                <a:pt x="1006" y="341"/>
              </a:lnTo>
              <a:lnTo>
                <a:pt x="987" y="344"/>
              </a:lnTo>
              <a:lnTo>
                <a:pt x="967" y="347"/>
              </a:lnTo>
              <a:lnTo>
                <a:pt x="948" y="349"/>
              </a:lnTo>
              <a:lnTo>
                <a:pt x="928" y="351"/>
              </a:lnTo>
              <a:lnTo>
                <a:pt x="907" y="353"/>
              </a:lnTo>
              <a:lnTo>
                <a:pt x="886" y="356"/>
              </a:lnTo>
              <a:lnTo>
                <a:pt x="865" y="357"/>
              </a:lnTo>
              <a:lnTo>
                <a:pt x="844" y="358"/>
              </a:lnTo>
              <a:lnTo>
                <a:pt x="823" y="359"/>
              </a:lnTo>
              <a:lnTo>
                <a:pt x="804" y="359"/>
              </a:lnTo>
              <a:lnTo>
                <a:pt x="778" y="359"/>
              </a:lnTo>
              <a:lnTo>
                <a:pt x="755" y="358"/>
              </a:lnTo>
              <a:lnTo>
                <a:pt x="733" y="357"/>
              </a:lnTo>
              <a:lnTo>
                <a:pt x="714" y="356"/>
              </a:lnTo>
              <a:lnTo>
                <a:pt x="696" y="353"/>
              </a:lnTo>
              <a:lnTo>
                <a:pt x="680" y="351"/>
              </a:lnTo>
              <a:lnTo>
                <a:pt x="666" y="349"/>
              </a:lnTo>
              <a:lnTo>
                <a:pt x="655" y="347"/>
              </a:lnTo>
              <a:lnTo>
                <a:pt x="643" y="344"/>
              </a:lnTo>
              <a:lnTo>
                <a:pt x="632" y="341"/>
              </a:lnTo>
              <a:lnTo>
                <a:pt x="621" y="336"/>
              </a:lnTo>
              <a:lnTo>
                <a:pt x="612" y="332"/>
              </a:lnTo>
              <a:lnTo>
                <a:pt x="603" y="328"/>
              </a:lnTo>
              <a:lnTo>
                <a:pt x="596" y="323"/>
              </a:lnTo>
              <a:lnTo>
                <a:pt x="590" y="317"/>
              </a:lnTo>
              <a:lnTo>
                <a:pt x="584" y="312"/>
              </a:lnTo>
              <a:lnTo>
                <a:pt x="580" y="308"/>
              </a:lnTo>
              <a:lnTo>
                <a:pt x="575" y="303"/>
              </a:lnTo>
              <a:lnTo>
                <a:pt x="569" y="299"/>
              </a:lnTo>
              <a:lnTo>
                <a:pt x="563" y="295"/>
              </a:lnTo>
              <a:lnTo>
                <a:pt x="556" y="292"/>
              </a:lnTo>
              <a:lnTo>
                <a:pt x="550" y="289"/>
              </a:lnTo>
              <a:lnTo>
                <a:pt x="543" y="285"/>
              </a:lnTo>
              <a:lnTo>
                <a:pt x="537" y="283"/>
              </a:lnTo>
              <a:lnTo>
                <a:pt x="528" y="280"/>
              </a:lnTo>
              <a:lnTo>
                <a:pt x="517" y="278"/>
              </a:lnTo>
              <a:lnTo>
                <a:pt x="504" y="277"/>
              </a:lnTo>
              <a:lnTo>
                <a:pt x="490" y="275"/>
              </a:lnTo>
              <a:lnTo>
                <a:pt x="474" y="274"/>
              </a:lnTo>
              <a:lnTo>
                <a:pt x="457" y="274"/>
              </a:lnTo>
              <a:lnTo>
                <a:pt x="439" y="273"/>
              </a:lnTo>
              <a:lnTo>
                <a:pt x="419" y="273"/>
              </a:lnTo>
              <a:lnTo>
                <a:pt x="414" y="273"/>
              </a:lnTo>
              <a:lnTo>
                <a:pt x="406" y="273"/>
              </a:lnTo>
              <a:lnTo>
                <a:pt x="399" y="274"/>
              </a:lnTo>
              <a:lnTo>
                <a:pt x="393" y="274"/>
              </a:lnTo>
              <a:lnTo>
                <a:pt x="384" y="274"/>
              </a:lnTo>
              <a:lnTo>
                <a:pt x="377" y="274"/>
              </a:lnTo>
              <a:lnTo>
                <a:pt x="368" y="275"/>
              </a:lnTo>
              <a:lnTo>
                <a:pt x="360" y="275"/>
              </a:lnTo>
              <a:lnTo>
                <a:pt x="352" y="275"/>
              </a:lnTo>
              <a:lnTo>
                <a:pt x="345" y="277"/>
              </a:lnTo>
              <a:lnTo>
                <a:pt x="339" y="277"/>
              </a:lnTo>
              <a:lnTo>
                <a:pt x="332" y="278"/>
              </a:lnTo>
              <a:lnTo>
                <a:pt x="327" y="279"/>
              </a:lnTo>
              <a:lnTo>
                <a:pt x="323" y="280"/>
              </a:lnTo>
              <a:lnTo>
                <a:pt x="320" y="281"/>
              </a:lnTo>
              <a:lnTo>
                <a:pt x="318" y="283"/>
              </a:lnTo>
              <a:lnTo>
                <a:pt x="319" y="283"/>
              </a:lnTo>
              <a:lnTo>
                <a:pt x="321" y="284"/>
              </a:lnTo>
              <a:lnTo>
                <a:pt x="323" y="284"/>
              </a:lnTo>
              <a:lnTo>
                <a:pt x="328" y="285"/>
              </a:lnTo>
              <a:lnTo>
                <a:pt x="332" y="285"/>
              </a:lnTo>
              <a:lnTo>
                <a:pt x="339" y="285"/>
              </a:lnTo>
              <a:lnTo>
                <a:pt x="346" y="285"/>
              </a:lnTo>
              <a:lnTo>
                <a:pt x="354" y="285"/>
              </a:lnTo>
              <a:lnTo>
                <a:pt x="363" y="285"/>
              </a:lnTo>
              <a:lnTo>
                <a:pt x="373" y="286"/>
              </a:lnTo>
              <a:lnTo>
                <a:pt x="381" y="286"/>
              </a:lnTo>
              <a:lnTo>
                <a:pt x="388" y="289"/>
              </a:lnTo>
              <a:lnTo>
                <a:pt x="397" y="290"/>
              </a:lnTo>
              <a:lnTo>
                <a:pt x="403" y="292"/>
              </a:lnTo>
              <a:lnTo>
                <a:pt x="409" y="293"/>
              </a:lnTo>
              <a:lnTo>
                <a:pt x="414" y="295"/>
              </a:lnTo>
              <a:lnTo>
                <a:pt x="419" y="296"/>
              </a:lnTo>
              <a:lnTo>
                <a:pt x="422" y="298"/>
              </a:lnTo>
              <a:lnTo>
                <a:pt x="425" y="300"/>
              </a:lnTo>
              <a:lnTo>
                <a:pt x="427" y="303"/>
              </a:lnTo>
              <a:lnTo>
                <a:pt x="429" y="306"/>
              </a:lnTo>
              <a:lnTo>
                <a:pt x="429" y="308"/>
              </a:lnTo>
              <a:lnTo>
                <a:pt x="429" y="310"/>
              </a:lnTo>
              <a:lnTo>
                <a:pt x="428" y="312"/>
              </a:lnTo>
              <a:lnTo>
                <a:pt x="425" y="316"/>
              </a:lnTo>
              <a:lnTo>
                <a:pt x="419" y="319"/>
              </a:lnTo>
              <a:lnTo>
                <a:pt x="413" y="323"/>
              </a:lnTo>
              <a:lnTo>
                <a:pt x="403" y="327"/>
              </a:lnTo>
              <a:lnTo>
                <a:pt x="393" y="330"/>
              </a:lnTo>
              <a:lnTo>
                <a:pt x="381" y="333"/>
              </a:lnTo>
              <a:lnTo>
                <a:pt x="367" y="335"/>
              </a:lnTo>
              <a:lnTo>
                <a:pt x="352" y="339"/>
              </a:lnTo>
              <a:lnTo>
                <a:pt x="337" y="341"/>
              </a:lnTo>
              <a:lnTo>
                <a:pt x="320" y="343"/>
              </a:lnTo>
              <a:lnTo>
                <a:pt x="302" y="345"/>
              </a:lnTo>
              <a:lnTo>
                <a:pt x="283" y="346"/>
              </a:lnTo>
              <a:lnTo>
                <a:pt x="264" y="347"/>
              </a:lnTo>
              <a:lnTo>
                <a:pt x="244" y="348"/>
              </a:lnTo>
              <a:lnTo>
                <a:pt x="225" y="349"/>
              </a:lnTo>
              <a:lnTo>
                <a:pt x="205" y="349"/>
              </a:lnTo>
              <a:lnTo>
                <a:pt x="189" y="349"/>
              </a:lnTo>
              <a:lnTo>
                <a:pt x="174" y="348"/>
              </a:lnTo>
              <a:lnTo>
                <a:pt x="160" y="347"/>
              </a:lnTo>
              <a:lnTo>
                <a:pt x="145" y="347"/>
              </a:lnTo>
              <a:lnTo>
                <a:pt x="132" y="346"/>
              </a:lnTo>
              <a:lnTo>
                <a:pt x="118" y="344"/>
              </a:lnTo>
              <a:lnTo>
                <a:pt x="107" y="343"/>
              </a:lnTo>
              <a:lnTo>
                <a:pt x="95" y="341"/>
              </a:lnTo>
              <a:lnTo>
                <a:pt x="86" y="339"/>
              </a:lnTo>
              <a:lnTo>
                <a:pt x="77" y="336"/>
              </a:lnTo>
              <a:lnTo>
                <a:pt x="70" y="334"/>
              </a:lnTo>
              <a:lnTo>
                <a:pt x="65" y="331"/>
              </a:lnTo>
              <a:lnTo>
                <a:pt x="61" y="328"/>
              </a:lnTo>
              <a:lnTo>
                <a:pt x="59" y="325"/>
              </a:lnTo>
              <a:lnTo>
                <a:pt x="58" y="323"/>
              </a:lnTo>
              <a:lnTo>
                <a:pt x="58" y="320"/>
              </a:lnTo>
              <a:lnTo>
                <a:pt x="59" y="319"/>
              </a:lnTo>
              <a:lnTo>
                <a:pt x="59" y="317"/>
              </a:lnTo>
              <a:lnTo>
                <a:pt x="61" y="314"/>
              </a:lnTo>
              <a:lnTo>
                <a:pt x="65" y="311"/>
              </a:lnTo>
              <a:lnTo>
                <a:pt x="69" y="308"/>
              </a:lnTo>
              <a:lnTo>
                <a:pt x="72" y="304"/>
              </a:lnTo>
              <a:lnTo>
                <a:pt x="80" y="299"/>
              </a:lnTo>
              <a:lnTo>
                <a:pt x="90" y="295"/>
              </a:lnTo>
              <a:lnTo>
                <a:pt x="101" y="291"/>
              </a:lnTo>
              <a:lnTo>
                <a:pt x="112" y="286"/>
              </a:lnTo>
              <a:lnTo>
                <a:pt x="124" y="284"/>
              </a:lnTo>
              <a:lnTo>
                <a:pt x="136" y="281"/>
              </a:lnTo>
              <a:lnTo>
                <a:pt x="151" y="280"/>
              </a:lnTo>
              <a:lnTo>
                <a:pt x="169" y="278"/>
              </a:lnTo>
              <a:lnTo>
                <a:pt x="190" y="276"/>
              </a:lnTo>
              <a:lnTo>
                <a:pt x="214" y="274"/>
              </a:lnTo>
              <a:lnTo>
                <a:pt x="241" y="272"/>
              </a:lnTo>
              <a:lnTo>
                <a:pt x="268" y="269"/>
              </a:lnTo>
              <a:lnTo>
                <a:pt x="298" y="267"/>
              </a:lnTo>
              <a:lnTo>
                <a:pt x="330" y="266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1305000</xdr:colOff>
      <xdr:row>63</xdr:row>
      <xdr:rowOff>2880</xdr:rowOff>
    </xdr:from>
    <xdr:to>
      <xdr:col>21</xdr:col>
      <xdr:colOff>587160</xdr:colOff>
      <xdr:row>65</xdr:row>
      <xdr:rowOff>94680</xdr:rowOff>
    </xdr:to>
    <xdr:sp>
      <xdr:nvSpPr>
        <xdr:cNvPr id="33" name="CustomShape 1"/>
        <xdr:cNvSpPr/>
      </xdr:nvSpPr>
      <xdr:spPr>
        <a:xfrm>
          <a:off x="36409680" y="19974240"/>
          <a:ext cx="1165320" cy="688680"/>
        </a:xfrm>
        <a:custGeom>
          <a:avLst/>
          <a:gdLst/>
          <a:ahLst/>
          <a:rect l="l" t="t" r="r" b="b"/>
          <a:pathLst>
            <a:path w="1414" h="366">
              <a:moveTo>
                <a:pt x="760" y="181"/>
              </a:moveTo>
              <a:lnTo>
                <a:pt x="937" y="74"/>
              </a:lnTo>
              <a:lnTo>
                <a:pt x="947" y="67"/>
              </a:lnTo>
              <a:lnTo>
                <a:pt x="958" y="60"/>
              </a:lnTo>
              <a:lnTo>
                <a:pt x="966" y="53"/>
              </a:lnTo>
              <a:lnTo>
                <a:pt x="973" y="47"/>
              </a:lnTo>
              <a:lnTo>
                <a:pt x="980" y="43"/>
              </a:lnTo>
              <a:lnTo>
                <a:pt x="985" y="39"/>
              </a:lnTo>
              <a:lnTo>
                <a:pt x="988" y="36"/>
              </a:lnTo>
              <a:lnTo>
                <a:pt x="991" y="32"/>
              </a:lnTo>
              <a:lnTo>
                <a:pt x="992" y="30"/>
              </a:lnTo>
              <a:lnTo>
                <a:pt x="993" y="27"/>
              </a:lnTo>
              <a:lnTo>
                <a:pt x="993" y="25"/>
              </a:lnTo>
              <a:lnTo>
                <a:pt x="991" y="23"/>
              </a:lnTo>
              <a:lnTo>
                <a:pt x="990" y="21"/>
              </a:lnTo>
              <a:lnTo>
                <a:pt x="987" y="19"/>
              </a:lnTo>
              <a:lnTo>
                <a:pt x="984" y="17"/>
              </a:lnTo>
              <a:lnTo>
                <a:pt x="980" y="15"/>
              </a:lnTo>
              <a:lnTo>
                <a:pt x="969" y="13"/>
              </a:lnTo>
              <a:lnTo>
                <a:pt x="954" y="11"/>
              </a:lnTo>
              <a:lnTo>
                <a:pt x="939" y="9"/>
              </a:lnTo>
              <a:lnTo>
                <a:pt x="919" y="9"/>
              </a:lnTo>
              <a:lnTo>
                <a:pt x="903" y="9"/>
              </a:lnTo>
              <a:lnTo>
                <a:pt x="888" y="9"/>
              </a:lnTo>
              <a:lnTo>
                <a:pt x="874" y="11"/>
              </a:lnTo>
              <a:lnTo>
                <a:pt x="862" y="11"/>
              </a:lnTo>
              <a:lnTo>
                <a:pt x="849" y="13"/>
              </a:lnTo>
              <a:lnTo>
                <a:pt x="838" y="14"/>
              </a:lnTo>
              <a:lnTo>
                <a:pt x="827" y="18"/>
              </a:lnTo>
              <a:lnTo>
                <a:pt x="817" y="20"/>
              </a:lnTo>
              <a:lnTo>
                <a:pt x="807" y="23"/>
              </a:lnTo>
              <a:lnTo>
                <a:pt x="797" y="25"/>
              </a:lnTo>
              <a:lnTo>
                <a:pt x="788" y="28"/>
              </a:lnTo>
              <a:lnTo>
                <a:pt x="778" y="32"/>
              </a:lnTo>
              <a:lnTo>
                <a:pt x="770" y="36"/>
              </a:lnTo>
              <a:lnTo>
                <a:pt x="762" y="39"/>
              </a:lnTo>
              <a:lnTo>
                <a:pt x="754" y="42"/>
              </a:lnTo>
              <a:lnTo>
                <a:pt x="748" y="46"/>
              </a:lnTo>
              <a:lnTo>
                <a:pt x="740" y="49"/>
              </a:lnTo>
              <a:lnTo>
                <a:pt x="732" y="55"/>
              </a:lnTo>
              <a:lnTo>
                <a:pt x="721" y="60"/>
              </a:lnTo>
              <a:lnTo>
                <a:pt x="711" y="67"/>
              </a:lnTo>
              <a:lnTo>
                <a:pt x="698" y="74"/>
              </a:lnTo>
              <a:lnTo>
                <a:pt x="685" y="80"/>
              </a:lnTo>
              <a:lnTo>
                <a:pt x="670" y="90"/>
              </a:lnTo>
              <a:lnTo>
                <a:pt x="654" y="99"/>
              </a:lnTo>
              <a:lnTo>
                <a:pt x="491" y="203"/>
              </a:lnTo>
              <a:lnTo>
                <a:pt x="478" y="210"/>
              </a:lnTo>
              <a:lnTo>
                <a:pt x="466" y="218"/>
              </a:lnTo>
              <a:lnTo>
                <a:pt x="455" y="224"/>
              </a:lnTo>
              <a:lnTo>
                <a:pt x="445" y="230"/>
              </a:lnTo>
              <a:lnTo>
                <a:pt x="437" y="238"/>
              </a:lnTo>
              <a:lnTo>
                <a:pt x="429" y="242"/>
              </a:lnTo>
              <a:lnTo>
                <a:pt x="424" y="247"/>
              </a:lnTo>
              <a:lnTo>
                <a:pt x="421" y="252"/>
              </a:lnTo>
              <a:lnTo>
                <a:pt x="419" y="255"/>
              </a:lnTo>
              <a:lnTo>
                <a:pt x="419" y="257"/>
              </a:lnTo>
              <a:lnTo>
                <a:pt x="419" y="259"/>
              </a:lnTo>
              <a:lnTo>
                <a:pt x="421" y="261"/>
              </a:lnTo>
              <a:lnTo>
                <a:pt x="423" y="263"/>
              </a:lnTo>
              <a:lnTo>
                <a:pt x="425" y="265"/>
              </a:lnTo>
              <a:lnTo>
                <a:pt x="428" y="266"/>
              </a:lnTo>
              <a:lnTo>
                <a:pt x="432" y="266"/>
              </a:lnTo>
              <a:lnTo>
                <a:pt x="436" y="269"/>
              </a:lnTo>
              <a:lnTo>
                <a:pt x="441" y="269"/>
              </a:lnTo>
              <a:lnTo>
                <a:pt x="447" y="270"/>
              </a:lnTo>
              <a:lnTo>
                <a:pt x="455" y="271"/>
              </a:lnTo>
              <a:lnTo>
                <a:pt x="464" y="271"/>
              </a:lnTo>
              <a:lnTo>
                <a:pt x="474" y="272"/>
              </a:lnTo>
              <a:lnTo>
                <a:pt x="484" y="272"/>
              </a:lnTo>
              <a:lnTo>
                <a:pt x="497" y="272"/>
              </a:lnTo>
              <a:lnTo>
                <a:pt x="519" y="272"/>
              </a:lnTo>
              <a:lnTo>
                <a:pt x="540" y="271"/>
              </a:lnTo>
              <a:lnTo>
                <a:pt x="559" y="270"/>
              </a:lnTo>
              <a:lnTo>
                <a:pt x="577" y="268"/>
              </a:lnTo>
              <a:lnTo>
                <a:pt x="594" y="265"/>
              </a:lnTo>
              <a:lnTo>
                <a:pt x="608" y="261"/>
              </a:lnTo>
              <a:lnTo>
                <a:pt x="621" y="258"/>
              </a:lnTo>
              <a:lnTo>
                <a:pt x="634" y="255"/>
              </a:lnTo>
              <a:lnTo>
                <a:pt x="644" y="249"/>
              </a:lnTo>
              <a:lnTo>
                <a:pt x="658" y="243"/>
              </a:lnTo>
              <a:lnTo>
                <a:pt x="673" y="236"/>
              </a:lnTo>
              <a:lnTo>
                <a:pt x="688" y="227"/>
              </a:lnTo>
              <a:lnTo>
                <a:pt x="706" y="218"/>
              </a:lnTo>
              <a:lnTo>
                <a:pt x="723" y="206"/>
              </a:lnTo>
              <a:lnTo>
                <a:pt x="741" y="195"/>
              </a:lnTo>
              <a:lnTo>
                <a:pt x="760" y="181"/>
              </a:lnTo>
              <a:close/>
              <a:moveTo>
                <a:pt x="329" y="272"/>
              </a:moveTo>
              <a:lnTo>
                <a:pt x="285" y="270"/>
              </a:lnTo>
              <a:lnTo>
                <a:pt x="244" y="266"/>
              </a:lnTo>
              <a:lnTo>
                <a:pt x="207" y="262"/>
              </a:lnTo>
              <a:lnTo>
                <a:pt x="171" y="258"/>
              </a:lnTo>
              <a:lnTo>
                <a:pt x="139" y="253"/>
              </a:lnTo>
              <a:lnTo>
                <a:pt x="112" y="247"/>
              </a:lnTo>
              <a:lnTo>
                <a:pt x="99" y="244"/>
              </a:lnTo>
              <a:lnTo>
                <a:pt x="88" y="242"/>
              </a:lnTo>
              <a:lnTo>
                <a:pt x="77" y="239"/>
              </a:lnTo>
              <a:lnTo>
                <a:pt x="67" y="236"/>
              </a:lnTo>
              <a:lnTo>
                <a:pt x="56" y="231"/>
              </a:lnTo>
              <a:lnTo>
                <a:pt x="47" y="228"/>
              </a:lnTo>
              <a:lnTo>
                <a:pt x="37" y="224"/>
              </a:lnTo>
              <a:lnTo>
                <a:pt x="30" y="220"/>
              </a:lnTo>
              <a:lnTo>
                <a:pt x="22" y="215"/>
              </a:lnTo>
              <a:lnTo>
                <a:pt x="16" y="211"/>
              </a:lnTo>
              <a:lnTo>
                <a:pt x="11" y="207"/>
              </a:lnTo>
              <a:lnTo>
                <a:pt x="8" y="203"/>
              </a:lnTo>
              <a:lnTo>
                <a:pt x="4" y="197"/>
              </a:lnTo>
              <a:lnTo>
                <a:pt x="1" y="192"/>
              </a:lnTo>
              <a:lnTo>
                <a:pt x="0" y="188"/>
              </a:lnTo>
              <a:lnTo>
                <a:pt x="0" y="182"/>
              </a:lnTo>
              <a:lnTo>
                <a:pt x="0" y="178"/>
              </a:lnTo>
              <a:lnTo>
                <a:pt x="1" y="173"/>
              </a:lnTo>
              <a:lnTo>
                <a:pt x="3" y="168"/>
              </a:lnTo>
              <a:lnTo>
                <a:pt x="7" y="162"/>
              </a:lnTo>
              <a:lnTo>
                <a:pt x="11" y="156"/>
              </a:lnTo>
              <a:lnTo>
                <a:pt x="16" y="151"/>
              </a:lnTo>
              <a:lnTo>
                <a:pt x="22" y="145"/>
              </a:lnTo>
              <a:lnTo>
                <a:pt x="29" y="140"/>
              </a:lnTo>
              <a:lnTo>
                <a:pt x="36" y="135"/>
              </a:lnTo>
              <a:lnTo>
                <a:pt x="44" y="129"/>
              </a:lnTo>
              <a:lnTo>
                <a:pt x="54" y="124"/>
              </a:lnTo>
              <a:lnTo>
                <a:pt x="64" y="119"/>
              </a:lnTo>
              <a:lnTo>
                <a:pt x="74" y="113"/>
              </a:lnTo>
              <a:lnTo>
                <a:pt x="86" y="109"/>
              </a:lnTo>
              <a:lnTo>
                <a:pt x="98" y="104"/>
              </a:lnTo>
              <a:lnTo>
                <a:pt x="111" y="98"/>
              </a:lnTo>
              <a:lnTo>
                <a:pt x="139" y="90"/>
              </a:lnTo>
              <a:lnTo>
                <a:pt x="171" y="80"/>
              </a:lnTo>
              <a:lnTo>
                <a:pt x="207" y="71"/>
              </a:lnTo>
              <a:lnTo>
                <a:pt x="244" y="62"/>
              </a:lnTo>
              <a:lnTo>
                <a:pt x="284" y="55"/>
              </a:lnTo>
              <a:lnTo>
                <a:pt x="325" y="46"/>
              </a:lnTo>
              <a:lnTo>
                <a:pt x="369" y="39"/>
              </a:lnTo>
              <a:lnTo>
                <a:pt x="414" y="32"/>
              </a:lnTo>
              <a:lnTo>
                <a:pt x="460" y="27"/>
              </a:lnTo>
              <a:lnTo>
                <a:pt x="508" y="21"/>
              </a:lnTo>
              <a:lnTo>
                <a:pt x="557" y="17"/>
              </a:lnTo>
              <a:lnTo>
                <a:pt x="607" y="11"/>
              </a:lnTo>
              <a:lnTo>
                <a:pt x="656" y="8"/>
              </a:lnTo>
              <a:lnTo>
                <a:pt x="706" y="5"/>
              </a:lnTo>
              <a:lnTo>
                <a:pt x="755" y="3"/>
              </a:lnTo>
              <a:lnTo>
                <a:pt x="805" y="1"/>
              </a:lnTo>
              <a:lnTo>
                <a:pt x="854" y="0"/>
              </a:lnTo>
              <a:lnTo>
                <a:pt x="904" y="0"/>
              </a:lnTo>
              <a:lnTo>
                <a:pt x="933" y="0"/>
              </a:lnTo>
              <a:lnTo>
                <a:pt x="962" y="1"/>
              </a:lnTo>
              <a:lnTo>
                <a:pt x="990" y="1"/>
              </a:lnTo>
              <a:lnTo>
                <a:pt x="1019" y="2"/>
              </a:lnTo>
              <a:lnTo>
                <a:pt x="1045" y="3"/>
              </a:lnTo>
              <a:lnTo>
                <a:pt x="1073" y="4"/>
              </a:lnTo>
              <a:lnTo>
                <a:pt x="1098" y="5"/>
              </a:lnTo>
              <a:lnTo>
                <a:pt x="1123" y="7"/>
              </a:lnTo>
              <a:lnTo>
                <a:pt x="1147" y="9"/>
              </a:lnTo>
              <a:lnTo>
                <a:pt x="1171" y="11"/>
              </a:lnTo>
              <a:lnTo>
                <a:pt x="1194" y="13"/>
              </a:lnTo>
              <a:lnTo>
                <a:pt x="1216" y="17"/>
              </a:lnTo>
              <a:lnTo>
                <a:pt x="1237" y="20"/>
              </a:lnTo>
              <a:lnTo>
                <a:pt x="1257" y="24"/>
              </a:lnTo>
              <a:lnTo>
                <a:pt x="1277" y="27"/>
              </a:lnTo>
              <a:lnTo>
                <a:pt x="1295" y="30"/>
              </a:lnTo>
              <a:lnTo>
                <a:pt x="1312" y="35"/>
              </a:lnTo>
              <a:lnTo>
                <a:pt x="1328" y="39"/>
              </a:lnTo>
              <a:lnTo>
                <a:pt x="1342" y="43"/>
              </a:lnTo>
              <a:lnTo>
                <a:pt x="1356" y="47"/>
              </a:lnTo>
              <a:lnTo>
                <a:pt x="1368" y="53"/>
              </a:lnTo>
              <a:lnTo>
                <a:pt x="1378" y="58"/>
              </a:lnTo>
              <a:lnTo>
                <a:pt x="1387" y="63"/>
              </a:lnTo>
              <a:lnTo>
                <a:pt x="1394" y="69"/>
              </a:lnTo>
              <a:lnTo>
                <a:pt x="1403" y="74"/>
              </a:lnTo>
              <a:lnTo>
                <a:pt x="1408" y="79"/>
              </a:lnTo>
              <a:lnTo>
                <a:pt x="1410" y="82"/>
              </a:lnTo>
              <a:lnTo>
                <a:pt x="1411" y="86"/>
              </a:lnTo>
              <a:lnTo>
                <a:pt x="1413" y="89"/>
              </a:lnTo>
              <a:lnTo>
                <a:pt x="1413" y="92"/>
              </a:lnTo>
              <a:lnTo>
                <a:pt x="1414" y="95"/>
              </a:lnTo>
              <a:lnTo>
                <a:pt x="1414" y="98"/>
              </a:lnTo>
              <a:lnTo>
                <a:pt x="1414" y="102"/>
              </a:lnTo>
              <a:lnTo>
                <a:pt x="1413" y="105"/>
              </a:lnTo>
              <a:lnTo>
                <a:pt x="1411" y="112"/>
              </a:lnTo>
              <a:lnTo>
                <a:pt x="1407" y="119"/>
              </a:lnTo>
              <a:lnTo>
                <a:pt x="1400" y="127"/>
              </a:lnTo>
              <a:lnTo>
                <a:pt x="1392" y="135"/>
              </a:lnTo>
              <a:lnTo>
                <a:pt x="1383" y="143"/>
              </a:lnTo>
              <a:lnTo>
                <a:pt x="1372" y="151"/>
              </a:lnTo>
              <a:lnTo>
                <a:pt x="1359" y="158"/>
              </a:lnTo>
              <a:lnTo>
                <a:pt x="1346" y="165"/>
              </a:lnTo>
              <a:lnTo>
                <a:pt x="1330" y="173"/>
              </a:lnTo>
              <a:lnTo>
                <a:pt x="1314" y="180"/>
              </a:lnTo>
              <a:lnTo>
                <a:pt x="1295" y="187"/>
              </a:lnTo>
              <a:lnTo>
                <a:pt x="1274" y="194"/>
              </a:lnTo>
              <a:lnTo>
                <a:pt x="1251" y="201"/>
              </a:lnTo>
              <a:lnTo>
                <a:pt x="1226" y="207"/>
              </a:lnTo>
              <a:lnTo>
                <a:pt x="1201" y="213"/>
              </a:lnTo>
              <a:lnTo>
                <a:pt x="1175" y="220"/>
              </a:lnTo>
              <a:lnTo>
                <a:pt x="1146" y="225"/>
              </a:lnTo>
              <a:lnTo>
                <a:pt x="1118" y="230"/>
              </a:lnTo>
              <a:lnTo>
                <a:pt x="1089" y="236"/>
              </a:lnTo>
              <a:lnTo>
                <a:pt x="1058" y="241"/>
              </a:lnTo>
              <a:lnTo>
                <a:pt x="1026" y="246"/>
              </a:lnTo>
              <a:lnTo>
                <a:pt x="993" y="250"/>
              </a:lnTo>
              <a:lnTo>
                <a:pt x="961" y="255"/>
              </a:lnTo>
              <a:lnTo>
                <a:pt x="927" y="258"/>
              </a:lnTo>
              <a:lnTo>
                <a:pt x="893" y="261"/>
              </a:lnTo>
              <a:lnTo>
                <a:pt x="861" y="265"/>
              </a:lnTo>
              <a:lnTo>
                <a:pt x="827" y="268"/>
              </a:lnTo>
              <a:lnTo>
                <a:pt x="793" y="270"/>
              </a:lnTo>
              <a:lnTo>
                <a:pt x="758" y="272"/>
              </a:lnTo>
              <a:lnTo>
                <a:pt x="725" y="274"/>
              </a:lnTo>
              <a:lnTo>
                <a:pt x="689" y="275"/>
              </a:lnTo>
              <a:lnTo>
                <a:pt x="654" y="275"/>
              </a:lnTo>
              <a:lnTo>
                <a:pt x="621" y="276"/>
              </a:lnTo>
              <a:lnTo>
                <a:pt x="588" y="276"/>
              </a:lnTo>
              <a:lnTo>
                <a:pt x="610" y="277"/>
              </a:lnTo>
              <a:lnTo>
                <a:pt x="631" y="277"/>
              </a:lnTo>
              <a:lnTo>
                <a:pt x="650" y="277"/>
              </a:lnTo>
              <a:lnTo>
                <a:pt x="668" y="279"/>
              </a:lnTo>
              <a:lnTo>
                <a:pt x="683" y="279"/>
              </a:lnTo>
              <a:lnTo>
                <a:pt x="698" y="280"/>
              </a:lnTo>
              <a:lnTo>
                <a:pt x="711" y="281"/>
              </a:lnTo>
              <a:lnTo>
                <a:pt x="724" y="282"/>
              </a:lnTo>
              <a:lnTo>
                <a:pt x="735" y="285"/>
              </a:lnTo>
              <a:lnTo>
                <a:pt x="745" y="286"/>
              </a:lnTo>
              <a:lnTo>
                <a:pt x="755" y="288"/>
              </a:lnTo>
              <a:lnTo>
                <a:pt x="766" y="290"/>
              </a:lnTo>
              <a:lnTo>
                <a:pt x="775" y="291"/>
              </a:lnTo>
              <a:lnTo>
                <a:pt x="785" y="293"/>
              </a:lnTo>
              <a:lnTo>
                <a:pt x="794" y="294"/>
              </a:lnTo>
              <a:lnTo>
                <a:pt x="803" y="296"/>
              </a:lnTo>
              <a:lnTo>
                <a:pt x="812" y="298"/>
              </a:lnTo>
              <a:lnTo>
                <a:pt x="821" y="300"/>
              </a:lnTo>
              <a:lnTo>
                <a:pt x="830" y="303"/>
              </a:lnTo>
              <a:lnTo>
                <a:pt x="841" y="305"/>
              </a:lnTo>
              <a:lnTo>
                <a:pt x="850" y="306"/>
              </a:lnTo>
              <a:lnTo>
                <a:pt x="861" y="307"/>
              </a:lnTo>
              <a:lnTo>
                <a:pt x="872" y="309"/>
              </a:lnTo>
              <a:lnTo>
                <a:pt x="882" y="310"/>
              </a:lnTo>
              <a:lnTo>
                <a:pt x="894" y="310"/>
              </a:lnTo>
              <a:lnTo>
                <a:pt x="908" y="311"/>
              </a:lnTo>
              <a:lnTo>
                <a:pt x="923" y="312"/>
              </a:lnTo>
              <a:lnTo>
                <a:pt x="939" y="313"/>
              </a:lnTo>
              <a:lnTo>
                <a:pt x="958" y="313"/>
              </a:lnTo>
              <a:lnTo>
                <a:pt x="977" y="313"/>
              </a:lnTo>
              <a:lnTo>
                <a:pt x="998" y="314"/>
              </a:lnTo>
              <a:lnTo>
                <a:pt x="1020" y="314"/>
              </a:lnTo>
              <a:lnTo>
                <a:pt x="1032" y="314"/>
              </a:lnTo>
              <a:lnTo>
                <a:pt x="1043" y="313"/>
              </a:lnTo>
              <a:lnTo>
                <a:pt x="1054" y="313"/>
              </a:lnTo>
              <a:lnTo>
                <a:pt x="1064" y="312"/>
              </a:lnTo>
              <a:lnTo>
                <a:pt x="1074" y="310"/>
              </a:lnTo>
              <a:lnTo>
                <a:pt x="1083" y="309"/>
              </a:lnTo>
              <a:lnTo>
                <a:pt x="1092" y="308"/>
              </a:lnTo>
              <a:lnTo>
                <a:pt x="1099" y="306"/>
              </a:lnTo>
              <a:lnTo>
                <a:pt x="1106" y="304"/>
              </a:lnTo>
              <a:lnTo>
                <a:pt x="1114" y="302"/>
              </a:lnTo>
              <a:lnTo>
                <a:pt x="1120" y="298"/>
              </a:lnTo>
              <a:lnTo>
                <a:pt x="1127" y="296"/>
              </a:lnTo>
              <a:lnTo>
                <a:pt x="1134" y="293"/>
              </a:lnTo>
              <a:lnTo>
                <a:pt x="1138" y="290"/>
              </a:lnTo>
              <a:lnTo>
                <a:pt x="1143" y="287"/>
              </a:lnTo>
              <a:lnTo>
                <a:pt x="1145" y="283"/>
              </a:lnTo>
              <a:lnTo>
                <a:pt x="1177" y="283"/>
              </a:lnTo>
              <a:lnTo>
                <a:pt x="1172" y="289"/>
              </a:lnTo>
              <a:lnTo>
                <a:pt x="1166" y="294"/>
              </a:lnTo>
              <a:lnTo>
                <a:pt x="1158" y="299"/>
              </a:lnTo>
              <a:lnTo>
                <a:pt x="1148" y="305"/>
              </a:lnTo>
              <a:lnTo>
                <a:pt x="1138" y="310"/>
              </a:lnTo>
              <a:lnTo>
                <a:pt x="1127" y="314"/>
              </a:lnTo>
              <a:lnTo>
                <a:pt x="1115" y="319"/>
              </a:lnTo>
              <a:lnTo>
                <a:pt x="1102" y="324"/>
              </a:lnTo>
              <a:lnTo>
                <a:pt x="1089" y="328"/>
              </a:lnTo>
              <a:lnTo>
                <a:pt x="1074" y="332"/>
              </a:lnTo>
              <a:lnTo>
                <a:pt x="1058" y="337"/>
              </a:lnTo>
              <a:lnTo>
                <a:pt x="1042" y="341"/>
              </a:lnTo>
              <a:lnTo>
                <a:pt x="1024" y="345"/>
              </a:lnTo>
              <a:lnTo>
                <a:pt x="1005" y="348"/>
              </a:lnTo>
              <a:lnTo>
                <a:pt x="986" y="352"/>
              </a:lnTo>
              <a:lnTo>
                <a:pt x="967" y="355"/>
              </a:lnTo>
              <a:lnTo>
                <a:pt x="947" y="357"/>
              </a:lnTo>
              <a:lnTo>
                <a:pt x="927" y="359"/>
              </a:lnTo>
              <a:lnTo>
                <a:pt x="906" y="361"/>
              </a:lnTo>
              <a:lnTo>
                <a:pt x="885" y="363"/>
              </a:lnTo>
              <a:lnTo>
                <a:pt x="864" y="364"/>
              </a:lnTo>
              <a:lnTo>
                <a:pt x="844" y="365"/>
              </a:lnTo>
              <a:lnTo>
                <a:pt x="823" y="366"/>
              </a:lnTo>
              <a:lnTo>
                <a:pt x="803" y="366"/>
              </a:lnTo>
              <a:lnTo>
                <a:pt x="778" y="366"/>
              </a:lnTo>
              <a:lnTo>
                <a:pt x="754" y="365"/>
              </a:lnTo>
              <a:lnTo>
                <a:pt x="732" y="364"/>
              </a:lnTo>
              <a:lnTo>
                <a:pt x="713" y="363"/>
              </a:lnTo>
              <a:lnTo>
                <a:pt x="695" y="361"/>
              </a:lnTo>
              <a:lnTo>
                <a:pt x="679" y="359"/>
              </a:lnTo>
              <a:lnTo>
                <a:pt x="665" y="357"/>
              </a:lnTo>
              <a:lnTo>
                <a:pt x="654" y="355"/>
              </a:lnTo>
              <a:lnTo>
                <a:pt x="642" y="352"/>
              </a:lnTo>
              <a:lnTo>
                <a:pt x="631" y="348"/>
              </a:lnTo>
              <a:lnTo>
                <a:pt x="621" y="344"/>
              </a:lnTo>
              <a:lnTo>
                <a:pt x="611" y="340"/>
              </a:lnTo>
              <a:lnTo>
                <a:pt x="602" y="336"/>
              </a:lnTo>
              <a:lnTo>
                <a:pt x="595" y="330"/>
              </a:lnTo>
              <a:lnTo>
                <a:pt x="590" y="325"/>
              </a:lnTo>
              <a:lnTo>
                <a:pt x="584" y="319"/>
              </a:lnTo>
              <a:lnTo>
                <a:pt x="579" y="314"/>
              </a:lnTo>
              <a:lnTo>
                <a:pt x="574" y="310"/>
              </a:lnTo>
              <a:lnTo>
                <a:pt x="569" y="306"/>
              </a:lnTo>
              <a:lnTo>
                <a:pt x="562" y="302"/>
              </a:lnTo>
              <a:lnTo>
                <a:pt x="556" y="298"/>
              </a:lnTo>
              <a:lnTo>
                <a:pt x="549" y="294"/>
              </a:lnTo>
              <a:lnTo>
                <a:pt x="543" y="292"/>
              </a:lnTo>
              <a:lnTo>
                <a:pt x="536" y="290"/>
              </a:lnTo>
              <a:lnTo>
                <a:pt x="527" y="287"/>
              </a:lnTo>
              <a:lnTo>
                <a:pt x="517" y="285"/>
              </a:lnTo>
              <a:lnTo>
                <a:pt x="503" y="282"/>
              </a:lnTo>
              <a:lnTo>
                <a:pt x="488" y="281"/>
              </a:lnTo>
              <a:lnTo>
                <a:pt x="474" y="280"/>
              </a:lnTo>
              <a:lnTo>
                <a:pt x="456" y="279"/>
              </a:lnTo>
              <a:lnTo>
                <a:pt x="438" y="279"/>
              </a:lnTo>
              <a:lnTo>
                <a:pt x="419" y="279"/>
              </a:lnTo>
              <a:lnTo>
                <a:pt x="413" y="279"/>
              </a:lnTo>
              <a:lnTo>
                <a:pt x="406" y="279"/>
              </a:lnTo>
              <a:lnTo>
                <a:pt x="398" y="279"/>
              </a:lnTo>
              <a:lnTo>
                <a:pt x="391" y="279"/>
              </a:lnTo>
              <a:lnTo>
                <a:pt x="383" y="280"/>
              </a:lnTo>
              <a:lnTo>
                <a:pt x="376" y="280"/>
              </a:lnTo>
              <a:lnTo>
                <a:pt x="367" y="280"/>
              </a:lnTo>
              <a:lnTo>
                <a:pt x="360" y="281"/>
              </a:lnTo>
              <a:lnTo>
                <a:pt x="351" y="281"/>
              </a:lnTo>
              <a:lnTo>
                <a:pt x="344" y="282"/>
              </a:lnTo>
              <a:lnTo>
                <a:pt x="338" y="283"/>
              </a:lnTo>
              <a:lnTo>
                <a:pt x="331" y="285"/>
              </a:lnTo>
              <a:lnTo>
                <a:pt x="326" y="286"/>
              </a:lnTo>
              <a:lnTo>
                <a:pt x="322" y="287"/>
              </a:lnTo>
              <a:lnTo>
                <a:pt x="319" y="288"/>
              </a:lnTo>
              <a:lnTo>
                <a:pt x="318" y="290"/>
              </a:lnTo>
              <a:lnTo>
                <a:pt x="320" y="291"/>
              </a:lnTo>
              <a:lnTo>
                <a:pt x="323" y="291"/>
              </a:lnTo>
              <a:lnTo>
                <a:pt x="327" y="291"/>
              </a:lnTo>
              <a:lnTo>
                <a:pt x="331" y="291"/>
              </a:lnTo>
              <a:lnTo>
                <a:pt x="339" y="291"/>
              </a:lnTo>
              <a:lnTo>
                <a:pt x="345" y="292"/>
              </a:lnTo>
              <a:lnTo>
                <a:pt x="352" y="292"/>
              </a:lnTo>
              <a:lnTo>
                <a:pt x="362" y="292"/>
              </a:lnTo>
              <a:lnTo>
                <a:pt x="371" y="293"/>
              </a:lnTo>
              <a:lnTo>
                <a:pt x="380" y="293"/>
              </a:lnTo>
              <a:lnTo>
                <a:pt x="388" y="294"/>
              </a:lnTo>
              <a:lnTo>
                <a:pt x="396" y="296"/>
              </a:lnTo>
              <a:lnTo>
                <a:pt x="403" y="298"/>
              </a:lnTo>
              <a:lnTo>
                <a:pt x="408" y="299"/>
              </a:lnTo>
              <a:lnTo>
                <a:pt x="414" y="302"/>
              </a:lnTo>
              <a:lnTo>
                <a:pt x="418" y="304"/>
              </a:lnTo>
              <a:lnTo>
                <a:pt x="422" y="305"/>
              </a:lnTo>
              <a:lnTo>
                <a:pt x="424" y="307"/>
              </a:lnTo>
              <a:lnTo>
                <a:pt x="426" y="310"/>
              </a:lnTo>
              <a:lnTo>
                <a:pt x="428" y="312"/>
              </a:lnTo>
              <a:lnTo>
                <a:pt x="429" y="314"/>
              </a:lnTo>
              <a:lnTo>
                <a:pt x="429" y="317"/>
              </a:lnTo>
              <a:lnTo>
                <a:pt x="427" y="319"/>
              </a:lnTo>
              <a:lnTo>
                <a:pt x="424" y="323"/>
              </a:lnTo>
              <a:lnTo>
                <a:pt x="419" y="327"/>
              </a:lnTo>
              <a:lnTo>
                <a:pt x="411" y="330"/>
              </a:lnTo>
              <a:lnTo>
                <a:pt x="403" y="335"/>
              </a:lnTo>
              <a:lnTo>
                <a:pt x="392" y="338"/>
              </a:lnTo>
              <a:lnTo>
                <a:pt x="380" y="341"/>
              </a:lnTo>
              <a:lnTo>
                <a:pt x="367" y="343"/>
              </a:lnTo>
              <a:lnTo>
                <a:pt x="351" y="346"/>
              </a:lnTo>
              <a:lnTo>
                <a:pt x="337" y="348"/>
              </a:lnTo>
              <a:lnTo>
                <a:pt x="319" y="350"/>
              </a:lnTo>
              <a:lnTo>
                <a:pt x="301" y="353"/>
              </a:lnTo>
              <a:lnTo>
                <a:pt x="282" y="354"/>
              </a:lnTo>
              <a:lnTo>
                <a:pt x="263" y="356"/>
              </a:lnTo>
              <a:lnTo>
                <a:pt x="243" y="356"/>
              </a:lnTo>
              <a:lnTo>
                <a:pt x="224" y="357"/>
              </a:lnTo>
              <a:lnTo>
                <a:pt x="204" y="357"/>
              </a:lnTo>
              <a:lnTo>
                <a:pt x="189" y="357"/>
              </a:lnTo>
              <a:lnTo>
                <a:pt x="173" y="356"/>
              </a:lnTo>
              <a:lnTo>
                <a:pt x="158" y="356"/>
              </a:lnTo>
              <a:lnTo>
                <a:pt x="145" y="355"/>
              </a:lnTo>
              <a:lnTo>
                <a:pt x="131" y="354"/>
              </a:lnTo>
              <a:lnTo>
                <a:pt x="118" y="352"/>
              </a:lnTo>
              <a:lnTo>
                <a:pt x="106" y="350"/>
              </a:lnTo>
              <a:lnTo>
                <a:pt x="95" y="348"/>
              </a:lnTo>
              <a:lnTo>
                <a:pt x="86" y="346"/>
              </a:lnTo>
              <a:lnTo>
                <a:pt x="77" y="344"/>
              </a:lnTo>
              <a:lnTo>
                <a:pt x="70" y="342"/>
              </a:lnTo>
              <a:lnTo>
                <a:pt x="65" y="339"/>
              </a:lnTo>
              <a:lnTo>
                <a:pt x="60" y="336"/>
              </a:lnTo>
              <a:lnTo>
                <a:pt x="58" y="332"/>
              </a:lnTo>
              <a:lnTo>
                <a:pt x="57" y="330"/>
              </a:lnTo>
              <a:lnTo>
                <a:pt x="57" y="328"/>
              </a:lnTo>
              <a:lnTo>
                <a:pt x="58" y="327"/>
              </a:lnTo>
              <a:lnTo>
                <a:pt x="59" y="325"/>
              </a:lnTo>
              <a:lnTo>
                <a:pt x="61" y="322"/>
              </a:lnTo>
              <a:lnTo>
                <a:pt x="65" y="319"/>
              </a:lnTo>
              <a:lnTo>
                <a:pt x="68" y="315"/>
              </a:lnTo>
              <a:lnTo>
                <a:pt x="72" y="312"/>
              </a:lnTo>
              <a:lnTo>
                <a:pt x="80" y="307"/>
              </a:lnTo>
              <a:lnTo>
                <a:pt x="89" y="302"/>
              </a:lnTo>
              <a:lnTo>
                <a:pt x="99" y="297"/>
              </a:lnTo>
              <a:lnTo>
                <a:pt x="111" y="293"/>
              </a:lnTo>
              <a:lnTo>
                <a:pt x="124" y="291"/>
              </a:lnTo>
              <a:lnTo>
                <a:pt x="136" y="288"/>
              </a:lnTo>
              <a:lnTo>
                <a:pt x="150" y="287"/>
              </a:lnTo>
              <a:lnTo>
                <a:pt x="168" y="285"/>
              </a:lnTo>
              <a:lnTo>
                <a:pt x="189" y="282"/>
              </a:lnTo>
              <a:lnTo>
                <a:pt x="213" y="280"/>
              </a:lnTo>
              <a:lnTo>
                <a:pt x="240" y="278"/>
              </a:lnTo>
              <a:lnTo>
                <a:pt x="267" y="275"/>
              </a:lnTo>
              <a:lnTo>
                <a:pt x="298" y="274"/>
              </a:lnTo>
              <a:lnTo>
                <a:pt x="329" y="272"/>
              </a:lnTo>
              <a:close/>
            </a:path>
          </a:pathLst>
        </a:custGeom>
        <a:solidFill>
          <a:srgbClr val="da251d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1637280</xdr:colOff>
      <xdr:row>63</xdr:row>
      <xdr:rowOff>82440</xdr:rowOff>
    </xdr:from>
    <xdr:to>
      <xdr:col>20</xdr:col>
      <xdr:colOff>1761120</xdr:colOff>
      <xdr:row>64</xdr:row>
      <xdr:rowOff>75240</xdr:rowOff>
    </xdr:to>
    <xdr:sp>
      <xdr:nvSpPr>
        <xdr:cNvPr id="34" name="CustomShape 1"/>
        <xdr:cNvSpPr/>
      </xdr:nvSpPr>
      <xdr:spPr>
        <a:xfrm>
          <a:off x="36741960" y="20053800"/>
          <a:ext cx="123840" cy="291240"/>
        </a:xfrm>
        <a:custGeom>
          <a:avLst/>
          <a:gdLst/>
          <a:ahLst/>
          <a:rect l="l" t="t" r="r" b="b"/>
          <a:pathLst>
            <a:path w="132" h="141">
              <a:moveTo>
                <a:pt x="88" y="73"/>
              </a:moveTo>
              <a:lnTo>
                <a:pt x="86" y="77"/>
              </a:lnTo>
              <a:lnTo>
                <a:pt x="85" y="80"/>
              </a:lnTo>
              <a:lnTo>
                <a:pt x="85" y="81"/>
              </a:lnTo>
              <a:lnTo>
                <a:pt x="84" y="83"/>
              </a:lnTo>
              <a:lnTo>
                <a:pt x="84" y="84"/>
              </a:lnTo>
              <a:lnTo>
                <a:pt x="84" y="85"/>
              </a:lnTo>
              <a:lnTo>
                <a:pt x="83" y="86"/>
              </a:lnTo>
              <a:lnTo>
                <a:pt x="78" y="101"/>
              </a:lnTo>
              <a:lnTo>
                <a:pt x="74" y="112"/>
              </a:lnTo>
              <a:lnTo>
                <a:pt x="69" y="121"/>
              </a:lnTo>
              <a:lnTo>
                <a:pt x="66" y="126"/>
              </a:lnTo>
              <a:lnTo>
                <a:pt x="62" y="130"/>
              </a:lnTo>
              <a:lnTo>
                <a:pt x="57" y="133"/>
              </a:lnTo>
              <a:lnTo>
                <a:pt x="48" y="136"/>
              </a:lnTo>
              <a:lnTo>
                <a:pt x="41" y="139"/>
              </a:lnTo>
              <a:lnTo>
                <a:pt x="33" y="140"/>
              </a:lnTo>
              <a:lnTo>
                <a:pt x="28" y="141"/>
              </a:lnTo>
              <a:lnTo>
                <a:pt x="24" y="141"/>
              </a:lnTo>
              <a:lnTo>
                <a:pt x="21" y="140"/>
              </a:lnTo>
              <a:lnTo>
                <a:pt x="18" y="139"/>
              </a:lnTo>
              <a:lnTo>
                <a:pt x="16" y="137"/>
              </a:lnTo>
              <a:lnTo>
                <a:pt x="13" y="135"/>
              </a:lnTo>
              <a:lnTo>
                <a:pt x="11" y="133"/>
              </a:lnTo>
              <a:lnTo>
                <a:pt x="10" y="131"/>
              </a:lnTo>
              <a:lnTo>
                <a:pt x="10" y="127"/>
              </a:lnTo>
              <a:lnTo>
                <a:pt x="11" y="122"/>
              </a:lnTo>
              <a:lnTo>
                <a:pt x="13" y="114"/>
              </a:lnTo>
              <a:lnTo>
                <a:pt x="18" y="103"/>
              </a:lnTo>
              <a:lnTo>
                <a:pt x="23" y="90"/>
              </a:lnTo>
              <a:lnTo>
                <a:pt x="26" y="83"/>
              </a:lnTo>
              <a:lnTo>
                <a:pt x="30" y="75"/>
              </a:lnTo>
              <a:lnTo>
                <a:pt x="33" y="69"/>
              </a:lnTo>
              <a:lnTo>
                <a:pt x="38" y="60"/>
              </a:lnTo>
              <a:lnTo>
                <a:pt x="43" y="53"/>
              </a:lnTo>
              <a:lnTo>
                <a:pt x="48" y="43"/>
              </a:lnTo>
              <a:lnTo>
                <a:pt x="52" y="36"/>
              </a:lnTo>
              <a:lnTo>
                <a:pt x="56" y="31"/>
              </a:lnTo>
              <a:lnTo>
                <a:pt x="46" y="32"/>
              </a:lnTo>
              <a:lnTo>
                <a:pt x="37" y="33"/>
              </a:lnTo>
              <a:lnTo>
                <a:pt x="27" y="33"/>
              </a:lnTo>
              <a:lnTo>
                <a:pt x="19" y="33"/>
              </a:lnTo>
              <a:lnTo>
                <a:pt x="10" y="33"/>
              </a:lnTo>
              <a:lnTo>
                <a:pt x="5" y="31"/>
              </a:lnTo>
              <a:lnTo>
                <a:pt x="3" y="30"/>
              </a:lnTo>
              <a:lnTo>
                <a:pt x="1" y="27"/>
              </a:lnTo>
              <a:lnTo>
                <a:pt x="1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7" y="14"/>
              </a:lnTo>
              <a:lnTo>
                <a:pt x="12" y="9"/>
              </a:lnTo>
              <a:lnTo>
                <a:pt x="20" y="5"/>
              </a:lnTo>
              <a:lnTo>
                <a:pt x="27" y="2"/>
              </a:lnTo>
              <a:lnTo>
                <a:pt x="35" y="0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4" y="0"/>
              </a:lnTo>
              <a:lnTo>
                <a:pt x="90" y="1"/>
              </a:lnTo>
              <a:lnTo>
                <a:pt x="95" y="1"/>
              </a:lnTo>
              <a:lnTo>
                <a:pt x="99" y="1"/>
              </a:lnTo>
              <a:lnTo>
                <a:pt x="111" y="2"/>
              </a:lnTo>
              <a:lnTo>
                <a:pt x="120" y="3"/>
              </a:lnTo>
              <a:lnTo>
                <a:pt x="125" y="4"/>
              </a:lnTo>
              <a:lnTo>
                <a:pt x="128" y="6"/>
              </a:lnTo>
              <a:lnTo>
                <a:pt x="132" y="8"/>
              </a:lnTo>
              <a:lnTo>
                <a:pt x="132" y="11"/>
              </a:lnTo>
              <a:lnTo>
                <a:pt x="132" y="15"/>
              </a:lnTo>
              <a:lnTo>
                <a:pt x="129" y="18"/>
              </a:lnTo>
              <a:lnTo>
                <a:pt x="128" y="21"/>
              </a:lnTo>
              <a:lnTo>
                <a:pt x="125" y="23"/>
              </a:lnTo>
              <a:lnTo>
                <a:pt x="118" y="26"/>
              </a:lnTo>
              <a:lnTo>
                <a:pt x="104" y="28"/>
              </a:lnTo>
              <a:lnTo>
                <a:pt x="103" y="28"/>
              </a:lnTo>
              <a:lnTo>
                <a:pt x="101" y="28"/>
              </a:lnTo>
              <a:lnTo>
                <a:pt x="99" y="28"/>
              </a:lnTo>
              <a:lnTo>
                <a:pt x="101" y="32"/>
              </a:lnTo>
              <a:lnTo>
                <a:pt x="102" y="34"/>
              </a:lnTo>
              <a:lnTo>
                <a:pt x="101" y="39"/>
              </a:lnTo>
              <a:lnTo>
                <a:pt x="98" y="47"/>
              </a:lnTo>
              <a:lnTo>
                <a:pt x="96" y="52"/>
              </a:lnTo>
              <a:lnTo>
                <a:pt x="91" y="63"/>
              </a:lnTo>
              <a:lnTo>
                <a:pt x="89" y="69"/>
              </a:lnTo>
              <a:lnTo>
                <a:pt x="88" y="73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1761480</xdr:colOff>
      <xdr:row>63</xdr:row>
      <xdr:rowOff>82440</xdr:rowOff>
    </xdr:from>
    <xdr:to>
      <xdr:col>21</xdr:col>
      <xdr:colOff>48960</xdr:colOff>
      <xdr:row>64</xdr:row>
      <xdr:rowOff>75240</xdr:rowOff>
    </xdr:to>
    <xdr:sp>
      <xdr:nvSpPr>
        <xdr:cNvPr id="35" name="CustomShape 1"/>
        <xdr:cNvSpPr/>
      </xdr:nvSpPr>
      <xdr:spPr>
        <a:xfrm>
          <a:off x="36866160" y="20053800"/>
          <a:ext cx="170640" cy="291240"/>
        </a:xfrm>
        <a:custGeom>
          <a:avLst/>
          <a:gdLst/>
          <a:ahLst/>
          <a:rect l="l" t="t" r="r" b="b"/>
          <a:pathLst>
            <a:path w="182" h="143">
              <a:moveTo>
                <a:pt x="90" y="29"/>
              </a:moveTo>
              <a:lnTo>
                <a:pt x="82" y="36"/>
              </a:lnTo>
              <a:lnTo>
                <a:pt x="75" y="41"/>
              </a:lnTo>
              <a:lnTo>
                <a:pt x="70" y="47"/>
              </a:lnTo>
              <a:lnTo>
                <a:pt x="65" y="55"/>
              </a:lnTo>
              <a:lnTo>
                <a:pt x="62" y="61"/>
              </a:lnTo>
              <a:lnTo>
                <a:pt x="60" y="68"/>
              </a:lnTo>
              <a:lnTo>
                <a:pt x="58" y="75"/>
              </a:lnTo>
              <a:lnTo>
                <a:pt x="58" y="84"/>
              </a:lnTo>
              <a:lnTo>
                <a:pt x="58" y="90"/>
              </a:lnTo>
              <a:lnTo>
                <a:pt x="59" y="96"/>
              </a:lnTo>
              <a:lnTo>
                <a:pt x="60" y="102"/>
              </a:lnTo>
              <a:lnTo>
                <a:pt x="61" y="106"/>
              </a:lnTo>
              <a:lnTo>
                <a:pt x="63" y="110"/>
              </a:lnTo>
              <a:lnTo>
                <a:pt x="66" y="114"/>
              </a:lnTo>
              <a:lnTo>
                <a:pt x="68" y="117"/>
              </a:lnTo>
              <a:lnTo>
                <a:pt x="72" y="120"/>
              </a:lnTo>
              <a:lnTo>
                <a:pt x="75" y="122"/>
              </a:lnTo>
              <a:lnTo>
                <a:pt x="80" y="123"/>
              </a:lnTo>
              <a:lnTo>
                <a:pt x="85" y="124"/>
              </a:lnTo>
              <a:lnTo>
                <a:pt x="89" y="124"/>
              </a:lnTo>
              <a:lnTo>
                <a:pt x="98" y="123"/>
              </a:lnTo>
              <a:lnTo>
                <a:pt x="106" y="120"/>
              </a:lnTo>
              <a:lnTo>
                <a:pt x="114" y="116"/>
              </a:lnTo>
              <a:lnTo>
                <a:pt x="122" y="109"/>
              </a:lnTo>
              <a:lnTo>
                <a:pt x="128" y="102"/>
              </a:lnTo>
              <a:lnTo>
                <a:pt x="133" y="93"/>
              </a:lnTo>
              <a:lnTo>
                <a:pt x="137" y="86"/>
              </a:lnTo>
              <a:lnTo>
                <a:pt x="138" y="77"/>
              </a:lnTo>
              <a:lnTo>
                <a:pt x="137" y="70"/>
              </a:lnTo>
              <a:lnTo>
                <a:pt x="135" y="62"/>
              </a:lnTo>
              <a:lnTo>
                <a:pt x="130" y="55"/>
              </a:lnTo>
              <a:lnTo>
                <a:pt x="124" y="47"/>
              </a:lnTo>
              <a:lnTo>
                <a:pt x="120" y="42"/>
              </a:lnTo>
              <a:lnTo>
                <a:pt x="119" y="39"/>
              </a:lnTo>
              <a:lnTo>
                <a:pt x="119" y="37"/>
              </a:lnTo>
              <a:lnTo>
                <a:pt x="121" y="35"/>
              </a:lnTo>
              <a:lnTo>
                <a:pt x="123" y="33"/>
              </a:lnTo>
              <a:lnTo>
                <a:pt x="125" y="30"/>
              </a:lnTo>
              <a:lnTo>
                <a:pt x="133" y="26"/>
              </a:lnTo>
              <a:lnTo>
                <a:pt x="143" y="22"/>
              </a:lnTo>
              <a:lnTo>
                <a:pt x="151" y="19"/>
              </a:lnTo>
              <a:lnTo>
                <a:pt x="158" y="18"/>
              </a:lnTo>
              <a:lnTo>
                <a:pt x="161" y="18"/>
              </a:lnTo>
              <a:lnTo>
                <a:pt x="165" y="19"/>
              </a:lnTo>
              <a:lnTo>
                <a:pt x="168" y="20"/>
              </a:lnTo>
              <a:lnTo>
                <a:pt x="170" y="22"/>
              </a:lnTo>
              <a:lnTo>
                <a:pt x="172" y="24"/>
              </a:lnTo>
              <a:lnTo>
                <a:pt x="175" y="26"/>
              </a:lnTo>
              <a:lnTo>
                <a:pt x="177" y="30"/>
              </a:lnTo>
              <a:lnTo>
                <a:pt x="179" y="34"/>
              </a:lnTo>
              <a:lnTo>
                <a:pt x="181" y="43"/>
              </a:lnTo>
              <a:lnTo>
                <a:pt x="182" y="54"/>
              </a:lnTo>
              <a:lnTo>
                <a:pt x="181" y="66"/>
              </a:lnTo>
              <a:lnTo>
                <a:pt x="178" y="77"/>
              </a:lnTo>
              <a:lnTo>
                <a:pt x="174" y="88"/>
              </a:lnTo>
              <a:lnTo>
                <a:pt x="167" y="99"/>
              </a:lnTo>
              <a:lnTo>
                <a:pt x="160" y="108"/>
              </a:lnTo>
              <a:lnTo>
                <a:pt x="150" y="117"/>
              </a:lnTo>
              <a:lnTo>
                <a:pt x="140" y="125"/>
              </a:lnTo>
              <a:lnTo>
                <a:pt x="128" y="132"/>
              </a:lnTo>
              <a:lnTo>
                <a:pt x="116" y="137"/>
              </a:lnTo>
              <a:lnTo>
                <a:pt x="103" y="140"/>
              </a:lnTo>
              <a:lnTo>
                <a:pt x="89" y="142"/>
              </a:lnTo>
              <a:lnTo>
                <a:pt x="75" y="143"/>
              </a:lnTo>
              <a:lnTo>
                <a:pt x="67" y="143"/>
              </a:lnTo>
              <a:lnTo>
                <a:pt x="59" y="142"/>
              </a:lnTo>
              <a:lnTo>
                <a:pt x="51" y="141"/>
              </a:lnTo>
              <a:lnTo>
                <a:pt x="43" y="139"/>
              </a:lnTo>
              <a:lnTo>
                <a:pt x="35" y="137"/>
              </a:lnTo>
              <a:lnTo>
                <a:pt x="28" y="134"/>
              </a:lnTo>
              <a:lnTo>
                <a:pt x="22" y="132"/>
              </a:lnTo>
              <a:lnTo>
                <a:pt x="16" y="127"/>
              </a:lnTo>
              <a:lnTo>
                <a:pt x="12" y="125"/>
              </a:lnTo>
              <a:lnTo>
                <a:pt x="9" y="121"/>
              </a:lnTo>
              <a:lnTo>
                <a:pt x="6" y="118"/>
              </a:lnTo>
              <a:lnTo>
                <a:pt x="4" y="114"/>
              </a:lnTo>
              <a:lnTo>
                <a:pt x="2" y="110"/>
              </a:lnTo>
              <a:lnTo>
                <a:pt x="1" y="106"/>
              </a:lnTo>
              <a:lnTo>
                <a:pt x="0" y="102"/>
              </a:lnTo>
              <a:lnTo>
                <a:pt x="0" y="96"/>
              </a:lnTo>
              <a:lnTo>
                <a:pt x="0" y="91"/>
              </a:lnTo>
              <a:lnTo>
                <a:pt x="1" y="85"/>
              </a:lnTo>
              <a:lnTo>
                <a:pt x="3" y="79"/>
              </a:lnTo>
              <a:lnTo>
                <a:pt x="6" y="73"/>
              </a:lnTo>
              <a:lnTo>
                <a:pt x="13" y="60"/>
              </a:lnTo>
              <a:lnTo>
                <a:pt x="23" y="49"/>
              </a:lnTo>
              <a:lnTo>
                <a:pt x="34" y="37"/>
              </a:lnTo>
              <a:lnTo>
                <a:pt x="48" y="27"/>
              </a:lnTo>
              <a:lnTo>
                <a:pt x="63" y="18"/>
              </a:lnTo>
              <a:lnTo>
                <a:pt x="78" y="11"/>
              </a:lnTo>
              <a:lnTo>
                <a:pt x="91" y="7"/>
              </a:lnTo>
              <a:lnTo>
                <a:pt x="107" y="3"/>
              </a:lnTo>
              <a:lnTo>
                <a:pt x="122" y="1"/>
              </a:lnTo>
              <a:lnTo>
                <a:pt x="135" y="0"/>
              </a:lnTo>
              <a:lnTo>
                <a:pt x="142" y="1"/>
              </a:lnTo>
              <a:lnTo>
                <a:pt x="147" y="1"/>
              </a:lnTo>
              <a:lnTo>
                <a:pt x="150" y="2"/>
              </a:lnTo>
              <a:lnTo>
                <a:pt x="151" y="4"/>
              </a:lnTo>
              <a:lnTo>
                <a:pt x="150" y="5"/>
              </a:lnTo>
              <a:lnTo>
                <a:pt x="148" y="8"/>
              </a:lnTo>
              <a:lnTo>
                <a:pt x="142" y="11"/>
              </a:lnTo>
              <a:lnTo>
                <a:pt x="137" y="15"/>
              </a:lnTo>
              <a:lnTo>
                <a:pt x="130" y="16"/>
              </a:lnTo>
              <a:lnTo>
                <a:pt x="121" y="18"/>
              </a:lnTo>
              <a:lnTo>
                <a:pt x="111" y="20"/>
              </a:lnTo>
              <a:lnTo>
                <a:pt x="104" y="23"/>
              </a:lnTo>
              <a:lnTo>
                <a:pt x="98" y="25"/>
              </a:lnTo>
              <a:lnTo>
                <a:pt x="90" y="29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49320</xdr:colOff>
      <xdr:row>63</xdr:row>
      <xdr:rowOff>82440</xdr:rowOff>
    </xdr:from>
    <xdr:to>
      <xdr:col>21</xdr:col>
      <xdr:colOff>173160</xdr:colOff>
      <xdr:row>64</xdr:row>
      <xdr:rowOff>75240</xdr:rowOff>
    </xdr:to>
    <xdr:sp>
      <xdr:nvSpPr>
        <xdr:cNvPr id="36" name="CustomShape 1"/>
        <xdr:cNvSpPr/>
      </xdr:nvSpPr>
      <xdr:spPr>
        <a:xfrm>
          <a:off x="37037160" y="20053800"/>
          <a:ext cx="123840" cy="291240"/>
        </a:xfrm>
        <a:custGeom>
          <a:avLst/>
          <a:gdLst/>
          <a:ahLst/>
          <a:rect l="l" t="t" r="r" b="b"/>
          <a:pathLst>
            <a:path w="131" h="141">
              <a:moveTo>
                <a:pt x="88" y="73"/>
              </a:moveTo>
              <a:lnTo>
                <a:pt x="86" y="77"/>
              </a:lnTo>
              <a:lnTo>
                <a:pt x="85" y="80"/>
              </a:lnTo>
              <a:lnTo>
                <a:pt x="85" y="81"/>
              </a:lnTo>
              <a:lnTo>
                <a:pt x="84" y="83"/>
              </a:lnTo>
              <a:lnTo>
                <a:pt x="84" y="84"/>
              </a:lnTo>
              <a:lnTo>
                <a:pt x="84" y="85"/>
              </a:lnTo>
              <a:lnTo>
                <a:pt x="83" y="86"/>
              </a:lnTo>
              <a:lnTo>
                <a:pt x="78" y="101"/>
              </a:lnTo>
              <a:lnTo>
                <a:pt x="73" y="112"/>
              </a:lnTo>
              <a:lnTo>
                <a:pt x="69" y="121"/>
              </a:lnTo>
              <a:lnTo>
                <a:pt x="66" y="126"/>
              </a:lnTo>
              <a:lnTo>
                <a:pt x="62" y="130"/>
              </a:lnTo>
              <a:lnTo>
                <a:pt x="56" y="133"/>
              </a:lnTo>
              <a:lnTo>
                <a:pt x="48" y="136"/>
              </a:lnTo>
              <a:lnTo>
                <a:pt x="41" y="139"/>
              </a:lnTo>
              <a:lnTo>
                <a:pt x="33" y="140"/>
              </a:lnTo>
              <a:lnTo>
                <a:pt x="28" y="141"/>
              </a:lnTo>
              <a:lnTo>
                <a:pt x="24" y="141"/>
              </a:lnTo>
              <a:lnTo>
                <a:pt x="21" y="140"/>
              </a:lnTo>
              <a:lnTo>
                <a:pt x="17" y="139"/>
              </a:lnTo>
              <a:lnTo>
                <a:pt x="15" y="137"/>
              </a:lnTo>
              <a:lnTo>
                <a:pt x="13" y="135"/>
              </a:lnTo>
              <a:lnTo>
                <a:pt x="11" y="133"/>
              </a:lnTo>
              <a:lnTo>
                <a:pt x="10" y="131"/>
              </a:lnTo>
              <a:lnTo>
                <a:pt x="10" y="127"/>
              </a:lnTo>
              <a:lnTo>
                <a:pt x="11" y="122"/>
              </a:lnTo>
              <a:lnTo>
                <a:pt x="13" y="114"/>
              </a:lnTo>
              <a:lnTo>
                <a:pt x="17" y="103"/>
              </a:lnTo>
              <a:lnTo>
                <a:pt x="23" y="90"/>
              </a:lnTo>
              <a:lnTo>
                <a:pt x="26" y="83"/>
              </a:lnTo>
              <a:lnTo>
                <a:pt x="30" y="75"/>
              </a:lnTo>
              <a:lnTo>
                <a:pt x="33" y="69"/>
              </a:lnTo>
              <a:lnTo>
                <a:pt x="37" y="60"/>
              </a:lnTo>
              <a:lnTo>
                <a:pt x="43" y="53"/>
              </a:lnTo>
              <a:lnTo>
                <a:pt x="48" y="43"/>
              </a:lnTo>
              <a:lnTo>
                <a:pt x="52" y="36"/>
              </a:lnTo>
              <a:lnTo>
                <a:pt x="55" y="31"/>
              </a:lnTo>
              <a:lnTo>
                <a:pt x="46" y="32"/>
              </a:lnTo>
              <a:lnTo>
                <a:pt x="36" y="33"/>
              </a:lnTo>
              <a:lnTo>
                <a:pt x="27" y="33"/>
              </a:lnTo>
              <a:lnTo>
                <a:pt x="18" y="33"/>
              </a:lnTo>
              <a:lnTo>
                <a:pt x="10" y="33"/>
              </a:lnTo>
              <a:lnTo>
                <a:pt x="5" y="31"/>
              </a:lnTo>
              <a:lnTo>
                <a:pt x="3" y="30"/>
              </a:lnTo>
              <a:lnTo>
                <a:pt x="1" y="27"/>
              </a:lnTo>
              <a:lnTo>
                <a:pt x="1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7" y="14"/>
              </a:lnTo>
              <a:lnTo>
                <a:pt x="12" y="9"/>
              </a:lnTo>
              <a:lnTo>
                <a:pt x="20" y="5"/>
              </a:lnTo>
              <a:lnTo>
                <a:pt x="27" y="2"/>
              </a:lnTo>
              <a:lnTo>
                <a:pt x="34" y="0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3" y="0"/>
              </a:lnTo>
              <a:lnTo>
                <a:pt x="90" y="1"/>
              </a:lnTo>
              <a:lnTo>
                <a:pt x="94" y="1"/>
              </a:lnTo>
              <a:lnTo>
                <a:pt x="99" y="1"/>
              </a:lnTo>
              <a:lnTo>
                <a:pt x="111" y="2"/>
              </a:lnTo>
              <a:lnTo>
                <a:pt x="120" y="3"/>
              </a:lnTo>
              <a:lnTo>
                <a:pt x="125" y="4"/>
              </a:lnTo>
              <a:lnTo>
                <a:pt x="128" y="6"/>
              </a:lnTo>
              <a:lnTo>
                <a:pt x="131" y="8"/>
              </a:lnTo>
              <a:lnTo>
                <a:pt x="131" y="11"/>
              </a:lnTo>
              <a:lnTo>
                <a:pt x="131" y="15"/>
              </a:lnTo>
              <a:lnTo>
                <a:pt x="129" y="18"/>
              </a:lnTo>
              <a:lnTo>
                <a:pt x="128" y="21"/>
              </a:lnTo>
              <a:lnTo>
                <a:pt x="125" y="23"/>
              </a:lnTo>
              <a:lnTo>
                <a:pt x="118" y="26"/>
              </a:lnTo>
              <a:lnTo>
                <a:pt x="104" y="28"/>
              </a:lnTo>
              <a:lnTo>
                <a:pt x="103" y="28"/>
              </a:lnTo>
              <a:lnTo>
                <a:pt x="101" y="28"/>
              </a:lnTo>
              <a:lnTo>
                <a:pt x="99" y="28"/>
              </a:lnTo>
              <a:lnTo>
                <a:pt x="101" y="32"/>
              </a:lnTo>
              <a:lnTo>
                <a:pt x="102" y="34"/>
              </a:lnTo>
              <a:lnTo>
                <a:pt x="101" y="39"/>
              </a:lnTo>
              <a:lnTo>
                <a:pt x="98" y="47"/>
              </a:lnTo>
              <a:lnTo>
                <a:pt x="95" y="52"/>
              </a:lnTo>
              <a:lnTo>
                <a:pt x="91" y="63"/>
              </a:lnTo>
              <a:lnTo>
                <a:pt x="89" y="69"/>
              </a:lnTo>
              <a:lnTo>
                <a:pt x="88" y="73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173520</xdr:colOff>
      <xdr:row>63</xdr:row>
      <xdr:rowOff>82440</xdr:rowOff>
    </xdr:from>
    <xdr:to>
      <xdr:col>21</xdr:col>
      <xdr:colOff>359640</xdr:colOff>
      <xdr:row>64</xdr:row>
      <xdr:rowOff>75240</xdr:rowOff>
    </xdr:to>
    <xdr:sp>
      <xdr:nvSpPr>
        <xdr:cNvPr id="37" name="CustomShape 1"/>
        <xdr:cNvSpPr/>
      </xdr:nvSpPr>
      <xdr:spPr>
        <a:xfrm>
          <a:off x="37161360" y="20053800"/>
          <a:ext cx="186120" cy="291240"/>
        </a:xfrm>
        <a:custGeom>
          <a:avLst/>
          <a:gdLst/>
          <a:ahLst/>
          <a:rect l="l" t="t" r="r" b="b"/>
          <a:pathLst>
            <a:path w="216" h="143">
              <a:moveTo>
                <a:pt x="117" y="43"/>
              </a:moveTo>
              <a:lnTo>
                <a:pt x="90" y="84"/>
              </a:lnTo>
              <a:lnTo>
                <a:pt x="130" y="84"/>
              </a:lnTo>
              <a:lnTo>
                <a:pt x="117" y="43"/>
              </a:lnTo>
              <a:close/>
              <a:moveTo>
                <a:pt x="103" y="16"/>
              </a:moveTo>
              <a:lnTo>
                <a:pt x="95" y="5"/>
              </a:lnTo>
              <a:lnTo>
                <a:pt x="98" y="3"/>
              </a:lnTo>
              <a:lnTo>
                <a:pt x="101" y="2"/>
              </a:lnTo>
              <a:lnTo>
                <a:pt x="114" y="0"/>
              </a:lnTo>
              <a:lnTo>
                <a:pt x="129" y="0"/>
              </a:lnTo>
              <a:lnTo>
                <a:pt x="136" y="0"/>
              </a:lnTo>
              <a:lnTo>
                <a:pt x="143" y="1"/>
              </a:lnTo>
              <a:lnTo>
                <a:pt x="149" y="3"/>
              </a:lnTo>
              <a:lnTo>
                <a:pt x="154" y="6"/>
              </a:lnTo>
              <a:lnTo>
                <a:pt x="157" y="9"/>
              </a:lnTo>
              <a:lnTo>
                <a:pt x="161" y="12"/>
              </a:lnTo>
              <a:lnTo>
                <a:pt x="163" y="17"/>
              </a:lnTo>
              <a:lnTo>
                <a:pt x="167" y="22"/>
              </a:lnTo>
              <a:lnTo>
                <a:pt x="171" y="35"/>
              </a:lnTo>
              <a:lnTo>
                <a:pt x="175" y="51"/>
              </a:lnTo>
              <a:lnTo>
                <a:pt x="177" y="59"/>
              </a:lnTo>
              <a:lnTo>
                <a:pt x="179" y="66"/>
              </a:lnTo>
              <a:lnTo>
                <a:pt x="183" y="76"/>
              </a:lnTo>
              <a:lnTo>
                <a:pt x="187" y="83"/>
              </a:lnTo>
              <a:lnTo>
                <a:pt x="189" y="88"/>
              </a:lnTo>
              <a:lnTo>
                <a:pt x="192" y="95"/>
              </a:lnTo>
              <a:lnTo>
                <a:pt x="194" y="97"/>
              </a:lnTo>
              <a:lnTo>
                <a:pt x="196" y="102"/>
              </a:lnTo>
              <a:lnTo>
                <a:pt x="198" y="106"/>
              </a:lnTo>
              <a:lnTo>
                <a:pt x="201" y="109"/>
              </a:lnTo>
              <a:lnTo>
                <a:pt x="207" y="119"/>
              </a:lnTo>
              <a:lnTo>
                <a:pt x="216" y="130"/>
              </a:lnTo>
              <a:lnTo>
                <a:pt x="204" y="136"/>
              </a:lnTo>
              <a:lnTo>
                <a:pt x="195" y="140"/>
              </a:lnTo>
              <a:lnTo>
                <a:pt x="187" y="142"/>
              </a:lnTo>
              <a:lnTo>
                <a:pt x="179" y="142"/>
              </a:lnTo>
              <a:lnTo>
                <a:pt x="171" y="142"/>
              </a:lnTo>
              <a:lnTo>
                <a:pt x="164" y="140"/>
              </a:lnTo>
              <a:lnTo>
                <a:pt x="159" y="137"/>
              </a:lnTo>
              <a:lnTo>
                <a:pt x="154" y="133"/>
              </a:lnTo>
              <a:lnTo>
                <a:pt x="149" y="124"/>
              </a:lnTo>
              <a:lnTo>
                <a:pt x="142" y="113"/>
              </a:lnTo>
              <a:lnTo>
                <a:pt x="142" y="112"/>
              </a:lnTo>
              <a:lnTo>
                <a:pt x="141" y="110"/>
              </a:lnTo>
              <a:lnTo>
                <a:pt x="140" y="108"/>
              </a:lnTo>
              <a:lnTo>
                <a:pt x="139" y="107"/>
              </a:lnTo>
              <a:lnTo>
                <a:pt x="124" y="110"/>
              </a:lnTo>
              <a:lnTo>
                <a:pt x="113" y="111"/>
              </a:lnTo>
              <a:lnTo>
                <a:pt x="107" y="111"/>
              </a:lnTo>
              <a:lnTo>
                <a:pt x="103" y="111"/>
              </a:lnTo>
              <a:lnTo>
                <a:pt x="94" y="111"/>
              </a:lnTo>
              <a:lnTo>
                <a:pt x="72" y="110"/>
              </a:lnTo>
              <a:lnTo>
                <a:pt x="70" y="112"/>
              </a:lnTo>
              <a:lnTo>
                <a:pt x="62" y="123"/>
              </a:lnTo>
              <a:lnTo>
                <a:pt x="55" y="132"/>
              </a:lnTo>
              <a:lnTo>
                <a:pt x="51" y="135"/>
              </a:lnTo>
              <a:lnTo>
                <a:pt x="46" y="137"/>
              </a:lnTo>
              <a:lnTo>
                <a:pt x="42" y="139"/>
              </a:lnTo>
              <a:lnTo>
                <a:pt x="38" y="140"/>
              </a:lnTo>
              <a:lnTo>
                <a:pt x="27" y="142"/>
              </a:lnTo>
              <a:lnTo>
                <a:pt x="15" y="143"/>
              </a:lnTo>
              <a:lnTo>
                <a:pt x="8" y="142"/>
              </a:lnTo>
              <a:lnTo>
                <a:pt x="3" y="141"/>
              </a:lnTo>
              <a:lnTo>
                <a:pt x="1" y="140"/>
              </a:lnTo>
              <a:lnTo>
                <a:pt x="0" y="138"/>
              </a:lnTo>
              <a:lnTo>
                <a:pt x="1" y="135"/>
              </a:lnTo>
              <a:lnTo>
                <a:pt x="4" y="132"/>
              </a:lnTo>
              <a:lnTo>
                <a:pt x="9" y="125"/>
              </a:lnTo>
              <a:lnTo>
                <a:pt x="17" y="119"/>
              </a:lnTo>
              <a:lnTo>
                <a:pt x="21" y="113"/>
              </a:lnTo>
              <a:lnTo>
                <a:pt x="25" y="110"/>
              </a:lnTo>
              <a:lnTo>
                <a:pt x="18" y="109"/>
              </a:lnTo>
              <a:lnTo>
                <a:pt x="14" y="107"/>
              </a:lnTo>
              <a:lnTo>
                <a:pt x="10" y="105"/>
              </a:lnTo>
              <a:lnTo>
                <a:pt x="9" y="103"/>
              </a:lnTo>
              <a:lnTo>
                <a:pt x="10" y="100"/>
              </a:lnTo>
              <a:lnTo>
                <a:pt x="13" y="96"/>
              </a:lnTo>
              <a:lnTo>
                <a:pt x="17" y="93"/>
              </a:lnTo>
              <a:lnTo>
                <a:pt x="22" y="89"/>
              </a:lnTo>
              <a:lnTo>
                <a:pt x="27" y="86"/>
              </a:lnTo>
              <a:lnTo>
                <a:pt x="33" y="84"/>
              </a:lnTo>
              <a:lnTo>
                <a:pt x="40" y="83"/>
              </a:lnTo>
              <a:lnTo>
                <a:pt x="51" y="83"/>
              </a:lnTo>
              <a:lnTo>
                <a:pt x="60" y="70"/>
              </a:lnTo>
              <a:lnTo>
                <a:pt x="66" y="62"/>
              </a:lnTo>
              <a:lnTo>
                <a:pt x="70" y="58"/>
              </a:lnTo>
              <a:lnTo>
                <a:pt x="75" y="52"/>
              </a:lnTo>
              <a:lnTo>
                <a:pt x="80" y="45"/>
              </a:lnTo>
              <a:lnTo>
                <a:pt x="86" y="38"/>
              </a:lnTo>
              <a:lnTo>
                <a:pt x="94" y="28"/>
              </a:lnTo>
              <a:lnTo>
                <a:pt x="103" y="16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375480</xdr:colOff>
      <xdr:row>63</xdr:row>
      <xdr:rowOff>82440</xdr:rowOff>
    </xdr:from>
    <xdr:to>
      <xdr:col>21</xdr:col>
      <xdr:colOff>468360</xdr:colOff>
      <xdr:row>64</xdr:row>
      <xdr:rowOff>75240</xdr:rowOff>
    </xdr:to>
    <xdr:sp>
      <xdr:nvSpPr>
        <xdr:cNvPr id="38" name="CustomShape 1"/>
        <xdr:cNvSpPr/>
      </xdr:nvSpPr>
      <xdr:spPr>
        <a:xfrm>
          <a:off x="37363320" y="20053800"/>
          <a:ext cx="92880" cy="291240"/>
        </a:xfrm>
        <a:custGeom>
          <a:avLst/>
          <a:gdLst/>
          <a:ahLst/>
          <a:rect l="l" t="t" r="r" b="b"/>
          <a:pathLst>
            <a:path w="108" h="143">
              <a:moveTo>
                <a:pt x="87" y="54"/>
              </a:moveTo>
              <a:lnTo>
                <a:pt x="82" y="61"/>
              </a:lnTo>
              <a:lnTo>
                <a:pt x="72" y="77"/>
              </a:lnTo>
              <a:lnTo>
                <a:pt x="64" y="93"/>
              </a:lnTo>
              <a:lnTo>
                <a:pt x="58" y="104"/>
              </a:lnTo>
              <a:lnTo>
                <a:pt x="52" y="120"/>
              </a:lnTo>
              <a:lnTo>
                <a:pt x="58" y="120"/>
              </a:lnTo>
              <a:lnTo>
                <a:pt x="66" y="119"/>
              </a:lnTo>
              <a:lnTo>
                <a:pt x="75" y="118"/>
              </a:lnTo>
              <a:lnTo>
                <a:pt x="85" y="117"/>
              </a:lnTo>
              <a:lnTo>
                <a:pt x="95" y="116"/>
              </a:lnTo>
              <a:lnTo>
                <a:pt x="101" y="114"/>
              </a:lnTo>
              <a:lnTo>
                <a:pt x="103" y="114"/>
              </a:lnTo>
              <a:lnTo>
                <a:pt x="105" y="116"/>
              </a:lnTo>
              <a:lnTo>
                <a:pt x="106" y="117"/>
              </a:lnTo>
              <a:lnTo>
                <a:pt x="106" y="118"/>
              </a:lnTo>
              <a:lnTo>
                <a:pt x="105" y="122"/>
              </a:lnTo>
              <a:lnTo>
                <a:pt x="101" y="127"/>
              </a:lnTo>
              <a:lnTo>
                <a:pt x="94" y="133"/>
              </a:lnTo>
              <a:lnTo>
                <a:pt x="88" y="138"/>
              </a:lnTo>
              <a:lnTo>
                <a:pt x="82" y="140"/>
              </a:lnTo>
              <a:lnTo>
                <a:pt x="73" y="142"/>
              </a:lnTo>
              <a:lnTo>
                <a:pt x="60" y="143"/>
              </a:lnTo>
              <a:lnTo>
                <a:pt x="43" y="143"/>
              </a:lnTo>
              <a:lnTo>
                <a:pt x="26" y="143"/>
              </a:lnTo>
              <a:lnTo>
                <a:pt x="13" y="142"/>
              </a:lnTo>
              <a:lnTo>
                <a:pt x="12" y="142"/>
              </a:lnTo>
              <a:lnTo>
                <a:pt x="9" y="141"/>
              </a:lnTo>
              <a:lnTo>
                <a:pt x="5" y="140"/>
              </a:lnTo>
              <a:lnTo>
                <a:pt x="3" y="138"/>
              </a:lnTo>
              <a:lnTo>
                <a:pt x="0" y="135"/>
              </a:lnTo>
              <a:lnTo>
                <a:pt x="0" y="132"/>
              </a:lnTo>
              <a:lnTo>
                <a:pt x="1" y="123"/>
              </a:lnTo>
              <a:lnTo>
                <a:pt x="5" y="110"/>
              </a:lnTo>
              <a:lnTo>
                <a:pt x="8" y="103"/>
              </a:lnTo>
              <a:lnTo>
                <a:pt x="11" y="93"/>
              </a:lnTo>
              <a:lnTo>
                <a:pt x="14" y="84"/>
              </a:lnTo>
              <a:lnTo>
                <a:pt x="18" y="73"/>
              </a:lnTo>
              <a:lnTo>
                <a:pt x="28" y="51"/>
              </a:lnTo>
              <a:lnTo>
                <a:pt x="36" y="33"/>
              </a:lnTo>
              <a:lnTo>
                <a:pt x="43" y="19"/>
              </a:lnTo>
              <a:lnTo>
                <a:pt x="49" y="11"/>
              </a:lnTo>
              <a:lnTo>
                <a:pt x="52" y="7"/>
              </a:lnTo>
              <a:lnTo>
                <a:pt x="57" y="5"/>
              </a:lnTo>
              <a:lnTo>
                <a:pt x="63" y="3"/>
              </a:lnTo>
              <a:lnTo>
                <a:pt x="70" y="2"/>
              </a:lnTo>
              <a:lnTo>
                <a:pt x="79" y="1"/>
              </a:lnTo>
              <a:lnTo>
                <a:pt x="90" y="0"/>
              </a:lnTo>
              <a:lnTo>
                <a:pt x="98" y="1"/>
              </a:lnTo>
              <a:lnTo>
                <a:pt x="104" y="2"/>
              </a:lnTo>
              <a:lnTo>
                <a:pt x="106" y="3"/>
              </a:lnTo>
              <a:lnTo>
                <a:pt x="107" y="4"/>
              </a:lnTo>
              <a:lnTo>
                <a:pt x="108" y="6"/>
              </a:lnTo>
              <a:lnTo>
                <a:pt x="108" y="8"/>
              </a:lnTo>
              <a:lnTo>
                <a:pt x="107" y="15"/>
              </a:lnTo>
              <a:lnTo>
                <a:pt x="103" y="24"/>
              </a:lnTo>
              <a:lnTo>
                <a:pt x="95" y="37"/>
              </a:lnTo>
              <a:lnTo>
                <a:pt x="87" y="54"/>
              </a:lnTo>
              <a:close/>
            </a:path>
          </a:pathLst>
        </a:custGeom>
        <a:solidFill>
          <a:srgbClr val="969594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1621800</xdr:colOff>
      <xdr:row>63</xdr:row>
      <xdr:rowOff>82440</xdr:rowOff>
    </xdr:from>
    <xdr:to>
      <xdr:col>20</xdr:col>
      <xdr:colOff>1745640</xdr:colOff>
      <xdr:row>64</xdr:row>
      <xdr:rowOff>75240</xdr:rowOff>
    </xdr:to>
    <xdr:sp>
      <xdr:nvSpPr>
        <xdr:cNvPr id="39" name="CustomShape 1"/>
        <xdr:cNvSpPr/>
      </xdr:nvSpPr>
      <xdr:spPr>
        <a:xfrm>
          <a:off x="36726480" y="20053800"/>
          <a:ext cx="123840" cy="291240"/>
        </a:xfrm>
        <a:custGeom>
          <a:avLst/>
          <a:gdLst/>
          <a:ahLst/>
          <a:rect l="l" t="t" r="r" b="b"/>
          <a:pathLst>
            <a:path w="131" h="141">
              <a:moveTo>
                <a:pt x="87" y="73"/>
              </a:moveTo>
              <a:lnTo>
                <a:pt x="86" y="77"/>
              </a:lnTo>
              <a:lnTo>
                <a:pt x="85" y="80"/>
              </a:lnTo>
              <a:lnTo>
                <a:pt x="84" y="82"/>
              </a:lnTo>
              <a:lnTo>
                <a:pt x="84" y="83"/>
              </a:lnTo>
              <a:lnTo>
                <a:pt x="83" y="85"/>
              </a:lnTo>
              <a:lnTo>
                <a:pt x="83" y="86"/>
              </a:lnTo>
              <a:lnTo>
                <a:pt x="83" y="87"/>
              </a:lnTo>
              <a:lnTo>
                <a:pt x="78" y="101"/>
              </a:lnTo>
              <a:lnTo>
                <a:pt x="73" y="113"/>
              </a:lnTo>
              <a:lnTo>
                <a:pt x="69" y="121"/>
              </a:lnTo>
              <a:lnTo>
                <a:pt x="65" y="126"/>
              </a:lnTo>
              <a:lnTo>
                <a:pt x="62" y="130"/>
              </a:lnTo>
              <a:lnTo>
                <a:pt x="57" y="133"/>
              </a:lnTo>
              <a:lnTo>
                <a:pt x="48" y="137"/>
              </a:lnTo>
              <a:lnTo>
                <a:pt x="40" y="139"/>
              </a:lnTo>
              <a:lnTo>
                <a:pt x="33" y="141"/>
              </a:lnTo>
              <a:lnTo>
                <a:pt x="27" y="141"/>
              </a:lnTo>
              <a:lnTo>
                <a:pt x="24" y="141"/>
              </a:lnTo>
              <a:lnTo>
                <a:pt x="21" y="140"/>
              </a:lnTo>
              <a:lnTo>
                <a:pt x="18" y="139"/>
              </a:lnTo>
              <a:lnTo>
                <a:pt x="14" y="138"/>
              </a:lnTo>
              <a:lnTo>
                <a:pt x="12" y="136"/>
              </a:lnTo>
              <a:lnTo>
                <a:pt x="11" y="134"/>
              </a:lnTo>
              <a:lnTo>
                <a:pt x="10" y="131"/>
              </a:lnTo>
              <a:lnTo>
                <a:pt x="9" y="129"/>
              </a:lnTo>
              <a:lnTo>
                <a:pt x="10" y="122"/>
              </a:lnTo>
              <a:lnTo>
                <a:pt x="12" y="114"/>
              </a:lnTo>
              <a:lnTo>
                <a:pt x="16" y="104"/>
              </a:lnTo>
              <a:lnTo>
                <a:pt x="23" y="91"/>
              </a:lnTo>
              <a:lnTo>
                <a:pt x="26" y="83"/>
              </a:lnTo>
              <a:lnTo>
                <a:pt x="29" y="76"/>
              </a:lnTo>
              <a:lnTo>
                <a:pt x="33" y="69"/>
              </a:lnTo>
              <a:lnTo>
                <a:pt x="38" y="62"/>
              </a:lnTo>
              <a:lnTo>
                <a:pt x="42" y="53"/>
              </a:lnTo>
              <a:lnTo>
                <a:pt x="47" y="44"/>
              </a:lnTo>
              <a:lnTo>
                <a:pt x="52" y="36"/>
              </a:lnTo>
              <a:lnTo>
                <a:pt x="55" y="32"/>
              </a:lnTo>
              <a:lnTo>
                <a:pt x="46" y="33"/>
              </a:lnTo>
              <a:lnTo>
                <a:pt x="36" y="33"/>
              </a:lnTo>
              <a:lnTo>
                <a:pt x="27" y="33"/>
              </a:lnTo>
              <a:lnTo>
                <a:pt x="18" y="34"/>
              </a:lnTo>
              <a:lnTo>
                <a:pt x="10" y="33"/>
              </a:lnTo>
              <a:lnTo>
                <a:pt x="4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6" y="15"/>
              </a:lnTo>
              <a:lnTo>
                <a:pt x="11" y="10"/>
              </a:lnTo>
              <a:lnTo>
                <a:pt x="19" y="5"/>
              </a:lnTo>
              <a:lnTo>
                <a:pt x="26" y="2"/>
              </a:lnTo>
              <a:lnTo>
                <a:pt x="33" y="1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2" y="1"/>
              </a:lnTo>
              <a:lnTo>
                <a:pt x="89" y="1"/>
              </a:lnTo>
              <a:lnTo>
                <a:pt x="93" y="2"/>
              </a:lnTo>
              <a:lnTo>
                <a:pt x="98" y="2"/>
              </a:lnTo>
              <a:lnTo>
                <a:pt x="111" y="3"/>
              </a:lnTo>
              <a:lnTo>
                <a:pt x="120" y="3"/>
              </a:lnTo>
              <a:lnTo>
                <a:pt x="124" y="4"/>
              </a:lnTo>
              <a:lnTo>
                <a:pt x="128" y="6"/>
              </a:lnTo>
              <a:lnTo>
                <a:pt x="130" y="9"/>
              </a:lnTo>
              <a:lnTo>
                <a:pt x="131" y="12"/>
              </a:lnTo>
              <a:lnTo>
                <a:pt x="130" y="16"/>
              </a:lnTo>
              <a:lnTo>
                <a:pt x="129" y="19"/>
              </a:lnTo>
              <a:lnTo>
                <a:pt x="127" y="22"/>
              </a:lnTo>
              <a:lnTo>
                <a:pt x="125" y="24"/>
              </a:lnTo>
              <a:lnTo>
                <a:pt x="118" y="26"/>
              </a:lnTo>
              <a:lnTo>
                <a:pt x="104" y="29"/>
              </a:lnTo>
              <a:lnTo>
                <a:pt x="102" y="29"/>
              </a:lnTo>
              <a:lnTo>
                <a:pt x="101" y="29"/>
              </a:lnTo>
              <a:lnTo>
                <a:pt x="98" y="30"/>
              </a:lnTo>
              <a:lnTo>
                <a:pt x="101" y="32"/>
              </a:lnTo>
              <a:lnTo>
                <a:pt x="102" y="35"/>
              </a:lnTo>
              <a:lnTo>
                <a:pt x="101" y="39"/>
              </a:lnTo>
              <a:lnTo>
                <a:pt x="98" y="48"/>
              </a:lnTo>
              <a:lnTo>
                <a:pt x="94" y="52"/>
              </a:lnTo>
              <a:lnTo>
                <a:pt x="91" y="63"/>
              </a:lnTo>
              <a:lnTo>
                <a:pt x="88" y="69"/>
              </a:lnTo>
              <a:lnTo>
                <a:pt x="87" y="73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1746000</xdr:colOff>
      <xdr:row>63</xdr:row>
      <xdr:rowOff>82440</xdr:rowOff>
    </xdr:from>
    <xdr:to>
      <xdr:col>21</xdr:col>
      <xdr:colOff>17640</xdr:colOff>
      <xdr:row>64</xdr:row>
      <xdr:rowOff>75240</xdr:rowOff>
    </xdr:to>
    <xdr:sp>
      <xdr:nvSpPr>
        <xdr:cNvPr id="40" name="CustomShape 1"/>
        <xdr:cNvSpPr/>
      </xdr:nvSpPr>
      <xdr:spPr>
        <a:xfrm>
          <a:off x="36850680" y="20053800"/>
          <a:ext cx="154800" cy="291240"/>
        </a:xfrm>
        <a:custGeom>
          <a:avLst/>
          <a:gdLst/>
          <a:ahLst/>
          <a:rect l="l" t="t" r="r" b="b"/>
          <a:pathLst>
            <a:path w="183" h="143">
              <a:moveTo>
                <a:pt x="92" y="30"/>
              </a:moveTo>
              <a:lnTo>
                <a:pt x="83" y="36"/>
              </a:lnTo>
              <a:lnTo>
                <a:pt x="76" y="41"/>
              </a:lnTo>
              <a:lnTo>
                <a:pt x="72" y="47"/>
              </a:lnTo>
              <a:lnTo>
                <a:pt x="67" y="54"/>
              </a:lnTo>
              <a:lnTo>
                <a:pt x="64" y="60"/>
              </a:lnTo>
              <a:lnTo>
                <a:pt x="60" y="68"/>
              </a:lnTo>
              <a:lnTo>
                <a:pt x="59" y="74"/>
              </a:lnTo>
              <a:lnTo>
                <a:pt x="58" y="83"/>
              </a:lnTo>
              <a:lnTo>
                <a:pt x="59" y="89"/>
              </a:lnTo>
              <a:lnTo>
                <a:pt x="59" y="95"/>
              </a:lnTo>
              <a:lnTo>
                <a:pt x="60" y="101"/>
              </a:lnTo>
              <a:lnTo>
                <a:pt x="63" y="106"/>
              </a:lnTo>
              <a:lnTo>
                <a:pt x="65" y="110"/>
              </a:lnTo>
              <a:lnTo>
                <a:pt x="67" y="114"/>
              </a:lnTo>
              <a:lnTo>
                <a:pt x="70" y="117"/>
              </a:lnTo>
              <a:lnTo>
                <a:pt x="73" y="119"/>
              </a:lnTo>
              <a:lnTo>
                <a:pt x="77" y="121"/>
              </a:lnTo>
              <a:lnTo>
                <a:pt x="82" y="123"/>
              </a:lnTo>
              <a:lnTo>
                <a:pt x="86" y="123"/>
              </a:lnTo>
              <a:lnTo>
                <a:pt x="91" y="124"/>
              </a:lnTo>
              <a:lnTo>
                <a:pt x="99" y="123"/>
              </a:lnTo>
              <a:lnTo>
                <a:pt x="108" y="120"/>
              </a:lnTo>
              <a:lnTo>
                <a:pt x="116" y="115"/>
              </a:lnTo>
              <a:lnTo>
                <a:pt x="124" y="108"/>
              </a:lnTo>
              <a:lnTo>
                <a:pt x="130" y="101"/>
              </a:lnTo>
              <a:lnTo>
                <a:pt x="135" y="93"/>
              </a:lnTo>
              <a:lnTo>
                <a:pt x="138" y="85"/>
              </a:lnTo>
              <a:lnTo>
                <a:pt x="140" y="77"/>
              </a:lnTo>
              <a:lnTo>
                <a:pt x="138" y="70"/>
              </a:lnTo>
              <a:lnTo>
                <a:pt x="135" y="63"/>
              </a:lnTo>
              <a:lnTo>
                <a:pt x="131" y="55"/>
              </a:lnTo>
              <a:lnTo>
                <a:pt x="125" y="48"/>
              </a:lnTo>
              <a:lnTo>
                <a:pt x="122" y="42"/>
              </a:lnTo>
              <a:lnTo>
                <a:pt x="121" y="39"/>
              </a:lnTo>
              <a:lnTo>
                <a:pt x="121" y="37"/>
              </a:lnTo>
              <a:lnTo>
                <a:pt x="122" y="35"/>
              </a:lnTo>
              <a:lnTo>
                <a:pt x="124" y="33"/>
              </a:lnTo>
              <a:lnTo>
                <a:pt x="127" y="31"/>
              </a:lnTo>
              <a:lnTo>
                <a:pt x="135" y="25"/>
              </a:lnTo>
              <a:lnTo>
                <a:pt x="144" y="21"/>
              </a:lnTo>
              <a:lnTo>
                <a:pt x="153" y="19"/>
              </a:lnTo>
              <a:lnTo>
                <a:pt x="160" y="18"/>
              </a:lnTo>
              <a:lnTo>
                <a:pt x="163" y="18"/>
              </a:lnTo>
              <a:lnTo>
                <a:pt x="166" y="19"/>
              </a:lnTo>
              <a:lnTo>
                <a:pt x="169" y="20"/>
              </a:lnTo>
              <a:lnTo>
                <a:pt x="172" y="21"/>
              </a:lnTo>
              <a:lnTo>
                <a:pt x="174" y="23"/>
              </a:lnTo>
              <a:lnTo>
                <a:pt x="176" y="26"/>
              </a:lnTo>
              <a:lnTo>
                <a:pt x="179" y="30"/>
              </a:lnTo>
              <a:lnTo>
                <a:pt x="180" y="34"/>
              </a:lnTo>
              <a:lnTo>
                <a:pt x="182" y="43"/>
              </a:lnTo>
              <a:lnTo>
                <a:pt x="183" y="53"/>
              </a:lnTo>
              <a:lnTo>
                <a:pt x="182" y="65"/>
              </a:lnTo>
              <a:lnTo>
                <a:pt x="180" y="76"/>
              </a:lnTo>
              <a:lnTo>
                <a:pt x="174" y="88"/>
              </a:lnTo>
              <a:lnTo>
                <a:pt x="168" y="99"/>
              </a:lnTo>
              <a:lnTo>
                <a:pt x="161" y="108"/>
              </a:lnTo>
              <a:lnTo>
                <a:pt x="152" y="117"/>
              </a:lnTo>
              <a:lnTo>
                <a:pt x="142" y="124"/>
              </a:lnTo>
              <a:lnTo>
                <a:pt x="130" y="131"/>
              </a:lnTo>
              <a:lnTo>
                <a:pt x="117" y="136"/>
              </a:lnTo>
              <a:lnTo>
                <a:pt x="105" y="140"/>
              </a:lnTo>
              <a:lnTo>
                <a:pt x="91" y="142"/>
              </a:lnTo>
              <a:lnTo>
                <a:pt x="76" y="143"/>
              </a:lnTo>
              <a:lnTo>
                <a:pt x="69" y="142"/>
              </a:lnTo>
              <a:lnTo>
                <a:pt x="60" y="142"/>
              </a:lnTo>
              <a:lnTo>
                <a:pt x="52" y="140"/>
              </a:lnTo>
              <a:lnTo>
                <a:pt x="44" y="139"/>
              </a:lnTo>
              <a:lnTo>
                <a:pt x="36" y="137"/>
              </a:lnTo>
              <a:lnTo>
                <a:pt x="30" y="134"/>
              </a:lnTo>
              <a:lnTo>
                <a:pt x="24" y="131"/>
              </a:lnTo>
              <a:lnTo>
                <a:pt x="18" y="127"/>
              </a:lnTo>
              <a:lnTo>
                <a:pt x="14" y="124"/>
              </a:lnTo>
              <a:lnTo>
                <a:pt x="11" y="121"/>
              </a:lnTo>
              <a:lnTo>
                <a:pt x="8" y="118"/>
              </a:lnTo>
              <a:lnTo>
                <a:pt x="5" y="114"/>
              </a:lnTo>
              <a:lnTo>
                <a:pt x="4" y="109"/>
              </a:lnTo>
              <a:lnTo>
                <a:pt x="1" y="105"/>
              </a:lnTo>
              <a:lnTo>
                <a:pt x="1" y="101"/>
              </a:lnTo>
              <a:lnTo>
                <a:pt x="0" y="97"/>
              </a:lnTo>
              <a:lnTo>
                <a:pt x="1" y="90"/>
              </a:lnTo>
              <a:lnTo>
                <a:pt x="2" y="85"/>
              </a:lnTo>
              <a:lnTo>
                <a:pt x="5" y="78"/>
              </a:lnTo>
              <a:lnTo>
                <a:pt x="7" y="72"/>
              </a:lnTo>
              <a:lnTo>
                <a:pt x="14" y="60"/>
              </a:lnTo>
              <a:lnTo>
                <a:pt x="25" y="49"/>
              </a:lnTo>
              <a:lnTo>
                <a:pt x="36" y="37"/>
              </a:lnTo>
              <a:lnTo>
                <a:pt x="49" y="26"/>
              </a:lnTo>
              <a:lnTo>
                <a:pt x="64" y="18"/>
              </a:lnTo>
              <a:lnTo>
                <a:pt x="78" y="11"/>
              </a:lnTo>
              <a:lnTo>
                <a:pt x="93" y="6"/>
              </a:lnTo>
              <a:lnTo>
                <a:pt x="108" y="3"/>
              </a:lnTo>
              <a:lnTo>
                <a:pt x="124" y="1"/>
              </a:lnTo>
              <a:lnTo>
                <a:pt x="136" y="0"/>
              </a:lnTo>
              <a:lnTo>
                <a:pt x="144" y="0"/>
              </a:lnTo>
              <a:lnTo>
                <a:pt x="149" y="1"/>
              </a:lnTo>
              <a:lnTo>
                <a:pt x="152" y="2"/>
              </a:lnTo>
              <a:lnTo>
                <a:pt x="153" y="3"/>
              </a:lnTo>
              <a:lnTo>
                <a:pt x="152" y="5"/>
              </a:lnTo>
              <a:lnTo>
                <a:pt x="149" y="7"/>
              </a:lnTo>
              <a:lnTo>
                <a:pt x="144" y="11"/>
              </a:lnTo>
              <a:lnTo>
                <a:pt x="138" y="14"/>
              </a:lnTo>
              <a:lnTo>
                <a:pt x="132" y="16"/>
              </a:lnTo>
              <a:lnTo>
                <a:pt x="123" y="18"/>
              </a:lnTo>
              <a:lnTo>
                <a:pt x="112" y="20"/>
              </a:lnTo>
              <a:lnTo>
                <a:pt x="105" y="22"/>
              </a:lnTo>
              <a:lnTo>
                <a:pt x="99" y="25"/>
              </a:lnTo>
              <a:lnTo>
                <a:pt x="92" y="30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33840</xdr:colOff>
      <xdr:row>63</xdr:row>
      <xdr:rowOff>82440</xdr:rowOff>
    </xdr:from>
    <xdr:to>
      <xdr:col>21</xdr:col>
      <xdr:colOff>157680</xdr:colOff>
      <xdr:row>64</xdr:row>
      <xdr:rowOff>75240</xdr:rowOff>
    </xdr:to>
    <xdr:sp>
      <xdr:nvSpPr>
        <xdr:cNvPr id="41" name="CustomShape 1"/>
        <xdr:cNvSpPr/>
      </xdr:nvSpPr>
      <xdr:spPr>
        <a:xfrm>
          <a:off x="37021680" y="20053800"/>
          <a:ext cx="123840" cy="291240"/>
        </a:xfrm>
        <a:custGeom>
          <a:avLst/>
          <a:gdLst/>
          <a:ahLst/>
          <a:rect l="l" t="t" r="r" b="b"/>
          <a:pathLst>
            <a:path w="132" h="141">
              <a:moveTo>
                <a:pt x="88" y="73"/>
              </a:moveTo>
              <a:lnTo>
                <a:pt x="87" y="77"/>
              </a:lnTo>
              <a:lnTo>
                <a:pt x="86" y="80"/>
              </a:lnTo>
              <a:lnTo>
                <a:pt x="85" y="82"/>
              </a:lnTo>
              <a:lnTo>
                <a:pt x="85" y="83"/>
              </a:lnTo>
              <a:lnTo>
                <a:pt x="84" y="85"/>
              </a:lnTo>
              <a:lnTo>
                <a:pt x="84" y="86"/>
              </a:lnTo>
              <a:lnTo>
                <a:pt x="84" y="87"/>
              </a:lnTo>
              <a:lnTo>
                <a:pt x="78" y="101"/>
              </a:lnTo>
              <a:lnTo>
                <a:pt x="74" y="113"/>
              </a:lnTo>
              <a:lnTo>
                <a:pt x="70" y="121"/>
              </a:lnTo>
              <a:lnTo>
                <a:pt x="66" y="126"/>
              </a:lnTo>
              <a:lnTo>
                <a:pt x="63" y="130"/>
              </a:lnTo>
              <a:lnTo>
                <a:pt x="57" y="133"/>
              </a:lnTo>
              <a:lnTo>
                <a:pt x="49" y="137"/>
              </a:lnTo>
              <a:lnTo>
                <a:pt x="40" y="139"/>
              </a:lnTo>
              <a:lnTo>
                <a:pt x="34" y="141"/>
              </a:lnTo>
              <a:lnTo>
                <a:pt x="28" y="141"/>
              </a:lnTo>
              <a:lnTo>
                <a:pt x="25" y="141"/>
              </a:lnTo>
              <a:lnTo>
                <a:pt x="21" y="140"/>
              </a:lnTo>
              <a:lnTo>
                <a:pt x="18" y="139"/>
              </a:lnTo>
              <a:lnTo>
                <a:pt x="15" y="138"/>
              </a:lnTo>
              <a:lnTo>
                <a:pt x="13" y="136"/>
              </a:lnTo>
              <a:lnTo>
                <a:pt x="12" y="134"/>
              </a:lnTo>
              <a:lnTo>
                <a:pt x="11" y="131"/>
              </a:lnTo>
              <a:lnTo>
                <a:pt x="10" y="129"/>
              </a:lnTo>
              <a:lnTo>
                <a:pt x="11" y="122"/>
              </a:lnTo>
              <a:lnTo>
                <a:pt x="13" y="114"/>
              </a:lnTo>
              <a:lnTo>
                <a:pt x="17" y="104"/>
              </a:lnTo>
              <a:lnTo>
                <a:pt x="24" y="91"/>
              </a:lnTo>
              <a:lnTo>
                <a:pt x="27" y="83"/>
              </a:lnTo>
              <a:lnTo>
                <a:pt x="30" y="76"/>
              </a:lnTo>
              <a:lnTo>
                <a:pt x="34" y="69"/>
              </a:lnTo>
              <a:lnTo>
                <a:pt x="38" y="62"/>
              </a:lnTo>
              <a:lnTo>
                <a:pt x="43" y="53"/>
              </a:lnTo>
              <a:lnTo>
                <a:pt x="48" y="44"/>
              </a:lnTo>
              <a:lnTo>
                <a:pt x="53" y="36"/>
              </a:lnTo>
              <a:lnTo>
                <a:pt x="56" y="32"/>
              </a:lnTo>
              <a:lnTo>
                <a:pt x="47" y="33"/>
              </a:lnTo>
              <a:lnTo>
                <a:pt x="37" y="33"/>
              </a:lnTo>
              <a:lnTo>
                <a:pt x="28" y="33"/>
              </a:lnTo>
              <a:lnTo>
                <a:pt x="18" y="34"/>
              </a:lnTo>
              <a:lnTo>
                <a:pt x="11" y="33"/>
              </a:lnTo>
              <a:lnTo>
                <a:pt x="5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4" y="18"/>
              </a:lnTo>
              <a:lnTo>
                <a:pt x="7" y="15"/>
              </a:lnTo>
              <a:lnTo>
                <a:pt x="12" y="10"/>
              </a:lnTo>
              <a:lnTo>
                <a:pt x="19" y="5"/>
              </a:lnTo>
              <a:lnTo>
                <a:pt x="27" y="2"/>
              </a:lnTo>
              <a:lnTo>
                <a:pt x="34" y="1"/>
              </a:lnTo>
              <a:lnTo>
                <a:pt x="44" y="0"/>
              </a:lnTo>
              <a:lnTo>
                <a:pt x="51" y="0"/>
              </a:lnTo>
              <a:lnTo>
                <a:pt x="60" y="0"/>
              </a:lnTo>
              <a:lnTo>
                <a:pt x="73" y="1"/>
              </a:lnTo>
              <a:lnTo>
                <a:pt x="90" y="1"/>
              </a:lnTo>
              <a:lnTo>
                <a:pt x="94" y="2"/>
              </a:lnTo>
              <a:lnTo>
                <a:pt x="98" y="2"/>
              </a:lnTo>
              <a:lnTo>
                <a:pt x="112" y="3"/>
              </a:lnTo>
              <a:lnTo>
                <a:pt x="121" y="3"/>
              </a:lnTo>
              <a:lnTo>
                <a:pt x="125" y="4"/>
              </a:lnTo>
              <a:lnTo>
                <a:pt x="129" y="6"/>
              </a:lnTo>
              <a:lnTo>
                <a:pt x="131" y="9"/>
              </a:lnTo>
              <a:lnTo>
                <a:pt x="132" y="12"/>
              </a:lnTo>
              <a:lnTo>
                <a:pt x="131" y="16"/>
              </a:lnTo>
              <a:lnTo>
                <a:pt x="130" y="19"/>
              </a:lnTo>
              <a:lnTo>
                <a:pt x="128" y="22"/>
              </a:lnTo>
              <a:lnTo>
                <a:pt x="126" y="24"/>
              </a:lnTo>
              <a:lnTo>
                <a:pt x="118" y="26"/>
              </a:lnTo>
              <a:lnTo>
                <a:pt x="105" y="29"/>
              </a:lnTo>
              <a:lnTo>
                <a:pt x="103" y="29"/>
              </a:lnTo>
              <a:lnTo>
                <a:pt x="102" y="29"/>
              </a:lnTo>
              <a:lnTo>
                <a:pt x="98" y="30"/>
              </a:lnTo>
              <a:lnTo>
                <a:pt x="102" y="32"/>
              </a:lnTo>
              <a:lnTo>
                <a:pt x="103" y="35"/>
              </a:lnTo>
              <a:lnTo>
                <a:pt x="102" y="39"/>
              </a:lnTo>
              <a:lnTo>
                <a:pt x="98" y="48"/>
              </a:lnTo>
              <a:lnTo>
                <a:pt x="95" y="52"/>
              </a:lnTo>
              <a:lnTo>
                <a:pt x="92" y="63"/>
              </a:lnTo>
              <a:lnTo>
                <a:pt x="89" y="69"/>
              </a:lnTo>
              <a:lnTo>
                <a:pt x="88" y="73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142560</xdr:colOff>
      <xdr:row>63</xdr:row>
      <xdr:rowOff>82440</xdr:rowOff>
    </xdr:from>
    <xdr:to>
      <xdr:col>21</xdr:col>
      <xdr:colOff>344160</xdr:colOff>
      <xdr:row>64</xdr:row>
      <xdr:rowOff>75240</xdr:rowOff>
    </xdr:to>
    <xdr:sp>
      <xdr:nvSpPr>
        <xdr:cNvPr id="42" name="CustomShape 1"/>
        <xdr:cNvSpPr/>
      </xdr:nvSpPr>
      <xdr:spPr>
        <a:xfrm>
          <a:off x="37130400" y="20053800"/>
          <a:ext cx="201600" cy="291240"/>
        </a:xfrm>
        <a:custGeom>
          <a:avLst/>
          <a:gdLst/>
          <a:ahLst/>
          <a:rect l="l" t="t" r="r" b="b"/>
          <a:pathLst>
            <a:path w="215" h="143">
              <a:moveTo>
                <a:pt x="116" y="44"/>
              </a:moveTo>
              <a:lnTo>
                <a:pt x="88" y="84"/>
              </a:lnTo>
              <a:lnTo>
                <a:pt x="128" y="84"/>
              </a:lnTo>
              <a:lnTo>
                <a:pt x="117" y="44"/>
              </a:lnTo>
              <a:lnTo>
                <a:pt x="116" y="44"/>
              </a:lnTo>
              <a:close/>
              <a:moveTo>
                <a:pt x="103" y="17"/>
              </a:moveTo>
              <a:lnTo>
                <a:pt x="94" y="5"/>
              </a:lnTo>
              <a:lnTo>
                <a:pt x="98" y="4"/>
              </a:lnTo>
              <a:lnTo>
                <a:pt x="101" y="3"/>
              </a:lnTo>
              <a:lnTo>
                <a:pt x="113" y="1"/>
              </a:lnTo>
              <a:lnTo>
                <a:pt x="128" y="0"/>
              </a:lnTo>
              <a:lnTo>
                <a:pt x="136" y="1"/>
              </a:lnTo>
              <a:lnTo>
                <a:pt x="142" y="2"/>
              </a:lnTo>
              <a:lnTo>
                <a:pt x="148" y="4"/>
              </a:lnTo>
              <a:lnTo>
                <a:pt x="154" y="6"/>
              </a:lnTo>
              <a:lnTo>
                <a:pt x="157" y="9"/>
              </a:lnTo>
              <a:lnTo>
                <a:pt x="160" y="14"/>
              </a:lnTo>
              <a:lnTo>
                <a:pt x="163" y="18"/>
              </a:lnTo>
              <a:lnTo>
                <a:pt x="165" y="22"/>
              </a:lnTo>
              <a:lnTo>
                <a:pt x="171" y="35"/>
              </a:lnTo>
              <a:lnTo>
                <a:pt x="175" y="52"/>
              </a:lnTo>
              <a:lnTo>
                <a:pt x="177" y="60"/>
              </a:lnTo>
              <a:lnTo>
                <a:pt x="179" y="66"/>
              </a:lnTo>
              <a:lnTo>
                <a:pt x="183" y="77"/>
              </a:lnTo>
              <a:lnTo>
                <a:pt x="185" y="84"/>
              </a:lnTo>
              <a:lnTo>
                <a:pt x="187" y="88"/>
              </a:lnTo>
              <a:lnTo>
                <a:pt x="192" y="95"/>
              </a:lnTo>
              <a:lnTo>
                <a:pt x="194" y="99"/>
              </a:lnTo>
              <a:lnTo>
                <a:pt x="196" y="102"/>
              </a:lnTo>
              <a:lnTo>
                <a:pt x="198" y="106"/>
              </a:lnTo>
              <a:lnTo>
                <a:pt x="200" y="110"/>
              </a:lnTo>
              <a:lnTo>
                <a:pt x="206" y="120"/>
              </a:lnTo>
              <a:lnTo>
                <a:pt x="215" y="132"/>
              </a:lnTo>
              <a:lnTo>
                <a:pt x="203" y="137"/>
              </a:lnTo>
              <a:lnTo>
                <a:pt x="194" y="140"/>
              </a:lnTo>
              <a:lnTo>
                <a:pt x="185" y="142"/>
              </a:lnTo>
              <a:lnTo>
                <a:pt x="178" y="143"/>
              </a:lnTo>
              <a:lnTo>
                <a:pt x="171" y="142"/>
              </a:lnTo>
              <a:lnTo>
                <a:pt x="164" y="140"/>
              </a:lnTo>
              <a:lnTo>
                <a:pt x="158" y="138"/>
              </a:lnTo>
              <a:lnTo>
                <a:pt x="154" y="133"/>
              </a:lnTo>
              <a:lnTo>
                <a:pt x="147" y="125"/>
              </a:lnTo>
              <a:lnTo>
                <a:pt x="142" y="113"/>
              </a:lnTo>
              <a:lnTo>
                <a:pt x="141" y="112"/>
              </a:lnTo>
              <a:lnTo>
                <a:pt x="140" y="111"/>
              </a:lnTo>
              <a:lnTo>
                <a:pt x="140" y="109"/>
              </a:lnTo>
              <a:lnTo>
                <a:pt x="139" y="107"/>
              </a:lnTo>
              <a:lnTo>
                <a:pt x="123" y="111"/>
              </a:lnTo>
              <a:lnTo>
                <a:pt x="112" y="112"/>
              </a:lnTo>
              <a:lnTo>
                <a:pt x="106" y="112"/>
              </a:lnTo>
              <a:lnTo>
                <a:pt x="102" y="112"/>
              </a:lnTo>
              <a:lnTo>
                <a:pt x="93" y="111"/>
              </a:lnTo>
              <a:lnTo>
                <a:pt x="70" y="111"/>
              </a:lnTo>
              <a:lnTo>
                <a:pt x="69" y="113"/>
              </a:lnTo>
              <a:lnTo>
                <a:pt x="61" y="124"/>
              </a:lnTo>
              <a:lnTo>
                <a:pt x="54" y="132"/>
              </a:lnTo>
              <a:lnTo>
                <a:pt x="50" y="135"/>
              </a:lnTo>
              <a:lnTo>
                <a:pt x="46" y="137"/>
              </a:lnTo>
              <a:lnTo>
                <a:pt x="42" y="139"/>
              </a:lnTo>
              <a:lnTo>
                <a:pt x="38" y="141"/>
              </a:lnTo>
              <a:lnTo>
                <a:pt x="27" y="142"/>
              </a:lnTo>
              <a:lnTo>
                <a:pt x="15" y="143"/>
              </a:lnTo>
              <a:lnTo>
                <a:pt x="7" y="143"/>
              </a:lnTo>
              <a:lnTo>
                <a:pt x="3" y="142"/>
              </a:lnTo>
              <a:lnTo>
                <a:pt x="1" y="140"/>
              </a:lnTo>
              <a:lnTo>
                <a:pt x="0" y="138"/>
              </a:lnTo>
              <a:lnTo>
                <a:pt x="1" y="136"/>
              </a:lnTo>
              <a:lnTo>
                <a:pt x="4" y="132"/>
              </a:lnTo>
              <a:lnTo>
                <a:pt x="8" y="126"/>
              </a:lnTo>
              <a:lnTo>
                <a:pt x="16" y="119"/>
              </a:lnTo>
              <a:lnTo>
                <a:pt x="21" y="115"/>
              </a:lnTo>
              <a:lnTo>
                <a:pt x="24" y="110"/>
              </a:lnTo>
              <a:lnTo>
                <a:pt x="18" y="109"/>
              </a:lnTo>
              <a:lnTo>
                <a:pt x="12" y="108"/>
              </a:lnTo>
              <a:lnTo>
                <a:pt x="9" y="106"/>
              </a:lnTo>
              <a:lnTo>
                <a:pt x="9" y="103"/>
              </a:lnTo>
              <a:lnTo>
                <a:pt x="9" y="101"/>
              </a:lnTo>
              <a:lnTo>
                <a:pt x="11" y="98"/>
              </a:lnTo>
              <a:lnTo>
                <a:pt x="16" y="93"/>
              </a:lnTo>
              <a:lnTo>
                <a:pt x="21" y="90"/>
              </a:lnTo>
              <a:lnTo>
                <a:pt x="27" y="86"/>
              </a:lnTo>
              <a:lnTo>
                <a:pt x="32" y="84"/>
              </a:lnTo>
              <a:lnTo>
                <a:pt x="39" y="83"/>
              </a:lnTo>
              <a:lnTo>
                <a:pt x="50" y="83"/>
              </a:lnTo>
              <a:lnTo>
                <a:pt x="60" y="70"/>
              </a:lnTo>
              <a:lnTo>
                <a:pt x="65" y="64"/>
              </a:lnTo>
              <a:lnTo>
                <a:pt x="69" y="58"/>
              </a:lnTo>
              <a:lnTo>
                <a:pt x="74" y="53"/>
              </a:lnTo>
              <a:lnTo>
                <a:pt x="79" y="46"/>
              </a:lnTo>
              <a:lnTo>
                <a:pt x="85" y="38"/>
              </a:lnTo>
              <a:lnTo>
                <a:pt x="94" y="28"/>
              </a:lnTo>
              <a:lnTo>
                <a:pt x="103" y="17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344160</xdr:colOff>
      <xdr:row>63</xdr:row>
      <xdr:rowOff>82440</xdr:rowOff>
    </xdr:from>
    <xdr:to>
      <xdr:col>21</xdr:col>
      <xdr:colOff>452520</xdr:colOff>
      <xdr:row>64</xdr:row>
      <xdr:rowOff>75240</xdr:rowOff>
    </xdr:to>
    <xdr:sp>
      <xdr:nvSpPr>
        <xdr:cNvPr id="43" name="CustomShape 1"/>
        <xdr:cNvSpPr/>
      </xdr:nvSpPr>
      <xdr:spPr>
        <a:xfrm>
          <a:off x="37332000" y="20053800"/>
          <a:ext cx="108360" cy="291240"/>
        </a:xfrm>
        <a:custGeom>
          <a:avLst/>
          <a:gdLst/>
          <a:ahLst/>
          <a:rect l="l" t="t" r="r" b="b"/>
          <a:pathLst>
            <a:path w="108" h="143">
              <a:moveTo>
                <a:pt x="87" y="53"/>
              </a:moveTo>
              <a:lnTo>
                <a:pt x="82" y="61"/>
              </a:lnTo>
              <a:lnTo>
                <a:pt x="73" y="77"/>
              </a:lnTo>
              <a:lnTo>
                <a:pt x="65" y="93"/>
              </a:lnTo>
              <a:lnTo>
                <a:pt x="59" y="104"/>
              </a:lnTo>
              <a:lnTo>
                <a:pt x="52" y="120"/>
              </a:lnTo>
              <a:lnTo>
                <a:pt x="58" y="119"/>
              </a:lnTo>
              <a:lnTo>
                <a:pt x="67" y="119"/>
              </a:lnTo>
              <a:lnTo>
                <a:pt x="75" y="118"/>
              </a:lnTo>
              <a:lnTo>
                <a:pt x="85" y="116"/>
              </a:lnTo>
              <a:lnTo>
                <a:pt x="96" y="115"/>
              </a:lnTo>
              <a:lnTo>
                <a:pt x="101" y="115"/>
              </a:lnTo>
              <a:lnTo>
                <a:pt x="104" y="115"/>
              </a:lnTo>
              <a:lnTo>
                <a:pt x="105" y="115"/>
              </a:lnTo>
              <a:lnTo>
                <a:pt x="106" y="116"/>
              </a:lnTo>
              <a:lnTo>
                <a:pt x="107" y="117"/>
              </a:lnTo>
              <a:lnTo>
                <a:pt x="105" y="121"/>
              </a:lnTo>
              <a:lnTo>
                <a:pt x="100" y="126"/>
              </a:lnTo>
              <a:lnTo>
                <a:pt x="95" y="133"/>
              </a:lnTo>
              <a:lnTo>
                <a:pt x="88" y="137"/>
              </a:lnTo>
              <a:lnTo>
                <a:pt x="81" y="140"/>
              </a:lnTo>
              <a:lnTo>
                <a:pt x="73" y="141"/>
              </a:lnTo>
              <a:lnTo>
                <a:pt x="61" y="142"/>
              </a:lnTo>
              <a:lnTo>
                <a:pt x="43" y="143"/>
              </a:lnTo>
              <a:lnTo>
                <a:pt x="27" y="142"/>
              </a:lnTo>
              <a:lnTo>
                <a:pt x="14" y="142"/>
              </a:lnTo>
              <a:lnTo>
                <a:pt x="13" y="142"/>
              </a:lnTo>
              <a:lnTo>
                <a:pt x="9" y="141"/>
              </a:lnTo>
              <a:lnTo>
                <a:pt x="5" y="139"/>
              </a:lnTo>
              <a:lnTo>
                <a:pt x="2" y="137"/>
              </a:lnTo>
              <a:lnTo>
                <a:pt x="1" y="135"/>
              </a:lnTo>
              <a:lnTo>
                <a:pt x="0" y="131"/>
              </a:lnTo>
              <a:lnTo>
                <a:pt x="1" y="123"/>
              </a:lnTo>
              <a:lnTo>
                <a:pt x="5" y="110"/>
              </a:lnTo>
              <a:lnTo>
                <a:pt x="8" y="102"/>
              </a:lnTo>
              <a:lnTo>
                <a:pt x="11" y="93"/>
              </a:lnTo>
              <a:lnTo>
                <a:pt x="15" y="83"/>
              </a:lnTo>
              <a:lnTo>
                <a:pt x="19" y="72"/>
              </a:lnTo>
              <a:lnTo>
                <a:pt x="28" y="50"/>
              </a:lnTo>
              <a:lnTo>
                <a:pt x="36" y="32"/>
              </a:lnTo>
              <a:lnTo>
                <a:pt x="43" y="19"/>
              </a:lnTo>
              <a:lnTo>
                <a:pt x="49" y="10"/>
              </a:lnTo>
              <a:lnTo>
                <a:pt x="53" y="7"/>
              </a:lnTo>
              <a:lnTo>
                <a:pt x="57" y="4"/>
              </a:lnTo>
              <a:lnTo>
                <a:pt x="63" y="2"/>
              </a:lnTo>
              <a:lnTo>
                <a:pt x="71" y="1"/>
              </a:lnTo>
              <a:lnTo>
                <a:pt x="79" y="0"/>
              </a:lnTo>
              <a:lnTo>
                <a:pt x="90" y="0"/>
              </a:lnTo>
              <a:lnTo>
                <a:pt x="98" y="0"/>
              </a:lnTo>
              <a:lnTo>
                <a:pt x="104" y="2"/>
              </a:lnTo>
              <a:lnTo>
                <a:pt x="106" y="3"/>
              </a:lnTo>
              <a:lnTo>
                <a:pt x="107" y="4"/>
              </a:lnTo>
              <a:lnTo>
                <a:pt x="108" y="6"/>
              </a:lnTo>
              <a:lnTo>
                <a:pt x="108" y="7"/>
              </a:lnTo>
              <a:lnTo>
                <a:pt x="107" y="14"/>
              </a:lnTo>
              <a:lnTo>
                <a:pt x="102" y="23"/>
              </a:lnTo>
              <a:lnTo>
                <a:pt x="96" y="37"/>
              </a:lnTo>
              <a:lnTo>
                <a:pt x="87" y="53"/>
              </a:lnTo>
              <a:close/>
            </a:path>
          </a:pathLst>
        </a:custGeom>
        <a:solidFill>
          <a:srgbClr val="fff5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1621800</xdr:colOff>
      <xdr:row>63</xdr:row>
      <xdr:rowOff>82440</xdr:rowOff>
    </xdr:from>
    <xdr:to>
      <xdr:col>20</xdr:col>
      <xdr:colOff>1745640</xdr:colOff>
      <xdr:row>64</xdr:row>
      <xdr:rowOff>75240</xdr:rowOff>
    </xdr:to>
    <xdr:sp>
      <xdr:nvSpPr>
        <xdr:cNvPr id="44" name="CustomShape 1"/>
        <xdr:cNvSpPr/>
      </xdr:nvSpPr>
      <xdr:spPr>
        <a:xfrm>
          <a:off x="36726480" y="20053800"/>
          <a:ext cx="123840" cy="291240"/>
        </a:xfrm>
        <a:custGeom>
          <a:avLst/>
          <a:gdLst/>
          <a:ahLst/>
          <a:rect l="l" t="t" r="r" b="b"/>
          <a:pathLst>
            <a:path w="131" h="141">
              <a:moveTo>
                <a:pt x="87" y="73"/>
              </a:moveTo>
              <a:lnTo>
                <a:pt x="86" y="77"/>
              </a:lnTo>
              <a:lnTo>
                <a:pt x="85" y="80"/>
              </a:lnTo>
              <a:lnTo>
                <a:pt x="84" y="82"/>
              </a:lnTo>
              <a:lnTo>
                <a:pt x="84" y="83"/>
              </a:lnTo>
              <a:lnTo>
                <a:pt x="83" y="85"/>
              </a:lnTo>
              <a:lnTo>
                <a:pt x="83" y="86"/>
              </a:lnTo>
              <a:lnTo>
                <a:pt x="83" y="87"/>
              </a:lnTo>
              <a:lnTo>
                <a:pt x="78" y="101"/>
              </a:lnTo>
              <a:lnTo>
                <a:pt x="73" y="113"/>
              </a:lnTo>
              <a:lnTo>
                <a:pt x="69" y="121"/>
              </a:lnTo>
              <a:lnTo>
                <a:pt x="65" y="126"/>
              </a:lnTo>
              <a:lnTo>
                <a:pt x="62" y="130"/>
              </a:lnTo>
              <a:lnTo>
                <a:pt x="57" y="133"/>
              </a:lnTo>
              <a:lnTo>
                <a:pt x="48" y="137"/>
              </a:lnTo>
              <a:lnTo>
                <a:pt x="40" y="139"/>
              </a:lnTo>
              <a:lnTo>
                <a:pt x="33" y="141"/>
              </a:lnTo>
              <a:lnTo>
                <a:pt x="27" y="141"/>
              </a:lnTo>
              <a:lnTo>
                <a:pt x="24" y="141"/>
              </a:lnTo>
              <a:lnTo>
                <a:pt x="21" y="140"/>
              </a:lnTo>
              <a:lnTo>
                <a:pt x="18" y="139"/>
              </a:lnTo>
              <a:lnTo>
                <a:pt x="14" y="138"/>
              </a:lnTo>
              <a:lnTo>
                <a:pt x="12" y="136"/>
              </a:lnTo>
              <a:lnTo>
                <a:pt x="11" y="134"/>
              </a:lnTo>
              <a:lnTo>
                <a:pt x="10" y="131"/>
              </a:lnTo>
              <a:lnTo>
                <a:pt x="9" y="129"/>
              </a:lnTo>
              <a:lnTo>
                <a:pt x="10" y="122"/>
              </a:lnTo>
              <a:lnTo>
                <a:pt x="12" y="114"/>
              </a:lnTo>
              <a:lnTo>
                <a:pt x="16" y="104"/>
              </a:lnTo>
              <a:lnTo>
                <a:pt x="23" y="91"/>
              </a:lnTo>
              <a:lnTo>
                <a:pt x="26" y="83"/>
              </a:lnTo>
              <a:lnTo>
                <a:pt x="29" y="76"/>
              </a:lnTo>
              <a:lnTo>
                <a:pt x="33" y="69"/>
              </a:lnTo>
              <a:lnTo>
                <a:pt x="38" y="62"/>
              </a:lnTo>
              <a:lnTo>
                <a:pt x="42" y="53"/>
              </a:lnTo>
              <a:lnTo>
                <a:pt x="47" y="44"/>
              </a:lnTo>
              <a:lnTo>
                <a:pt x="52" y="36"/>
              </a:lnTo>
              <a:lnTo>
                <a:pt x="55" y="32"/>
              </a:lnTo>
              <a:lnTo>
                <a:pt x="46" y="33"/>
              </a:lnTo>
              <a:lnTo>
                <a:pt x="36" y="33"/>
              </a:lnTo>
              <a:lnTo>
                <a:pt x="27" y="33"/>
              </a:lnTo>
              <a:lnTo>
                <a:pt x="18" y="34"/>
              </a:lnTo>
              <a:lnTo>
                <a:pt x="10" y="33"/>
              </a:lnTo>
              <a:lnTo>
                <a:pt x="4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3" y="18"/>
              </a:lnTo>
              <a:lnTo>
                <a:pt x="6" y="15"/>
              </a:lnTo>
              <a:lnTo>
                <a:pt x="11" y="10"/>
              </a:lnTo>
              <a:lnTo>
                <a:pt x="19" y="5"/>
              </a:lnTo>
              <a:lnTo>
                <a:pt x="26" y="2"/>
              </a:lnTo>
              <a:lnTo>
                <a:pt x="33" y="1"/>
              </a:lnTo>
              <a:lnTo>
                <a:pt x="43" y="0"/>
              </a:lnTo>
              <a:lnTo>
                <a:pt x="50" y="0"/>
              </a:lnTo>
              <a:lnTo>
                <a:pt x="60" y="0"/>
              </a:lnTo>
              <a:lnTo>
                <a:pt x="72" y="1"/>
              </a:lnTo>
              <a:lnTo>
                <a:pt x="89" y="1"/>
              </a:lnTo>
              <a:lnTo>
                <a:pt x="93" y="2"/>
              </a:lnTo>
              <a:lnTo>
                <a:pt x="98" y="2"/>
              </a:lnTo>
              <a:lnTo>
                <a:pt x="111" y="3"/>
              </a:lnTo>
              <a:lnTo>
                <a:pt x="120" y="3"/>
              </a:lnTo>
              <a:lnTo>
                <a:pt x="124" y="4"/>
              </a:lnTo>
              <a:lnTo>
                <a:pt x="128" y="6"/>
              </a:lnTo>
              <a:lnTo>
                <a:pt x="130" y="9"/>
              </a:lnTo>
              <a:lnTo>
                <a:pt x="131" y="12"/>
              </a:lnTo>
              <a:lnTo>
                <a:pt x="130" y="16"/>
              </a:lnTo>
              <a:lnTo>
                <a:pt x="129" y="19"/>
              </a:lnTo>
              <a:lnTo>
                <a:pt x="127" y="22"/>
              </a:lnTo>
              <a:lnTo>
                <a:pt x="125" y="24"/>
              </a:lnTo>
              <a:lnTo>
                <a:pt x="118" y="26"/>
              </a:lnTo>
              <a:lnTo>
                <a:pt x="104" y="29"/>
              </a:lnTo>
              <a:lnTo>
                <a:pt x="102" y="29"/>
              </a:lnTo>
              <a:lnTo>
                <a:pt x="101" y="29"/>
              </a:lnTo>
              <a:lnTo>
                <a:pt x="98" y="30"/>
              </a:lnTo>
              <a:lnTo>
                <a:pt x="101" y="32"/>
              </a:lnTo>
              <a:lnTo>
                <a:pt x="102" y="35"/>
              </a:lnTo>
              <a:lnTo>
                <a:pt x="101" y="39"/>
              </a:lnTo>
              <a:lnTo>
                <a:pt x="98" y="48"/>
              </a:lnTo>
              <a:lnTo>
                <a:pt x="94" y="52"/>
              </a:lnTo>
              <a:lnTo>
                <a:pt x="91" y="63"/>
              </a:lnTo>
              <a:lnTo>
                <a:pt x="88" y="69"/>
              </a:lnTo>
              <a:lnTo>
                <a:pt x="87" y="73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1746000</xdr:colOff>
      <xdr:row>63</xdr:row>
      <xdr:rowOff>82440</xdr:rowOff>
    </xdr:from>
    <xdr:to>
      <xdr:col>21</xdr:col>
      <xdr:colOff>17640</xdr:colOff>
      <xdr:row>64</xdr:row>
      <xdr:rowOff>75240</xdr:rowOff>
    </xdr:to>
    <xdr:sp>
      <xdr:nvSpPr>
        <xdr:cNvPr id="45" name="CustomShape 1"/>
        <xdr:cNvSpPr/>
      </xdr:nvSpPr>
      <xdr:spPr>
        <a:xfrm>
          <a:off x="36850680" y="20053800"/>
          <a:ext cx="154800" cy="291240"/>
        </a:xfrm>
        <a:custGeom>
          <a:avLst/>
          <a:gdLst/>
          <a:ahLst/>
          <a:rect l="l" t="t" r="r" b="b"/>
          <a:pathLst>
            <a:path w="183" h="143">
              <a:moveTo>
                <a:pt x="92" y="30"/>
              </a:moveTo>
              <a:lnTo>
                <a:pt x="83" y="36"/>
              </a:lnTo>
              <a:lnTo>
                <a:pt x="76" y="41"/>
              </a:lnTo>
              <a:lnTo>
                <a:pt x="72" y="47"/>
              </a:lnTo>
              <a:lnTo>
                <a:pt x="67" y="54"/>
              </a:lnTo>
              <a:lnTo>
                <a:pt x="64" y="60"/>
              </a:lnTo>
              <a:lnTo>
                <a:pt x="60" y="68"/>
              </a:lnTo>
              <a:lnTo>
                <a:pt x="59" y="74"/>
              </a:lnTo>
              <a:lnTo>
                <a:pt x="58" y="83"/>
              </a:lnTo>
              <a:lnTo>
                <a:pt x="59" y="89"/>
              </a:lnTo>
              <a:lnTo>
                <a:pt x="59" y="95"/>
              </a:lnTo>
              <a:lnTo>
                <a:pt x="60" y="101"/>
              </a:lnTo>
              <a:lnTo>
                <a:pt x="63" y="106"/>
              </a:lnTo>
              <a:lnTo>
                <a:pt x="65" y="110"/>
              </a:lnTo>
              <a:lnTo>
                <a:pt x="67" y="114"/>
              </a:lnTo>
              <a:lnTo>
                <a:pt x="70" y="117"/>
              </a:lnTo>
              <a:lnTo>
                <a:pt x="73" y="119"/>
              </a:lnTo>
              <a:lnTo>
                <a:pt x="77" y="121"/>
              </a:lnTo>
              <a:lnTo>
                <a:pt x="82" y="123"/>
              </a:lnTo>
              <a:lnTo>
                <a:pt x="86" y="123"/>
              </a:lnTo>
              <a:lnTo>
                <a:pt x="91" y="124"/>
              </a:lnTo>
              <a:lnTo>
                <a:pt x="99" y="123"/>
              </a:lnTo>
              <a:lnTo>
                <a:pt x="108" y="120"/>
              </a:lnTo>
              <a:lnTo>
                <a:pt x="116" y="115"/>
              </a:lnTo>
              <a:lnTo>
                <a:pt x="124" y="108"/>
              </a:lnTo>
              <a:lnTo>
                <a:pt x="130" y="101"/>
              </a:lnTo>
              <a:lnTo>
                <a:pt x="135" y="93"/>
              </a:lnTo>
              <a:lnTo>
                <a:pt x="138" y="85"/>
              </a:lnTo>
              <a:lnTo>
                <a:pt x="140" y="77"/>
              </a:lnTo>
              <a:lnTo>
                <a:pt x="138" y="70"/>
              </a:lnTo>
              <a:lnTo>
                <a:pt x="135" y="63"/>
              </a:lnTo>
              <a:lnTo>
                <a:pt x="131" y="55"/>
              </a:lnTo>
              <a:lnTo>
                <a:pt x="125" y="48"/>
              </a:lnTo>
              <a:lnTo>
                <a:pt x="122" y="42"/>
              </a:lnTo>
              <a:lnTo>
                <a:pt x="121" y="39"/>
              </a:lnTo>
              <a:lnTo>
                <a:pt x="121" y="37"/>
              </a:lnTo>
              <a:lnTo>
                <a:pt x="122" y="35"/>
              </a:lnTo>
              <a:lnTo>
                <a:pt x="124" y="33"/>
              </a:lnTo>
              <a:lnTo>
                <a:pt x="127" y="31"/>
              </a:lnTo>
              <a:lnTo>
                <a:pt x="135" y="25"/>
              </a:lnTo>
              <a:lnTo>
                <a:pt x="144" y="21"/>
              </a:lnTo>
              <a:lnTo>
                <a:pt x="153" y="19"/>
              </a:lnTo>
              <a:lnTo>
                <a:pt x="160" y="18"/>
              </a:lnTo>
              <a:lnTo>
                <a:pt x="163" y="18"/>
              </a:lnTo>
              <a:lnTo>
                <a:pt x="166" y="19"/>
              </a:lnTo>
              <a:lnTo>
                <a:pt x="169" y="20"/>
              </a:lnTo>
              <a:lnTo>
                <a:pt x="172" y="21"/>
              </a:lnTo>
              <a:lnTo>
                <a:pt x="174" y="23"/>
              </a:lnTo>
              <a:lnTo>
                <a:pt x="176" y="26"/>
              </a:lnTo>
              <a:lnTo>
                <a:pt x="179" y="30"/>
              </a:lnTo>
              <a:lnTo>
                <a:pt x="180" y="34"/>
              </a:lnTo>
              <a:lnTo>
                <a:pt x="182" y="43"/>
              </a:lnTo>
              <a:lnTo>
                <a:pt x="183" y="53"/>
              </a:lnTo>
              <a:lnTo>
                <a:pt x="182" y="65"/>
              </a:lnTo>
              <a:lnTo>
                <a:pt x="180" y="76"/>
              </a:lnTo>
              <a:lnTo>
                <a:pt x="174" y="88"/>
              </a:lnTo>
              <a:lnTo>
                <a:pt x="168" y="99"/>
              </a:lnTo>
              <a:lnTo>
                <a:pt x="161" y="108"/>
              </a:lnTo>
              <a:lnTo>
                <a:pt x="152" y="117"/>
              </a:lnTo>
              <a:lnTo>
                <a:pt x="142" y="124"/>
              </a:lnTo>
              <a:lnTo>
                <a:pt x="130" y="131"/>
              </a:lnTo>
              <a:lnTo>
                <a:pt x="117" y="136"/>
              </a:lnTo>
              <a:lnTo>
                <a:pt x="105" y="140"/>
              </a:lnTo>
              <a:lnTo>
                <a:pt x="91" y="142"/>
              </a:lnTo>
              <a:lnTo>
                <a:pt x="76" y="143"/>
              </a:lnTo>
              <a:lnTo>
                <a:pt x="69" y="142"/>
              </a:lnTo>
              <a:lnTo>
                <a:pt x="60" y="142"/>
              </a:lnTo>
              <a:lnTo>
                <a:pt x="52" y="140"/>
              </a:lnTo>
              <a:lnTo>
                <a:pt x="44" y="139"/>
              </a:lnTo>
              <a:lnTo>
                <a:pt x="36" y="137"/>
              </a:lnTo>
              <a:lnTo>
                <a:pt x="30" y="134"/>
              </a:lnTo>
              <a:lnTo>
                <a:pt x="24" y="131"/>
              </a:lnTo>
              <a:lnTo>
                <a:pt x="18" y="127"/>
              </a:lnTo>
              <a:lnTo>
                <a:pt x="14" y="124"/>
              </a:lnTo>
              <a:lnTo>
                <a:pt x="11" y="121"/>
              </a:lnTo>
              <a:lnTo>
                <a:pt x="8" y="118"/>
              </a:lnTo>
              <a:lnTo>
                <a:pt x="5" y="114"/>
              </a:lnTo>
              <a:lnTo>
                <a:pt x="4" y="109"/>
              </a:lnTo>
              <a:lnTo>
                <a:pt x="1" y="105"/>
              </a:lnTo>
              <a:lnTo>
                <a:pt x="1" y="101"/>
              </a:lnTo>
              <a:lnTo>
                <a:pt x="0" y="97"/>
              </a:lnTo>
              <a:lnTo>
                <a:pt x="1" y="90"/>
              </a:lnTo>
              <a:lnTo>
                <a:pt x="2" y="85"/>
              </a:lnTo>
              <a:lnTo>
                <a:pt x="5" y="78"/>
              </a:lnTo>
              <a:lnTo>
                <a:pt x="7" y="72"/>
              </a:lnTo>
              <a:lnTo>
                <a:pt x="14" y="60"/>
              </a:lnTo>
              <a:lnTo>
                <a:pt x="25" y="49"/>
              </a:lnTo>
              <a:lnTo>
                <a:pt x="36" y="37"/>
              </a:lnTo>
              <a:lnTo>
                <a:pt x="49" y="26"/>
              </a:lnTo>
              <a:lnTo>
                <a:pt x="64" y="18"/>
              </a:lnTo>
              <a:lnTo>
                <a:pt x="78" y="11"/>
              </a:lnTo>
              <a:lnTo>
                <a:pt x="93" y="6"/>
              </a:lnTo>
              <a:lnTo>
                <a:pt x="108" y="3"/>
              </a:lnTo>
              <a:lnTo>
                <a:pt x="124" y="1"/>
              </a:lnTo>
              <a:lnTo>
                <a:pt x="136" y="0"/>
              </a:lnTo>
              <a:lnTo>
                <a:pt x="144" y="0"/>
              </a:lnTo>
              <a:lnTo>
                <a:pt x="149" y="1"/>
              </a:lnTo>
              <a:lnTo>
                <a:pt x="152" y="2"/>
              </a:lnTo>
              <a:lnTo>
                <a:pt x="153" y="3"/>
              </a:lnTo>
              <a:lnTo>
                <a:pt x="152" y="5"/>
              </a:lnTo>
              <a:lnTo>
                <a:pt x="149" y="7"/>
              </a:lnTo>
              <a:lnTo>
                <a:pt x="144" y="11"/>
              </a:lnTo>
              <a:lnTo>
                <a:pt x="138" y="14"/>
              </a:lnTo>
              <a:lnTo>
                <a:pt x="132" y="16"/>
              </a:lnTo>
              <a:lnTo>
                <a:pt x="123" y="18"/>
              </a:lnTo>
              <a:lnTo>
                <a:pt x="112" y="20"/>
              </a:lnTo>
              <a:lnTo>
                <a:pt x="105" y="22"/>
              </a:lnTo>
              <a:lnTo>
                <a:pt x="99" y="25"/>
              </a:lnTo>
              <a:lnTo>
                <a:pt x="92" y="30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33840</xdr:colOff>
      <xdr:row>63</xdr:row>
      <xdr:rowOff>82440</xdr:rowOff>
    </xdr:from>
    <xdr:to>
      <xdr:col>21</xdr:col>
      <xdr:colOff>157680</xdr:colOff>
      <xdr:row>64</xdr:row>
      <xdr:rowOff>75240</xdr:rowOff>
    </xdr:to>
    <xdr:sp>
      <xdr:nvSpPr>
        <xdr:cNvPr id="46" name="CustomShape 1"/>
        <xdr:cNvSpPr/>
      </xdr:nvSpPr>
      <xdr:spPr>
        <a:xfrm>
          <a:off x="37021680" y="20053800"/>
          <a:ext cx="123840" cy="291240"/>
        </a:xfrm>
        <a:custGeom>
          <a:avLst/>
          <a:gdLst/>
          <a:ahLst/>
          <a:rect l="l" t="t" r="r" b="b"/>
          <a:pathLst>
            <a:path w="132" h="141">
              <a:moveTo>
                <a:pt x="88" y="73"/>
              </a:moveTo>
              <a:lnTo>
                <a:pt x="87" y="77"/>
              </a:lnTo>
              <a:lnTo>
                <a:pt x="86" y="80"/>
              </a:lnTo>
              <a:lnTo>
                <a:pt x="85" y="82"/>
              </a:lnTo>
              <a:lnTo>
                <a:pt x="85" y="83"/>
              </a:lnTo>
              <a:lnTo>
                <a:pt x="84" y="85"/>
              </a:lnTo>
              <a:lnTo>
                <a:pt x="84" y="86"/>
              </a:lnTo>
              <a:lnTo>
                <a:pt x="84" y="87"/>
              </a:lnTo>
              <a:lnTo>
                <a:pt x="78" y="101"/>
              </a:lnTo>
              <a:lnTo>
                <a:pt x="74" y="113"/>
              </a:lnTo>
              <a:lnTo>
                <a:pt x="70" y="121"/>
              </a:lnTo>
              <a:lnTo>
                <a:pt x="66" y="126"/>
              </a:lnTo>
              <a:lnTo>
                <a:pt x="63" y="130"/>
              </a:lnTo>
              <a:lnTo>
                <a:pt x="57" y="133"/>
              </a:lnTo>
              <a:lnTo>
                <a:pt x="49" y="137"/>
              </a:lnTo>
              <a:lnTo>
                <a:pt x="40" y="139"/>
              </a:lnTo>
              <a:lnTo>
                <a:pt x="34" y="141"/>
              </a:lnTo>
              <a:lnTo>
                <a:pt x="28" y="141"/>
              </a:lnTo>
              <a:lnTo>
                <a:pt x="25" y="141"/>
              </a:lnTo>
              <a:lnTo>
                <a:pt x="21" y="140"/>
              </a:lnTo>
              <a:lnTo>
                <a:pt x="18" y="139"/>
              </a:lnTo>
              <a:lnTo>
                <a:pt x="15" y="138"/>
              </a:lnTo>
              <a:lnTo>
                <a:pt x="13" y="136"/>
              </a:lnTo>
              <a:lnTo>
                <a:pt x="12" y="134"/>
              </a:lnTo>
              <a:lnTo>
                <a:pt x="11" y="131"/>
              </a:lnTo>
              <a:lnTo>
                <a:pt x="10" y="129"/>
              </a:lnTo>
              <a:lnTo>
                <a:pt x="11" y="122"/>
              </a:lnTo>
              <a:lnTo>
                <a:pt x="13" y="114"/>
              </a:lnTo>
              <a:lnTo>
                <a:pt x="17" y="104"/>
              </a:lnTo>
              <a:lnTo>
                <a:pt x="24" y="91"/>
              </a:lnTo>
              <a:lnTo>
                <a:pt x="27" y="83"/>
              </a:lnTo>
              <a:lnTo>
                <a:pt x="30" y="76"/>
              </a:lnTo>
              <a:lnTo>
                <a:pt x="34" y="69"/>
              </a:lnTo>
              <a:lnTo>
                <a:pt x="38" y="62"/>
              </a:lnTo>
              <a:lnTo>
                <a:pt x="43" y="53"/>
              </a:lnTo>
              <a:lnTo>
                <a:pt x="48" y="44"/>
              </a:lnTo>
              <a:lnTo>
                <a:pt x="53" y="36"/>
              </a:lnTo>
              <a:lnTo>
                <a:pt x="56" y="32"/>
              </a:lnTo>
              <a:lnTo>
                <a:pt x="47" y="33"/>
              </a:lnTo>
              <a:lnTo>
                <a:pt x="37" y="33"/>
              </a:lnTo>
              <a:lnTo>
                <a:pt x="28" y="33"/>
              </a:lnTo>
              <a:lnTo>
                <a:pt x="18" y="34"/>
              </a:lnTo>
              <a:lnTo>
                <a:pt x="11" y="33"/>
              </a:lnTo>
              <a:lnTo>
                <a:pt x="5" y="31"/>
              </a:lnTo>
              <a:lnTo>
                <a:pt x="2" y="30"/>
              </a:lnTo>
              <a:lnTo>
                <a:pt x="1" y="29"/>
              </a:lnTo>
              <a:lnTo>
                <a:pt x="0" y="26"/>
              </a:lnTo>
              <a:lnTo>
                <a:pt x="0" y="24"/>
              </a:lnTo>
              <a:lnTo>
                <a:pt x="1" y="21"/>
              </a:lnTo>
              <a:lnTo>
                <a:pt x="4" y="18"/>
              </a:lnTo>
              <a:lnTo>
                <a:pt x="7" y="15"/>
              </a:lnTo>
              <a:lnTo>
                <a:pt x="12" y="10"/>
              </a:lnTo>
              <a:lnTo>
                <a:pt x="19" y="5"/>
              </a:lnTo>
              <a:lnTo>
                <a:pt x="27" y="2"/>
              </a:lnTo>
              <a:lnTo>
                <a:pt x="34" y="1"/>
              </a:lnTo>
              <a:lnTo>
                <a:pt x="44" y="0"/>
              </a:lnTo>
              <a:lnTo>
                <a:pt x="51" y="0"/>
              </a:lnTo>
              <a:lnTo>
                <a:pt x="60" y="0"/>
              </a:lnTo>
              <a:lnTo>
                <a:pt x="73" y="1"/>
              </a:lnTo>
              <a:lnTo>
                <a:pt x="90" y="1"/>
              </a:lnTo>
              <a:lnTo>
                <a:pt x="94" y="2"/>
              </a:lnTo>
              <a:lnTo>
                <a:pt x="98" y="2"/>
              </a:lnTo>
              <a:lnTo>
                <a:pt x="112" y="3"/>
              </a:lnTo>
              <a:lnTo>
                <a:pt x="121" y="3"/>
              </a:lnTo>
              <a:lnTo>
                <a:pt x="125" y="4"/>
              </a:lnTo>
              <a:lnTo>
                <a:pt x="129" y="6"/>
              </a:lnTo>
              <a:lnTo>
                <a:pt x="131" y="9"/>
              </a:lnTo>
              <a:lnTo>
                <a:pt x="132" y="12"/>
              </a:lnTo>
              <a:lnTo>
                <a:pt x="131" y="16"/>
              </a:lnTo>
              <a:lnTo>
                <a:pt x="130" y="19"/>
              </a:lnTo>
              <a:lnTo>
                <a:pt x="128" y="22"/>
              </a:lnTo>
              <a:lnTo>
                <a:pt x="126" y="24"/>
              </a:lnTo>
              <a:lnTo>
                <a:pt x="118" y="26"/>
              </a:lnTo>
              <a:lnTo>
                <a:pt x="105" y="29"/>
              </a:lnTo>
              <a:lnTo>
                <a:pt x="103" y="29"/>
              </a:lnTo>
              <a:lnTo>
                <a:pt x="102" y="29"/>
              </a:lnTo>
              <a:lnTo>
                <a:pt x="98" y="30"/>
              </a:lnTo>
              <a:lnTo>
                <a:pt x="102" y="32"/>
              </a:lnTo>
              <a:lnTo>
                <a:pt x="103" y="35"/>
              </a:lnTo>
              <a:lnTo>
                <a:pt x="102" y="39"/>
              </a:lnTo>
              <a:lnTo>
                <a:pt x="98" y="48"/>
              </a:lnTo>
              <a:lnTo>
                <a:pt x="95" y="52"/>
              </a:lnTo>
              <a:lnTo>
                <a:pt x="92" y="63"/>
              </a:lnTo>
              <a:lnTo>
                <a:pt x="89" y="69"/>
              </a:lnTo>
              <a:lnTo>
                <a:pt x="88" y="73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235440</xdr:colOff>
      <xdr:row>63</xdr:row>
      <xdr:rowOff>162000</xdr:rowOff>
    </xdr:from>
    <xdr:to>
      <xdr:col>21</xdr:col>
      <xdr:colOff>266040</xdr:colOff>
      <xdr:row>63</xdr:row>
      <xdr:rowOff>267480</xdr:rowOff>
    </xdr:to>
    <xdr:sp>
      <xdr:nvSpPr>
        <xdr:cNvPr id="47" name="CustomShape 1"/>
        <xdr:cNvSpPr/>
      </xdr:nvSpPr>
      <xdr:spPr>
        <a:xfrm>
          <a:off x="37223280" y="20133360"/>
          <a:ext cx="30600" cy="105480"/>
        </a:xfrm>
        <a:custGeom>
          <a:avLst/>
          <a:gdLst/>
          <a:ahLst/>
          <a:rect l="l" t="t" r="r" b="b"/>
          <a:pathLst>
            <a:path w="40" h="40">
              <a:moveTo>
                <a:pt x="28" y="0"/>
              </a:moveTo>
              <a:lnTo>
                <a:pt x="0" y="40"/>
              </a:lnTo>
              <a:lnTo>
                <a:pt x="40" y="40"/>
              </a:lnTo>
              <a:lnTo>
                <a:pt x="29" y="0"/>
              </a:lnTo>
              <a:lnTo>
                <a:pt x="28" y="0"/>
              </a:lnTo>
              <a:close/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142560</xdr:colOff>
      <xdr:row>63</xdr:row>
      <xdr:rowOff>82440</xdr:rowOff>
    </xdr:from>
    <xdr:to>
      <xdr:col>21</xdr:col>
      <xdr:colOff>344160</xdr:colOff>
      <xdr:row>64</xdr:row>
      <xdr:rowOff>75240</xdr:rowOff>
    </xdr:to>
    <xdr:sp>
      <xdr:nvSpPr>
        <xdr:cNvPr id="48" name="CustomShape 1"/>
        <xdr:cNvSpPr/>
      </xdr:nvSpPr>
      <xdr:spPr>
        <a:xfrm>
          <a:off x="37130400" y="20053800"/>
          <a:ext cx="201600" cy="291240"/>
        </a:xfrm>
        <a:custGeom>
          <a:avLst/>
          <a:gdLst/>
          <a:ahLst/>
          <a:rect l="l" t="t" r="r" b="b"/>
          <a:pathLst>
            <a:path w="215" h="143">
              <a:moveTo>
                <a:pt x="103" y="17"/>
              </a:moveTo>
              <a:lnTo>
                <a:pt x="94" y="5"/>
              </a:lnTo>
              <a:lnTo>
                <a:pt x="98" y="4"/>
              </a:lnTo>
              <a:lnTo>
                <a:pt x="101" y="3"/>
              </a:lnTo>
              <a:lnTo>
                <a:pt x="113" y="1"/>
              </a:lnTo>
              <a:lnTo>
                <a:pt x="128" y="0"/>
              </a:lnTo>
              <a:lnTo>
                <a:pt x="136" y="1"/>
              </a:lnTo>
              <a:lnTo>
                <a:pt x="142" y="2"/>
              </a:lnTo>
              <a:lnTo>
                <a:pt x="148" y="4"/>
              </a:lnTo>
              <a:lnTo>
                <a:pt x="154" y="6"/>
              </a:lnTo>
              <a:lnTo>
                <a:pt x="157" y="9"/>
              </a:lnTo>
              <a:lnTo>
                <a:pt x="160" y="14"/>
              </a:lnTo>
              <a:lnTo>
                <a:pt x="163" y="18"/>
              </a:lnTo>
              <a:lnTo>
                <a:pt x="165" y="22"/>
              </a:lnTo>
              <a:lnTo>
                <a:pt x="171" y="35"/>
              </a:lnTo>
              <a:lnTo>
                <a:pt x="175" y="52"/>
              </a:lnTo>
              <a:lnTo>
                <a:pt x="177" y="60"/>
              </a:lnTo>
              <a:lnTo>
                <a:pt x="179" y="66"/>
              </a:lnTo>
              <a:lnTo>
                <a:pt x="183" y="77"/>
              </a:lnTo>
              <a:lnTo>
                <a:pt x="185" y="84"/>
              </a:lnTo>
              <a:lnTo>
                <a:pt x="187" y="88"/>
              </a:lnTo>
              <a:lnTo>
                <a:pt x="192" y="95"/>
              </a:lnTo>
              <a:lnTo>
                <a:pt x="194" y="99"/>
              </a:lnTo>
              <a:lnTo>
                <a:pt x="196" y="102"/>
              </a:lnTo>
              <a:lnTo>
                <a:pt x="198" y="106"/>
              </a:lnTo>
              <a:lnTo>
                <a:pt x="200" y="110"/>
              </a:lnTo>
              <a:lnTo>
                <a:pt x="206" y="120"/>
              </a:lnTo>
              <a:lnTo>
                <a:pt x="215" y="132"/>
              </a:lnTo>
              <a:lnTo>
                <a:pt x="203" y="137"/>
              </a:lnTo>
              <a:lnTo>
                <a:pt x="194" y="140"/>
              </a:lnTo>
              <a:lnTo>
                <a:pt x="185" y="142"/>
              </a:lnTo>
              <a:lnTo>
                <a:pt x="178" y="143"/>
              </a:lnTo>
              <a:lnTo>
                <a:pt x="171" y="142"/>
              </a:lnTo>
              <a:lnTo>
                <a:pt x="164" y="140"/>
              </a:lnTo>
              <a:lnTo>
                <a:pt x="158" y="138"/>
              </a:lnTo>
              <a:lnTo>
                <a:pt x="154" y="133"/>
              </a:lnTo>
              <a:lnTo>
                <a:pt x="147" y="125"/>
              </a:lnTo>
              <a:lnTo>
                <a:pt x="142" y="113"/>
              </a:lnTo>
              <a:lnTo>
                <a:pt x="141" y="112"/>
              </a:lnTo>
              <a:lnTo>
                <a:pt x="140" y="111"/>
              </a:lnTo>
              <a:lnTo>
                <a:pt x="140" y="109"/>
              </a:lnTo>
              <a:lnTo>
                <a:pt x="139" y="107"/>
              </a:lnTo>
              <a:lnTo>
                <a:pt x="123" y="111"/>
              </a:lnTo>
              <a:lnTo>
                <a:pt x="112" y="112"/>
              </a:lnTo>
              <a:lnTo>
                <a:pt x="106" y="112"/>
              </a:lnTo>
              <a:lnTo>
                <a:pt x="102" y="112"/>
              </a:lnTo>
              <a:lnTo>
                <a:pt x="93" y="111"/>
              </a:lnTo>
              <a:lnTo>
                <a:pt x="70" y="111"/>
              </a:lnTo>
              <a:lnTo>
                <a:pt x="69" y="113"/>
              </a:lnTo>
              <a:lnTo>
                <a:pt x="61" y="124"/>
              </a:lnTo>
              <a:lnTo>
                <a:pt x="54" y="132"/>
              </a:lnTo>
              <a:lnTo>
                <a:pt x="50" y="135"/>
              </a:lnTo>
              <a:lnTo>
                <a:pt x="46" y="137"/>
              </a:lnTo>
              <a:lnTo>
                <a:pt x="42" y="139"/>
              </a:lnTo>
              <a:lnTo>
                <a:pt x="38" y="141"/>
              </a:lnTo>
              <a:lnTo>
                <a:pt x="27" y="142"/>
              </a:lnTo>
              <a:lnTo>
                <a:pt x="15" y="143"/>
              </a:lnTo>
              <a:lnTo>
                <a:pt x="7" y="143"/>
              </a:lnTo>
              <a:lnTo>
                <a:pt x="3" y="142"/>
              </a:lnTo>
              <a:lnTo>
                <a:pt x="1" y="140"/>
              </a:lnTo>
              <a:lnTo>
                <a:pt x="0" y="138"/>
              </a:lnTo>
              <a:lnTo>
                <a:pt x="1" y="136"/>
              </a:lnTo>
              <a:lnTo>
                <a:pt x="4" y="132"/>
              </a:lnTo>
              <a:lnTo>
                <a:pt x="8" y="126"/>
              </a:lnTo>
              <a:lnTo>
                <a:pt x="16" y="119"/>
              </a:lnTo>
              <a:lnTo>
                <a:pt x="21" y="115"/>
              </a:lnTo>
              <a:lnTo>
                <a:pt x="24" y="110"/>
              </a:lnTo>
              <a:lnTo>
                <a:pt x="18" y="109"/>
              </a:lnTo>
              <a:lnTo>
                <a:pt x="12" y="108"/>
              </a:lnTo>
              <a:lnTo>
                <a:pt x="9" y="106"/>
              </a:lnTo>
              <a:lnTo>
                <a:pt x="9" y="103"/>
              </a:lnTo>
              <a:lnTo>
                <a:pt x="9" y="101"/>
              </a:lnTo>
              <a:lnTo>
                <a:pt x="11" y="98"/>
              </a:lnTo>
              <a:lnTo>
                <a:pt x="16" y="93"/>
              </a:lnTo>
              <a:lnTo>
                <a:pt x="21" y="90"/>
              </a:lnTo>
              <a:lnTo>
                <a:pt x="27" y="86"/>
              </a:lnTo>
              <a:lnTo>
                <a:pt x="32" y="84"/>
              </a:lnTo>
              <a:lnTo>
                <a:pt x="39" y="83"/>
              </a:lnTo>
              <a:lnTo>
                <a:pt x="50" y="83"/>
              </a:lnTo>
              <a:lnTo>
                <a:pt x="60" y="70"/>
              </a:lnTo>
              <a:lnTo>
                <a:pt x="65" y="64"/>
              </a:lnTo>
              <a:lnTo>
                <a:pt x="69" y="58"/>
              </a:lnTo>
              <a:lnTo>
                <a:pt x="74" y="53"/>
              </a:lnTo>
              <a:lnTo>
                <a:pt x="79" y="46"/>
              </a:lnTo>
              <a:lnTo>
                <a:pt x="85" y="38"/>
              </a:lnTo>
              <a:lnTo>
                <a:pt x="94" y="28"/>
              </a:lnTo>
              <a:lnTo>
                <a:pt x="103" y="17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344160</xdr:colOff>
      <xdr:row>63</xdr:row>
      <xdr:rowOff>82440</xdr:rowOff>
    </xdr:from>
    <xdr:to>
      <xdr:col>21</xdr:col>
      <xdr:colOff>452520</xdr:colOff>
      <xdr:row>64</xdr:row>
      <xdr:rowOff>75240</xdr:rowOff>
    </xdr:to>
    <xdr:sp>
      <xdr:nvSpPr>
        <xdr:cNvPr id="49" name="CustomShape 1"/>
        <xdr:cNvSpPr/>
      </xdr:nvSpPr>
      <xdr:spPr>
        <a:xfrm>
          <a:off x="37332000" y="20053800"/>
          <a:ext cx="108360" cy="291240"/>
        </a:xfrm>
        <a:custGeom>
          <a:avLst/>
          <a:gdLst/>
          <a:ahLst/>
          <a:rect l="l" t="t" r="r" b="b"/>
          <a:pathLst>
            <a:path w="108" h="143">
              <a:moveTo>
                <a:pt x="87" y="53"/>
              </a:moveTo>
              <a:lnTo>
                <a:pt x="82" y="61"/>
              </a:lnTo>
              <a:lnTo>
                <a:pt x="73" y="77"/>
              </a:lnTo>
              <a:lnTo>
                <a:pt x="65" y="93"/>
              </a:lnTo>
              <a:lnTo>
                <a:pt x="59" y="104"/>
              </a:lnTo>
              <a:lnTo>
                <a:pt x="52" y="120"/>
              </a:lnTo>
              <a:lnTo>
                <a:pt x="58" y="119"/>
              </a:lnTo>
              <a:lnTo>
                <a:pt x="67" y="119"/>
              </a:lnTo>
              <a:lnTo>
                <a:pt x="75" y="118"/>
              </a:lnTo>
              <a:lnTo>
                <a:pt x="85" y="116"/>
              </a:lnTo>
              <a:lnTo>
                <a:pt x="96" y="115"/>
              </a:lnTo>
              <a:lnTo>
                <a:pt x="101" y="115"/>
              </a:lnTo>
              <a:lnTo>
                <a:pt x="104" y="115"/>
              </a:lnTo>
              <a:lnTo>
                <a:pt x="105" y="115"/>
              </a:lnTo>
              <a:lnTo>
                <a:pt x="106" y="116"/>
              </a:lnTo>
              <a:lnTo>
                <a:pt x="107" y="117"/>
              </a:lnTo>
              <a:lnTo>
                <a:pt x="105" y="121"/>
              </a:lnTo>
              <a:lnTo>
                <a:pt x="100" y="126"/>
              </a:lnTo>
              <a:lnTo>
                <a:pt x="95" y="133"/>
              </a:lnTo>
              <a:lnTo>
                <a:pt x="88" y="137"/>
              </a:lnTo>
              <a:lnTo>
                <a:pt x="81" y="140"/>
              </a:lnTo>
              <a:lnTo>
                <a:pt x="73" y="141"/>
              </a:lnTo>
              <a:lnTo>
                <a:pt x="61" y="142"/>
              </a:lnTo>
              <a:lnTo>
                <a:pt x="43" y="143"/>
              </a:lnTo>
              <a:lnTo>
                <a:pt x="27" y="142"/>
              </a:lnTo>
              <a:lnTo>
                <a:pt x="14" y="142"/>
              </a:lnTo>
              <a:lnTo>
                <a:pt x="13" y="142"/>
              </a:lnTo>
              <a:lnTo>
                <a:pt x="9" y="141"/>
              </a:lnTo>
              <a:lnTo>
                <a:pt x="5" y="139"/>
              </a:lnTo>
              <a:lnTo>
                <a:pt x="2" y="137"/>
              </a:lnTo>
              <a:lnTo>
                <a:pt x="1" y="135"/>
              </a:lnTo>
              <a:lnTo>
                <a:pt x="0" y="131"/>
              </a:lnTo>
              <a:lnTo>
                <a:pt x="1" y="123"/>
              </a:lnTo>
              <a:lnTo>
                <a:pt x="5" y="110"/>
              </a:lnTo>
              <a:lnTo>
                <a:pt x="8" y="102"/>
              </a:lnTo>
              <a:lnTo>
                <a:pt x="11" y="93"/>
              </a:lnTo>
              <a:lnTo>
                <a:pt x="15" y="83"/>
              </a:lnTo>
              <a:lnTo>
                <a:pt x="19" y="72"/>
              </a:lnTo>
              <a:lnTo>
                <a:pt x="28" y="50"/>
              </a:lnTo>
              <a:lnTo>
                <a:pt x="36" y="32"/>
              </a:lnTo>
              <a:lnTo>
                <a:pt x="43" y="19"/>
              </a:lnTo>
              <a:lnTo>
                <a:pt x="49" y="10"/>
              </a:lnTo>
              <a:lnTo>
                <a:pt x="53" y="7"/>
              </a:lnTo>
              <a:lnTo>
                <a:pt x="57" y="4"/>
              </a:lnTo>
              <a:lnTo>
                <a:pt x="63" y="2"/>
              </a:lnTo>
              <a:lnTo>
                <a:pt x="71" y="1"/>
              </a:lnTo>
              <a:lnTo>
                <a:pt x="79" y="0"/>
              </a:lnTo>
              <a:lnTo>
                <a:pt x="90" y="0"/>
              </a:lnTo>
              <a:lnTo>
                <a:pt x="98" y="0"/>
              </a:lnTo>
              <a:lnTo>
                <a:pt x="104" y="2"/>
              </a:lnTo>
              <a:lnTo>
                <a:pt x="106" y="3"/>
              </a:lnTo>
              <a:lnTo>
                <a:pt x="107" y="4"/>
              </a:lnTo>
              <a:lnTo>
                <a:pt x="108" y="6"/>
              </a:lnTo>
              <a:lnTo>
                <a:pt x="108" y="7"/>
              </a:lnTo>
              <a:lnTo>
                <a:pt x="107" y="14"/>
              </a:lnTo>
              <a:lnTo>
                <a:pt x="102" y="23"/>
              </a:lnTo>
              <a:lnTo>
                <a:pt x="96" y="37"/>
              </a:lnTo>
              <a:lnTo>
                <a:pt x="87" y="53"/>
              </a:lnTo>
            </a:path>
          </a:pathLst>
        </a:custGeom>
        <a:noFill/>
        <a:ln>
          <a:solidFill>
            <a:srgbClr val="fff5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66600</xdr:colOff>
      <xdr:row>62</xdr:row>
      <xdr:rowOff>142920</xdr:rowOff>
    </xdr:from>
    <xdr:to>
      <xdr:col>21</xdr:col>
      <xdr:colOff>561600</xdr:colOff>
      <xdr:row>65</xdr:row>
      <xdr:rowOff>123480</xdr:rowOff>
    </xdr:to>
    <xdr:sp>
      <xdr:nvSpPr>
        <xdr:cNvPr id="50" name="CustomShape 1"/>
        <xdr:cNvSpPr/>
      </xdr:nvSpPr>
      <xdr:spPr>
        <a:xfrm>
          <a:off x="3638880" y="19923480"/>
          <a:ext cx="33910560" cy="768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>
          <a:noAutofit/>
        </a:bodyPr>
        <a:p>
          <a:pPr algn="ctr" rtl="1">
            <a:lnSpc>
              <a:spcPct val="100000"/>
            </a:lnSpc>
          </a:pPr>
          <a:r>
            <a:rPr b="1" lang="pt-BR" sz="1200" spc="-1" strike="noStrike">
              <a:latin typeface="Arial"/>
            </a:rPr>
            <a:t> </a:t>
          </a:r>
          <a:r>
            <a:rPr b="1" lang="pt-BR" sz="1200" spc="-1" strike="noStrike">
              <a:latin typeface="Arial"/>
            </a:rPr>
            <a:t>SISTEMA INTEGRADO DA GESTÃO PELA QUALIDADE</a:t>
          </a:r>
          <a:endParaRPr b="0" lang="pt-BR" sz="1200" spc="-1" strike="noStrike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b="1" lang="pt-BR" sz="1600" spc="-1" strike="noStrike">
              <a:latin typeface="Arial"/>
            </a:rPr>
            <a:t>FOR-INT-0003 - ESCALA DE PROGRAMAÇÃO DE CARREGAMENTO DE AVES PARA ABATE</a:t>
          </a:r>
          <a:endParaRPr b="0" lang="pt-BR" sz="1600" spc="-1" strike="noStrike">
            <a:latin typeface="Times New Roman"/>
          </a:endParaRPr>
        </a:p>
        <a:p>
          <a:pPr algn="ctr" rtl="1">
            <a:lnSpc>
              <a:spcPct val="100000"/>
            </a:lnSpc>
          </a:pP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294840</xdr:colOff>
      <xdr:row>62</xdr:row>
      <xdr:rowOff>0</xdr:rowOff>
    </xdr:from>
    <xdr:to>
      <xdr:col>20</xdr:col>
      <xdr:colOff>961200</xdr:colOff>
      <xdr:row>65</xdr:row>
      <xdr:rowOff>84600</xdr:rowOff>
    </xdr:to>
    <xdr:sp>
      <xdr:nvSpPr>
        <xdr:cNvPr id="51" name="CustomShape 1"/>
        <xdr:cNvSpPr/>
      </xdr:nvSpPr>
      <xdr:spPr>
        <a:xfrm>
          <a:off x="2404080" y="19780560"/>
          <a:ext cx="33661800" cy="872280"/>
        </a:xfrm>
        <a:prstGeom prst="roundRect">
          <a:avLst>
            <a:gd name="adj" fmla="val 16667"/>
          </a:avLst>
        </a:prstGeom>
        <a:noFill/>
        <a:ln w="64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0"/>
  <sheetViews>
    <sheetView showFormulas="false" showGridLines="false" showRowColHeaders="true" showZeros="true" rightToLeft="false" tabSelected="true" showOutlineSymbols="true" defaultGridColor="true" view="normal" topLeftCell="H1" colorId="64" zoomScale="50" zoomScaleNormal="50" zoomScalePageLayoutView="100" workbookViewId="0">
      <selection pane="topLeft" activeCell="K16" activeCellId="0" sqref="K16"/>
    </sheetView>
  </sheetViews>
  <sheetFormatPr defaultColWidth="8.5390625" defaultRowHeight="20" zeroHeight="false" outlineLevelRow="0" outlineLevelCol="0"/>
  <cols>
    <col collapsed="false" customWidth="true" hidden="false" outlineLevel="0" max="2" min="1" style="0" width="2.27"/>
    <col collapsed="false" customWidth="true" hidden="false" outlineLevel="0" max="3" min="3" style="0" width="19.18"/>
    <col collapsed="false" customWidth="true" hidden="false" outlineLevel="0" max="4" min="4" style="0" width="16.45"/>
    <col collapsed="false" customWidth="true" hidden="false" outlineLevel="0" max="5" min="5" style="0" width="60.72"/>
    <col collapsed="false" customWidth="true" hidden="false" outlineLevel="0" max="6" min="6" style="1" width="11.72"/>
    <col collapsed="false" customWidth="true" hidden="false" outlineLevel="0" max="7" min="7" style="0" width="17.72"/>
    <col collapsed="false" customWidth="true" hidden="false" outlineLevel="0" max="8" min="8" style="0" width="17.28"/>
    <col collapsed="false" customWidth="true" hidden="false" outlineLevel="0" max="9" min="9" style="0" width="14.27"/>
    <col collapsed="false" customWidth="true" hidden="false" outlineLevel="0" max="10" min="10" style="0" width="15.54"/>
    <col collapsed="false" customWidth="true" hidden="false" outlineLevel="0" max="11" min="11" style="0" width="38.82"/>
    <col collapsed="false" customWidth="true" hidden="false" outlineLevel="0" max="12" min="12" style="2" width="20.55"/>
    <col collapsed="false" customWidth="true" hidden="false" outlineLevel="0" max="13" min="13" style="2" width="18.55"/>
    <col collapsed="false" customWidth="true" hidden="false" outlineLevel="0" max="14" min="14" style="3" width="18.72"/>
    <col collapsed="false" customWidth="true" hidden="false" outlineLevel="0" max="15" min="15" style="0" width="21.28"/>
    <col collapsed="false" customWidth="true" hidden="false" outlineLevel="0" max="16" min="16" style="0" width="15.72"/>
    <col collapsed="false" customWidth="true" hidden="false" outlineLevel="0" max="17" min="17" style="0" width="21.72"/>
    <col collapsed="false" customWidth="true" hidden="false" outlineLevel="0" max="18" min="18" style="0" width="18.28"/>
    <col collapsed="false" customWidth="true" hidden="false" outlineLevel="0" max="19" min="19" style="4" width="19"/>
    <col collapsed="false" customWidth="true" hidden="false" outlineLevel="0" max="20" min="20" style="0" width="24.72"/>
    <col collapsed="false" customWidth="true" hidden="false" outlineLevel="0" max="21" min="21" style="0" width="21.18"/>
    <col collapsed="false" customWidth="true" hidden="false" outlineLevel="0" max="22" min="22" style="0" width="19.72"/>
    <col collapsed="false" customWidth="true" hidden="false" outlineLevel="0" max="24" min="24" style="0" width="7.54"/>
    <col collapsed="false" customWidth="true" hidden="true" outlineLevel="0" max="25" min="25" style="0" width="8.72"/>
    <col collapsed="false" customWidth="true" hidden="true" outlineLevel="0" max="26" min="26" style="0" width="14.45"/>
  </cols>
  <sheetData>
    <row r="1" customFormat="false" ht="6" hidden="false" customHeight="true" outlineLevel="0" collapsed="false">
      <c r="H1" s="0" t="s">
        <v>0</v>
      </c>
    </row>
    <row r="4" customFormat="false" ht="9" hidden="false" customHeight="true" outlineLevel="0" collapsed="false"/>
    <row r="5" customFormat="false" ht="3.75" hidden="false" customHeight="true" outlineLevel="0" collapsed="false">
      <c r="D5" s="0" t="s">
        <v>1</v>
      </c>
      <c r="E5" s="0" t="n">
        <f aca="false">LARGE(H8:H59,1)</f>
        <v>3.84</v>
      </c>
      <c r="G5" s="0" t="s">
        <v>2</v>
      </c>
      <c r="H5" s="0" t="n">
        <f aca="false">LARGE(H70:H115,1)</f>
        <v>3.495</v>
      </c>
      <c r="L5" s="5" t="str">
        <f aca="false">MID(C6,44,11)</f>
        <v>16/11/2023 </v>
      </c>
      <c r="M5" s="5"/>
      <c r="N5" s="6" t="n">
        <v>0.75</v>
      </c>
      <c r="O5" s="0" t="s">
        <v>3</v>
      </c>
      <c r="P5" s="7" t="n">
        <f aca="false">SMALL(H8:H59,1)</f>
        <v>2.8</v>
      </c>
      <c r="Q5" s="8" t="s">
        <v>4</v>
      </c>
      <c r="R5" s="9" t="n">
        <f aca="false">SMALL(H70:H115,1)</f>
        <v>2.7</v>
      </c>
      <c r="S5" s="10"/>
      <c r="T5" s="7"/>
      <c r="U5" s="11" t="s">
        <v>5</v>
      </c>
      <c r="V5" s="11"/>
    </row>
    <row r="6" customFormat="false" ht="19.5" hidden="false" customHeight="true" outlineLevel="0" collapsed="false">
      <c r="C6" s="12" t="s">
        <v>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customFormat="false" ht="66" hidden="false" customHeight="false" outlineLevel="0" collapsed="false">
      <c r="C7" s="13" t="s">
        <v>7</v>
      </c>
      <c r="D7" s="13" t="s">
        <v>8</v>
      </c>
      <c r="E7" s="14" t="s">
        <v>9</v>
      </c>
      <c r="F7" s="14" t="s">
        <v>10</v>
      </c>
      <c r="G7" s="14" t="s">
        <v>11</v>
      </c>
      <c r="H7" s="13" t="s">
        <v>12</v>
      </c>
      <c r="I7" s="13" t="s">
        <v>13</v>
      </c>
      <c r="J7" s="13" t="s">
        <v>14</v>
      </c>
      <c r="K7" s="14" t="s">
        <v>15</v>
      </c>
      <c r="L7" s="15" t="s">
        <v>16</v>
      </c>
      <c r="M7" s="16" t="s">
        <v>17</v>
      </c>
      <c r="N7" s="17" t="s">
        <v>18</v>
      </c>
      <c r="O7" s="13" t="s">
        <v>19</v>
      </c>
      <c r="P7" s="13" t="s">
        <v>20</v>
      </c>
      <c r="Q7" s="13" t="s">
        <v>21</v>
      </c>
      <c r="R7" s="13" t="s">
        <v>22</v>
      </c>
      <c r="S7" s="13" t="s">
        <v>23</v>
      </c>
      <c r="T7" s="13" t="s">
        <v>24</v>
      </c>
      <c r="U7" s="13" t="s">
        <v>25</v>
      </c>
      <c r="V7" s="13" t="s">
        <v>26</v>
      </c>
      <c r="W7" s="18"/>
    </row>
    <row r="8" customFormat="false" ht="25.5" hidden="false" customHeight="true" outlineLevel="0" collapsed="false">
      <c r="C8" s="19" t="s">
        <v>27</v>
      </c>
      <c r="D8" s="20" t="n">
        <v>4560</v>
      </c>
      <c r="E8" s="21" t="s">
        <v>28</v>
      </c>
      <c r="F8" s="22" t="n">
        <v>1</v>
      </c>
      <c r="G8" s="23" t="s">
        <v>29</v>
      </c>
      <c r="H8" s="24" t="n">
        <v>2.8</v>
      </c>
      <c r="I8" s="23" t="n">
        <f aca="false">IFERROR(ROUNDUP(J8/H8,0),"")</f>
        <v>8</v>
      </c>
      <c r="J8" s="25" t="n">
        <f aca="false">IF(E8&lt;&gt;"",D8/570*H8,"")</f>
        <v>22.4</v>
      </c>
      <c r="K8" s="26" t="s">
        <v>30</v>
      </c>
      <c r="L8" s="27" t="n">
        <f aca="false">IF(E8&lt;&gt;"",IF(N8&gt;=$N$5,$L$5-1,$L$5),"")</f>
        <v>45245</v>
      </c>
      <c r="M8" s="28" t="n">
        <v>0.791666666666667</v>
      </c>
      <c r="N8" s="29" t="n">
        <v>0.916666666666667</v>
      </c>
      <c r="O8" s="30" t="s">
        <v>31</v>
      </c>
      <c r="P8" s="31" t="n">
        <v>47</v>
      </c>
      <c r="Q8" s="30" t="n">
        <v>0.986111111111111</v>
      </c>
      <c r="R8" s="32" t="n">
        <v>1.14583333333333</v>
      </c>
      <c r="S8" s="33" t="n">
        <v>1</v>
      </c>
      <c r="T8" s="34"/>
      <c r="U8" s="34"/>
      <c r="V8" s="34"/>
      <c r="W8" s="18"/>
      <c r="Y8" s="35" t="n">
        <f aca="false">IF(OR(E8="",E8="Produtor"),"",D8)</f>
        <v>4560</v>
      </c>
      <c r="Z8" s="35" t="n">
        <f aca="false">IF(OR(E8="",E8="Produtor"),"",P8)</f>
        <v>47</v>
      </c>
    </row>
    <row r="9" customFormat="false" ht="25.5" hidden="false" customHeight="true" outlineLevel="0" collapsed="false">
      <c r="C9" s="19"/>
      <c r="D9" s="20" t="n">
        <v>4560</v>
      </c>
      <c r="E9" s="21" t="s">
        <v>28</v>
      </c>
      <c r="F9" s="22" t="n">
        <v>1</v>
      </c>
      <c r="G9" s="23" t="s">
        <v>29</v>
      </c>
      <c r="H9" s="24" t="n">
        <v>2.8</v>
      </c>
      <c r="I9" s="23" t="n">
        <f aca="false">IFERROR(ROUNDUP(J9/H9,0),"")</f>
        <v>8</v>
      </c>
      <c r="J9" s="25" t="n">
        <f aca="false">IF(E9&lt;&gt;"",D9/570*H9,"")</f>
        <v>22.4</v>
      </c>
      <c r="K9" s="36"/>
      <c r="L9" s="27" t="n">
        <f aca="false">IF(E9&lt;&gt;"",IF(N9&gt;=$N$5,$L$5-1,$L$5),"")</f>
        <v>45245</v>
      </c>
      <c r="M9" s="28" t="n">
        <v>0.791666666666667</v>
      </c>
      <c r="N9" s="29" t="n">
        <v>0.958333333333333</v>
      </c>
      <c r="O9" s="30" t="s">
        <v>31</v>
      </c>
      <c r="P9" s="31" t="n">
        <v>47</v>
      </c>
      <c r="Q9" s="30" t="n">
        <v>0.0277777777777778</v>
      </c>
      <c r="R9" s="32" t="n">
        <v>1.16597222222222</v>
      </c>
      <c r="S9" s="33" t="n">
        <v>2</v>
      </c>
      <c r="T9" s="34"/>
      <c r="U9" s="34"/>
      <c r="V9" s="34"/>
      <c r="W9" s="18"/>
      <c r="Y9" s="35" t="n">
        <f aca="false">IF(OR(E9="",E9="Produtor"),"",D9)</f>
        <v>4560</v>
      </c>
      <c r="Z9" s="35" t="n">
        <f aca="false">IF(OR(E9="",E9="Produtor"),"",P9)</f>
        <v>47</v>
      </c>
    </row>
    <row r="10" customFormat="false" ht="25.5" hidden="false" customHeight="true" outlineLevel="0" collapsed="false">
      <c r="C10" s="19"/>
      <c r="D10" s="20" t="n">
        <v>4560</v>
      </c>
      <c r="E10" s="21" t="s">
        <v>28</v>
      </c>
      <c r="F10" s="22" t="n">
        <v>1</v>
      </c>
      <c r="G10" s="23" t="s">
        <v>29</v>
      </c>
      <c r="H10" s="24" t="n">
        <v>2.8</v>
      </c>
      <c r="I10" s="23" t="n">
        <f aca="false">IFERROR(ROUNDUP(J10/H10,0),"")</f>
        <v>8</v>
      </c>
      <c r="J10" s="25" t="n">
        <f aca="false">IF(E10&lt;&gt;"",D10/570*H10,"")</f>
        <v>22.4</v>
      </c>
      <c r="K10" s="36"/>
      <c r="L10" s="27" t="str">
        <f aca="false">IF(E10&lt;&gt;"",IF(N10&gt;=$N$5,$L$5-1,$L$5),"")</f>
        <v>16/11/2023 </v>
      </c>
      <c r="M10" s="28" t="n">
        <v>0.791666666666667</v>
      </c>
      <c r="N10" s="29" t="n">
        <v>0</v>
      </c>
      <c r="O10" s="30" t="s">
        <v>31</v>
      </c>
      <c r="P10" s="31" t="n">
        <v>47</v>
      </c>
      <c r="Q10" s="30" t="n">
        <v>0.0694444444444444</v>
      </c>
      <c r="R10" s="32" t="n">
        <v>0.198611111111111</v>
      </c>
      <c r="S10" s="33" t="n">
        <v>4</v>
      </c>
      <c r="T10" s="34"/>
      <c r="U10" s="34"/>
      <c r="V10" s="34"/>
      <c r="W10" s="18"/>
      <c r="Y10" s="35" t="n">
        <f aca="false">IF(OR(E10="",E10="Produtor"),"",D10)</f>
        <v>4560</v>
      </c>
      <c r="Z10" s="35" t="n">
        <f aca="false">IF(OR(E10="",E10="Produtor"),"",P10)</f>
        <v>47</v>
      </c>
    </row>
    <row r="11" customFormat="false" ht="26" hidden="false" customHeight="true" outlineLevel="0" collapsed="false">
      <c r="C11" s="19"/>
      <c r="D11" s="20" t="n">
        <v>4560</v>
      </c>
      <c r="E11" s="21" t="s">
        <v>28</v>
      </c>
      <c r="F11" s="22" t="n">
        <v>1</v>
      </c>
      <c r="G11" s="23" t="s">
        <v>29</v>
      </c>
      <c r="H11" s="24" t="n">
        <v>2.8</v>
      </c>
      <c r="I11" s="23" t="n">
        <f aca="false">IFERROR(ROUNDUP(J11/H11,0),"")</f>
        <v>8</v>
      </c>
      <c r="J11" s="25" t="n">
        <f aca="false">IF(E11&lt;&gt;"",D11/570*H11,"")</f>
        <v>22.4</v>
      </c>
      <c r="K11" s="36"/>
      <c r="L11" s="27" t="str">
        <f aca="false">IF(E11&lt;&gt;"",IF(N11&gt;=$N$5,$L$5-1,$L$5),"")</f>
        <v>16/11/2023 </v>
      </c>
      <c r="M11" s="28" t="n">
        <v>0.791666666666667</v>
      </c>
      <c r="N11" s="29" t="n">
        <v>0.0416666666666667</v>
      </c>
      <c r="O11" s="30" t="s">
        <v>31</v>
      </c>
      <c r="P11" s="31" t="n">
        <v>47</v>
      </c>
      <c r="Q11" s="30" t="n">
        <v>0.111111111111111</v>
      </c>
      <c r="R11" s="32" t="n">
        <v>0.245138888888889</v>
      </c>
      <c r="S11" s="33" t="n">
        <v>6</v>
      </c>
      <c r="T11" s="34"/>
      <c r="U11" s="34"/>
      <c r="V11" s="34"/>
      <c r="W11" s="18"/>
      <c r="Y11" s="35" t="n">
        <f aca="false">IF(OR(E11="",E11="Produtor"),"",D11)</f>
        <v>4560</v>
      </c>
      <c r="Z11" s="35" t="n">
        <f aca="false">IF(OR(E11="",E11="Produtor"),"",P11)</f>
        <v>47</v>
      </c>
    </row>
    <row r="12" customFormat="false" ht="26" hidden="false" customHeight="true" outlineLevel="0" collapsed="false">
      <c r="C12" s="19"/>
      <c r="D12" s="20" t="n">
        <f aca="false">D13-D8-D9-D10-D11</f>
        <v>3171</v>
      </c>
      <c r="E12" s="21" t="s">
        <v>28</v>
      </c>
      <c r="F12" s="22" t="n">
        <v>1</v>
      </c>
      <c r="G12" s="23" t="s">
        <v>29</v>
      </c>
      <c r="H12" s="24" t="n">
        <v>2.8</v>
      </c>
      <c r="I12" s="23" t="n">
        <v>8</v>
      </c>
      <c r="J12" s="25" t="n">
        <f aca="false">IF(E12&lt;&gt;"",D12/570*H12,"")</f>
        <v>15.5768421052632</v>
      </c>
      <c r="K12" s="36"/>
      <c r="L12" s="27" t="str">
        <f aca="false">IF(E12&lt;&gt;"",IF(N12&gt;=$N$5,$L$5-1,$L$5),"")</f>
        <v>16/11/2023 </v>
      </c>
      <c r="M12" s="28" t="n">
        <v>0.791666666666667</v>
      </c>
      <c r="N12" s="29" t="n">
        <v>0.0833333333333333</v>
      </c>
      <c r="O12" s="30" t="s">
        <v>31</v>
      </c>
      <c r="P12" s="31" t="n">
        <v>47</v>
      </c>
      <c r="Q12" s="30" t="n">
        <v>0.152777777777778</v>
      </c>
      <c r="R12" s="32" t="n">
        <v>0.277777777777778</v>
      </c>
      <c r="S12" s="33" t="n">
        <v>8</v>
      </c>
      <c r="T12" s="34"/>
      <c r="U12" s="34"/>
      <c r="V12" s="34"/>
      <c r="W12" s="18"/>
      <c r="Y12" s="35" t="n">
        <f aca="false">IF(OR(E12="",E12="Produtor"),"",D12)</f>
        <v>3171</v>
      </c>
      <c r="Z12" s="35" t="n">
        <f aca="false">IF(OR(E12="",E12="Produtor"),"",P12)</f>
        <v>47</v>
      </c>
    </row>
    <row r="13" customFormat="false" ht="26" hidden="false" customHeight="true" outlineLevel="0" collapsed="false">
      <c r="C13" s="19"/>
      <c r="D13" s="37" t="n">
        <v>21411</v>
      </c>
      <c r="E13" s="21"/>
      <c r="F13" s="22"/>
      <c r="G13" s="23"/>
      <c r="H13" s="24"/>
      <c r="I13" s="23"/>
      <c r="J13" s="25"/>
      <c r="K13" s="36"/>
      <c r="L13" s="27"/>
      <c r="M13" s="28"/>
      <c r="N13" s="29"/>
      <c r="O13" s="30"/>
      <c r="P13" s="31"/>
      <c r="Q13" s="30"/>
      <c r="R13" s="32"/>
      <c r="S13" s="33"/>
      <c r="T13" s="34"/>
      <c r="U13" s="34"/>
      <c r="V13" s="34"/>
      <c r="W13" s="18"/>
      <c r="Y13" s="35" t="str">
        <f aca="false">IF(OR(E13="",E13="Produtor"),"",D13)</f>
        <v/>
      </c>
      <c r="Z13" s="35" t="str">
        <f aca="false">IF(OR(E13="",E13="Produtor"),"",P13)</f>
        <v/>
      </c>
    </row>
    <row r="14" customFormat="false" ht="26.15" hidden="false" customHeight="true" outlineLevel="0" collapsed="false">
      <c r="C14" s="19"/>
      <c r="D14" s="20"/>
      <c r="E14" s="21"/>
      <c r="F14" s="22"/>
      <c r="G14" s="23"/>
      <c r="H14" s="24"/>
      <c r="I14" s="23"/>
      <c r="J14" s="25"/>
      <c r="K14" s="26"/>
      <c r="L14" s="27"/>
      <c r="M14" s="28"/>
      <c r="N14" s="29"/>
      <c r="O14" s="30"/>
      <c r="P14" s="31"/>
      <c r="Q14" s="30"/>
      <c r="R14" s="32"/>
      <c r="S14" s="33"/>
      <c r="T14" s="34"/>
      <c r="U14" s="34"/>
      <c r="V14" s="34"/>
      <c r="W14" s="18"/>
      <c r="Y14" s="35" t="str">
        <f aca="false">IF(OR(E14="",E14="Produtor"),"",D14)</f>
        <v/>
      </c>
      <c r="Z14" s="35" t="str">
        <f aca="false">IF(OR(E14="",E14="Produtor"),"",P14)</f>
        <v/>
      </c>
    </row>
    <row r="15" customFormat="false" ht="26.15" hidden="false" customHeight="true" outlineLevel="0" collapsed="false">
      <c r="C15" s="19"/>
      <c r="D15" s="20" t="n">
        <v>2850</v>
      </c>
      <c r="E15" s="21" t="s">
        <v>32</v>
      </c>
      <c r="F15" s="22" t="n">
        <v>1</v>
      </c>
      <c r="G15" s="23" t="s">
        <v>29</v>
      </c>
      <c r="H15" s="24" t="n">
        <v>3.84</v>
      </c>
      <c r="I15" s="23" t="n">
        <f aca="false">IFERROR(ROUNDUP(J15/H15,0),"")</f>
        <v>5</v>
      </c>
      <c r="J15" s="25" t="n">
        <f aca="false">IF(E15&lt;&gt;"",D15/570*H15,"")</f>
        <v>19.2</v>
      </c>
      <c r="K15" s="26" t="s">
        <v>33</v>
      </c>
      <c r="L15" s="27" t="n">
        <f aca="false">IF(E15&lt;&gt;"",IF(N15&gt;=$N$5,$L$5-1,$L$5),"")</f>
        <v>45245</v>
      </c>
      <c r="M15" s="28" t="n">
        <v>0.791666666666667</v>
      </c>
      <c r="N15" s="29" t="n">
        <v>0.916666666666667</v>
      </c>
      <c r="O15" s="30" t="s">
        <v>34</v>
      </c>
      <c r="P15" s="31" t="n">
        <v>57</v>
      </c>
      <c r="Q15" s="30" t="n">
        <v>0.0416666666666667</v>
      </c>
      <c r="R15" s="32" t="n">
        <v>1.18611111111111</v>
      </c>
      <c r="S15" s="33" t="n">
        <v>3</v>
      </c>
      <c r="T15" s="34"/>
      <c r="U15" s="34"/>
      <c r="V15" s="34"/>
      <c r="W15" s="18"/>
      <c r="Y15" s="35" t="n">
        <f aca="false">IF(OR(E15="",E15="Produtor"),"",D15)</f>
        <v>2850</v>
      </c>
      <c r="Z15" s="35" t="n">
        <f aca="false">IF(OR(E15="",E15="Produtor"),"",P15)</f>
        <v>57</v>
      </c>
    </row>
    <row r="16" customFormat="false" ht="27" hidden="false" customHeight="true" outlineLevel="0" collapsed="false">
      <c r="C16" s="19"/>
      <c r="D16" s="20" t="n">
        <v>2850</v>
      </c>
      <c r="E16" s="21" t="s">
        <v>32</v>
      </c>
      <c r="F16" s="22" t="n">
        <v>1</v>
      </c>
      <c r="G16" s="23" t="s">
        <v>29</v>
      </c>
      <c r="H16" s="24" t="n">
        <v>3.84</v>
      </c>
      <c r="I16" s="23" t="n">
        <f aca="false">IFERROR(ROUNDUP(J16/H16,0),"")</f>
        <v>5</v>
      </c>
      <c r="J16" s="25" t="n">
        <f aca="false">IF(E16&lt;&gt;"",D16/570*H16,"")</f>
        <v>19.2</v>
      </c>
      <c r="K16" s="36"/>
      <c r="L16" s="27" t="n">
        <f aca="false">IF(E16&lt;&gt;"",IF(N16&gt;=$N$5,$L$5-1,$L$5),"")</f>
        <v>45245</v>
      </c>
      <c r="M16" s="28" t="n">
        <v>0.791666666666667</v>
      </c>
      <c r="N16" s="29" t="n">
        <v>0.958333333333333</v>
      </c>
      <c r="O16" s="30" t="s">
        <v>34</v>
      </c>
      <c r="P16" s="31" t="n">
        <v>57</v>
      </c>
      <c r="Q16" s="30" t="n">
        <v>0.0833333333333333</v>
      </c>
      <c r="R16" s="32" t="n">
        <v>1.21875</v>
      </c>
      <c r="S16" s="33" t="n">
        <v>5</v>
      </c>
      <c r="T16" s="34"/>
      <c r="U16" s="34"/>
      <c r="V16" s="34"/>
      <c r="W16" s="18"/>
      <c r="Y16" s="35" t="n">
        <f aca="false">IF(OR(E16="",E16="Produtor"),"",D16)</f>
        <v>2850</v>
      </c>
      <c r="Z16" s="35" t="n">
        <f aca="false">IF(OR(E16="",E16="Produtor"),"",P16)</f>
        <v>57</v>
      </c>
    </row>
    <row r="17" customFormat="false" ht="27" hidden="false" customHeight="true" outlineLevel="0" collapsed="false">
      <c r="C17" s="19"/>
      <c r="D17" s="20" t="n">
        <v>2850</v>
      </c>
      <c r="E17" s="21" t="s">
        <v>32</v>
      </c>
      <c r="F17" s="22" t="n">
        <v>1</v>
      </c>
      <c r="G17" s="23" t="s">
        <v>29</v>
      </c>
      <c r="H17" s="24" t="n">
        <v>3.84</v>
      </c>
      <c r="I17" s="23" t="n">
        <f aca="false">IFERROR(ROUNDUP(J17/H17,0),"")</f>
        <v>5</v>
      </c>
      <c r="J17" s="25" t="n">
        <f aca="false">IF(E17&lt;&gt;"",D17/570*H17,"")</f>
        <v>19.2</v>
      </c>
      <c r="K17" s="36"/>
      <c r="L17" s="27" t="str">
        <f aca="false">IF(E17&lt;&gt;"",IF(N17&gt;=$N$5,$L$5-1,$L$5),"")</f>
        <v>16/11/2023 </v>
      </c>
      <c r="M17" s="28" t="n">
        <v>0.791666666666667</v>
      </c>
      <c r="N17" s="29" t="n">
        <v>0</v>
      </c>
      <c r="O17" s="30" t="s">
        <v>34</v>
      </c>
      <c r="P17" s="31" t="n">
        <v>57</v>
      </c>
      <c r="Q17" s="30" t="n">
        <v>0.125</v>
      </c>
      <c r="R17" s="32" t="n">
        <v>0.265277777777778</v>
      </c>
      <c r="S17" s="33" t="n">
        <v>7</v>
      </c>
      <c r="T17" s="34"/>
      <c r="U17" s="34"/>
      <c r="V17" s="34"/>
      <c r="W17" s="18"/>
      <c r="Y17" s="35"/>
      <c r="Z17" s="35"/>
    </row>
    <row r="18" customFormat="false" ht="26" hidden="false" customHeight="true" outlineLevel="0" collapsed="false">
      <c r="C18" s="19"/>
      <c r="D18" s="20" t="n">
        <f aca="false">D19-D15-D16-D17</f>
        <v>2324</v>
      </c>
      <c r="E18" s="21" t="s">
        <v>32</v>
      </c>
      <c r="F18" s="22" t="n">
        <v>1</v>
      </c>
      <c r="G18" s="23" t="s">
        <v>29</v>
      </c>
      <c r="H18" s="24" t="n">
        <v>3.84</v>
      </c>
      <c r="I18" s="23" t="n">
        <f aca="false">IFERROR(ROUNDUP(J18/H18,0),"")</f>
        <v>5</v>
      </c>
      <c r="J18" s="25" t="n">
        <f aca="false">IF(E18&lt;&gt;"",D18/570*H18,"")</f>
        <v>15.6564210526316</v>
      </c>
      <c r="K18" s="36"/>
      <c r="L18" s="27" t="str">
        <f aca="false">IF(E18&lt;&gt;"",IF(N18&gt;=$N$5,$L$5-1,$L$5),"")</f>
        <v>16/11/2023 </v>
      </c>
      <c r="M18" s="28" t="n">
        <v>0.791666666666667</v>
      </c>
      <c r="N18" s="29" t="n">
        <v>0.0416666666666667</v>
      </c>
      <c r="O18" s="30" t="s">
        <v>34</v>
      </c>
      <c r="P18" s="31" t="n">
        <v>57</v>
      </c>
      <c r="Q18" s="30" t="n">
        <v>0.166666666666667</v>
      </c>
      <c r="R18" s="32" t="n">
        <v>0.291666666666667</v>
      </c>
      <c r="S18" s="33" t="n">
        <v>9</v>
      </c>
      <c r="T18" s="34"/>
      <c r="U18" s="34"/>
      <c r="V18" s="34"/>
      <c r="W18" s="18"/>
      <c r="Y18" s="35" t="n">
        <f aca="false">IF(OR(E18="",E18="Produtor"),"",D18)</f>
        <v>2324</v>
      </c>
      <c r="Z18" s="35" t="n">
        <f aca="false">IF(OR(E18="",E18="Produtor"),"",P18)</f>
        <v>57</v>
      </c>
    </row>
    <row r="19" customFormat="false" ht="26.15" hidden="false" customHeight="true" outlineLevel="0" collapsed="false">
      <c r="C19" s="19"/>
      <c r="D19" s="37" t="n">
        <v>10874</v>
      </c>
      <c r="E19" s="21"/>
      <c r="F19" s="22"/>
      <c r="G19" s="23"/>
      <c r="H19" s="24"/>
      <c r="I19" s="23"/>
      <c r="J19" s="25"/>
      <c r="K19" s="26"/>
      <c r="L19" s="27"/>
      <c r="M19" s="28"/>
      <c r="N19" s="29"/>
      <c r="O19" s="30"/>
      <c r="P19" s="31"/>
      <c r="Q19" s="30"/>
      <c r="R19" s="32"/>
      <c r="S19" s="33"/>
      <c r="T19" s="34"/>
      <c r="U19" s="34"/>
      <c r="V19" s="34"/>
      <c r="W19" s="18"/>
      <c r="Y19" s="35" t="str">
        <f aca="false">IF(OR(E19="",E19="Produtor"),"",D19)</f>
        <v/>
      </c>
      <c r="Z19" s="35" t="str">
        <f aca="false">IF(OR(E19="",E19="Produtor"),"",P19)</f>
        <v/>
      </c>
    </row>
    <row r="20" customFormat="false" ht="26.15" hidden="false" customHeight="true" outlineLevel="0" collapsed="false">
      <c r="C20" s="19"/>
      <c r="D20" s="20"/>
      <c r="E20" s="21"/>
      <c r="F20" s="22"/>
      <c r="G20" s="23"/>
      <c r="H20" s="24"/>
      <c r="I20" s="23"/>
      <c r="J20" s="25"/>
      <c r="K20" s="26"/>
      <c r="L20" s="27"/>
      <c r="M20" s="28"/>
      <c r="N20" s="29"/>
      <c r="O20" s="30"/>
      <c r="P20" s="31"/>
      <c r="Q20" s="30"/>
      <c r="R20" s="32"/>
      <c r="S20" s="33"/>
      <c r="T20" s="34"/>
      <c r="U20" s="34"/>
      <c r="V20" s="34"/>
      <c r="W20" s="18"/>
      <c r="Y20" s="35" t="str">
        <f aca="false">IF(OR(E20="",E20="Produtor"),"",D20)</f>
        <v/>
      </c>
      <c r="Z20" s="35" t="str">
        <f aca="false">IF(OR(E20="",E20="Produtor"),"",P20)</f>
        <v/>
      </c>
    </row>
    <row r="21" customFormat="false" ht="28" hidden="false" customHeight="true" outlineLevel="0" collapsed="false">
      <c r="C21" s="19"/>
      <c r="D21" s="20" t="n">
        <v>3990</v>
      </c>
      <c r="E21" s="21" t="s">
        <v>35</v>
      </c>
      <c r="F21" s="22" t="n">
        <v>1</v>
      </c>
      <c r="G21" s="23" t="s">
        <v>36</v>
      </c>
      <c r="H21" s="24" t="n">
        <v>3.28</v>
      </c>
      <c r="I21" s="23" t="n">
        <f aca="false">IFERROR(ROUNDUP(J21/H21,0),"")</f>
        <v>7</v>
      </c>
      <c r="J21" s="25" t="n">
        <f aca="false">IF(E21&lt;&gt;"",D21/570*H21,"")</f>
        <v>22.96</v>
      </c>
      <c r="K21" s="26" t="s">
        <v>33</v>
      </c>
      <c r="L21" s="27" t="str">
        <f aca="false">IF(E21&lt;&gt;"",IF(N21&gt;=$N$5,$L$5-1,$L$5),"")</f>
        <v>16/11/2023 </v>
      </c>
      <c r="M21" s="28" t="n">
        <v>0</v>
      </c>
      <c r="N21" s="29" t="n">
        <v>0.125</v>
      </c>
      <c r="O21" s="30" t="s">
        <v>34</v>
      </c>
      <c r="P21" s="31" t="n">
        <v>43</v>
      </c>
      <c r="Q21" s="30" t="n">
        <v>0.208333333333333</v>
      </c>
      <c r="R21" s="32" t="n">
        <v>0.302083333333333</v>
      </c>
      <c r="S21" s="33" t="n">
        <v>10</v>
      </c>
      <c r="T21" s="34"/>
      <c r="U21" s="34"/>
      <c r="V21" s="34"/>
      <c r="W21" s="18"/>
      <c r="Y21" s="35" t="n">
        <f aca="false">IF(OR(E21="",E21="Produtor"),"",D21)</f>
        <v>3990</v>
      </c>
      <c r="Z21" s="35" t="n">
        <f aca="false">IF(OR(E21="",E21="Produtor"),"",P21)</f>
        <v>43</v>
      </c>
    </row>
    <row r="22" customFormat="false" ht="26.15" hidden="false" customHeight="true" outlineLevel="0" collapsed="false">
      <c r="C22" s="19"/>
      <c r="D22" s="20" t="n">
        <v>3990</v>
      </c>
      <c r="E22" s="21" t="s">
        <v>35</v>
      </c>
      <c r="F22" s="22" t="n">
        <v>1</v>
      </c>
      <c r="G22" s="23" t="s">
        <v>36</v>
      </c>
      <c r="H22" s="24" t="n">
        <v>3.28</v>
      </c>
      <c r="I22" s="23" t="n">
        <f aca="false">IFERROR(ROUNDUP(J22/H22,0),"")</f>
        <v>7</v>
      </c>
      <c r="J22" s="25" t="n">
        <f aca="false">IF(E22&lt;&gt;"",D22/570*H22,"")</f>
        <v>22.96</v>
      </c>
      <c r="K22" s="36"/>
      <c r="L22" s="27" t="str">
        <f aca="false">IF(E22&lt;&gt;"",IF(N22&gt;=$N$5,$L$5-1,$L$5),"")</f>
        <v>16/11/2023 </v>
      </c>
      <c r="M22" s="28" t="n">
        <v>0</v>
      </c>
      <c r="N22" s="29" t="n">
        <v>0.166666666666667</v>
      </c>
      <c r="O22" s="30" t="s">
        <v>34</v>
      </c>
      <c r="P22" s="31" t="n">
        <v>43</v>
      </c>
      <c r="Q22" s="30" t="n">
        <v>0.25</v>
      </c>
      <c r="R22" s="32" t="n">
        <v>0.319444444444444</v>
      </c>
      <c r="S22" s="33" t="n">
        <v>11</v>
      </c>
      <c r="T22" s="34"/>
      <c r="U22" s="34"/>
      <c r="V22" s="34"/>
      <c r="W22" s="18"/>
      <c r="Y22" s="35" t="n">
        <f aca="false">IF(OR(E22="",E22="Produtor"),"",D22)</f>
        <v>3990</v>
      </c>
      <c r="Z22" s="35" t="n">
        <f aca="false">IF(OR(E22="",E22="Produtor"),"",P22)</f>
        <v>43</v>
      </c>
    </row>
    <row r="23" customFormat="false" ht="26.15" hidden="false" customHeight="true" outlineLevel="0" collapsed="false">
      <c r="C23" s="19"/>
      <c r="D23" s="20" t="n">
        <v>3990</v>
      </c>
      <c r="E23" s="21" t="s">
        <v>35</v>
      </c>
      <c r="F23" s="22" t="n">
        <v>1</v>
      </c>
      <c r="G23" s="23" t="s">
        <v>36</v>
      </c>
      <c r="H23" s="24" t="n">
        <v>3.28</v>
      </c>
      <c r="I23" s="23" t="n">
        <f aca="false">IFERROR(ROUNDUP(J23/H23,0),"")</f>
        <v>7</v>
      </c>
      <c r="J23" s="25" t="n">
        <f aca="false">IF(E23&lt;&gt;"",D23/570*H23,"")</f>
        <v>22.96</v>
      </c>
      <c r="K23" s="36"/>
      <c r="L23" s="27" t="str">
        <f aca="false">IF(E23&lt;&gt;"",IF(N23&gt;=$N$5,$L$5-1,$L$5),"")</f>
        <v>16/11/2023 </v>
      </c>
      <c r="M23" s="28" t="n">
        <v>0</v>
      </c>
      <c r="N23" s="29" t="n">
        <v>0.208333333333333</v>
      </c>
      <c r="O23" s="30" t="s">
        <v>34</v>
      </c>
      <c r="P23" s="31" t="n">
        <v>43</v>
      </c>
      <c r="Q23" s="30" t="n">
        <v>0.291666666666667</v>
      </c>
      <c r="R23" s="32" t="n">
        <v>0.398611111111111</v>
      </c>
      <c r="S23" s="33" t="n">
        <v>13</v>
      </c>
      <c r="T23" s="34"/>
      <c r="U23" s="34"/>
      <c r="V23" s="34"/>
      <c r="W23" s="18"/>
      <c r="Y23" s="35" t="n">
        <f aca="false">IF(OR(E23="",E23="Produtor"),"",D23)</f>
        <v>3990</v>
      </c>
      <c r="Z23" s="35" t="n">
        <f aca="false">IF(OR(E23="",E23="Produtor"),"",P23)</f>
        <v>43</v>
      </c>
    </row>
    <row r="24" customFormat="false" ht="26.15" hidden="false" customHeight="true" outlineLevel="0" collapsed="false">
      <c r="C24" s="19"/>
      <c r="D24" s="20" t="n">
        <v>3990</v>
      </c>
      <c r="E24" s="21" t="s">
        <v>35</v>
      </c>
      <c r="F24" s="22" t="n">
        <v>1</v>
      </c>
      <c r="G24" s="23" t="s">
        <v>36</v>
      </c>
      <c r="H24" s="24" t="n">
        <v>3.28</v>
      </c>
      <c r="I24" s="23" t="n">
        <f aca="false">IFERROR(ROUNDUP(J24/H24,0),"")</f>
        <v>7</v>
      </c>
      <c r="J24" s="25" t="n">
        <f aca="false">IF(E24&lt;&gt;"",D24/570*H24,"")</f>
        <v>22.96</v>
      </c>
      <c r="K24" s="36"/>
      <c r="L24" s="27" t="str">
        <f aca="false">IF(E24&lt;&gt;"",IF(N24&gt;=$N$5,$L$5-1,$L$5),"")</f>
        <v>16/11/2023 </v>
      </c>
      <c r="M24" s="28" t="n">
        <v>0</v>
      </c>
      <c r="N24" s="29" t="n">
        <v>0.25</v>
      </c>
      <c r="O24" s="30" t="s">
        <v>34</v>
      </c>
      <c r="P24" s="31" t="n">
        <v>43</v>
      </c>
      <c r="Q24" s="30" t="n">
        <v>0.333333333333333</v>
      </c>
      <c r="R24" s="32" t="n">
        <v>0.436111111111111</v>
      </c>
      <c r="S24" s="33" t="n">
        <v>15</v>
      </c>
      <c r="T24" s="34"/>
      <c r="U24" s="34"/>
      <c r="V24" s="34"/>
      <c r="W24" s="18"/>
      <c r="Y24" s="35" t="n">
        <f aca="false">IF(OR(E24="",E24="Produtor"),"",D24)</f>
        <v>3990</v>
      </c>
      <c r="Z24" s="35" t="n">
        <f aca="false">IF(OR(E24="",E24="Produtor"),"",P24)</f>
        <v>43</v>
      </c>
    </row>
    <row r="25" customFormat="false" ht="26.15" hidden="false" customHeight="true" outlineLevel="0" collapsed="false">
      <c r="C25" s="19"/>
      <c r="D25" s="20" t="n">
        <v>3990</v>
      </c>
      <c r="E25" s="21" t="s">
        <v>35</v>
      </c>
      <c r="F25" s="22" t="n">
        <v>1</v>
      </c>
      <c r="G25" s="23" t="s">
        <v>36</v>
      </c>
      <c r="H25" s="24" t="n">
        <v>3.28</v>
      </c>
      <c r="I25" s="23" t="n">
        <f aca="false">IFERROR(ROUNDUP(J25/H25,0),"")</f>
        <v>7</v>
      </c>
      <c r="J25" s="25" t="n">
        <f aca="false">IF(E25&lt;&gt;"",D25/570*H25,"")</f>
        <v>22.96</v>
      </c>
      <c r="K25" s="36"/>
      <c r="L25" s="27" t="str">
        <f aca="false">IF(E25&lt;&gt;"",IF(N25&gt;=$N$5,$L$5-1,$L$5),"")</f>
        <v>16/11/2023 </v>
      </c>
      <c r="M25" s="28" t="n">
        <v>0</v>
      </c>
      <c r="N25" s="29" t="n">
        <v>0.291666666666667</v>
      </c>
      <c r="O25" s="30" t="s">
        <v>34</v>
      </c>
      <c r="P25" s="31" t="n">
        <v>43</v>
      </c>
      <c r="Q25" s="30" t="n">
        <v>0.375</v>
      </c>
      <c r="R25" s="32" t="n">
        <v>0.473611111111111</v>
      </c>
      <c r="S25" s="33" t="n">
        <v>17</v>
      </c>
      <c r="T25" s="34"/>
      <c r="U25" s="34"/>
      <c r="V25" s="34"/>
      <c r="W25" s="18"/>
      <c r="Y25" s="35" t="n">
        <f aca="false">IF(OR(E25="",E25="Produtor"),"",D25)</f>
        <v>3990</v>
      </c>
      <c r="Z25" s="35" t="n">
        <f aca="false">IF(OR(E25="",E25="Produtor"),"",P25)</f>
        <v>43</v>
      </c>
    </row>
    <row r="26" customFormat="false" ht="26.15" hidden="false" customHeight="true" outlineLevel="0" collapsed="false">
      <c r="C26" s="19"/>
      <c r="D26" s="20" t="n">
        <v>3420</v>
      </c>
      <c r="E26" s="21" t="s">
        <v>35</v>
      </c>
      <c r="F26" s="22" t="n">
        <v>1</v>
      </c>
      <c r="G26" s="23" t="s">
        <v>36</v>
      </c>
      <c r="H26" s="24" t="n">
        <v>3.28</v>
      </c>
      <c r="I26" s="23" t="n">
        <f aca="false">IFERROR(ROUNDUP(J26/H26,0),"")</f>
        <v>6</v>
      </c>
      <c r="J26" s="25" t="n">
        <f aca="false">IF(E26&lt;&gt;"",D26/570*H26,"")</f>
        <v>19.68</v>
      </c>
      <c r="K26" s="36"/>
      <c r="L26" s="27" t="str">
        <f aca="false">IF(E26&lt;&gt;"",IF(N26&gt;=$N$5,$L$5-1,$L$5),"")</f>
        <v>16/11/2023 </v>
      </c>
      <c r="M26" s="28" t="n">
        <v>0</v>
      </c>
      <c r="N26" s="29" t="n">
        <v>0.333333333333333</v>
      </c>
      <c r="O26" s="30" t="s">
        <v>34</v>
      </c>
      <c r="P26" s="31" t="n">
        <v>43</v>
      </c>
      <c r="Q26" s="30" t="n">
        <v>0.416666666666667</v>
      </c>
      <c r="R26" s="32" t="n">
        <v>0.511111111111111</v>
      </c>
      <c r="S26" s="33" t="n">
        <v>19</v>
      </c>
      <c r="T26" s="34"/>
      <c r="U26" s="34"/>
      <c r="V26" s="38"/>
      <c r="W26" s="18"/>
      <c r="Y26" s="35"/>
      <c r="Z26" s="35"/>
    </row>
    <row r="27" customFormat="false" ht="26.15" hidden="false" customHeight="true" outlineLevel="0" collapsed="false">
      <c r="C27" s="19"/>
      <c r="D27" s="20" t="n">
        <f aca="false">D28-D21-D22-D23-D24-D25-D26</f>
        <v>2112</v>
      </c>
      <c r="E27" s="21" t="s">
        <v>35</v>
      </c>
      <c r="F27" s="22" t="n">
        <v>1</v>
      </c>
      <c r="G27" s="23" t="s">
        <v>36</v>
      </c>
      <c r="H27" s="24" t="n">
        <v>3.28</v>
      </c>
      <c r="I27" s="23" t="n">
        <v>6</v>
      </c>
      <c r="J27" s="25" t="n">
        <f aca="false">IF(E27&lt;&gt;"",D27/570*H27,"")</f>
        <v>12.1532631578947</v>
      </c>
      <c r="K27" s="36"/>
      <c r="L27" s="27" t="str">
        <f aca="false">IF(E27&lt;&gt;"",IF(N27&gt;=$N$5,$L$5-1,$L$5),"")</f>
        <v>16/11/2023 </v>
      </c>
      <c r="M27" s="28" t="n">
        <v>0</v>
      </c>
      <c r="N27" s="29" t="n">
        <v>0.375</v>
      </c>
      <c r="O27" s="30" t="s">
        <v>34</v>
      </c>
      <c r="P27" s="31" t="n">
        <v>43</v>
      </c>
      <c r="Q27" s="30" t="n">
        <v>0.458333333333333</v>
      </c>
      <c r="R27" s="32" t="n">
        <v>0.582638888888889</v>
      </c>
      <c r="S27" s="33" t="n">
        <v>21</v>
      </c>
      <c r="T27" s="34"/>
      <c r="U27" s="34"/>
      <c r="V27" s="38"/>
      <c r="W27" s="18"/>
      <c r="Y27" s="35" t="n">
        <f aca="false">IF(OR(E27="",E27="Produtor"),"",D27)</f>
        <v>2112</v>
      </c>
      <c r="Z27" s="35" t="n">
        <f aca="false">IF(OR(E27="",E27="Produtor"),"",P27)</f>
        <v>43</v>
      </c>
    </row>
    <row r="28" customFormat="false" ht="26.15" hidden="false" customHeight="true" outlineLevel="0" collapsed="false">
      <c r="C28" s="19"/>
      <c r="D28" s="37" t="n">
        <v>25482</v>
      </c>
      <c r="E28" s="21"/>
      <c r="F28" s="22"/>
      <c r="G28" s="23"/>
      <c r="H28" s="24"/>
      <c r="I28" s="23"/>
      <c r="J28" s="25"/>
      <c r="K28" s="36"/>
      <c r="L28" s="27"/>
      <c r="M28" s="28"/>
      <c r="N28" s="29"/>
      <c r="O28" s="30"/>
      <c r="P28" s="31"/>
      <c r="Q28" s="30"/>
      <c r="R28" s="39"/>
      <c r="S28" s="33"/>
      <c r="T28" s="34"/>
      <c r="U28" s="34"/>
      <c r="V28" s="38"/>
      <c r="W28" s="18"/>
      <c r="Y28" s="35" t="str">
        <f aca="false">IF(OR(E28="",E28="Produtor"),"",D28)</f>
        <v/>
      </c>
      <c r="Z28" s="35" t="str">
        <f aca="false">IF(OR(E28="",E28="Produtor"),"",P28)</f>
        <v/>
      </c>
    </row>
    <row r="29" customFormat="false" ht="26.15" hidden="false" customHeight="true" outlineLevel="0" collapsed="false">
      <c r="C29" s="19"/>
      <c r="D29" s="20"/>
      <c r="E29" s="21"/>
      <c r="F29" s="22"/>
      <c r="G29" s="23"/>
      <c r="H29" s="24"/>
      <c r="I29" s="23"/>
      <c r="J29" s="25"/>
      <c r="K29" s="36"/>
      <c r="L29" s="27"/>
      <c r="M29" s="28"/>
      <c r="N29" s="29"/>
      <c r="O29" s="30"/>
      <c r="P29" s="31"/>
      <c r="Q29" s="30"/>
      <c r="R29" s="32"/>
      <c r="S29" s="33"/>
      <c r="T29" s="34"/>
      <c r="U29" s="34"/>
      <c r="V29" s="38"/>
      <c r="W29" s="18"/>
      <c r="Y29" s="35"/>
      <c r="Z29" s="35"/>
    </row>
    <row r="30" customFormat="false" ht="26.15" hidden="false" customHeight="true" outlineLevel="0" collapsed="false">
      <c r="C30" s="19"/>
      <c r="D30" s="20" t="n">
        <v>4560</v>
      </c>
      <c r="E30" s="21" t="s">
        <v>37</v>
      </c>
      <c r="F30" s="22" t="n">
        <v>1</v>
      </c>
      <c r="G30" s="23" t="s">
        <v>29</v>
      </c>
      <c r="H30" s="24" t="n">
        <v>2.95</v>
      </c>
      <c r="I30" s="23" t="n">
        <f aca="false">IFERROR(ROUNDUP(J30/H30,0),"")</f>
        <v>8</v>
      </c>
      <c r="J30" s="25" t="n">
        <f aca="false">IF(E30&lt;&gt;"",D30/570*H30,"")</f>
        <v>23.6</v>
      </c>
      <c r="K30" s="26" t="s">
        <v>30</v>
      </c>
      <c r="L30" s="27" t="str">
        <f aca="false">IF(E30&lt;&gt;"",IF(N30&gt;=$N$5,$L$5-1,$L$5),"")</f>
        <v>16/11/2023 </v>
      </c>
      <c r="M30" s="28" t="n">
        <v>0.0416666666666667</v>
      </c>
      <c r="N30" s="29" t="n">
        <v>0.166666666666667</v>
      </c>
      <c r="O30" s="30" t="s">
        <v>31</v>
      </c>
      <c r="P30" s="31" t="n">
        <v>48</v>
      </c>
      <c r="Q30" s="30" t="n">
        <v>0.25</v>
      </c>
      <c r="R30" s="32" t="n">
        <v>0.336805555555556</v>
      </c>
      <c r="S30" s="33" t="n">
        <v>12</v>
      </c>
      <c r="T30" s="34"/>
      <c r="U30" s="34"/>
      <c r="V30" s="38"/>
      <c r="W30" s="18"/>
      <c r="Y30" s="35" t="n">
        <f aca="false">IF(OR(E30="",E30="Produtor"),"",D30)</f>
        <v>4560</v>
      </c>
      <c r="Z30" s="35" t="n">
        <f aca="false">IF(OR(E30="",E30="Produtor"),"",P30)</f>
        <v>48</v>
      </c>
    </row>
    <row r="31" customFormat="false" ht="26.15" hidden="false" customHeight="true" outlineLevel="0" collapsed="false">
      <c r="C31" s="19"/>
      <c r="D31" s="20" t="n">
        <v>4560</v>
      </c>
      <c r="E31" s="21" t="s">
        <v>37</v>
      </c>
      <c r="F31" s="22" t="n">
        <v>1</v>
      </c>
      <c r="G31" s="23" t="s">
        <v>29</v>
      </c>
      <c r="H31" s="24" t="n">
        <v>2.95</v>
      </c>
      <c r="I31" s="23" t="n">
        <f aca="false">IFERROR(ROUNDUP(J31/H31,0),"")</f>
        <v>8</v>
      </c>
      <c r="J31" s="25" t="n">
        <f aca="false">IF(E31&lt;&gt;"",D31/570*H31,"")</f>
        <v>23.6</v>
      </c>
      <c r="K31" s="36"/>
      <c r="L31" s="27" t="str">
        <f aca="false">IF(E31&lt;&gt;"",IF(N31&gt;=$N$5,$L$5-1,$L$5),"")</f>
        <v>16/11/2023 </v>
      </c>
      <c r="M31" s="28" t="n">
        <v>0.0416666666666667</v>
      </c>
      <c r="N31" s="29" t="n">
        <v>0.208333333333333</v>
      </c>
      <c r="O31" s="30" t="s">
        <v>31</v>
      </c>
      <c r="P31" s="31" t="n">
        <v>48</v>
      </c>
      <c r="Q31" s="30" t="n">
        <v>0.291666666666667</v>
      </c>
      <c r="R31" s="32" t="n">
        <v>0.415972222222222</v>
      </c>
      <c r="S31" s="33" t="n">
        <v>14</v>
      </c>
      <c r="T31" s="34"/>
      <c r="U31" s="34"/>
      <c r="V31" s="38"/>
      <c r="W31" s="18"/>
      <c r="Y31" s="35" t="n">
        <f aca="false">IF(OR(E31="",E31="Produtor"),"",D31)</f>
        <v>4560</v>
      </c>
      <c r="Z31" s="35" t="n">
        <f aca="false">IF(OR(E31="",E31="Produtor"),"",P31)</f>
        <v>48</v>
      </c>
    </row>
    <row r="32" customFormat="false" ht="26.15" hidden="false" customHeight="true" outlineLevel="0" collapsed="false">
      <c r="C32" s="19"/>
      <c r="D32" s="20" t="n">
        <v>4560</v>
      </c>
      <c r="E32" s="21" t="s">
        <v>37</v>
      </c>
      <c r="F32" s="22" t="n">
        <v>1</v>
      </c>
      <c r="G32" s="23" t="s">
        <v>29</v>
      </c>
      <c r="H32" s="24" t="n">
        <v>2.95</v>
      </c>
      <c r="I32" s="23" t="n">
        <f aca="false">IFERROR(ROUNDUP(J32/H32,0),"")</f>
        <v>8</v>
      </c>
      <c r="J32" s="25" t="n">
        <f aca="false">IF(E32&lt;&gt;"",D32/570*H32,"")</f>
        <v>23.6</v>
      </c>
      <c r="K32" s="36"/>
      <c r="L32" s="27" t="str">
        <f aca="false">IF(E32&lt;&gt;"",IF(N32&gt;=$N$5,$L$5-1,$L$5),"")</f>
        <v>16/11/2023 </v>
      </c>
      <c r="M32" s="28" t="n">
        <v>0.0416666666666667</v>
      </c>
      <c r="N32" s="29" t="n">
        <v>0.25</v>
      </c>
      <c r="O32" s="30" t="s">
        <v>31</v>
      </c>
      <c r="P32" s="31" t="n">
        <v>48</v>
      </c>
      <c r="Q32" s="30" t="n">
        <v>0.333333333333333</v>
      </c>
      <c r="R32" s="32" t="n">
        <v>0.453472222222222</v>
      </c>
      <c r="S32" s="33" t="n">
        <v>16</v>
      </c>
      <c r="T32" s="34"/>
      <c r="U32" s="34"/>
      <c r="V32" s="38"/>
      <c r="W32" s="18"/>
      <c r="Y32" s="35" t="n">
        <f aca="false">IF(OR(E32="",E32="Produtor"),"",D32)</f>
        <v>4560</v>
      </c>
      <c r="Z32" s="35" t="n">
        <f aca="false">IF(OR(E32="",E32="Produtor"),"",P32)</f>
        <v>48</v>
      </c>
    </row>
    <row r="33" customFormat="false" ht="26.15" hidden="false" customHeight="true" outlineLevel="0" collapsed="false">
      <c r="C33" s="19"/>
      <c r="D33" s="20" t="n">
        <v>4560</v>
      </c>
      <c r="E33" s="21" t="s">
        <v>37</v>
      </c>
      <c r="F33" s="22" t="n">
        <v>1</v>
      </c>
      <c r="G33" s="23" t="s">
        <v>29</v>
      </c>
      <c r="H33" s="24" t="n">
        <v>2.95</v>
      </c>
      <c r="I33" s="23" t="n">
        <f aca="false">IFERROR(ROUNDUP(J33/H33,0),"")</f>
        <v>8</v>
      </c>
      <c r="J33" s="25" t="n">
        <f aca="false">IF(E33&lt;&gt;"",D33/570*H33,"")</f>
        <v>23.6</v>
      </c>
      <c r="K33" s="36"/>
      <c r="L33" s="27" t="str">
        <f aca="false">IF(E33&lt;&gt;"",IF(N33&gt;=$N$5,$L$5-1,$L$5),"")</f>
        <v>16/11/2023 </v>
      </c>
      <c r="M33" s="28" t="n">
        <v>0.0416666666666667</v>
      </c>
      <c r="N33" s="29" t="n">
        <v>0.291666666666667</v>
      </c>
      <c r="O33" s="30" t="s">
        <v>31</v>
      </c>
      <c r="P33" s="31" t="n">
        <v>48</v>
      </c>
      <c r="Q33" s="30" t="n">
        <v>0.375</v>
      </c>
      <c r="R33" s="32" t="n">
        <v>0.490972222222222</v>
      </c>
      <c r="S33" s="33" t="n">
        <v>18</v>
      </c>
      <c r="T33" s="34"/>
      <c r="U33" s="34"/>
      <c r="V33" s="38"/>
      <c r="W33" s="18"/>
      <c r="Y33" s="35" t="n">
        <f aca="false">IF(OR(E33="",E33="Produtor"),"",D33)</f>
        <v>4560</v>
      </c>
      <c r="Z33" s="35" t="n">
        <f aca="false">IF(OR(E33="",E33="Produtor"),"",P33)</f>
        <v>48</v>
      </c>
    </row>
    <row r="34" customFormat="false" ht="26.15" hidden="false" customHeight="true" outlineLevel="0" collapsed="false">
      <c r="C34" s="19"/>
      <c r="D34" s="20" t="n">
        <v>4560</v>
      </c>
      <c r="E34" s="21" t="s">
        <v>37</v>
      </c>
      <c r="F34" s="22" t="n">
        <v>1</v>
      </c>
      <c r="G34" s="23" t="s">
        <v>29</v>
      </c>
      <c r="H34" s="24" t="n">
        <v>2.95</v>
      </c>
      <c r="I34" s="23" t="n">
        <f aca="false">IFERROR(ROUNDUP(J34/H34,0),"")</f>
        <v>8</v>
      </c>
      <c r="J34" s="25" t="n">
        <f aca="false">IF(E34&lt;&gt;"",D34/570*H34,"")</f>
        <v>23.6</v>
      </c>
      <c r="K34" s="36"/>
      <c r="L34" s="27" t="str">
        <f aca="false">IF(E34&lt;&gt;"",IF(N34&gt;=$N$5,$L$5-1,$L$5),"")</f>
        <v>16/11/2023 </v>
      </c>
      <c r="M34" s="28" t="n">
        <v>0.0416666666666667</v>
      </c>
      <c r="N34" s="29" t="n">
        <v>0.333333333333333</v>
      </c>
      <c r="O34" s="30" t="s">
        <v>31</v>
      </c>
      <c r="P34" s="31" t="n">
        <v>48</v>
      </c>
      <c r="Q34" s="30" t="n">
        <v>0.416666666666667</v>
      </c>
      <c r="R34" s="32" t="n">
        <v>0.5625</v>
      </c>
      <c r="S34" s="33" t="n">
        <v>20</v>
      </c>
      <c r="T34" s="34"/>
      <c r="U34" s="34"/>
      <c r="V34" s="38"/>
      <c r="W34" s="18"/>
      <c r="Y34" s="35" t="n">
        <f aca="false">IF(OR(E34="",E34="Produtor"),"",D34)</f>
        <v>4560</v>
      </c>
      <c r="Z34" s="35" t="n">
        <f aca="false">IF(OR(E34="",E34="Produtor"),"",P34)</f>
        <v>48</v>
      </c>
    </row>
    <row r="35" customFormat="false" ht="26.15" hidden="false" customHeight="true" outlineLevel="0" collapsed="false">
      <c r="C35" s="19"/>
      <c r="D35" s="20" t="n">
        <v>4560</v>
      </c>
      <c r="E35" s="21" t="s">
        <v>37</v>
      </c>
      <c r="F35" s="22" t="n">
        <v>1</v>
      </c>
      <c r="G35" s="23" t="s">
        <v>29</v>
      </c>
      <c r="H35" s="24" t="n">
        <v>2.95</v>
      </c>
      <c r="I35" s="23" t="n">
        <f aca="false">IFERROR(ROUNDUP(J35/H35,0),"")</f>
        <v>8</v>
      </c>
      <c r="J35" s="25" t="n">
        <f aca="false">IF(E35&lt;&gt;"",D35/570*H35,"")</f>
        <v>23.6</v>
      </c>
      <c r="K35" s="36"/>
      <c r="L35" s="27" t="str">
        <f aca="false">IF(E35&lt;&gt;"",IF(N35&gt;=$N$5,$L$5-1,$L$5),"")</f>
        <v>16/11/2023 </v>
      </c>
      <c r="M35" s="28" t="n">
        <v>0.0416666666666667</v>
      </c>
      <c r="N35" s="29" t="n">
        <v>0.6875</v>
      </c>
      <c r="O35" s="30" t="s">
        <v>38</v>
      </c>
      <c r="P35" s="31" t="n">
        <v>48</v>
      </c>
      <c r="Q35" s="30" t="n">
        <v>0.791666666666667</v>
      </c>
      <c r="R35" s="32" t="n">
        <v>0.843055555555556</v>
      </c>
      <c r="S35" s="33" t="n">
        <v>33</v>
      </c>
      <c r="T35" s="34"/>
      <c r="U35" s="34"/>
      <c r="V35" s="38"/>
      <c r="W35" s="18"/>
      <c r="Y35" s="35" t="n">
        <f aca="false">IF(OR(E35="",E35="Produtor"),"",D35)</f>
        <v>4560</v>
      </c>
      <c r="Z35" s="35" t="n">
        <f aca="false">IF(OR(E35="",E35="Produtor"),"",P35)</f>
        <v>48</v>
      </c>
    </row>
    <row r="36" customFormat="false" ht="26.15" hidden="false" customHeight="true" outlineLevel="0" collapsed="false">
      <c r="C36" s="19"/>
      <c r="D36" s="20" t="n">
        <f aca="false">D37-D30-D31-D32-D33-D34-D35</f>
        <v>2161</v>
      </c>
      <c r="E36" s="21" t="s">
        <v>37</v>
      </c>
      <c r="F36" s="22" t="n">
        <v>1</v>
      </c>
      <c r="G36" s="23" t="s">
        <v>29</v>
      </c>
      <c r="H36" s="24" t="n">
        <v>2.95</v>
      </c>
      <c r="I36" s="23" t="n">
        <v>8</v>
      </c>
      <c r="J36" s="25" t="n">
        <f aca="false">IF(E36&lt;&gt;"",D36/570*H36,"")</f>
        <v>11.1841228070175</v>
      </c>
      <c r="K36" s="36"/>
      <c r="L36" s="27" t="n">
        <v>45246</v>
      </c>
      <c r="M36" s="28" t="n">
        <v>0.0416666666666667</v>
      </c>
      <c r="N36" s="29" t="n">
        <v>0.75</v>
      </c>
      <c r="O36" s="30" t="s">
        <v>38</v>
      </c>
      <c r="P36" s="31" t="n">
        <v>48</v>
      </c>
      <c r="Q36" s="30" t="n">
        <v>0.854166666666667</v>
      </c>
      <c r="R36" s="32" t="n">
        <v>0.878472222222222</v>
      </c>
      <c r="S36" s="33" t="n">
        <v>35</v>
      </c>
      <c r="T36" s="34"/>
      <c r="U36" s="34"/>
      <c r="V36" s="38"/>
      <c r="W36" s="18"/>
      <c r="Y36" s="35" t="n">
        <f aca="false">IF(OR(E36="",E36="Produtor"),"",D36)</f>
        <v>2161</v>
      </c>
      <c r="Z36" s="35" t="n">
        <f aca="false">IF(OR(E36="",E36="Produtor"),"",P36)</f>
        <v>48</v>
      </c>
    </row>
    <row r="37" customFormat="false" ht="26.15" hidden="false" customHeight="true" outlineLevel="0" collapsed="false">
      <c r="C37" s="19"/>
      <c r="D37" s="37" t="n">
        <v>29521</v>
      </c>
      <c r="E37" s="21"/>
      <c r="F37" s="22"/>
      <c r="G37" s="23"/>
      <c r="H37" s="24"/>
      <c r="I37" s="23"/>
      <c r="J37" s="25"/>
      <c r="K37" s="26"/>
      <c r="L37" s="27"/>
      <c r="M37" s="28"/>
      <c r="N37" s="29"/>
      <c r="O37" s="30"/>
      <c r="P37" s="31"/>
      <c r="Q37" s="30"/>
      <c r="R37" s="32"/>
      <c r="S37" s="33"/>
      <c r="T37" s="38"/>
      <c r="U37" s="38"/>
      <c r="V37" s="38"/>
      <c r="W37" s="18"/>
      <c r="Y37" s="35" t="str">
        <f aca="false">IF(OR(E37="",E37="Produtor"),"",D37)</f>
        <v/>
      </c>
      <c r="Z37" s="35" t="str">
        <f aca="false">IF(OR(E37="",E37="Produtor"),"",P37)</f>
        <v/>
      </c>
    </row>
    <row r="38" customFormat="false" ht="26.15" hidden="false" customHeight="true" outlineLevel="0" collapsed="false">
      <c r="C38" s="40"/>
      <c r="D38" s="41"/>
      <c r="E38" s="21"/>
      <c r="F38" s="22"/>
      <c r="G38" s="23"/>
      <c r="H38" s="24"/>
      <c r="I38" s="23"/>
      <c r="J38" s="25"/>
      <c r="K38" s="36"/>
      <c r="L38" s="27"/>
      <c r="M38" s="28"/>
      <c r="N38" s="29"/>
      <c r="O38" s="30"/>
      <c r="P38" s="31"/>
      <c r="Q38" s="30"/>
      <c r="R38" s="32"/>
      <c r="S38" s="33"/>
      <c r="T38" s="38"/>
      <c r="U38" s="38"/>
      <c r="V38" s="38"/>
      <c r="W38" s="18"/>
      <c r="Y38" s="35" t="str">
        <f aca="false">IF(OR(E38="",E38="Produtor"),"",D38)</f>
        <v/>
      </c>
      <c r="Z38" s="35" t="str">
        <f aca="false">IF(OR(E38="",E38="Produtor"),"",P38)</f>
        <v/>
      </c>
    </row>
    <row r="39" customFormat="false" ht="26.15" hidden="false" customHeight="true" outlineLevel="0" collapsed="false">
      <c r="C39" s="40"/>
      <c r="D39" s="20"/>
      <c r="E39" s="21"/>
      <c r="F39" s="22"/>
      <c r="G39" s="23"/>
      <c r="H39" s="24"/>
      <c r="I39" s="23"/>
      <c r="J39" s="25"/>
      <c r="K39" s="36"/>
      <c r="L39" s="27"/>
      <c r="M39" s="28"/>
      <c r="N39" s="29"/>
      <c r="O39" s="30"/>
      <c r="P39" s="31"/>
      <c r="Q39" s="30"/>
      <c r="R39" s="32"/>
      <c r="S39" s="33"/>
      <c r="T39" s="34"/>
      <c r="U39" s="34"/>
      <c r="V39" s="38"/>
      <c r="W39" s="18"/>
      <c r="Y39" s="35" t="str">
        <f aca="false">IF(OR(E39="",E39="Produtor"),"",D39)</f>
        <v/>
      </c>
      <c r="Z39" s="35" t="str">
        <f aca="false">IF(OR(E39="",E39="Produtor"),"",P39)</f>
        <v/>
      </c>
    </row>
    <row r="40" customFormat="false" ht="26.15" hidden="false" customHeight="true" outlineLevel="0" collapsed="false">
      <c r="C40" s="40"/>
      <c r="D40" s="20"/>
      <c r="E40" s="21"/>
      <c r="F40" s="22"/>
      <c r="G40" s="23"/>
      <c r="H40" s="24"/>
      <c r="I40" s="23"/>
      <c r="J40" s="25"/>
      <c r="K40" s="26"/>
      <c r="L40" s="27"/>
      <c r="M40" s="28"/>
      <c r="N40" s="29"/>
      <c r="O40" s="30"/>
      <c r="P40" s="31"/>
      <c r="Q40" s="30"/>
      <c r="R40" s="32"/>
      <c r="S40" s="33"/>
      <c r="T40" s="34"/>
      <c r="U40" s="34"/>
      <c r="V40" s="38"/>
      <c r="W40" s="18"/>
      <c r="Y40" s="35" t="str">
        <f aca="false">IF(OR(E40="",E40="Produtor"),"",D40)</f>
        <v/>
      </c>
      <c r="Z40" s="35" t="str">
        <f aca="false">IF(OR(E40="",E40="Produtor"),"",P40)</f>
        <v/>
      </c>
    </row>
    <row r="41" customFormat="false" ht="26.15" hidden="false" customHeight="true" outlineLevel="0" collapsed="false">
      <c r="C41" s="40"/>
      <c r="D41" s="20"/>
      <c r="E41" s="21"/>
      <c r="F41" s="22"/>
      <c r="G41" s="23"/>
      <c r="H41" s="24"/>
      <c r="I41" s="23"/>
      <c r="J41" s="25"/>
      <c r="K41" s="36"/>
      <c r="L41" s="27"/>
      <c r="M41" s="28"/>
      <c r="N41" s="29"/>
      <c r="O41" s="30"/>
      <c r="P41" s="31"/>
      <c r="Q41" s="30"/>
      <c r="R41" s="32"/>
      <c r="S41" s="33"/>
      <c r="T41" s="34"/>
      <c r="U41" s="34"/>
      <c r="V41" s="38"/>
      <c r="W41" s="18"/>
      <c r="Y41" s="35" t="str">
        <f aca="false">IF(OR(E41="",E41="Produtor"),"",D41)</f>
        <v/>
      </c>
      <c r="Z41" s="35" t="str">
        <f aca="false">IF(OR(E41="",E41="Produtor"),"",P41)</f>
        <v/>
      </c>
    </row>
    <row r="42" customFormat="false" ht="26.15" hidden="false" customHeight="true" outlineLevel="0" collapsed="false">
      <c r="C42" s="40"/>
      <c r="D42" s="20"/>
      <c r="E42" s="21"/>
      <c r="F42" s="22"/>
      <c r="G42" s="23"/>
      <c r="H42" s="24"/>
      <c r="I42" s="23"/>
      <c r="J42" s="25"/>
      <c r="K42" s="36"/>
      <c r="L42" s="27"/>
      <c r="M42" s="28"/>
      <c r="N42" s="29"/>
      <c r="O42" s="30"/>
      <c r="P42" s="31"/>
      <c r="Q42" s="30"/>
      <c r="R42" s="32"/>
      <c r="S42" s="33"/>
      <c r="T42" s="34"/>
      <c r="U42" s="34"/>
      <c r="V42" s="38"/>
      <c r="W42" s="18"/>
      <c r="Y42" s="35" t="str">
        <f aca="false">IF(OR(E42="",E42="Produtor"),"",D42)</f>
        <v/>
      </c>
      <c r="Z42" s="35" t="str">
        <f aca="false">IF(OR(E42="",E42="Produtor"),"",P42)</f>
        <v/>
      </c>
    </row>
    <row r="43" customFormat="false" ht="26.15" hidden="false" customHeight="true" outlineLevel="0" collapsed="false">
      <c r="C43" s="40"/>
      <c r="D43" s="20"/>
      <c r="E43" s="21"/>
      <c r="F43" s="22"/>
      <c r="G43" s="23"/>
      <c r="H43" s="24"/>
      <c r="I43" s="23"/>
      <c r="J43" s="25"/>
      <c r="K43" s="36"/>
      <c r="L43" s="27"/>
      <c r="M43" s="28"/>
      <c r="N43" s="29"/>
      <c r="O43" s="30"/>
      <c r="P43" s="31"/>
      <c r="Q43" s="30"/>
      <c r="R43" s="32"/>
      <c r="S43" s="33"/>
      <c r="T43" s="34"/>
      <c r="U43" s="34"/>
      <c r="V43" s="38"/>
      <c r="W43" s="18"/>
      <c r="Y43" s="35" t="str">
        <f aca="false">IF(OR(E43="",E43="Produtor"),"",D43)</f>
        <v/>
      </c>
      <c r="Z43" s="35" t="str">
        <f aca="false">IF(OR(E43="",E43="Produtor"),"",P43)</f>
        <v/>
      </c>
    </row>
    <row r="44" customFormat="false" ht="26.15" hidden="false" customHeight="true" outlineLevel="0" collapsed="false">
      <c r="C44" s="40"/>
      <c r="D44" s="20"/>
      <c r="E44" s="21"/>
      <c r="F44" s="22"/>
      <c r="G44" s="23"/>
      <c r="H44" s="24"/>
      <c r="I44" s="23"/>
      <c r="J44" s="25"/>
      <c r="K44" s="26"/>
      <c r="L44" s="27"/>
      <c r="M44" s="28"/>
      <c r="N44" s="29"/>
      <c r="O44" s="30"/>
      <c r="P44" s="31"/>
      <c r="Q44" s="30"/>
      <c r="R44" s="32"/>
      <c r="S44" s="33"/>
      <c r="T44" s="38"/>
      <c r="U44" s="38"/>
      <c r="V44" s="38"/>
      <c r="W44" s="18"/>
      <c r="Y44" s="35" t="str">
        <f aca="false">IF(OR(E44="",E44="Produtor"),"",D44)</f>
        <v/>
      </c>
      <c r="Z44" s="35" t="str">
        <f aca="false">IF(OR(E44="",E44="Produtor"),"",P44)</f>
        <v/>
      </c>
    </row>
    <row r="45" customFormat="false" ht="26.15" hidden="false" customHeight="true" outlineLevel="0" collapsed="false">
      <c r="C45" s="40"/>
      <c r="D45" s="20"/>
      <c r="E45" s="21"/>
      <c r="F45" s="22"/>
      <c r="G45" s="23"/>
      <c r="H45" s="24"/>
      <c r="I45" s="23"/>
      <c r="J45" s="25"/>
      <c r="K45" s="36"/>
      <c r="L45" s="27"/>
      <c r="M45" s="28"/>
      <c r="N45" s="29"/>
      <c r="O45" s="30"/>
      <c r="P45" s="31"/>
      <c r="Q45" s="30"/>
      <c r="R45" s="32"/>
      <c r="S45" s="33"/>
      <c r="T45" s="38"/>
      <c r="U45" s="38"/>
      <c r="V45" s="38"/>
      <c r="W45" s="18"/>
      <c r="Y45" s="35" t="str">
        <f aca="false">IF(OR(E45="",E45="Produtor"),"",D45)</f>
        <v/>
      </c>
      <c r="Z45" s="35" t="str">
        <f aca="false">IF(OR(E45="",E45="Produtor"),"",P45)</f>
        <v/>
      </c>
    </row>
    <row r="46" customFormat="false" ht="26.15" hidden="false" customHeight="true" outlineLevel="0" collapsed="false">
      <c r="C46" s="40"/>
      <c r="D46" s="20"/>
      <c r="E46" s="21"/>
      <c r="F46" s="22"/>
      <c r="G46" s="23"/>
      <c r="H46" s="24"/>
      <c r="I46" s="23"/>
      <c r="J46" s="25"/>
      <c r="K46" s="36"/>
      <c r="L46" s="27"/>
      <c r="M46" s="28"/>
      <c r="N46" s="29"/>
      <c r="O46" s="30"/>
      <c r="P46" s="31"/>
      <c r="Q46" s="30"/>
      <c r="R46" s="32"/>
      <c r="S46" s="33"/>
      <c r="T46" s="38"/>
      <c r="U46" s="38"/>
      <c r="V46" s="38"/>
      <c r="W46" s="18"/>
      <c r="Y46" s="35" t="str">
        <f aca="false">IF(OR(E46="",E46="Produtor"),"",D46)</f>
        <v/>
      </c>
      <c r="Z46" s="35" t="str">
        <f aca="false">IF(OR(E46="",E46="Produtor"),"",P46)</f>
        <v/>
      </c>
    </row>
    <row r="47" customFormat="false" ht="26.15" hidden="false" customHeight="true" outlineLevel="0" collapsed="false">
      <c r="C47" s="40"/>
      <c r="D47" s="20"/>
      <c r="E47" s="21"/>
      <c r="F47" s="22"/>
      <c r="G47" s="23"/>
      <c r="H47" s="24"/>
      <c r="I47" s="23"/>
      <c r="J47" s="25"/>
      <c r="K47" s="36"/>
      <c r="L47" s="27"/>
      <c r="M47" s="28"/>
      <c r="N47" s="29"/>
      <c r="O47" s="30"/>
      <c r="P47" s="31"/>
      <c r="Q47" s="30"/>
      <c r="R47" s="32"/>
      <c r="S47" s="33"/>
      <c r="T47" s="38"/>
      <c r="U47" s="38"/>
      <c r="V47" s="38"/>
      <c r="W47" s="18"/>
      <c r="Y47" s="35" t="str">
        <f aca="false">IF(OR(E47="",E47="Produtor"),"",D47)</f>
        <v/>
      </c>
      <c r="Z47" s="35" t="str">
        <f aca="false">IF(OR(E47="",E47="Produtor"),"",P47)</f>
        <v/>
      </c>
    </row>
    <row r="48" customFormat="false" ht="26.15" hidden="false" customHeight="true" outlineLevel="0" collapsed="false">
      <c r="C48" s="40"/>
      <c r="D48" s="41"/>
      <c r="E48" s="21"/>
      <c r="F48" s="22"/>
      <c r="G48" s="23"/>
      <c r="H48" s="24"/>
      <c r="I48" s="23"/>
      <c r="J48" s="25"/>
      <c r="K48" s="26"/>
      <c r="L48" s="27"/>
      <c r="M48" s="28"/>
      <c r="N48" s="29"/>
      <c r="O48" s="30"/>
      <c r="P48" s="31"/>
      <c r="Q48" s="30"/>
      <c r="R48" s="32"/>
      <c r="S48" s="33"/>
      <c r="T48" s="38"/>
      <c r="U48" s="38"/>
      <c r="V48" s="38"/>
      <c r="W48" s="18"/>
      <c r="Y48" s="35" t="str">
        <f aca="false">IF(OR(E48="",E48="Produtor"),"",D48)</f>
        <v/>
      </c>
      <c r="Z48" s="35" t="str">
        <f aca="false">IF(OR(E48="",E48="Produtor"),"",P48)</f>
        <v/>
      </c>
    </row>
    <row r="49" customFormat="false" ht="26.15" hidden="false" customHeight="true" outlineLevel="0" collapsed="false">
      <c r="C49" s="40"/>
      <c r="D49" s="20"/>
      <c r="E49" s="21"/>
      <c r="F49" s="22"/>
      <c r="G49" s="23"/>
      <c r="H49" s="24"/>
      <c r="I49" s="23"/>
      <c r="J49" s="25"/>
      <c r="K49" s="36"/>
      <c r="L49" s="27"/>
      <c r="M49" s="28"/>
      <c r="N49" s="29"/>
      <c r="O49" s="30"/>
      <c r="P49" s="31"/>
      <c r="Q49" s="30"/>
      <c r="R49" s="32"/>
      <c r="S49" s="33"/>
      <c r="T49" s="34"/>
      <c r="U49" s="34"/>
      <c r="V49" s="38"/>
      <c r="W49" s="18"/>
      <c r="Y49" s="35" t="str">
        <f aca="false">IF(OR(E49="",E49="Produtor"),"",D49)</f>
        <v/>
      </c>
      <c r="Z49" s="35" t="str">
        <f aca="false">IF(OR(E49="",E49="Produtor"),"",P49)</f>
        <v/>
      </c>
    </row>
    <row r="50" customFormat="false" ht="26.15" hidden="false" customHeight="true" outlineLevel="0" collapsed="false">
      <c r="C50" s="40"/>
      <c r="D50" s="20"/>
      <c r="E50" s="21"/>
      <c r="F50" s="22"/>
      <c r="G50" s="23"/>
      <c r="H50" s="24"/>
      <c r="I50" s="23"/>
      <c r="J50" s="25"/>
      <c r="K50" s="26"/>
      <c r="L50" s="27"/>
      <c r="M50" s="28"/>
      <c r="N50" s="29"/>
      <c r="O50" s="30"/>
      <c r="P50" s="31"/>
      <c r="Q50" s="30"/>
      <c r="R50" s="32"/>
      <c r="S50" s="33"/>
      <c r="T50" s="34"/>
      <c r="U50" s="34"/>
      <c r="V50" s="38"/>
      <c r="W50" s="18"/>
      <c r="Y50" s="35" t="str">
        <f aca="false">IF(OR(E50="",E50="Produtor"),"",D50)</f>
        <v/>
      </c>
      <c r="Z50" s="35" t="str">
        <f aca="false">IF(OR(E50="",E50="Produtor"),"",P50)</f>
        <v/>
      </c>
    </row>
    <row r="51" customFormat="false" ht="26.15" hidden="false" customHeight="true" outlineLevel="0" collapsed="false">
      <c r="C51" s="40"/>
      <c r="D51" s="20"/>
      <c r="E51" s="21"/>
      <c r="F51" s="22"/>
      <c r="G51" s="23"/>
      <c r="H51" s="24"/>
      <c r="I51" s="23"/>
      <c r="J51" s="25"/>
      <c r="K51" s="36"/>
      <c r="L51" s="27"/>
      <c r="M51" s="28"/>
      <c r="N51" s="29"/>
      <c r="O51" s="30"/>
      <c r="P51" s="31"/>
      <c r="Q51" s="30"/>
      <c r="R51" s="32"/>
      <c r="S51" s="33"/>
      <c r="T51" s="34"/>
      <c r="U51" s="34"/>
      <c r="V51" s="38"/>
      <c r="W51" s="18"/>
      <c r="Y51" s="35" t="str">
        <f aca="false">IF(OR(E51="",E51="Produtor"),"",D51)</f>
        <v/>
      </c>
      <c r="Z51" s="35" t="str">
        <f aca="false">IF(OR(E51="",E51="Produtor"),"",P51)</f>
        <v/>
      </c>
    </row>
    <row r="52" customFormat="false" ht="26.15" hidden="false" customHeight="true" outlineLevel="0" collapsed="false">
      <c r="C52" s="40"/>
      <c r="D52" s="41"/>
      <c r="E52" s="21"/>
      <c r="F52" s="22"/>
      <c r="G52" s="23"/>
      <c r="H52" s="24"/>
      <c r="I52" s="23"/>
      <c r="J52" s="25"/>
      <c r="K52" s="36"/>
      <c r="L52" s="27"/>
      <c r="M52" s="28"/>
      <c r="N52" s="29"/>
      <c r="O52" s="30"/>
      <c r="P52" s="31"/>
      <c r="Q52" s="30"/>
      <c r="R52" s="32"/>
      <c r="S52" s="33"/>
      <c r="T52" s="34"/>
      <c r="U52" s="34"/>
      <c r="V52" s="38"/>
      <c r="W52" s="18"/>
      <c r="Y52" s="35" t="str">
        <f aca="false">IF(OR(E52="",E52="Produtor"),"",D52)</f>
        <v/>
      </c>
      <c r="Z52" s="35" t="str">
        <f aca="false">IF(OR(E52="",E52="Produtor"),"",P52)</f>
        <v/>
      </c>
    </row>
    <row r="53" customFormat="false" ht="26.15" hidden="false" customHeight="true" outlineLevel="0" collapsed="false">
      <c r="C53" s="40"/>
      <c r="D53" s="41"/>
      <c r="E53" s="21"/>
      <c r="F53" s="22"/>
      <c r="G53" s="23"/>
      <c r="H53" s="24"/>
      <c r="I53" s="23"/>
      <c r="J53" s="25"/>
      <c r="K53" s="36"/>
      <c r="L53" s="27"/>
      <c r="M53" s="28"/>
      <c r="N53" s="29"/>
      <c r="O53" s="30"/>
      <c r="P53" s="31"/>
      <c r="Q53" s="30"/>
      <c r="R53" s="32"/>
      <c r="S53" s="33"/>
      <c r="T53" s="34"/>
      <c r="U53" s="34"/>
      <c r="V53" s="38"/>
      <c r="W53" s="18"/>
      <c r="Y53" s="35" t="str">
        <f aca="false">IF(OR(E53="",E53="Produtor"),"",D53)</f>
        <v/>
      </c>
      <c r="Z53" s="35" t="str">
        <f aca="false">IF(OR(E53="",E53="Produtor"),"",P53)</f>
        <v/>
      </c>
    </row>
    <row r="54" customFormat="false" ht="26.15" hidden="false" customHeight="true" outlineLevel="0" collapsed="false">
      <c r="C54" s="40"/>
      <c r="D54" s="41"/>
      <c r="E54" s="21"/>
      <c r="F54" s="22"/>
      <c r="G54" s="23"/>
      <c r="H54" s="24"/>
      <c r="I54" s="23"/>
      <c r="J54" s="25"/>
      <c r="K54" s="36"/>
      <c r="L54" s="27"/>
      <c r="M54" s="28"/>
      <c r="N54" s="29"/>
      <c r="O54" s="30"/>
      <c r="P54" s="31"/>
      <c r="Q54" s="30"/>
      <c r="R54" s="32"/>
      <c r="S54" s="33"/>
      <c r="T54" s="34"/>
      <c r="U54" s="34"/>
      <c r="V54" s="38"/>
      <c r="W54" s="18"/>
      <c r="Y54" s="35"/>
      <c r="Z54" s="35"/>
    </row>
    <row r="55" customFormat="false" ht="26.15" hidden="false" customHeight="true" outlineLevel="0" collapsed="false">
      <c r="C55" s="40"/>
      <c r="D55" s="41"/>
      <c r="E55" s="21"/>
      <c r="F55" s="22"/>
      <c r="G55" s="23"/>
      <c r="H55" s="24"/>
      <c r="I55" s="23"/>
      <c r="J55" s="25"/>
      <c r="K55" s="26"/>
      <c r="L55" s="27"/>
      <c r="M55" s="28"/>
      <c r="N55" s="29"/>
      <c r="O55" s="30"/>
      <c r="P55" s="31"/>
      <c r="Q55" s="30"/>
      <c r="R55" s="32"/>
      <c r="S55" s="33"/>
      <c r="T55" s="34"/>
      <c r="U55" s="34"/>
      <c r="V55" s="38"/>
      <c r="W55" s="18"/>
      <c r="Y55" s="35"/>
      <c r="Z55" s="35"/>
    </row>
    <row r="56" customFormat="false" ht="26.15" hidden="false" customHeight="true" outlineLevel="0" collapsed="false">
      <c r="C56" s="40"/>
      <c r="D56" s="41"/>
      <c r="E56" s="21"/>
      <c r="F56" s="22"/>
      <c r="G56" s="23"/>
      <c r="H56" s="24"/>
      <c r="I56" s="23"/>
      <c r="J56" s="25"/>
      <c r="K56" s="26"/>
      <c r="L56" s="27"/>
      <c r="M56" s="28"/>
      <c r="N56" s="29"/>
      <c r="O56" s="30"/>
      <c r="P56" s="31"/>
      <c r="Q56" s="30"/>
      <c r="R56" s="32"/>
      <c r="S56" s="33"/>
      <c r="T56" s="34"/>
      <c r="U56" s="34"/>
      <c r="V56" s="38"/>
      <c r="W56" s="18"/>
      <c r="Y56" s="35"/>
      <c r="Z56" s="35"/>
    </row>
    <row r="57" customFormat="false" ht="26.15" hidden="false" customHeight="true" outlineLevel="0" collapsed="false">
      <c r="C57" s="40"/>
      <c r="D57" s="41"/>
      <c r="E57" s="21"/>
      <c r="F57" s="22"/>
      <c r="G57" s="23"/>
      <c r="H57" s="24"/>
      <c r="I57" s="23"/>
      <c r="J57" s="25"/>
      <c r="K57" s="26"/>
      <c r="L57" s="27"/>
      <c r="M57" s="28"/>
      <c r="N57" s="29"/>
      <c r="O57" s="30"/>
      <c r="P57" s="31"/>
      <c r="Q57" s="30"/>
      <c r="R57" s="32"/>
      <c r="S57" s="33"/>
      <c r="T57" s="34"/>
      <c r="U57" s="34"/>
      <c r="V57" s="38"/>
      <c r="W57" s="18"/>
      <c r="Y57" s="35"/>
      <c r="Z57" s="35"/>
    </row>
    <row r="58" customFormat="false" ht="26.15" hidden="false" customHeight="true" outlineLevel="0" collapsed="false">
      <c r="C58" s="40"/>
      <c r="D58" s="41"/>
      <c r="E58" s="21"/>
      <c r="F58" s="22"/>
      <c r="G58" s="23"/>
      <c r="H58" s="24"/>
      <c r="I58" s="23"/>
      <c r="J58" s="25"/>
      <c r="K58" s="26"/>
      <c r="L58" s="27"/>
      <c r="M58" s="28"/>
      <c r="N58" s="29"/>
      <c r="O58" s="30"/>
      <c r="P58" s="31"/>
      <c r="Q58" s="30"/>
      <c r="R58" s="32"/>
      <c r="S58" s="33"/>
      <c r="T58" s="34"/>
      <c r="U58" s="34"/>
      <c r="V58" s="38"/>
      <c r="W58" s="18"/>
      <c r="Y58" s="35"/>
      <c r="Z58" s="35"/>
    </row>
    <row r="59" customFormat="false" ht="26.15" hidden="false" customHeight="true" outlineLevel="0" collapsed="false">
      <c r="C59" s="40"/>
      <c r="D59" s="41"/>
      <c r="E59" s="21"/>
      <c r="F59" s="22"/>
      <c r="G59" s="23"/>
      <c r="H59" s="24"/>
      <c r="I59" s="23"/>
      <c r="J59" s="25"/>
      <c r="K59" s="26"/>
      <c r="L59" s="27"/>
      <c r="M59" s="28"/>
      <c r="N59" s="29"/>
      <c r="O59" s="30"/>
      <c r="P59" s="31"/>
      <c r="Q59" s="30"/>
      <c r="R59" s="32"/>
      <c r="S59" s="33"/>
      <c r="T59" s="34"/>
      <c r="U59" s="34"/>
      <c r="V59" s="38"/>
      <c r="W59" s="18"/>
      <c r="Y59" s="35"/>
      <c r="Z59" s="35"/>
    </row>
    <row r="60" customFormat="false" ht="26.25" hidden="false" customHeight="true" outlineLevel="0" collapsed="false">
      <c r="C60" s="42"/>
      <c r="D60" s="41"/>
      <c r="E60" s="23"/>
      <c r="F60" s="22"/>
      <c r="G60" s="43" t="n">
        <f aca="false">D13+D19+D28+D37</f>
        <v>87288</v>
      </c>
      <c r="H60" s="24"/>
      <c r="I60" s="23"/>
      <c r="J60" s="25"/>
      <c r="K60" s="44"/>
      <c r="L60" s="27"/>
      <c r="M60" s="27"/>
      <c r="N60" s="45"/>
      <c r="O60" s="31"/>
      <c r="P60" s="31"/>
      <c r="Q60" s="31"/>
      <c r="R60" s="31"/>
      <c r="S60" s="33"/>
      <c r="T60" s="34"/>
      <c r="U60" s="34"/>
      <c r="V60" s="38"/>
      <c r="W60" s="18"/>
      <c r="Y60" s="35" t="str">
        <f aca="false">IF(OR(E60="",E60="Produtor"),"",D60)</f>
        <v/>
      </c>
      <c r="Z60" s="35" t="str">
        <f aca="false">IF(OR(E60="",E60="Produtor"),"",P60)</f>
        <v/>
      </c>
    </row>
    <row r="61" customFormat="false" ht="26.25" hidden="false" customHeight="true" outlineLevel="0" collapsed="false">
      <c r="C61" s="46"/>
      <c r="D61" s="47" t="s">
        <v>39</v>
      </c>
      <c r="E61" s="47"/>
      <c r="F61" s="48"/>
      <c r="G61" s="49" t="n">
        <f aca="false">G60</f>
        <v>87288</v>
      </c>
      <c r="I61" s="50"/>
      <c r="J61" s="51" t="n">
        <f aca="false">AVERAGE(J8:J59)/23*100%</f>
        <v>0.903309355619673</v>
      </c>
      <c r="K61" s="52"/>
      <c r="L61" s="53" t="str">
        <f aca="false">IF(E61&lt;&gt;"",IF(N61&gt;=$N$5,$L$5-1,$L$5),"")</f>
        <v/>
      </c>
      <c r="M61" s="53"/>
      <c r="N61" s="29"/>
      <c r="O61" s="54"/>
      <c r="P61" s="54"/>
      <c r="Q61" s="54"/>
      <c r="R61" s="54"/>
      <c r="S61" s="55"/>
      <c r="T61" s="34"/>
      <c r="U61" s="34"/>
      <c r="V61" s="38"/>
      <c r="W61" s="18"/>
      <c r="Y61" s="35" t="str">
        <f aca="false">IF(OR(E61="",E61="Produtor"),"",D61)</f>
        <v/>
      </c>
      <c r="Z61" s="35" t="str">
        <f aca="false">IF(OR(E61="",E61="Produtor"),"",P61)</f>
        <v/>
      </c>
    </row>
    <row r="62" s="57" customFormat="true" ht="31.5" hidden="true" customHeight="true" outlineLevel="0" collapsed="false">
      <c r="A62" s="56"/>
      <c r="B62" s="56"/>
      <c r="C62" s="46"/>
      <c r="F62" s="1"/>
      <c r="H62" s="57" t="s">
        <v>0</v>
      </c>
      <c r="L62" s="2"/>
      <c r="M62" s="2"/>
      <c r="N62" s="3"/>
      <c r="O62" s="58"/>
      <c r="P62" s="58"/>
      <c r="Q62" s="58"/>
      <c r="R62" s="58"/>
      <c r="S62" s="59"/>
      <c r="T62" s="58"/>
      <c r="U62" s="58"/>
      <c r="V62" s="58"/>
      <c r="W62" s="60"/>
      <c r="X62" s="56"/>
      <c r="Y62" s="35" t="str">
        <f aca="false">IF(OR(E62="",E62="Produtor"),"",D62)</f>
        <v/>
      </c>
      <c r="Z62" s="35" t="str">
        <f aca="false">IF(OR(E62="",E62="Produtor"),"",P62)</f>
        <v/>
      </c>
      <c r="AA62" s="56"/>
      <c r="AB62" s="56"/>
      <c r="AC62" s="56"/>
      <c r="AD62" s="56"/>
    </row>
    <row r="63" customFormat="false" ht="15" hidden="false" customHeight="true" outlineLevel="0" collapsed="false">
      <c r="K63" s="0" t="s">
        <v>40</v>
      </c>
      <c r="N63" s="3" t="s">
        <v>40</v>
      </c>
      <c r="Y63" s="35" t="str">
        <f aca="false">IF(OR(E63="",E63="Produtor"),"",D63)</f>
        <v/>
      </c>
      <c r="Z63" s="35" t="str">
        <f aca="false">IF(OR(E63="",E63="Produtor"),"",P63)</f>
        <v/>
      </c>
    </row>
    <row r="64" customFormat="false" ht="23.5" hidden="false" customHeight="false" outlineLevel="0" collapsed="false">
      <c r="Y64" s="35" t="str">
        <f aca="false">IF(OR(E64="",E64="Produtor"),"",D64)</f>
        <v/>
      </c>
      <c r="Z64" s="35" t="str">
        <f aca="false">IF(OR(E64="",E64="Produtor"),"",P64)</f>
        <v/>
      </c>
    </row>
    <row r="65" customFormat="false" ht="23.5" hidden="false" customHeight="false" outlineLevel="0" collapsed="false">
      <c r="N65" s="3" t="s">
        <v>40</v>
      </c>
      <c r="Y65" s="35" t="str">
        <f aca="false">IF(OR(E65="",E65="Produtor"),"",D65)</f>
        <v/>
      </c>
      <c r="Z65" s="35" t="str">
        <f aca="false">IF(OR(E65="",E65="Produtor"),"",P65)</f>
        <v/>
      </c>
    </row>
    <row r="66" customFormat="false" ht="13.5" hidden="false" customHeight="true" outlineLevel="0" collapsed="false">
      <c r="L66" s="61"/>
      <c r="M66" s="61"/>
      <c r="N66" s="62"/>
      <c r="Y66" s="35" t="str">
        <f aca="false">IF(OR(E66="",E66="Produtor"),"",D66)</f>
        <v/>
      </c>
      <c r="Z66" s="35" t="str">
        <f aca="false">IF(OR(E66="",E66="Produtor"),"",P66)</f>
        <v/>
      </c>
    </row>
    <row r="67" customFormat="false" ht="23.5" hidden="false" customHeight="false" outlineLevel="0" collapsed="false">
      <c r="D67" s="63"/>
      <c r="E67" s="63"/>
      <c r="F67" s="63"/>
      <c r="G67" s="63"/>
      <c r="H67" s="63"/>
      <c r="I67" s="63"/>
      <c r="J67" s="63"/>
      <c r="K67" s="63"/>
      <c r="L67" s="64"/>
      <c r="M67" s="64"/>
      <c r="N67" s="65"/>
      <c r="U67" s="11" t="s">
        <v>5</v>
      </c>
      <c r="V67" s="11"/>
      <c r="Y67" s="35" t="str">
        <f aca="false">IF(OR(E67="",E67="Produtor"),"",D67)</f>
        <v/>
      </c>
      <c r="Z67" s="35" t="str">
        <f aca="false">IF(OR(E67="",E67="Produtor"),"",P67)</f>
        <v/>
      </c>
    </row>
    <row r="68" customFormat="false" ht="22.5" hidden="false" customHeight="true" outlineLevel="0" collapsed="false">
      <c r="C68" s="12" t="s">
        <v>41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8"/>
      <c r="Y68" s="35" t="str">
        <f aca="false">IF(OR(E68="",E68="Produtor"),"",D68)</f>
        <v/>
      </c>
      <c r="Z68" s="35" t="str">
        <f aca="false">IF(OR(E68="",E68="Produtor"),"",P68)</f>
        <v/>
      </c>
    </row>
    <row r="69" customFormat="false" ht="66" hidden="false" customHeight="true" outlineLevel="0" collapsed="false">
      <c r="C69" s="13" t="s">
        <v>7</v>
      </c>
      <c r="D69" s="13" t="s">
        <v>8</v>
      </c>
      <c r="E69" s="14" t="s">
        <v>9</v>
      </c>
      <c r="F69" s="14" t="s">
        <v>10</v>
      </c>
      <c r="G69" s="14" t="s">
        <v>11</v>
      </c>
      <c r="H69" s="13" t="s">
        <v>12</v>
      </c>
      <c r="I69" s="13" t="s">
        <v>13</v>
      </c>
      <c r="J69" s="13" t="s">
        <v>14</v>
      </c>
      <c r="K69" s="14" t="s">
        <v>15</v>
      </c>
      <c r="L69" s="15" t="s">
        <v>16</v>
      </c>
      <c r="M69" s="16" t="s">
        <v>17</v>
      </c>
      <c r="N69" s="17" t="s">
        <v>18</v>
      </c>
      <c r="O69" s="13" t="s">
        <v>19</v>
      </c>
      <c r="P69" s="13" t="s">
        <v>20</v>
      </c>
      <c r="Q69" s="13" t="s">
        <v>21</v>
      </c>
      <c r="R69" s="13" t="s">
        <v>22</v>
      </c>
      <c r="S69" s="13" t="s">
        <v>23</v>
      </c>
      <c r="T69" s="13" t="s">
        <v>24</v>
      </c>
      <c r="U69" s="13" t="s">
        <v>25</v>
      </c>
      <c r="V69" s="13" t="s">
        <v>26</v>
      </c>
      <c r="W69" s="18"/>
      <c r="Y69" s="35" t="str">
        <f aca="false">IF(OR(E69="",E69="Produtor"),"",D69)</f>
        <v/>
      </c>
      <c r="Z69" s="35" t="str">
        <f aca="false">IF(OR(E69="",E69="Produtor"),"",P69)</f>
        <v/>
      </c>
    </row>
    <row r="70" s="66" customFormat="true" ht="26" hidden="false" customHeight="true" outlineLevel="0" collapsed="false">
      <c r="C70" s="19" t="s">
        <v>27</v>
      </c>
      <c r="D70" s="20" t="n">
        <v>5130</v>
      </c>
      <c r="E70" s="21" t="s">
        <v>42</v>
      </c>
      <c r="F70" s="22" t="n">
        <v>1</v>
      </c>
      <c r="G70" s="23" t="s">
        <v>29</v>
      </c>
      <c r="H70" s="24" t="n">
        <v>2.7</v>
      </c>
      <c r="I70" s="23" t="n">
        <f aca="false">IFERROR(ROUNDUP(J70/H70,0),"")</f>
        <v>9</v>
      </c>
      <c r="J70" s="25" t="n">
        <f aca="false">IF(E70&lt;&gt;"",D70/570*H70,"")</f>
        <v>24.3</v>
      </c>
      <c r="K70" s="26" t="s">
        <v>43</v>
      </c>
      <c r="L70" s="27" t="str">
        <f aca="false">IF(E70&lt;&gt;"",IF(N70&gt;=$N$5,$L$5-1,$L$5),"")</f>
        <v>16/11/2023 </v>
      </c>
      <c r="M70" s="28" t="n">
        <v>0.1875</v>
      </c>
      <c r="N70" s="29" t="n">
        <v>0.3125</v>
      </c>
      <c r="O70" s="30" t="s">
        <v>44</v>
      </c>
      <c r="P70" s="31" t="n">
        <v>47</v>
      </c>
      <c r="Q70" s="30" t="n">
        <v>0.458333333333333</v>
      </c>
      <c r="R70" s="32" t="n">
        <v>0.591666666666667</v>
      </c>
      <c r="S70" s="33" t="n">
        <v>22</v>
      </c>
      <c r="T70" s="34"/>
      <c r="U70" s="34"/>
      <c r="V70" s="38"/>
      <c r="W70" s="67"/>
      <c r="Y70" s="35" t="n">
        <f aca="false">IF(OR(E70="",E70="Produtor"),"",D70)</f>
        <v>5130</v>
      </c>
      <c r="Z70" s="35" t="n">
        <f aca="false">IF(OR(E70="",E70="Produtor"),"",P70)</f>
        <v>47</v>
      </c>
    </row>
    <row r="71" s="66" customFormat="true" ht="26.25" hidden="false" customHeight="true" outlineLevel="0" collapsed="false">
      <c r="C71" s="19"/>
      <c r="D71" s="20" t="n">
        <v>5130</v>
      </c>
      <c r="E71" s="21" t="s">
        <v>42</v>
      </c>
      <c r="F71" s="22" t="n">
        <v>1</v>
      </c>
      <c r="G71" s="23" t="s">
        <v>29</v>
      </c>
      <c r="H71" s="24" t="n">
        <v>2.7</v>
      </c>
      <c r="I71" s="23" t="n">
        <f aca="false">IFERROR(ROUNDUP(J71/H71,0),"")</f>
        <v>9</v>
      </c>
      <c r="J71" s="25" t="n">
        <f aca="false">IF(E71&lt;&gt;"",D71/570*H71,"")</f>
        <v>24.3</v>
      </c>
      <c r="K71" s="36"/>
      <c r="L71" s="27" t="str">
        <f aca="false">IF(E71&lt;&gt;"",IF(N71&gt;=$N$5,$L$5-1,$L$5),"")</f>
        <v>16/11/2023 </v>
      </c>
      <c r="M71" s="28" t="n">
        <v>0.1875</v>
      </c>
      <c r="N71" s="29" t="n">
        <v>0.375</v>
      </c>
      <c r="O71" s="30" t="s">
        <v>44</v>
      </c>
      <c r="P71" s="31" t="n">
        <v>47</v>
      </c>
      <c r="Q71" s="30" t="n">
        <v>0.520833333333333</v>
      </c>
      <c r="R71" s="39" t="n">
        <v>0.648611111111111</v>
      </c>
      <c r="S71" s="33" t="n">
        <v>25</v>
      </c>
      <c r="T71" s="34"/>
      <c r="U71" s="34"/>
      <c r="V71" s="38"/>
      <c r="W71" s="67"/>
      <c r="Y71" s="35" t="n">
        <f aca="false">IF(OR(E71="",E71="Produtor"),"",D71)</f>
        <v>5130</v>
      </c>
      <c r="Z71" s="35" t="n">
        <f aca="false">IF(OR(E71="",E71="Produtor"),"",P71)</f>
        <v>47</v>
      </c>
    </row>
    <row r="72" s="66" customFormat="true" ht="26.25" hidden="false" customHeight="true" outlineLevel="0" collapsed="false">
      <c r="C72" s="19"/>
      <c r="D72" s="20" t="n">
        <v>4560</v>
      </c>
      <c r="E72" s="21" t="s">
        <v>42</v>
      </c>
      <c r="F72" s="22" t="n">
        <v>1</v>
      </c>
      <c r="G72" s="23" t="s">
        <v>29</v>
      </c>
      <c r="H72" s="24" t="n">
        <v>2.7</v>
      </c>
      <c r="I72" s="23" t="n">
        <f aca="false">IFERROR(ROUNDUP(J72/H72,0),"")</f>
        <v>8</v>
      </c>
      <c r="J72" s="25" t="n">
        <f aca="false">IF(E72&lt;&gt;"",D72/570*H72,"")</f>
        <v>21.6</v>
      </c>
      <c r="K72" s="36"/>
      <c r="L72" s="27" t="str">
        <f aca="false">IF(E72&lt;&gt;"",IF(N72&gt;=$N$5,$L$5-1,$L$5),"")</f>
        <v>16/11/2023 </v>
      </c>
      <c r="M72" s="28" t="n">
        <v>0.1875</v>
      </c>
      <c r="N72" s="29" t="n">
        <v>0.479166666666667</v>
      </c>
      <c r="O72" s="30" t="s">
        <v>44</v>
      </c>
      <c r="P72" s="31" t="n">
        <v>47</v>
      </c>
      <c r="Q72" s="30" t="n">
        <v>0.625</v>
      </c>
      <c r="R72" s="32" t="n">
        <v>0.7</v>
      </c>
      <c r="S72" s="33" t="n">
        <v>28</v>
      </c>
      <c r="T72" s="34"/>
      <c r="U72" s="34"/>
      <c r="V72" s="38"/>
      <c r="W72" s="67"/>
      <c r="Y72" s="35" t="n">
        <f aca="false">IF(OR(E72="",E72="Produtor"),"",D72)</f>
        <v>4560</v>
      </c>
      <c r="Z72" s="35" t="n">
        <f aca="false">IF(OR(E72="",E72="Produtor"),"",P72)</f>
        <v>47</v>
      </c>
    </row>
    <row r="73" s="66" customFormat="true" ht="26.25" hidden="false" customHeight="true" outlineLevel="0" collapsed="false">
      <c r="C73" s="19"/>
      <c r="D73" s="20" t="n">
        <f aca="false">D74-D70-D71-D72</f>
        <v>4356</v>
      </c>
      <c r="E73" s="21" t="s">
        <v>42</v>
      </c>
      <c r="F73" s="22" t="n">
        <v>1</v>
      </c>
      <c r="G73" s="23" t="s">
        <v>29</v>
      </c>
      <c r="H73" s="24" t="n">
        <v>2.7</v>
      </c>
      <c r="I73" s="23" t="n">
        <f aca="false">IFERROR(ROUNDUP(J73/H73,0),"")</f>
        <v>8</v>
      </c>
      <c r="J73" s="25" t="n">
        <f aca="false">IF(E73&lt;&gt;"",D73/570*H73,"")</f>
        <v>20.6336842105263</v>
      </c>
      <c r="K73" s="36"/>
      <c r="L73" s="27" t="str">
        <f aca="false">IF(E73&lt;&gt;"",IF(N73&gt;=$N$5,$L$5-1,$L$5),"")</f>
        <v>16/11/2023 </v>
      </c>
      <c r="M73" s="28" t="n">
        <v>0.1875</v>
      </c>
      <c r="N73" s="29" t="n">
        <v>0.541666666666667</v>
      </c>
      <c r="O73" s="30" t="s">
        <v>44</v>
      </c>
      <c r="P73" s="31" t="n">
        <v>47</v>
      </c>
      <c r="Q73" s="30" t="n">
        <v>0.6875</v>
      </c>
      <c r="R73" s="32" t="n">
        <v>0.720138888888889</v>
      </c>
      <c r="S73" s="33" t="n">
        <v>29</v>
      </c>
      <c r="T73" s="34"/>
      <c r="U73" s="34"/>
      <c r="V73" s="38"/>
      <c r="W73" s="67"/>
      <c r="Y73" s="35" t="n">
        <f aca="false">IF(OR(E73="",E73="Produtor"),"",D73)</f>
        <v>4356</v>
      </c>
      <c r="Z73" s="35" t="n">
        <f aca="false">IF(OR(E73="",E73="Produtor"),"",P73)</f>
        <v>47</v>
      </c>
    </row>
    <row r="74" s="66" customFormat="true" ht="26.25" hidden="false" customHeight="true" outlineLevel="0" collapsed="false">
      <c r="C74" s="19"/>
      <c r="D74" s="37" t="n">
        <v>19176</v>
      </c>
      <c r="E74" s="21"/>
      <c r="F74" s="22"/>
      <c r="G74" s="23"/>
      <c r="H74" s="24"/>
      <c r="I74" s="23"/>
      <c r="J74" s="25"/>
      <c r="K74" s="26"/>
      <c r="L74" s="27"/>
      <c r="M74" s="28"/>
      <c r="N74" s="29"/>
      <c r="O74" s="30"/>
      <c r="P74" s="31"/>
      <c r="Q74" s="30"/>
      <c r="R74" s="32"/>
      <c r="S74" s="33"/>
      <c r="T74" s="34"/>
      <c r="U74" s="34"/>
      <c r="V74" s="38"/>
      <c r="W74" s="67"/>
      <c r="Y74" s="35" t="str">
        <f aca="false">IF(OR(E74="",E74="Produtor"),"",D74)</f>
        <v/>
      </c>
      <c r="Z74" s="35" t="str">
        <f aca="false">IF(OR(E74="",E74="Produtor"),"",P74)</f>
        <v/>
      </c>
    </row>
    <row r="75" s="66" customFormat="true" ht="26.25" hidden="false" customHeight="true" outlineLevel="0" collapsed="false">
      <c r="C75" s="19"/>
      <c r="D75" s="20"/>
      <c r="E75" s="21"/>
      <c r="F75" s="22"/>
      <c r="G75" s="23"/>
      <c r="H75" s="24"/>
      <c r="I75" s="23"/>
      <c r="J75" s="25"/>
      <c r="K75" s="36"/>
      <c r="L75" s="27"/>
      <c r="M75" s="28"/>
      <c r="N75" s="29"/>
      <c r="O75" s="30"/>
      <c r="P75" s="31"/>
      <c r="Q75" s="30"/>
      <c r="R75" s="32"/>
      <c r="S75" s="33"/>
      <c r="T75" s="34"/>
      <c r="U75" s="34"/>
      <c r="V75" s="38"/>
      <c r="W75" s="67"/>
      <c r="Y75" s="35" t="str">
        <f aca="false">IF(OR(E75="",E75="Produtor"),"",D75)</f>
        <v/>
      </c>
      <c r="Z75" s="35" t="str">
        <f aca="false">IF(OR(E75="",E75="Produtor"),"",P75)</f>
        <v/>
      </c>
    </row>
    <row r="76" s="66" customFormat="true" ht="26.25" hidden="false" customHeight="true" outlineLevel="0" collapsed="false">
      <c r="C76" s="19"/>
      <c r="D76" s="20" t="n">
        <v>3990</v>
      </c>
      <c r="E76" s="21" t="s">
        <v>45</v>
      </c>
      <c r="F76" s="22" t="n">
        <v>1</v>
      </c>
      <c r="G76" s="23" t="s">
        <v>29</v>
      </c>
      <c r="H76" s="24" t="n">
        <v>3</v>
      </c>
      <c r="I76" s="23" t="n">
        <f aca="false">IFERROR(ROUNDUP(J76/H76,0),"")</f>
        <v>7</v>
      </c>
      <c r="J76" s="25" t="n">
        <f aca="false">IF(E76&lt;&gt;"",D76/570*H76,"")</f>
        <v>21</v>
      </c>
      <c r="K76" s="26" t="s">
        <v>46</v>
      </c>
      <c r="L76" s="27" t="str">
        <f aca="false">IF(E76&lt;&gt;"",IF(N76&gt;=$N$5,$L$5-1,$L$5),"")</f>
        <v>16/11/2023 </v>
      </c>
      <c r="M76" s="28" t="n">
        <v>0.229166666666667</v>
      </c>
      <c r="N76" s="29" t="n">
        <v>0.354166666666667</v>
      </c>
      <c r="O76" s="30" t="s">
        <v>47</v>
      </c>
      <c r="P76" s="31" t="n">
        <v>53</v>
      </c>
      <c r="Q76" s="30" t="n">
        <v>0.465277777777778</v>
      </c>
      <c r="R76" s="32" t="n">
        <v>0.613888888888889</v>
      </c>
      <c r="S76" s="33" t="n">
        <v>23</v>
      </c>
      <c r="T76" s="34"/>
      <c r="U76" s="34"/>
      <c r="V76" s="38"/>
      <c r="W76" s="67"/>
      <c r="Y76" s="35" t="n">
        <f aca="false">IF(OR(E76="",E76="Produtor"),"",D76)</f>
        <v>3990</v>
      </c>
      <c r="Z76" s="35" t="n">
        <f aca="false">IF(OR(E76="",E76="Produtor"),"",P76)</f>
        <v>53</v>
      </c>
    </row>
    <row r="77" s="66" customFormat="true" ht="26.25" hidden="false" customHeight="true" outlineLevel="0" collapsed="false">
      <c r="C77" s="19"/>
      <c r="D77" s="20" t="n">
        <v>3990</v>
      </c>
      <c r="E77" s="21" t="s">
        <v>45</v>
      </c>
      <c r="F77" s="22" t="n">
        <v>1</v>
      </c>
      <c r="G77" s="23" t="s">
        <v>29</v>
      </c>
      <c r="H77" s="24" t="n">
        <v>3</v>
      </c>
      <c r="I77" s="23" t="n">
        <f aca="false">IFERROR(ROUNDUP(J77/H77,0),"")</f>
        <v>7</v>
      </c>
      <c r="J77" s="25" t="n">
        <f aca="false">IF(E77&lt;&gt;"",D77/570*H77,"")</f>
        <v>21</v>
      </c>
      <c r="K77" s="36"/>
      <c r="L77" s="27" t="str">
        <f aca="false">IF(E77&lt;&gt;"",IF(N77&gt;=$N$5,$L$5-1,$L$5),"")</f>
        <v>16/11/2023 </v>
      </c>
      <c r="M77" s="28" t="n">
        <v>0.229166666666667</v>
      </c>
      <c r="N77" s="29" t="n">
        <v>0.395833333333333</v>
      </c>
      <c r="O77" s="30" t="s">
        <v>47</v>
      </c>
      <c r="P77" s="31" t="n">
        <v>53</v>
      </c>
      <c r="Q77" s="30" t="n">
        <v>0.506944444444444</v>
      </c>
      <c r="R77" s="32" t="n">
        <v>0.63125</v>
      </c>
      <c r="S77" s="33" t="n">
        <v>24</v>
      </c>
      <c r="T77" s="34"/>
      <c r="U77" s="34"/>
      <c r="V77" s="38"/>
      <c r="W77" s="67"/>
      <c r="Y77" s="35"/>
      <c r="Z77" s="35"/>
    </row>
    <row r="78" s="66" customFormat="true" ht="27" hidden="false" customHeight="true" outlineLevel="0" collapsed="false">
      <c r="C78" s="19"/>
      <c r="D78" s="20" t="n">
        <v>3990</v>
      </c>
      <c r="E78" s="21" t="s">
        <v>45</v>
      </c>
      <c r="F78" s="22" t="n">
        <v>1</v>
      </c>
      <c r="G78" s="23" t="s">
        <v>29</v>
      </c>
      <c r="H78" s="24" t="n">
        <v>3</v>
      </c>
      <c r="I78" s="23" t="n">
        <f aca="false">IFERROR(ROUNDUP(J78/H78,0),"")</f>
        <v>7</v>
      </c>
      <c r="J78" s="25" t="n">
        <f aca="false">IF(E78&lt;&gt;"",D78/570*H78,"")</f>
        <v>21</v>
      </c>
      <c r="K78" s="36"/>
      <c r="L78" s="27" t="str">
        <f aca="false">IF(E78&lt;&gt;"",IF(N78&gt;=$N$5,$L$5-1,$L$5),"")</f>
        <v>16/11/2023 </v>
      </c>
      <c r="M78" s="28" t="n">
        <v>0.229166666666667</v>
      </c>
      <c r="N78" s="29" t="n">
        <v>0.4375</v>
      </c>
      <c r="O78" s="30" t="s">
        <v>47</v>
      </c>
      <c r="P78" s="31" t="n">
        <v>53</v>
      </c>
      <c r="Q78" s="30" t="n">
        <v>0.548611111111111</v>
      </c>
      <c r="R78" s="39" t="n">
        <v>0.670833333333333</v>
      </c>
      <c r="S78" s="33" t="n">
        <v>26</v>
      </c>
      <c r="T78" s="34"/>
      <c r="U78" s="34"/>
      <c r="V78" s="38"/>
      <c r="W78" s="67"/>
      <c r="Y78" s="35" t="n">
        <f aca="false">IF(OR(E78="",E78="Produtor"),"",D78)</f>
        <v>3990</v>
      </c>
      <c r="Z78" s="35" t="n">
        <f aca="false">IF(OR(E78="",E78="Produtor"),"",P78)</f>
        <v>53</v>
      </c>
    </row>
    <row r="79" s="66" customFormat="true" ht="27" hidden="false" customHeight="true" outlineLevel="0" collapsed="false">
      <c r="C79" s="19"/>
      <c r="D79" s="20" t="n">
        <f aca="false">D80-D76-D77-D78</f>
        <v>2703</v>
      </c>
      <c r="E79" s="21" t="s">
        <v>45</v>
      </c>
      <c r="F79" s="22" t="n">
        <v>1</v>
      </c>
      <c r="G79" s="23" t="s">
        <v>29</v>
      </c>
      <c r="H79" s="24" t="n">
        <v>3</v>
      </c>
      <c r="I79" s="23" t="n">
        <v>7</v>
      </c>
      <c r="J79" s="25" t="n">
        <f aca="false">IF(E79&lt;&gt;"",D79/570*H79,"")</f>
        <v>14.2263157894737</v>
      </c>
      <c r="K79" s="36"/>
      <c r="L79" s="27" t="str">
        <f aca="false">IF(E79&lt;&gt;"",IF(N79&gt;=$N$5,$L$5-1,$L$5),"")</f>
        <v>16/11/2023 </v>
      </c>
      <c r="M79" s="28" t="n">
        <v>0.229166666666667</v>
      </c>
      <c r="N79" s="29" t="n">
        <v>0.479166666666667</v>
      </c>
      <c r="O79" s="30" t="s">
        <v>47</v>
      </c>
      <c r="P79" s="31" t="n">
        <v>53</v>
      </c>
      <c r="Q79" s="30" t="n">
        <v>0.590277777777778</v>
      </c>
      <c r="R79" s="32" t="n">
        <v>0.688194444444445</v>
      </c>
      <c r="S79" s="33" t="n">
        <v>27</v>
      </c>
      <c r="T79" s="34"/>
      <c r="U79" s="34"/>
      <c r="V79" s="38"/>
      <c r="W79" s="67"/>
      <c r="Y79" s="35" t="n">
        <f aca="false">IF(OR(E79="",E79="Produtor"),"",D79)</f>
        <v>2703</v>
      </c>
      <c r="Z79" s="35" t="n">
        <f aca="false">IF(OR(E79="",E79="Produtor"),"",P79)</f>
        <v>53</v>
      </c>
    </row>
    <row r="80" s="66" customFormat="true" ht="25.5" hidden="false" customHeight="true" outlineLevel="0" collapsed="false">
      <c r="C80" s="19"/>
      <c r="D80" s="37" t="n">
        <v>14673</v>
      </c>
      <c r="E80" s="21"/>
      <c r="F80" s="22"/>
      <c r="G80" s="23"/>
      <c r="H80" s="24"/>
      <c r="I80" s="23"/>
      <c r="J80" s="25"/>
      <c r="K80" s="36"/>
      <c r="L80" s="27"/>
      <c r="M80" s="28"/>
      <c r="N80" s="29"/>
      <c r="O80" s="30"/>
      <c r="P80" s="31"/>
      <c r="Q80" s="30"/>
      <c r="R80" s="32"/>
      <c r="S80" s="33"/>
      <c r="T80" s="34"/>
      <c r="U80" s="34"/>
      <c r="V80" s="38"/>
      <c r="W80" s="67"/>
      <c r="Y80" s="35" t="str">
        <f aca="false">IF(OR(E80="",E80="Produtor"),"",D80)</f>
        <v/>
      </c>
      <c r="Z80" s="35" t="str">
        <f aca="false">IF(OR(E80="",E80="Produtor"),"",P80)</f>
        <v/>
      </c>
    </row>
    <row r="81" s="66" customFormat="true" ht="27" hidden="false" customHeight="true" outlineLevel="0" collapsed="false">
      <c r="C81" s="19"/>
      <c r="D81" s="20"/>
      <c r="E81" s="21"/>
      <c r="F81" s="22"/>
      <c r="G81" s="23"/>
      <c r="H81" s="24"/>
      <c r="I81" s="23"/>
      <c r="J81" s="25"/>
      <c r="K81" s="36"/>
      <c r="L81" s="27"/>
      <c r="M81" s="28"/>
      <c r="N81" s="29"/>
      <c r="O81" s="30"/>
      <c r="P81" s="31"/>
      <c r="Q81" s="30"/>
      <c r="R81" s="32"/>
      <c r="S81" s="33"/>
      <c r="T81" s="34"/>
      <c r="U81" s="34"/>
      <c r="V81" s="38"/>
      <c r="W81" s="67"/>
      <c r="Y81" s="35" t="str">
        <f aca="false">IF(OR(E81="",E81="Produtor"),"",D81)</f>
        <v/>
      </c>
      <c r="Z81" s="35" t="str">
        <f aca="false">IF(OR(E81="",E81="Produtor"),"",P81)</f>
        <v/>
      </c>
    </row>
    <row r="82" s="66" customFormat="true" ht="27" hidden="false" customHeight="true" outlineLevel="0" collapsed="false">
      <c r="C82" s="19"/>
      <c r="D82" s="20" t="n">
        <v>3990</v>
      </c>
      <c r="E82" s="21" t="s">
        <v>48</v>
      </c>
      <c r="F82" s="22" t="n">
        <v>1</v>
      </c>
      <c r="G82" s="23" t="s">
        <v>36</v>
      </c>
      <c r="H82" s="24" t="n">
        <v>3.495</v>
      </c>
      <c r="I82" s="23" t="n">
        <f aca="false">IFERROR(ROUNDUP(J82/H82,0),"")</f>
        <v>7</v>
      </c>
      <c r="J82" s="25" t="n">
        <f aca="false">IF(E82&lt;&gt;"",D82/570*H82,"")</f>
        <v>24.465</v>
      </c>
      <c r="K82" s="26" t="s">
        <v>49</v>
      </c>
      <c r="L82" s="27" t="str">
        <f aca="false">IF(E82&lt;&gt;"",IF(N82&gt;=$N$5,$L$5-1,$L$5),"")</f>
        <v>16/11/2023 </v>
      </c>
      <c r="M82" s="28" t="n">
        <v>0.458333333333333</v>
      </c>
      <c r="N82" s="29" t="n">
        <v>0.583333333333333</v>
      </c>
      <c r="O82" s="30" t="s">
        <v>47</v>
      </c>
      <c r="P82" s="31" t="n">
        <v>46</v>
      </c>
      <c r="Q82" s="30" t="n">
        <v>0.694444444444444</v>
      </c>
      <c r="R82" s="32" t="n">
        <v>0.739583333333333</v>
      </c>
      <c r="S82" s="33" t="n">
        <v>30</v>
      </c>
      <c r="T82" s="34"/>
      <c r="U82" s="34"/>
      <c r="V82" s="38"/>
      <c r="W82" s="67"/>
      <c r="Y82" s="35" t="n">
        <f aca="false">IF(OR(E82="",E82="Produtor"),"",D82)</f>
        <v>3990</v>
      </c>
      <c r="Z82" s="35" t="n">
        <f aca="false">IF(OR(E82="",E82="Produtor"),"",P82)</f>
        <v>46</v>
      </c>
    </row>
    <row r="83" s="66" customFormat="true" ht="27" hidden="false" customHeight="true" outlineLevel="0" collapsed="false">
      <c r="C83" s="19"/>
      <c r="D83" s="20" t="n">
        <v>3420</v>
      </c>
      <c r="E83" s="21" t="s">
        <v>48</v>
      </c>
      <c r="F83" s="22" t="n">
        <v>1</v>
      </c>
      <c r="G83" s="23" t="s">
        <v>36</v>
      </c>
      <c r="H83" s="24" t="n">
        <v>3.495</v>
      </c>
      <c r="I83" s="23" t="n">
        <f aca="false">IFERROR(ROUNDUP(J83/H83,0),"")</f>
        <v>6</v>
      </c>
      <c r="J83" s="25" t="n">
        <f aca="false">IF(E83&lt;&gt;"",D83/570*H83,"")</f>
        <v>20.97</v>
      </c>
      <c r="K83" s="36"/>
      <c r="L83" s="27" t="str">
        <f aca="false">IF(E83&lt;&gt;"",IF(N83&gt;=$N$5,$L$5-1,$L$5),"")</f>
        <v>16/11/2023 </v>
      </c>
      <c r="M83" s="28" t="n">
        <v>0.458333333333333</v>
      </c>
      <c r="N83" s="29" t="n">
        <v>0.625</v>
      </c>
      <c r="O83" s="30" t="s">
        <v>47</v>
      </c>
      <c r="P83" s="31" t="n">
        <v>46</v>
      </c>
      <c r="Q83" s="30" t="n">
        <v>0.736111111111111</v>
      </c>
      <c r="R83" s="32" t="n">
        <v>0.770833333333333</v>
      </c>
      <c r="S83" s="33" t="n">
        <v>31</v>
      </c>
      <c r="T83" s="34"/>
      <c r="U83" s="34"/>
      <c r="V83" s="38"/>
      <c r="W83" s="67"/>
      <c r="Y83" s="35" t="n">
        <f aca="false">IF(OR(E83="",E83="Produtor"),"",D83)</f>
        <v>3420</v>
      </c>
      <c r="Z83" s="35" t="n">
        <f aca="false">IF(OR(E83="",E83="Produtor"),"",P83)</f>
        <v>46</v>
      </c>
    </row>
    <row r="84" s="66" customFormat="true" ht="27" hidden="false" customHeight="true" outlineLevel="0" collapsed="false">
      <c r="C84" s="19"/>
      <c r="D84" s="20" t="n">
        <v>3420</v>
      </c>
      <c r="E84" s="21" t="s">
        <v>48</v>
      </c>
      <c r="F84" s="22" t="n">
        <v>1</v>
      </c>
      <c r="G84" s="23" t="s">
        <v>36</v>
      </c>
      <c r="H84" s="24" t="n">
        <v>3.495</v>
      </c>
      <c r="I84" s="23" t="n">
        <f aca="false">IFERROR(ROUNDUP(J84/H84,0),"")</f>
        <v>6</v>
      </c>
      <c r="J84" s="25" t="n">
        <f aca="false">IF(E84&lt;&gt;"",D84/570*H84,"")</f>
        <v>20.97</v>
      </c>
      <c r="K84" s="36"/>
      <c r="L84" s="27" t="str">
        <f aca="false">IF(E84&lt;&gt;"",IF(N84&gt;=$N$5,$L$5-1,$L$5),"")</f>
        <v>16/11/2023 </v>
      </c>
      <c r="M84" s="28" t="n">
        <v>0.458333333333333</v>
      </c>
      <c r="N84" s="29" t="n">
        <v>0.666666666666667</v>
      </c>
      <c r="O84" s="30" t="s">
        <v>47</v>
      </c>
      <c r="P84" s="31" t="n">
        <v>46</v>
      </c>
      <c r="Q84" s="30" t="n">
        <v>0.777777777777778</v>
      </c>
      <c r="R84" s="32" t="n">
        <v>0.786111111111111</v>
      </c>
      <c r="S84" s="33" t="n">
        <v>32</v>
      </c>
      <c r="T84" s="34"/>
      <c r="U84" s="34"/>
      <c r="V84" s="38"/>
      <c r="W84" s="67"/>
      <c r="Y84" s="35" t="n">
        <f aca="false">IF(OR(E84="",E84="Produtor"),"",D84)</f>
        <v>3420</v>
      </c>
      <c r="Z84" s="35" t="n">
        <f aca="false">IF(OR(E84="",E84="Produtor"),"",P84)</f>
        <v>46</v>
      </c>
    </row>
    <row r="85" s="66" customFormat="true" ht="27" hidden="false" customHeight="true" outlineLevel="0" collapsed="false">
      <c r="C85" s="19"/>
      <c r="D85" s="20" t="n">
        <v>3420</v>
      </c>
      <c r="E85" s="21" t="s">
        <v>48</v>
      </c>
      <c r="F85" s="22" t="n">
        <v>1</v>
      </c>
      <c r="G85" s="23" t="s">
        <v>36</v>
      </c>
      <c r="H85" s="24" t="n">
        <v>3.495</v>
      </c>
      <c r="I85" s="23" t="n">
        <f aca="false">IFERROR(ROUNDUP(J85/H85,0),"")</f>
        <v>6</v>
      </c>
      <c r="J85" s="25" t="n">
        <f aca="false">IF(E85&lt;&gt;"",D85/570*H85,"")</f>
        <v>20.97</v>
      </c>
      <c r="K85" s="36"/>
      <c r="L85" s="27" t="str">
        <f aca="false">IF(E85&lt;&gt;"",IF(N85&gt;=$N$5,$L$5-1,$L$5),"")</f>
        <v>16/11/2023 </v>
      </c>
      <c r="M85" s="28" t="n">
        <v>0.458333333333333</v>
      </c>
      <c r="N85" s="29" t="n">
        <v>0.708333333333333</v>
      </c>
      <c r="O85" s="30" t="s">
        <v>47</v>
      </c>
      <c r="P85" s="31" t="n">
        <v>46</v>
      </c>
      <c r="Q85" s="30" t="n">
        <v>0.819444444444445</v>
      </c>
      <c r="R85" s="32" t="n">
        <v>0.863194444444444</v>
      </c>
      <c r="S85" s="33" t="n">
        <v>34</v>
      </c>
      <c r="T85" s="34"/>
      <c r="U85" s="34"/>
      <c r="V85" s="38"/>
      <c r="W85" s="67"/>
      <c r="Y85" s="35"/>
      <c r="Z85" s="35"/>
    </row>
    <row r="86" s="66" customFormat="true" ht="27" hidden="false" customHeight="true" outlineLevel="0" collapsed="false">
      <c r="C86" s="19"/>
      <c r="D86" s="20" t="n">
        <f aca="false">D87-D82-D83-D84-D85</f>
        <v>2265</v>
      </c>
      <c r="E86" s="21" t="s">
        <v>48</v>
      </c>
      <c r="F86" s="22" t="n">
        <v>1</v>
      </c>
      <c r="G86" s="23" t="s">
        <v>36</v>
      </c>
      <c r="H86" s="24" t="n">
        <v>3.495</v>
      </c>
      <c r="I86" s="23" t="n">
        <v>6</v>
      </c>
      <c r="J86" s="25" t="n">
        <f aca="false">IF(E86&lt;&gt;"",D86/570*H86,"")</f>
        <v>13.8880263157895</v>
      </c>
      <c r="K86" s="36"/>
      <c r="L86" s="27" t="n">
        <v>45246</v>
      </c>
      <c r="M86" s="28" t="n">
        <v>0.458333333333333</v>
      </c>
      <c r="N86" s="29" t="n">
        <v>0.75</v>
      </c>
      <c r="O86" s="30" t="s">
        <v>47</v>
      </c>
      <c r="P86" s="31" t="n">
        <v>46</v>
      </c>
      <c r="Q86" s="30" t="n">
        <v>0.861111111111111</v>
      </c>
      <c r="R86" s="32" t="n">
        <v>0.888194444444444</v>
      </c>
      <c r="S86" s="33" t="n">
        <v>36</v>
      </c>
      <c r="T86" s="34"/>
      <c r="U86" s="34"/>
      <c r="V86" s="38"/>
      <c r="W86" s="67"/>
      <c r="Y86" s="35" t="n">
        <f aca="false">IF(OR(E86="",E86="Produtor"),"",D86)</f>
        <v>2265</v>
      </c>
      <c r="Z86" s="35" t="n">
        <f aca="false">IF(OR(E86="",E86="Produtor"),"",P86)</f>
        <v>46</v>
      </c>
    </row>
    <row r="87" s="66" customFormat="true" ht="27" hidden="false" customHeight="true" outlineLevel="0" collapsed="false">
      <c r="C87" s="19"/>
      <c r="D87" s="37" t="n">
        <v>16515</v>
      </c>
      <c r="E87" s="21"/>
      <c r="F87" s="22"/>
      <c r="G87" s="23"/>
      <c r="H87" s="24"/>
      <c r="I87" s="23"/>
      <c r="J87" s="25"/>
      <c r="K87" s="36"/>
      <c r="L87" s="27"/>
      <c r="M87" s="28"/>
      <c r="N87" s="29"/>
      <c r="O87" s="30"/>
      <c r="P87" s="31"/>
      <c r="Q87" s="30"/>
      <c r="R87" s="32"/>
      <c r="S87" s="33"/>
      <c r="T87" s="34"/>
      <c r="U87" s="34"/>
      <c r="V87" s="38"/>
      <c r="W87" s="67"/>
      <c r="Y87" s="35" t="str">
        <f aca="false">IF(OR(E87="",E87="Produtor"),"",D87)</f>
        <v/>
      </c>
      <c r="Z87" s="35" t="str">
        <f aca="false">IF(OR(E87="",E87="Produtor"),"",P87)</f>
        <v/>
      </c>
    </row>
    <row r="88" s="66" customFormat="true" ht="27" hidden="false" customHeight="true" outlineLevel="0" collapsed="false">
      <c r="C88" s="40"/>
      <c r="D88" s="20"/>
      <c r="E88" s="21"/>
      <c r="F88" s="22"/>
      <c r="G88" s="23"/>
      <c r="H88" s="24"/>
      <c r="I88" s="23"/>
      <c r="J88" s="25"/>
      <c r="K88" s="36"/>
      <c r="L88" s="27"/>
      <c r="M88" s="28"/>
      <c r="N88" s="29"/>
      <c r="O88" s="30"/>
      <c r="P88" s="31"/>
      <c r="Q88" s="30"/>
      <c r="R88" s="32"/>
      <c r="S88" s="33"/>
      <c r="T88" s="34"/>
      <c r="U88" s="34"/>
      <c r="V88" s="38"/>
      <c r="W88" s="67"/>
      <c r="Y88" s="35" t="str">
        <f aca="false">IF(OR(E88="",E88="Produtor"),"",D88)</f>
        <v/>
      </c>
      <c r="Z88" s="35" t="str">
        <f aca="false">IF(OR(E88="",E88="Produtor"),"",P88)</f>
        <v/>
      </c>
    </row>
    <row r="89" s="66" customFormat="true" ht="27" hidden="false" customHeight="true" outlineLevel="0" collapsed="false">
      <c r="C89" s="40"/>
      <c r="D89" s="20"/>
      <c r="E89" s="21"/>
      <c r="F89" s="22"/>
      <c r="G89" s="23"/>
      <c r="H89" s="24"/>
      <c r="I89" s="23"/>
      <c r="J89" s="25"/>
      <c r="K89" s="36"/>
      <c r="L89" s="27"/>
      <c r="M89" s="28"/>
      <c r="N89" s="29"/>
      <c r="O89" s="30"/>
      <c r="P89" s="31"/>
      <c r="Q89" s="30"/>
      <c r="R89" s="32"/>
      <c r="S89" s="33"/>
      <c r="T89" s="34"/>
      <c r="U89" s="34"/>
      <c r="V89" s="38"/>
      <c r="W89" s="67"/>
      <c r="Y89" s="35"/>
      <c r="Z89" s="35"/>
    </row>
    <row r="90" s="66" customFormat="true" ht="27" hidden="false" customHeight="true" outlineLevel="0" collapsed="false">
      <c r="C90" s="40"/>
      <c r="D90" s="41"/>
      <c r="E90" s="21"/>
      <c r="F90" s="22"/>
      <c r="G90" s="23"/>
      <c r="H90" s="24"/>
      <c r="I90" s="23"/>
      <c r="J90" s="25"/>
      <c r="K90" s="36"/>
      <c r="L90" s="27"/>
      <c r="M90" s="28"/>
      <c r="N90" s="29"/>
      <c r="O90" s="30"/>
      <c r="P90" s="31"/>
      <c r="Q90" s="30"/>
      <c r="R90" s="32"/>
      <c r="S90" s="33"/>
      <c r="T90" s="34"/>
      <c r="U90" s="34"/>
      <c r="V90" s="38"/>
      <c r="W90" s="67"/>
      <c r="Y90" s="35" t="str">
        <f aca="false">IF(OR(E90="",E90="Produtor"),"",D90)</f>
        <v/>
      </c>
      <c r="Z90" s="35" t="str">
        <f aca="false">IF(OR(E90="",E90="Produtor"),"",P90)</f>
        <v/>
      </c>
    </row>
    <row r="91" s="66" customFormat="true" ht="27" hidden="false" customHeight="true" outlineLevel="0" collapsed="false">
      <c r="C91" s="40"/>
      <c r="D91" s="20"/>
      <c r="E91" s="21"/>
      <c r="F91" s="22"/>
      <c r="G91" s="23"/>
      <c r="H91" s="24"/>
      <c r="I91" s="23"/>
      <c r="J91" s="25"/>
      <c r="K91" s="36"/>
      <c r="L91" s="27"/>
      <c r="M91" s="28"/>
      <c r="N91" s="29"/>
      <c r="O91" s="30"/>
      <c r="P91" s="31"/>
      <c r="Q91" s="30"/>
      <c r="R91" s="32"/>
      <c r="S91" s="33"/>
      <c r="T91" s="34"/>
      <c r="U91" s="34"/>
      <c r="V91" s="38"/>
      <c r="W91" s="67"/>
      <c r="Y91" s="35" t="str">
        <f aca="false">IF(OR(E91="",E91="Produtor"),"",D91)</f>
        <v/>
      </c>
      <c r="Z91" s="35" t="str">
        <f aca="false">IF(OR(E91="",E91="Produtor"),"",P91)</f>
        <v/>
      </c>
    </row>
    <row r="92" s="66" customFormat="true" ht="27" hidden="false" customHeight="true" outlineLevel="0" collapsed="false">
      <c r="C92" s="40"/>
      <c r="D92" s="20"/>
      <c r="E92" s="21"/>
      <c r="F92" s="22"/>
      <c r="G92" s="23"/>
      <c r="H92" s="24"/>
      <c r="I92" s="23"/>
      <c r="J92" s="25"/>
      <c r="K92" s="36"/>
      <c r="L92" s="27"/>
      <c r="M92" s="28"/>
      <c r="N92" s="29"/>
      <c r="O92" s="30"/>
      <c r="P92" s="31"/>
      <c r="Q92" s="30"/>
      <c r="R92" s="32"/>
      <c r="S92" s="33"/>
      <c r="T92" s="34"/>
      <c r="U92" s="34"/>
      <c r="V92" s="38"/>
      <c r="W92" s="67"/>
      <c r="Y92" s="35" t="str">
        <f aca="false">IF(OR(E92="",E92="Produtor"),"",D92)</f>
        <v/>
      </c>
      <c r="Z92" s="35" t="str">
        <f aca="false">IF(OR(E92="",E92="Produtor"),"",P92)</f>
        <v/>
      </c>
    </row>
    <row r="93" s="66" customFormat="true" ht="27" hidden="false" customHeight="true" outlineLevel="0" collapsed="false">
      <c r="C93" s="40"/>
      <c r="D93" s="20"/>
      <c r="E93" s="21"/>
      <c r="F93" s="22"/>
      <c r="G93" s="23"/>
      <c r="H93" s="24"/>
      <c r="I93" s="23"/>
      <c r="J93" s="25"/>
      <c r="K93" s="36"/>
      <c r="L93" s="27"/>
      <c r="M93" s="28"/>
      <c r="N93" s="29"/>
      <c r="O93" s="30"/>
      <c r="P93" s="31"/>
      <c r="Q93" s="30"/>
      <c r="R93" s="32"/>
      <c r="S93" s="33"/>
      <c r="T93" s="34"/>
      <c r="U93" s="34"/>
      <c r="V93" s="38"/>
      <c r="W93" s="67"/>
      <c r="Y93" s="35" t="str">
        <f aca="false">IF(OR(E93="",E93="Produtor"),"",D93)</f>
        <v/>
      </c>
      <c r="Z93" s="35" t="str">
        <f aca="false">IF(OR(E93="",E93="Produtor"),"",P93)</f>
        <v/>
      </c>
    </row>
    <row r="94" s="66" customFormat="true" ht="27" hidden="false" customHeight="true" outlineLevel="0" collapsed="false">
      <c r="C94" s="40"/>
      <c r="D94" s="41"/>
      <c r="E94" s="21"/>
      <c r="F94" s="22"/>
      <c r="G94" s="23"/>
      <c r="H94" s="24"/>
      <c r="I94" s="23"/>
      <c r="J94" s="25"/>
      <c r="K94" s="36"/>
      <c r="L94" s="27"/>
      <c r="M94" s="28"/>
      <c r="N94" s="29"/>
      <c r="O94" s="30"/>
      <c r="P94" s="31"/>
      <c r="Q94" s="30"/>
      <c r="R94" s="32"/>
      <c r="S94" s="33"/>
      <c r="T94" s="34"/>
      <c r="U94" s="34"/>
      <c r="V94" s="38"/>
      <c r="W94" s="67"/>
      <c r="Y94" s="35" t="str">
        <f aca="false">IF(OR(E94="",E94="Produtor"),"",D94)</f>
        <v/>
      </c>
      <c r="Z94" s="35" t="str">
        <f aca="false">IF(OR(E94="",E94="Produtor"),"",P94)</f>
        <v/>
      </c>
    </row>
    <row r="95" s="66" customFormat="true" ht="27" hidden="false" customHeight="true" outlineLevel="0" collapsed="false">
      <c r="C95" s="40"/>
      <c r="D95" s="20"/>
      <c r="E95" s="21"/>
      <c r="F95" s="22"/>
      <c r="G95" s="23"/>
      <c r="H95" s="24"/>
      <c r="I95" s="23"/>
      <c r="J95" s="25"/>
      <c r="K95" s="36"/>
      <c r="L95" s="27"/>
      <c r="M95" s="28"/>
      <c r="N95" s="29"/>
      <c r="O95" s="30"/>
      <c r="P95" s="31"/>
      <c r="Q95" s="30"/>
      <c r="R95" s="32"/>
      <c r="S95" s="33"/>
      <c r="T95" s="34"/>
      <c r="U95" s="34"/>
      <c r="V95" s="38"/>
      <c r="W95" s="67"/>
      <c r="Y95" s="35" t="str">
        <f aca="false">IF(OR(E95="",E95="Produtor"),"",D95)</f>
        <v/>
      </c>
      <c r="Z95" s="35" t="str">
        <f aca="false">IF(OR(E95="",E95="Produtor"),"",P95)</f>
        <v/>
      </c>
    </row>
    <row r="96" s="66" customFormat="true" ht="27" hidden="false" customHeight="true" outlineLevel="0" collapsed="false">
      <c r="C96" s="40"/>
      <c r="D96" s="20"/>
      <c r="E96" s="21"/>
      <c r="F96" s="22"/>
      <c r="G96" s="23"/>
      <c r="H96" s="24"/>
      <c r="I96" s="23"/>
      <c r="J96" s="25"/>
      <c r="K96" s="26"/>
      <c r="L96" s="27"/>
      <c r="M96" s="28"/>
      <c r="N96" s="29"/>
      <c r="O96" s="30"/>
      <c r="P96" s="31"/>
      <c r="Q96" s="30"/>
      <c r="R96" s="32"/>
      <c r="S96" s="33"/>
      <c r="T96" s="34"/>
      <c r="U96" s="34"/>
      <c r="V96" s="38"/>
      <c r="W96" s="67"/>
      <c r="Y96" s="35" t="str">
        <f aca="false">IF(OR(E96="",E96="Produtor"),"",D96)</f>
        <v/>
      </c>
      <c r="Z96" s="35" t="str">
        <f aca="false">IF(OR(E96="",E96="Produtor"),"",P96)</f>
        <v/>
      </c>
    </row>
    <row r="97" s="66" customFormat="true" ht="27" hidden="false" customHeight="true" outlineLevel="0" collapsed="false">
      <c r="C97" s="40"/>
      <c r="D97" s="20"/>
      <c r="E97" s="21"/>
      <c r="F97" s="22"/>
      <c r="G97" s="23"/>
      <c r="H97" s="24"/>
      <c r="I97" s="23"/>
      <c r="J97" s="25"/>
      <c r="K97" s="36"/>
      <c r="L97" s="27"/>
      <c r="M97" s="28"/>
      <c r="N97" s="29"/>
      <c r="O97" s="30"/>
      <c r="P97" s="31"/>
      <c r="Q97" s="30"/>
      <c r="R97" s="32"/>
      <c r="S97" s="33"/>
      <c r="T97" s="34"/>
      <c r="U97" s="34"/>
      <c r="V97" s="38"/>
      <c r="W97" s="67"/>
      <c r="Y97" s="35" t="str">
        <f aca="false">IF(OR(E97="",E97="Produtor"),"",D97)</f>
        <v/>
      </c>
      <c r="Z97" s="35" t="str">
        <f aca="false">IF(OR(E97="",E97="Produtor"),"",P97)</f>
        <v/>
      </c>
    </row>
    <row r="98" s="66" customFormat="true" ht="27" hidden="false" customHeight="true" outlineLevel="0" collapsed="false">
      <c r="C98" s="40"/>
      <c r="D98" s="20"/>
      <c r="E98" s="21"/>
      <c r="F98" s="22"/>
      <c r="G98" s="23"/>
      <c r="H98" s="24"/>
      <c r="I98" s="23"/>
      <c r="J98" s="25"/>
      <c r="K98" s="36"/>
      <c r="L98" s="27"/>
      <c r="M98" s="28"/>
      <c r="N98" s="29"/>
      <c r="O98" s="30"/>
      <c r="P98" s="31"/>
      <c r="Q98" s="30"/>
      <c r="R98" s="32"/>
      <c r="S98" s="33"/>
      <c r="T98" s="34"/>
      <c r="U98" s="34"/>
      <c r="V98" s="38"/>
      <c r="W98" s="67"/>
      <c r="Y98" s="35" t="str">
        <f aca="false">IF(OR(E98="",E98="Produtor"),"",D98)</f>
        <v/>
      </c>
      <c r="Z98" s="35" t="str">
        <f aca="false">IF(OR(E98="",E98="Produtor"),"",P98)</f>
        <v/>
      </c>
    </row>
    <row r="99" s="66" customFormat="true" ht="27" hidden="false" customHeight="true" outlineLevel="0" collapsed="false">
      <c r="C99" s="40"/>
      <c r="D99" s="41"/>
      <c r="E99" s="21"/>
      <c r="F99" s="22"/>
      <c r="G99" s="23"/>
      <c r="H99" s="24"/>
      <c r="I99" s="23"/>
      <c r="J99" s="25"/>
      <c r="K99" s="36"/>
      <c r="L99" s="27"/>
      <c r="M99" s="28"/>
      <c r="N99" s="29"/>
      <c r="O99" s="30"/>
      <c r="P99" s="31"/>
      <c r="Q99" s="30"/>
      <c r="R99" s="32"/>
      <c r="S99" s="33"/>
      <c r="T99" s="34"/>
      <c r="U99" s="34"/>
      <c r="V99" s="38"/>
      <c r="W99" s="67"/>
      <c r="Y99" s="35" t="str">
        <f aca="false">IF(OR(E99="",E99="Produtor"),"",D99)</f>
        <v/>
      </c>
      <c r="Z99" s="35" t="str">
        <f aca="false">IF(OR(E99="",E99="Produtor"),"",P99)</f>
        <v/>
      </c>
    </row>
    <row r="100" s="66" customFormat="true" ht="27" hidden="false" customHeight="true" outlineLevel="0" collapsed="false">
      <c r="C100" s="40"/>
      <c r="D100" s="20"/>
      <c r="E100" s="21"/>
      <c r="F100" s="22"/>
      <c r="G100" s="23"/>
      <c r="H100" s="24"/>
      <c r="I100" s="23"/>
      <c r="J100" s="25"/>
      <c r="K100" s="36"/>
      <c r="L100" s="27"/>
      <c r="M100" s="28"/>
      <c r="N100" s="29"/>
      <c r="O100" s="30"/>
      <c r="P100" s="31"/>
      <c r="Q100" s="30"/>
      <c r="R100" s="32"/>
      <c r="S100" s="33"/>
      <c r="T100" s="34"/>
      <c r="U100" s="34"/>
      <c r="V100" s="38"/>
      <c r="W100" s="67"/>
      <c r="Y100" s="35" t="str">
        <f aca="false">IF(OR(E100="",E100="Produtor"),"",D100)</f>
        <v/>
      </c>
      <c r="Z100" s="35" t="str">
        <f aca="false">IF(OR(E100="",E100="Produtor"),"",P100)</f>
        <v/>
      </c>
    </row>
    <row r="101" s="66" customFormat="true" ht="27" hidden="false" customHeight="true" outlineLevel="0" collapsed="false">
      <c r="C101" s="40"/>
      <c r="D101" s="20"/>
      <c r="E101" s="21"/>
      <c r="F101" s="22"/>
      <c r="G101" s="23"/>
      <c r="H101" s="24"/>
      <c r="I101" s="23"/>
      <c r="J101" s="25"/>
      <c r="K101" s="26"/>
      <c r="L101" s="27"/>
      <c r="M101" s="28"/>
      <c r="N101" s="29"/>
      <c r="O101" s="30"/>
      <c r="P101" s="31"/>
      <c r="Q101" s="30"/>
      <c r="R101" s="32"/>
      <c r="S101" s="33"/>
      <c r="T101" s="38"/>
      <c r="U101" s="38"/>
      <c r="V101" s="38"/>
      <c r="W101" s="67"/>
      <c r="Y101" s="35" t="str">
        <f aca="false">IF(OR(E101="",E101="Produtor"),"",D101)</f>
        <v/>
      </c>
      <c r="Z101" s="35" t="str">
        <f aca="false">IF(OR(E101="",E101="Produtor"),"",P101)</f>
        <v/>
      </c>
    </row>
    <row r="102" s="66" customFormat="true" ht="27" hidden="false" customHeight="true" outlineLevel="0" collapsed="false">
      <c r="C102" s="40"/>
      <c r="D102" s="20"/>
      <c r="E102" s="21"/>
      <c r="F102" s="22"/>
      <c r="G102" s="23"/>
      <c r="H102" s="24"/>
      <c r="I102" s="23"/>
      <c r="J102" s="25"/>
      <c r="K102" s="36"/>
      <c r="L102" s="27"/>
      <c r="M102" s="28"/>
      <c r="N102" s="29"/>
      <c r="O102" s="30"/>
      <c r="P102" s="31"/>
      <c r="Q102" s="30"/>
      <c r="R102" s="32"/>
      <c r="S102" s="33"/>
      <c r="T102" s="38"/>
      <c r="U102" s="38"/>
      <c r="V102" s="38"/>
      <c r="W102" s="67"/>
      <c r="Y102" s="35" t="str">
        <f aca="false">IF(OR(E102="",E102="Produtor"),"",D102)</f>
        <v/>
      </c>
      <c r="Z102" s="35" t="str">
        <f aca="false">IF(OR(E102="",E102="Produtor"),"",P102)</f>
        <v/>
      </c>
    </row>
    <row r="103" s="66" customFormat="true" ht="27" hidden="false" customHeight="true" outlineLevel="0" collapsed="false">
      <c r="C103" s="40"/>
      <c r="D103" s="20"/>
      <c r="E103" s="21"/>
      <c r="F103" s="22"/>
      <c r="G103" s="23"/>
      <c r="H103" s="24"/>
      <c r="I103" s="23"/>
      <c r="J103" s="25"/>
      <c r="K103" s="36"/>
      <c r="L103" s="27"/>
      <c r="M103" s="28"/>
      <c r="N103" s="29"/>
      <c r="O103" s="30"/>
      <c r="P103" s="31"/>
      <c r="Q103" s="30"/>
      <c r="R103" s="32"/>
      <c r="S103" s="33"/>
      <c r="T103" s="38"/>
      <c r="U103" s="38"/>
      <c r="V103" s="38"/>
      <c r="W103" s="67"/>
      <c r="Y103" s="35" t="str">
        <f aca="false">IF(OR(E103="",E103="Produtor"),"",D103)</f>
        <v/>
      </c>
      <c r="Z103" s="35" t="str">
        <f aca="false">IF(OR(E103="",E103="Produtor"),"",P103)</f>
        <v/>
      </c>
    </row>
    <row r="104" s="66" customFormat="true" ht="27" hidden="false" customHeight="true" outlineLevel="0" collapsed="false">
      <c r="C104" s="40"/>
      <c r="D104" s="20"/>
      <c r="E104" s="21"/>
      <c r="F104" s="22"/>
      <c r="G104" s="23"/>
      <c r="H104" s="24"/>
      <c r="I104" s="23"/>
      <c r="J104" s="25"/>
      <c r="K104" s="36"/>
      <c r="L104" s="27"/>
      <c r="M104" s="28"/>
      <c r="N104" s="29"/>
      <c r="O104" s="30"/>
      <c r="P104" s="31"/>
      <c r="Q104" s="30"/>
      <c r="R104" s="32"/>
      <c r="S104" s="33"/>
      <c r="T104" s="38"/>
      <c r="U104" s="38"/>
      <c r="V104" s="38"/>
      <c r="W104" s="67"/>
      <c r="Y104" s="35" t="str">
        <f aca="false">IF(OR(E104="",E104="Produtor"),"",D104)</f>
        <v/>
      </c>
      <c r="Z104" s="35" t="str">
        <f aca="false">IF(OR(E104="",E104="Produtor"),"",P104)</f>
        <v/>
      </c>
    </row>
    <row r="105" s="66" customFormat="true" ht="27" hidden="false" customHeight="true" outlineLevel="0" collapsed="false">
      <c r="C105" s="40"/>
      <c r="D105" s="41"/>
      <c r="E105" s="21"/>
      <c r="F105" s="22"/>
      <c r="G105" s="23"/>
      <c r="H105" s="24"/>
      <c r="I105" s="23"/>
      <c r="J105" s="25"/>
      <c r="K105" s="36"/>
      <c r="L105" s="27"/>
      <c r="M105" s="28"/>
      <c r="N105" s="29"/>
      <c r="O105" s="30"/>
      <c r="P105" s="31"/>
      <c r="Q105" s="30"/>
      <c r="R105" s="32"/>
      <c r="S105" s="33"/>
      <c r="T105" s="38"/>
      <c r="U105" s="38"/>
      <c r="V105" s="38"/>
      <c r="W105" s="67"/>
      <c r="Y105" s="35" t="str">
        <f aca="false">IF(OR(E105="",E105="Produtor"),"",D105)</f>
        <v/>
      </c>
      <c r="Z105" s="35" t="str">
        <f aca="false">IF(OR(E105="",E105="Produtor"),"",P105)</f>
        <v/>
      </c>
    </row>
    <row r="106" s="66" customFormat="true" ht="27" hidden="false" customHeight="true" outlineLevel="0" collapsed="false">
      <c r="C106" s="40"/>
      <c r="D106" s="20"/>
      <c r="E106" s="21"/>
      <c r="F106" s="22"/>
      <c r="G106" s="23"/>
      <c r="H106" s="24"/>
      <c r="I106" s="23"/>
      <c r="J106" s="25"/>
      <c r="K106" s="36"/>
      <c r="L106" s="27"/>
      <c r="M106" s="28"/>
      <c r="N106" s="29"/>
      <c r="O106" s="30"/>
      <c r="P106" s="31"/>
      <c r="Q106" s="30"/>
      <c r="R106" s="32"/>
      <c r="S106" s="33"/>
      <c r="T106" s="38"/>
      <c r="U106" s="38"/>
      <c r="V106" s="38"/>
      <c r="W106" s="67"/>
      <c r="Y106" s="35" t="str">
        <f aca="false">IF(OR(E106="",E106="Produtor"),"",D106)</f>
        <v/>
      </c>
      <c r="Z106" s="35" t="str">
        <f aca="false">IF(OR(E106="",E106="Produtor"),"",P106)</f>
        <v/>
      </c>
    </row>
    <row r="107" s="66" customFormat="true" ht="27" hidden="false" customHeight="true" outlineLevel="0" collapsed="false">
      <c r="C107" s="40"/>
      <c r="D107" s="41"/>
      <c r="E107" s="21"/>
      <c r="F107" s="22"/>
      <c r="G107" s="23"/>
      <c r="H107" s="24"/>
      <c r="I107" s="23"/>
      <c r="J107" s="25"/>
      <c r="K107" s="26"/>
      <c r="L107" s="27"/>
      <c r="M107" s="28"/>
      <c r="N107" s="29"/>
      <c r="O107" s="30"/>
      <c r="P107" s="31"/>
      <c r="Q107" s="30"/>
      <c r="R107" s="32"/>
      <c r="S107" s="33"/>
      <c r="T107" s="38"/>
      <c r="U107" s="38"/>
      <c r="V107" s="38"/>
      <c r="W107" s="67"/>
      <c r="Y107" s="35" t="str">
        <f aca="false">IF(OR(E107="",E107="Produtor"),"",D107)</f>
        <v/>
      </c>
      <c r="Z107" s="35" t="str">
        <f aca="false">IF(OR(E107="",E107="Produtor"),"",P107)</f>
        <v/>
      </c>
    </row>
    <row r="108" s="66" customFormat="true" ht="27" hidden="false" customHeight="true" outlineLevel="0" collapsed="false">
      <c r="C108" s="40"/>
      <c r="D108" s="20"/>
      <c r="E108" s="21"/>
      <c r="F108" s="22"/>
      <c r="G108" s="23"/>
      <c r="H108" s="24"/>
      <c r="I108" s="23"/>
      <c r="J108" s="25"/>
      <c r="K108" s="36"/>
      <c r="L108" s="27"/>
      <c r="M108" s="28"/>
      <c r="N108" s="29"/>
      <c r="O108" s="30"/>
      <c r="P108" s="31"/>
      <c r="Q108" s="30"/>
      <c r="R108" s="32"/>
      <c r="S108" s="33"/>
      <c r="T108" s="38"/>
      <c r="U108" s="38"/>
      <c r="V108" s="38"/>
      <c r="W108" s="67"/>
      <c r="Y108" s="35" t="str">
        <f aca="false">IF(OR(E108="",E108="Produtor"),"",D108)</f>
        <v/>
      </c>
      <c r="Z108" s="35" t="str">
        <f aca="false">IF(OR(E108="",E108="Produtor"),"",P108)</f>
        <v/>
      </c>
    </row>
    <row r="109" s="66" customFormat="true" ht="27" hidden="false" customHeight="true" outlineLevel="0" collapsed="false">
      <c r="C109" s="40"/>
      <c r="D109" s="20"/>
      <c r="E109" s="21"/>
      <c r="F109" s="22"/>
      <c r="G109" s="23"/>
      <c r="H109" s="24"/>
      <c r="I109" s="23"/>
      <c r="J109" s="25"/>
      <c r="K109" s="26"/>
      <c r="L109" s="27"/>
      <c r="M109" s="28"/>
      <c r="N109" s="29"/>
      <c r="O109" s="30"/>
      <c r="P109" s="31"/>
      <c r="Q109" s="30"/>
      <c r="R109" s="32"/>
      <c r="S109" s="33"/>
      <c r="T109" s="38"/>
      <c r="U109" s="38"/>
      <c r="V109" s="38"/>
      <c r="W109" s="67"/>
      <c r="Y109" s="35" t="str">
        <f aca="false">IF(OR(E109="",E109="Produtor"),"",D109)</f>
        <v/>
      </c>
      <c r="Z109" s="35" t="str">
        <f aca="false">IF(OR(E109="",E109="Produtor"),"",P109)</f>
        <v/>
      </c>
    </row>
    <row r="110" s="66" customFormat="true" ht="27" hidden="false" customHeight="true" outlineLevel="0" collapsed="false">
      <c r="C110" s="40"/>
      <c r="D110" s="20"/>
      <c r="E110" s="21"/>
      <c r="F110" s="22"/>
      <c r="G110" s="23"/>
      <c r="H110" s="24"/>
      <c r="I110" s="23"/>
      <c r="J110" s="25"/>
      <c r="K110" s="36"/>
      <c r="L110" s="27"/>
      <c r="M110" s="28"/>
      <c r="N110" s="29"/>
      <c r="O110" s="30"/>
      <c r="P110" s="31"/>
      <c r="Q110" s="30"/>
      <c r="R110" s="32"/>
      <c r="S110" s="33"/>
      <c r="T110" s="38"/>
      <c r="U110" s="38"/>
      <c r="V110" s="38"/>
      <c r="W110" s="67"/>
      <c r="Y110" s="35" t="str">
        <f aca="false">IF(OR(E110="",E110="Produtor"),"",D110)</f>
        <v/>
      </c>
      <c r="Z110" s="35" t="str">
        <f aca="false">IF(OR(E110="",E110="Produtor"),"",P110)</f>
        <v/>
      </c>
    </row>
    <row r="111" s="66" customFormat="true" ht="27" hidden="false" customHeight="true" outlineLevel="0" collapsed="false">
      <c r="C111" s="40"/>
      <c r="D111" s="41"/>
      <c r="E111" s="21"/>
      <c r="F111" s="22"/>
      <c r="G111" s="23"/>
      <c r="H111" s="24"/>
      <c r="I111" s="23"/>
      <c r="J111" s="25"/>
      <c r="K111" s="36"/>
      <c r="L111" s="27"/>
      <c r="M111" s="28"/>
      <c r="N111" s="29"/>
      <c r="O111" s="30"/>
      <c r="P111" s="31"/>
      <c r="Q111" s="30"/>
      <c r="R111" s="32"/>
      <c r="S111" s="33"/>
      <c r="T111" s="38"/>
      <c r="U111" s="38"/>
      <c r="V111" s="38"/>
      <c r="W111" s="67"/>
      <c r="Y111" s="35"/>
      <c r="Z111" s="35"/>
    </row>
    <row r="112" s="66" customFormat="true" ht="27" hidden="false" customHeight="true" outlineLevel="0" collapsed="false">
      <c r="C112" s="40"/>
      <c r="D112" s="41"/>
      <c r="E112" s="21"/>
      <c r="F112" s="22"/>
      <c r="G112" s="23"/>
      <c r="H112" s="24"/>
      <c r="I112" s="23"/>
      <c r="J112" s="25"/>
      <c r="K112" s="36"/>
      <c r="L112" s="27"/>
      <c r="M112" s="28"/>
      <c r="N112" s="29"/>
      <c r="O112" s="30"/>
      <c r="P112" s="31"/>
      <c r="Q112" s="30"/>
      <c r="R112" s="32"/>
      <c r="S112" s="33"/>
      <c r="T112" s="38"/>
      <c r="U112" s="38"/>
      <c r="V112" s="38"/>
      <c r="W112" s="67"/>
      <c r="Y112" s="35" t="str">
        <f aca="false">IF(OR(E112="",E112="Produtor"),"",D112)</f>
        <v/>
      </c>
      <c r="Z112" s="35" t="str">
        <f aca="false">IF(OR(E112="",E112="Produtor"),"",P112)</f>
        <v/>
      </c>
    </row>
    <row r="113" s="66" customFormat="true" ht="27" hidden="false" customHeight="true" outlineLevel="0" collapsed="false">
      <c r="C113" s="40"/>
      <c r="D113" s="41"/>
      <c r="E113" s="21"/>
      <c r="F113" s="22"/>
      <c r="G113" s="23"/>
      <c r="H113" s="24"/>
      <c r="I113" s="23"/>
      <c r="J113" s="25"/>
      <c r="K113" s="36"/>
      <c r="L113" s="27"/>
      <c r="M113" s="28"/>
      <c r="N113" s="29"/>
      <c r="O113" s="30"/>
      <c r="P113" s="31"/>
      <c r="Q113" s="30"/>
      <c r="R113" s="32"/>
      <c r="S113" s="33"/>
      <c r="T113" s="38"/>
      <c r="U113" s="38"/>
      <c r="V113" s="38"/>
      <c r="W113" s="67"/>
      <c r="Y113" s="35"/>
      <c r="Z113" s="35"/>
    </row>
    <row r="114" s="66" customFormat="true" ht="27" hidden="false" customHeight="true" outlineLevel="0" collapsed="false">
      <c r="C114" s="40"/>
      <c r="D114" s="41"/>
      <c r="E114" s="21"/>
      <c r="F114" s="22"/>
      <c r="G114" s="23"/>
      <c r="H114" s="24"/>
      <c r="I114" s="23"/>
      <c r="J114" s="25"/>
      <c r="K114" s="36"/>
      <c r="L114" s="27"/>
      <c r="M114" s="28"/>
      <c r="N114" s="29"/>
      <c r="O114" s="30"/>
      <c r="P114" s="31"/>
      <c r="Q114" s="30"/>
      <c r="R114" s="32"/>
      <c r="S114" s="33"/>
      <c r="T114" s="38"/>
      <c r="U114" s="38"/>
      <c r="V114" s="38"/>
      <c r="W114" s="67"/>
      <c r="Y114" s="35"/>
      <c r="Z114" s="35"/>
    </row>
    <row r="115" s="66" customFormat="true" ht="27" hidden="false" customHeight="true" outlineLevel="0" collapsed="false">
      <c r="C115" s="40"/>
      <c r="D115" s="41"/>
      <c r="E115" s="21"/>
      <c r="F115" s="22"/>
      <c r="G115" s="23"/>
      <c r="H115" s="24"/>
      <c r="I115" s="23"/>
      <c r="J115" s="25"/>
      <c r="K115" s="36"/>
      <c r="L115" s="27"/>
      <c r="M115" s="28"/>
      <c r="N115" s="29"/>
      <c r="O115" s="30"/>
      <c r="P115" s="31"/>
      <c r="Q115" s="30"/>
      <c r="R115" s="32"/>
      <c r="S115" s="33"/>
      <c r="T115" s="38"/>
      <c r="U115" s="38"/>
      <c r="V115" s="38"/>
      <c r="W115" s="67"/>
      <c r="Y115" s="35"/>
      <c r="Z115" s="35"/>
    </row>
    <row r="116" s="66" customFormat="true" ht="27" hidden="false" customHeight="true" outlineLevel="0" collapsed="false">
      <c r="C116" s="68"/>
      <c r="D116" s="41"/>
      <c r="E116" s="21"/>
      <c r="F116" s="69" t="s">
        <v>50</v>
      </c>
      <c r="G116" s="25" t="n">
        <f aca="false">LARGE(E5:H5,1)</f>
        <v>3.84</v>
      </c>
      <c r="H116" s="24"/>
      <c r="I116" s="70" t="s">
        <v>51</v>
      </c>
      <c r="J116" s="25" t="n">
        <f aca="false">SMALL(P5:R5,1)</f>
        <v>2.7</v>
      </c>
      <c r="K116" s="44"/>
      <c r="L116" s="71" t="s">
        <v>52</v>
      </c>
      <c r="M116" s="25" t="n">
        <f aca="false">AVERAGE(H8:H59,H70:H115)</f>
        <v>3.14569444444445</v>
      </c>
      <c r="N116" s="29"/>
      <c r="O116" s="72" t="s">
        <v>53</v>
      </c>
      <c r="P116" s="73" t="n">
        <f aca="false">Z116</f>
        <v>47.5849385345078</v>
      </c>
      <c r="Q116" s="74"/>
      <c r="R116" s="74"/>
      <c r="S116" s="33"/>
      <c r="T116" s="34"/>
      <c r="U116" s="13"/>
      <c r="V116" s="13"/>
      <c r="W116" s="67"/>
      <c r="Y116" s="35"/>
      <c r="Z116" s="35" t="n">
        <f aca="false">SUMPRODUCT(Y8:Y115,Z8:Z115)/SUM(Y8:Y115)</f>
        <v>47.5849385345078</v>
      </c>
    </row>
    <row r="117" customFormat="false" ht="27" hidden="false" customHeight="true" outlineLevel="0" collapsed="false">
      <c r="C117" s="75"/>
      <c r="D117" s="76"/>
      <c r="E117" s="21"/>
      <c r="F117" s="22"/>
      <c r="G117" s="23"/>
      <c r="H117" s="24"/>
      <c r="I117" s="23"/>
      <c r="J117" s="25"/>
      <c r="K117" s="77"/>
      <c r="L117" s="78"/>
      <c r="M117" s="79"/>
      <c r="N117" s="29"/>
      <c r="O117" s="80"/>
      <c r="P117" s="31"/>
      <c r="Q117" s="54"/>
      <c r="R117" s="54"/>
      <c r="S117" s="55"/>
      <c r="T117" s="34"/>
      <c r="U117" s="13"/>
      <c r="V117" s="13"/>
      <c r="W117" s="18"/>
      <c r="Y117" s="35"/>
      <c r="Z117" s="35"/>
    </row>
    <row r="118" customFormat="false" ht="27" hidden="false" customHeight="true" outlineLevel="0" collapsed="false">
      <c r="C118" s="42"/>
      <c r="D118" s="41"/>
      <c r="E118" s="70"/>
      <c r="F118" s="69"/>
      <c r="G118" s="43" t="n">
        <f aca="false">D74+D80+D87</f>
        <v>50364</v>
      </c>
      <c r="H118" s="81"/>
      <c r="I118" s="70"/>
      <c r="J118" s="82"/>
      <c r="K118" s="77"/>
      <c r="L118" s="83"/>
      <c r="M118" s="83"/>
      <c r="N118" s="45"/>
      <c r="O118" s="80"/>
      <c r="P118" s="31"/>
      <c r="Q118" s="31"/>
      <c r="R118" s="31"/>
      <c r="S118" s="33"/>
      <c r="T118" s="34"/>
      <c r="U118" s="13"/>
      <c r="V118" s="13"/>
      <c r="W118" s="18"/>
      <c r="Y118" s="35"/>
      <c r="Z118" s="35"/>
    </row>
    <row r="119" customFormat="false" ht="27" hidden="false" customHeight="true" outlineLevel="0" collapsed="false">
      <c r="C119" s="42"/>
      <c r="D119" s="47" t="s">
        <v>54</v>
      </c>
      <c r="E119" s="47"/>
      <c r="F119" s="84"/>
      <c r="G119" s="85" t="n">
        <f aca="false">G118+G60</f>
        <v>137652</v>
      </c>
      <c r="H119" s="86"/>
      <c r="I119" s="87" t="str">
        <f aca="false">IFERROR(ROUNDUP(J119/H119,0),"")</f>
        <v/>
      </c>
      <c r="J119" s="88" t="n">
        <f aca="false">AVERAGE(J70:J118)/23*100%</f>
        <v>0.844792007191893</v>
      </c>
      <c r="K119" s="77"/>
      <c r="L119" s="89"/>
      <c r="M119" s="89"/>
      <c r="N119" s="29"/>
      <c r="O119" s="80"/>
      <c r="P119" s="90"/>
      <c r="Q119" s="90"/>
      <c r="R119" s="90"/>
      <c r="S119" s="91"/>
      <c r="T119" s="34"/>
      <c r="U119" s="13"/>
      <c r="V119" s="13"/>
      <c r="W119" s="18"/>
      <c r="Y119" s="35"/>
      <c r="Z119" s="35"/>
    </row>
    <row r="120" customFormat="false" ht="27" hidden="false" customHeight="true" outlineLevel="0" collapsed="false">
      <c r="C120" s="46"/>
      <c r="D120" s="92"/>
      <c r="E120" s="93"/>
      <c r="F120" s="93"/>
      <c r="G120" s="94"/>
      <c r="H120" s="94"/>
      <c r="I120" s="87" t="str">
        <f aca="false">IFERROR(ROUNDUP(J120/H120,0),"")</f>
        <v/>
      </c>
      <c r="J120" s="88" t="n">
        <f aca="false">AVERAGE(J119,J61)</f>
        <v>0.874050681405783</v>
      </c>
      <c r="K120" s="58"/>
      <c r="L120" s="89"/>
      <c r="M120" s="89"/>
      <c r="N120" s="29"/>
      <c r="O120" s="95"/>
      <c r="P120" s="86"/>
      <c r="Q120" s="86"/>
      <c r="R120" s="86"/>
      <c r="S120" s="96"/>
      <c r="T120" s="97"/>
      <c r="U120" s="97"/>
      <c r="V120" s="97"/>
      <c r="W120" s="18"/>
      <c r="Y120" s="35"/>
      <c r="Z120" s="35"/>
    </row>
  </sheetData>
  <mergeCells count="8">
    <mergeCell ref="U5:V5"/>
    <mergeCell ref="C6:V6"/>
    <mergeCell ref="C8:C37"/>
    <mergeCell ref="D61:E61"/>
    <mergeCell ref="U67:V67"/>
    <mergeCell ref="C68:V68"/>
    <mergeCell ref="C70:C87"/>
    <mergeCell ref="D119:E119"/>
  </mergeCells>
  <conditionalFormatting sqref="J61 J119:J120">
    <cfRule type="cellIs" priority="2" operator="lessThan" aboveAverage="0" equalAverage="0" bottom="0" percent="0" rank="0" text="" dxfId="0">
      <formula>0.9</formula>
    </cfRule>
  </conditionalFormatting>
  <conditionalFormatting sqref="J61">
    <cfRule type="cellIs" priority="3" operator="greaterThan" aboveAverage="0" equalAverage="0" bottom="0" percent="0" rank="0" text="" dxfId="1">
      <formula>0.9</formula>
    </cfRule>
    <cfRule type="cellIs" priority="4" operator="greaterThan" aboveAverage="0" equalAverage="0" bottom="0" percent="0" rank="0" text="" dxfId="2">
      <formula>90</formula>
    </cfRule>
  </conditionalFormatting>
  <conditionalFormatting sqref="J119">
    <cfRule type="cellIs" priority="5" operator="greaterThan" aboveAverage="0" equalAverage="0" bottom="0" percent="0" rank="0" text="" dxfId="3">
      <formula>0.9</formula>
    </cfRule>
  </conditionalFormatting>
  <printOptions headings="false" gridLines="false" gridLinesSet="true" horizontalCentered="false" verticalCentered="false"/>
  <pageMargins left="0" right="0" top="0.511805555555555" bottom="0.511805555555555" header="0.511805555555555" footer="0.511805555555555"/>
  <pageSetup paperSize="9" scale="3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2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4"/>
  <sheetViews>
    <sheetView showFormulas="false" showGridLines="true" showRowColHeaders="true" showZeros="true" rightToLeft="false" tabSelected="false" showOutlineSymbols="true" defaultGridColor="true" view="normal" topLeftCell="A9" colorId="64" zoomScale="50" zoomScaleNormal="50" zoomScalePageLayoutView="100" workbookViewId="0">
      <selection pane="topLeft" activeCell="C24" activeCellId="0" sqref="C24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0.45"/>
    <col collapsed="false" customWidth="true" hidden="false" outlineLevel="0" max="3" min="3" style="0" width="14.54"/>
    <col collapsed="false" customWidth="true" hidden="false" outlineLevel="0" max="4" min="4" style="0" width="11.54"/>
    <col collapsed="false" customWidth="true" hidden="false" outlineLevel="0" max="5" min="5" style="0" width="14.54"/>
    <col collapsed="false" customWidth="true" hidden="false" outlineLevel="0" max="6" min="6" style="0" width="7"/>
    <col collapsed="false" customWidth="true" hidden="false" outlineLevel="0" max="8" min="8" style="0" width="14.54"/>
    <col collapsed="false" customWidth="true" hidden="false" outlineLevel="0" max="9" min="9" style="0" width="14.17"/>
    <col collapsed="false" customWidth="true" hidden="false" outlineLevel="0" max="11" min="10" style="0" width="13.82"/>
    <col collapsed="false" customWidth="true" hidden="false" outlineLevel="0" max="12" min="12" style="0" width="7"/>
    <col collapsed="false" customWidth="true" hidden="false" outlineLevel="0" max="13" min="13" style="0" width="10.54"/>
    <col collapsed="false" customWidth="true" hidden="false" outlineLevel="0" max="14" min="14" style="0" width="14.54"/>
    <col collapsed="false" customWidth="true" hidden="false" outlineLevel="0" max="15" min="15" style="0" width="10.54"/>
    <col collapsed="false" customWidth="true" hidden="false" outlineLevel="0" max="16" min="16" style="0" width="13.82"/>
    <col collapsed="false" customWidth="true" hidden="false" outlineLevel="0" max="18" min="18" style="0" width="11.45"/>
    <col collapsed="false" customWidth="true" hidden="false" outlineLevel="0" max="19" min="19" style="0" width="11.27"/>
    <col collapsed="false" customWidth="true" hidden="false" outlineLevel="0" max="20" min="20" style="0" width="11.17"/>
    <col collapsed="false" customWidth="true" hidden="false" outlineLevel="0" max="21" min="21" style="0" width="10.82"/>
    <col collapsed="false" customWidth="true" hidden="false" outlineLevel="0" max="22" min="22" style="0" width="14.72"/>
  </cols>
  <sheetData>
    <row r="2" customFormat="false" ht="15.5" hidden="false" customHeight="false" outlineLevel="0" collapsed="false">
      <c r="A2" s="98" t="s">
        <v>55</v>
      </c>
      <c r="B2" s="98"/>
      <c r="C2" s="98"/>
      <c r="D2" s="98"/>
      <c r="F2" s="99"/>
      <c r="G2" s="98" t="s">
        <v>56</v>
      </c>
      <c r="H2" s="98"/>
      <c r="I2" s="98"/>
      <c r="J2" s="98"/>
      <c r="L2" s="100"/>
      <c r="M2" s="100"/>
      <c r="N2" s="100"/>
      <c r="O2" s="100"/>
      <c r="R2" s="100"/>
      <c r="S2" s="100"/>
      <c r="T2" s="100"/>
      <c r="U2" s="100"/>
    </row>
    <row r="3" customFormat="false" ht="15.5" hidden="false" customHeight="false" outlineLevel="0" collapsed="false">
      <c r="A3" s="101" t="s">
        <v>57</v>
      </c>
      <c r="B3" s="101" t="s">
        <v>58</v>
      </c>
      <c r="C3" s="101" t="s">
        <v>59</v>
      </c>
      <c r="D3" s="101" t="s">
        <v>60</v>
      </c>
      <c r="F3" s="102"/>
      <c r="G3" s="101" t="s">
        <v>57</v>
      </c>
      <c r="H3" s="101" t="s">
        <v>58</v>
      </c>
      <c r="I3" s="101" t="s">
        <v>59</v>
      </c>
      <c r="J3" s="101" t="s">
        <v>60</v>
      </c>
      <c r="K3" s="103" t="s">
        <v>61</v>
      </c>
      <c r="L3" s="102"/>
      <c r="M3" s="102"/>
      <c r="N3" s="102"/>
      <c r="O3" s="102"/>
      <c r="P3" s="104"/>
      <c r="R3" s="102"/>
      <c r="S3" s="102"/>
      <c r="T3" s="102"/>
      <c r="U3" s="102"/>
      <c r="V3" s="104"/>
    </row>
    <row r="4" customFormat="false" ht="15.5" hidden="false" customHeight="false" outlineLevel="0" collapsed="false">
      <c r="A4" s="105" t="n">
        <v>0.135416666666667</v>
      </c>
      <c r="B4" s="106" t="n">
        <v>8000</v>
      </c>
      <c r="C4" s="106"/>
      <c r="D4" s="106" t="n">
        <f aca="false">C4-B4</f>
        <v>-8000</v>
      </c>
      <c r="F4" s="99"/>
      <c r="G4" s="105" t="n">
        <v>0.145833333333333</v>
      </c>
      <c r="H4" s="106" t="n">
        <f aca="false">K4</f>
        <v>9500</v>
      </c>
      <c r="I4" s="106" t="n">
        <v>18240</v>
      </c>
      <c r="J4" s="106" t="n">
        <f aca="false">I4-H4</f>
        <v>8740</v>
      </c>
      <c r="K4" s="107" t="n">
        <v>9500</v>
      </c>
      <c r="L4" s="99"/>
      <c r="M4" s="108"/>
      <c r="N4" s="108"/>
      <c r="O4" s="108"/>
      <c r="P4" s="109"/>
      <c r="R4" s="99"/>
      <c r="S4" s="108"/>
      <c r="T4" s="108"/>
      <c r="U4" s="108"/>
      <c r="V4" s="109"/>
    </row>
    <row r="5" customFormat="false" ht="15.5" hidden="false" customHeight="false" outlineLevel="0" collapsed="false">
      <c r="A5" s="105" t="n">
        <v>0.270833333333333</v>
      </c>
      <c r="B5" s="106" t="n">
        <v>36000</v>
      </c>
      <c r="C5" s="106"/>
      <c r="D5" s="106" t="n">
        <f aca="false">C5-B5</f>
        <v>-36000</v>
      </c>
      <c r="F5" s="99"/>
      <c r="G5" s="105" t="n">
        <v>0.270833333333333</v>
      </c>
      <c r="H5" s="106" t="n">
        <v>28500</v>
      </c>
      <c r="I5" s="106" t="n">
        <v>38760</v>
      </c>
      <c r="J5" s="106" t="n">
        <f aca="false">I5-H5</f>
        <v>10260</v>
      </c>
      <c r="K5" s="107" t="n">
        <v>9500</v>
      </c>
      <c r="L5" s="99"/>
      <c r="M5" s="108"/>
      <c r="N5" s="108"/>
      <c r="O5" s="108"/>
      <c r="P5" s="109"/>
      <c r="R5" s="99"/>
      <c r="S5" s="108"/>
      <c r="T5" s="108"/>
      <c r="U5" s="108"/>
      <c r="V5" s="109"/>
    </row>
    <row r="6" customFormat="false" ht="15.5" hidden="false" customHeight="false" outlineLevel="0" collapsed="false">
      <c r="A6" s="105" t="n">
        <v>0.375</v>
      </c>
      <c r="B6" s="106" t="n">
        <v>65000</v>
      </c>
      <c r="C6" s="106"/>
      <c r="D6" s="106" t="n">
        <f aca="false">C6-B6</f>
        <v>-65000</v>
      </c>
      <c r="F6" s="99"/>
      <c r="G6" s="105" t="n">
        <v>0.375</v>
      </c>
      <c r="H6" s="106" t="n">
        <v>51000</v>
      </c>
      <c r="I6" s="106" t="n">
        <v>53091</v>
      </c>
      <c r="J6" s="106" t="n">
        <f aca="false">I6-H6</f>
        <v>2091</v>
      </c>
      <c r="K6" s="107" t="n">
        <v>9000</v>
      </c>
      <c r="L6" s="99"/>
      <c r="M6" s="108"/>
      <c r="N6" s="108"/>
      <c r="O6" s="108"/>
      <c r="P6" s="109"/>
      <c r="R6" s="99"/>
      <c r="S6" s="108"/>
      <c r="T6" s="108"/>
      <c r="U6" s="108"/>
      <c r="V6" s="109"/>
    </row>
    <row r="7" customFormat="false" ht="15.5" hidden="false" customHeight="false" outlineLevel="0" collapsed="false">
      <c r="A7" s="105" t="n">
        <v>0.458333333333333</v>
      </c>
      <c r="B7" s="106" t="n">
        <v>75000</v>
      </c>
      <c r="C7" s="106"/>
      <c r="D7" s="106" t="n">
        <f aca="false">C7-B7</f>
        <v>-75000</v>
      </c>
      <c r="F7" s="99"/>
      <c r="G7" s="105" t="n">
        <v>0.458333333333333</v>
      </c>
      <c r="H7" s="106" t="n">
        <v>60000</v>
      </c>
      <c r="I7" s="106" t="n">
        <v>66201</v>
      </c>
      <c r="J7" s="106" t="n">
        <f aca="false">I7-H7</f>
        <v>6201</v>
      </c>
      <c r="K7" s="107" t="n">
        <v>9000</v>
      </c>
      <c r="L7" s="99"/>
      <c r="M7" s="108"/>
      <c r="N7" s="108"/>
      <c r="O7" s="108"/>
      <c r="P7" s="109"/>
      <c r="R7" s="99"/>
      <c r="S7" s="108"/>
      <c r="T7" s="108"/>
      <c r="U7" s="108"/>
      <c r="V7" s="109"/>
    </row>
    <row r="8" customFormat="false" ht="15.5" hidden="false" customHeight="false" outlineLevel="0" collapsed="false">
      <c r="A8" s="105" t="n">
        <v>0.552083333333333</v>
      </c>
      <c r="B8" s="106" t="n">
        <v>90000</v>
      </c>
      <c r="C8" s="106"/>
      <c r="D8" s="106" t="n">
        <f aca="false">C8-B8</f>
        <v>-90000</v>
      </c>
      <c r="F8" s="99"/>
      <c r="G8" s="105" t="n">
        <v>0.5625</v>
      </c>
      <c r="H8" s="106" t="n">
        <v>82500</v>
      </c>
      <c r="I8" s="106" t="n">
        <v>95841</v>
      </c>
      <c r="J8" s="106" t="n">
        <f aca="false">I8-H8</f>
        <v>13341</v>
      </c>
      <c r="K8" s="107" t="n">
        <v>9000</v>
      </c>
      <c r="L8" s="99"/>
      <c r="M8" s="108"/>
      <c r="N8" s="108"/>
      <c r="O8" s="108"/>
      <c r="P8" s="109"/>
      <c r="Q8" s="110"/>
      <c r="R8" s="99"/>
      <c r="S8" s="108"/>
      <c r="T8" s="108"/>
      <c r="U8" s="108"/>
      <c r="V8" s="109"/>
    </row>
    <row r="9" customFormat="false" ht="15.5" hidden="false" customHeight="false" outlineLevel="0" collapsed="false">
      <c r="A9" s="105" t="n">
        <v>0.625</v>
      </c>
      <c r="B9" s="106" t="n">
        <v>105000</v>
      </c>
      <c r="C9" s="106"/>
      <c r="D9" s="106" t="n">
        <f aca="false">C9-B9</f>
        <v>-105000</v>
      </c>
      <c r="F9" s="99"/>
      <c r="G9" s="105" t="n">
        <v>0.625</v>
      </c>
      <c r="H9" s="106" t="n">
        <v>94500</v>
      </c>
      <c r="I9" s="106" t="n">
        <v>107701</v>
      </c>
      <c r="J9" s="106" t="n">
        <f aca="false">I9-H9</f>
        <v>13201</v>
      </c>
      <c r="K9" s="107" t="n">
        <v>8000</v>
      </c>
      <c r="L9" s="99"/>
      <c r="M9" s="108"/>
      <c r="N9" s="108"/>
      <c r="O9" s="108"/>
      <c r="P9" s="109"/>
      <c r="R9" s="99"/>
      <c r="S9" s="108"/>
      <c r="T9" s="108"/>
      <c r="U9" s="108"/>
      <c r="V9" s="109"/>
    </row>
    <row r="10" customFormat="false" ht="15.5" hidden="false" customHeight="false" outlineLevel="0" collapsed="false">
      <c r="A10" s="105" t="n">
        <v>0.75</v>
      </c>
      <c r="B10" s="106" t="n">
        <v>135000</v>
      </c>
      <c r="C10" s="106"/>
      <c r="D10" s="106" t="n">
        <f aca="false">C10-B10</f>
        <v>-135000</v>
      </c>
      <c r="F10" s="99"/>
      <c r="G10" s="105" t="n">
        <v>0.75</v>
      </c>
      <c r="H10" s="106" t="n">
        <v>117000</v>
      </c>
      <c r="I10" s="106" t="n">
        <v>123788</v>
      </c>
      <c r="J10" s="106" t="n">
        <f aca="false">I10-H10</f>
        <v>6788</v>
      </c>
      <c r="K10" s="107" t="n">
        <v>7500</v>
      </c>
      <c r="L10" s="99"/>
      <c r="M10" s="108"/>
      <c r="N10" s="108"/>
      <c r="O10" s="108"/>
      <c r="P10" s="109"/>
      <c r="R10" s="99"/>
      <c r="S10" s="108"/>
      <c r="T10" s="108"/>
      <c r="U10" s="108"/>
      <c r="V10" s="109"/>
    </row>
    <row r="11" customFormat="false" ht="15.5" hidden="false" customHeight="false" outlineLevel="0" collapsed="false">
      <c r="A11" s="105" t="n">
        <v>0.875</v>
      </c>
      <c r="B11" s="106" t="n">
        <v>157000</v>
      </c>
      <c r="C11" s="106"/>
      <c r="D11" s="106" t="n">
        <f aca="false">C11-B11</f>
        <v>-157000</v>
      </c>
      <c r="F11" s="99"/>
      <c r="G11" s="105" t="n">
        <v>0.875</v>
      </c>
      <c r="H11" s="106" t="n">
        <v>139000</v>
      </c>
      <c r="I11" s="106" t="n">
        <v>141003</v>
      </c>
      <c r="J11" s="106" t="n">
        <f aca="false">I11-H11</f>
        <v>2003</v>
      </c>
      <c r="K11" s="107" t="n">
        <v>7000</v>
      </c>
      <c r="L11" s="99"/>
      <c r="M11" s="108"/>
      <c r="N11" s="108"/>
      <c r="O11" s="108"/>
      <c r="P11" s="109"/>
      <c r="R11" s="99"/>
      <c r="S11" s="108"/>
      <c r="T11" s="108"/>
      <c r="U11" s="108"/>
      <c r="V11" s="109"/>
    </row>
    <row r="12" customFormat="false" ht="15.5" hidden="false" customHeight="false" outlineLevel="0" collapsed="false">
      <c r="A12" s="105" t="n">
        <v>0.927083333333333</v>
      </c>
      <c r="B12" s="106" t="n">
        <v>168000</v>
      </c>
      <c r="C12" s="106"/>
      <c r="D12" s="106" t="n">
        <f aca="false">C12-B12</f>
        <v>-168000</v>
      </c>
      <c r="F12" s="99"/>
      <c r="G12" s="105" t="n">
        <v>0.958333333333333</v>
      </c>
      <c r="H12" s="106" t="n">
        <v>153000</v>
      </c>
      <c r="I12" s="106" t="n">
        <v>0</v>
      </c>
      <c r="J12" s="106" t="n">
        <f aca="false">I12-H12</f>
        <v>-153000</v>
      </c>
      <c r="K12" s="107" t="n">
        <v>7000</v>
      </c>
      <c r="L12" s="99"/>
      <c r="M12" s="108"/>
      <c r="N12" s="108"/>
      <c r="O12" s="108"/>
      <c r="P12" s="109"/>
      <c r="R12" s="99"/>
      <c r="S12" s="108"/>
      <c r="T12" s="108"/>
      <c r="U12" s="108"/>
      <c r="V12" s="109"/>
    </row>
    <row r="14" customFormat="false" ht="15.5" hidden="false" customHeight="false" outlineLevel="0" collapsed="false">
      <c r="A14" s="98" t="s">
        <v>62</v>
      </c>
      <c r="B14" s="98"/>
      <c r="C14" s="98"/>
      <c r="D14" s="98"/>
      <c r="G14" s="111"/>
      <c r="H14" s="111"/>
      <c r="I14" s="111"/>
      <c r="J14" s="111"/>
    </row>
    <row r="15" customFormat="false" ht="15.5" hidden="false" customHeight="false" outlineLevel="0" collapsed="false">
      <c r="A15" s="101" t="s">
        <v>57</v>
      </c>
      <c r="B15" s="101" t="s">
        <v>58</v>
      </c>
      <c r="C15" s="101" t="s">
        <v>59</v>
      </c>
      <c r="D15" s="101" t="s">
        <v>60</v>
      </c>
      <c r="E15" s="112" t="s">
        <v>61</v>
      </c>
      <c r="G15" s="102"/>
      <c r="H15" s="102"/>
      <c r="I15" s="102"/>
      <c r="J15" s="102"/>
      <c r="K15" s="104"/>
    </row>
    <row r="16" customFormat="false" ht="15.5" hidden="false" customHeight="false" outlineLevel="0" collapsed="false">
      <c r="A16" s="105" t="n">
        <v>0.145833333333333</v>
      </c>
      <c r="B16" s="106" t="n">
        <v>10800</v>
      </c>
      <c r="C16" s="106" t="n">
        <v>34200</v>
      </c>
      <c r="D16" s="106" t="n">
        <f aca="false">C16-B16</f>
        <v>23400</v>
      </c>
      <c r="E16" s="113" t="n">
        <v>10800</v>
      </c>
      <c r="G16" s="99"/>
      <c r="H16" s="108"/>
      <c r="I16" s="108"/>
      <c r="J16" s="108"/>
      <c r="K16" s="109"/>
    </row>
    <row r="17" customFormat="false" ht="15.5" hidden="false" customHeight="false" outlineLevel="0" collapsed="false">
      <c r="A17" s="105" t="n">
        <v>0.270833333333333</v>
      </c>
      <c r="B17" s="106" t="n">
        <v>32400</v>
      </c>
      <c r="C17" s="106" t="n">
        <v>51561</v>
      </c>
      <c r="D17" s="106" t="n">
        <f aca="false">C17-B17</f>
        <v>19161</v>
      </c>
      <c r="E17" s="113" t="n">
        <v>10800</v>
      </c>
      <c r="G17" s="99"/>
      <c r="H17" s="108"/>
      <c r="I17" s="108"/>
      <c r="J17" s="108"/>
      <c r="K17" s="109"/>
    </row>
    <row r="18" customFormat="false" ht="15.5" hidden="false" customHeight="false" outlineLevel="0" collapsed="false">
      <c r="A18" s="105" t="n">
        <v>0.375</v>
      </c>
      <c r="B18" s="106" t="n">
        <v>56150</v>
      </c>
      <c r="C18" s="106" t="n">
        <v>68216</v>
      </c>
      <c r="D18" s="106" t="n">
        <f aca="false">C18-B18</f>
        <v>12066</v>
      </c>
      <c r="E18" s="113" t="n">
        <v>9500</v>
      </c>
      <c r="G18" s="99"/>
      <c r="H18" s="108"/>
      <c r="I18" s="108"/>
      <c r="J18" s="108"/>
      <c r="K18" s="109"/>
    </row>
    <row r="19" customFormat="false" ht="15.5" hidden="false" customHeight="false" outlineLevel="0" collapsed="false">
      <c r="A19" s="105" t="n">
        <v>0.458333333333333</v>
      </c>
      <c r="B19" s="106" t="n">
        <v>64150</v>
      </c>
      <c r="C19" s="106" t="n">
        <v>75626</v>
      </c>
      <c r="D19" s="106" t="n">
        <f aca="false">C19-B19</f>
        <v>11476</v>
      </c>
      <c r="E19" s="113" t="n">
        <v>8000</v>
      </c>
      <c r="G19" s="99"/>
      <c r="H19" s="108"/>
      <c r="I19" s="108"/>
      <c r="J19" s="108"/>
      <c r="K19" s="109"/>
    </row>
    <row r="20" customFormat="false" ht="15.5" hidden="false" customHeight="false" outlineLevel="0" collapsed="false">
      <c r="A20" s="105" t="n">
        <v>0.5625</v>
      </c>
      <c r="B20" s="106" t="n">
        <v>82900</v>
      </c>
      <c r="C20" s="106" t="n">
        <v>97197</v>
      </c>
      <c r="D20" s="106" t="n">
        <f aca="false">C20-B20</f>
        <v>14297</v>
      </c>
      <c r="E20" s="113" t="n">
        <v>7500</v>
      </c>
      <c r="G20" s="99"/>
      <c r="H20" s="108"/>
      <c r="I20" s="108"/>
      <c r="J20" s="108"/>
      <c r="K20" s="109"/>
    </row>
    <row r="21" customFormat="false" ht="15.5" hidden="false" customHeight="false" outlineLevel="0" collapsed="false">
      <c r="A21" s="105" t="n">
        <v>0.625</v>
      </c>
      <c r="B21" s="106" t="n">
        <v>97150</v>
      </c>
      <c r="C21" s="106" t="n">
        <v>105790</v>
      </c>
      <c r="D21" s="106" t="n">
        <f aca="false">C21-B21</f>
        <v>8640</v>
      </c>
      <c r="E21" s="113" t="n">
        <v>9500</v>
      </c>
      <c r="G21" s="99"/>
      <c r="H21" s="108"/>
      <c r="I21" s="108"/>
      <c r="J21" s="108"/>
      <c r="K21" s="109"/>
    </row>
    <row r="22" customFormat="false" ht="15.5" hidden="false" customHeight="false" outlineLevel="0" collapsed="false">
      <c r="A22" s="105" t="n">
        <v>0.75</v>
      </c>
      <c r="B22" s="106" t="n">
        <v>121150</v>
      </c>
      <c r="C22" s="106" t="n">
        <v>117760</v>
      </c>
      <c r="D22" s="106" t="n">
        <f aca="false">C22-B22</f>
        <v>-3390</v>
      </c>
      <c r="E22" s="113" t="n">
        <v>8000</v>
      </c>
      <c r="G22" s="99"/>
      <c r="H22" s="108"/>
      <c r="I22" s="108"/>
      <c r="J22" s="108"/>
      <c r="K22" s="109"/>
    </row>
    <row r="23" customFormat="false" ht="15.5" hidden="false" customHeight="false" outlineLevel="0" collapsed="false">
      <c r="A23" s="105" t="n">
        <v>0.875</v>
      </c>
      <c r="B23" s="106" t="n">
        <v>142150</v>
      </c>
      <c r="C23" s="106" t="n">
        <v>135421</v>
      </c>
      <c r="D23" s="106" t="n">
        <f aca="false">C23-B23</f>
        <v>-6729</v>
      </c>
      <c r="E23" s="113" t="n">
        <v>7000</v>
      </c>
      <c r="G23" s="99"/>
      <c r="H23" s="108"/>
      <c r="I23" s="108"/>
      <c r="J23" s="108"/>
      <c r="K23" s="109"/>
    </row>
    <row r="24" customFormat="false" ht="15.5" hidden="false" customHeight="false" outlineLevel="0" collapsed="false">
      <c r="A24" s="105" t="n">
        <v>0.958333333333333</v>
      </c>
      <c r="B24" s="106" t="n">
        <v>156150</v>
      </c>
      <c r="C24" s="106" t="n">
        <v>0</v>
      </c>
      <c r="D24" s="106" t="n">
        <f aca="false">C24-B24</f>
        <v>-156150</v>
      </c>
      <c r="E24" s="113" t="n">
        <v>7000</v>
      </c>
      <c r="G24" s="99"/>
      <c r="H24" s="108"/>
      <c r="I24" s="108"/>
      <c r="J24" s="108"/>
      <c r="K24" s="109"/>
    </row>
  </sheetData>
  <mergeCells count="5">
    <mergeCell ref="A2:D2"/>
    <mergeCell ref="G2:J2"/>
    <mergeCell ref="L2:O2"/>
    <mergeCell ref="R2:U2"/>
    <mergeCell ref="A14:D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2017-11-16T18:23:44Z</dcterms:created>
  <dc:creator>Microcity</dc:creator>
  <dc:description/>
  <dc:language>pt-BR</dc:language>
  <cp:lastModifiedBy/>
  <cp:lastPrinted>2023-11-15T18:35:25Z</cp:lastPrinted>
  <dcterms:modified xsi:type="dcterms:W3CDTF">2023-11-18T16:12:34Z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42d10788-979f-439c-8eb7-8ba09f44cfff_ActionId">
    <vt:lpwstr>caba391a-5e85-42f2-9cb5-c891c24c8013</vt:lpwstr>
  </property>
  <property fmtid="{D5CDD505-2E9C-101B-9397-08002B2CF9AE}" pid="8" name="MSIP_Label_42d10788-979f-439c-8eb7-8ba09f44cfff_ContentBits">
    <vt:lpwstr>0</vt:lpwstr>
  </property>
  <property fmtid="{D5CDD505-2E9C-101B-9397-08002B2CF9AE}" pid="9" name="MSIP_Label_42d10788-979f-439c-8eb7-8ba09f44cfff_Enabled">
    <vt:lpwstr>true</vt:lpwstr>
  </property>
  <property fmtid="{D5CDD505-2E9C-101B-9397-08002B2CF9AE}" pid="10" name="MSIP_Label_42d10788-979f-439c-8eb7-8ba09f44cfff_Method">
    <vt:lpwstr>Privileged</vt:lpwstr>
  </property>
  <property fmtid="{D5CDD505-2E9C-101B-9397-08002B2CF9AE}" pid="11" name="MSIP_Label_42d10788-979f-439c-8eb7-8ba09f44cfff_Name">
    <vt:lpwstr>Interna</vt:lpwstr>
  </property>
  <property fmtid="{D5CDD505-2E9C-101B-9397-08002B2CF9AE}" pid="12" name="MSIP_Label_42d10788-979f-439c-8eb7-8ba09f44cfff_SetDate">
    <vt:lpwstr>2022-11-08T22:25:33Z</vt:lpwstr>
  </property>
  <property fmtid="{D5CDD505-2E9C-101B-9397-08002B2CF9AE}" pid="13" name="MSIP_Label_42d10788-979f-439c-8eb7-8ba09f44cfff_SiteId">
    <vt:lpwstr>b0a12fa7-cdfb-4422-aa05-4048bb99b41f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