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cores" sheetId="1" r:id="rId1"/>
  </sheets>
  <calcPr calcId="145621"/>
</workbook>
</file>

<file path=xl/calcChain.xml><?xml version="1.0" encoding="utf-8"?>
<calcChain xmlns="http://schemas.openxmlformats.org/spreadsheetml/2006/main">
  <c r="G22" i="1" l="1"/>
  <c r="G21" i="1"/>
  <c r="G19" i="1"/>
  <c r="G18" i="1"/>
  <c r="G16" i="1"/>
  <c r="G15" i="1"/>
  <c r="G14" i="1"/>
  <c r="I3" i="1"/>
  <c r="I4" i="1"/>
  <c r="I5" i="1"/>
  <c r="I6" i="1"/>
  <c r="I7" i="1"/>
  <c r="I8" i="1"/>
  <c r="I9" i="1"/>
  <c r="I10" i="1"/>
  <c r="I11" i="1"/>
  <c r="I12" i="1"/>
  <c r="I2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<sst xmlns="http://schemas.openxmlformats.org/spreadsheetml/2006/main" count="8" uniqueCount="6">
  <si>
    <t>Score</t>
  </si>
  <si>
    <t>overall</t>
  </si>
  <si>
    <t>mean</t>
  </si>
  <si>
    <t>num of samples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</si>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</sst>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Scores!$F$2:$F$12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Scores!$G$2:$G$12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22</c:v>
                </c:pt>
                <c:pt idx="4">
                  <c:v>86</c:v>
                </c:pt>
                <c:pt idx="5">
                  <c:v>557</c:v>
                </c:pt>
                <c:pt idx="6">
                  <c:v>182</c:v>
                </c:pt>
                <c:pt idx="7">
                  <c:v>39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892608"/>
        <c:axId val="105207424"/>
      </c:barChart>
      <c:catAx>
        <c:axId val="14189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207424"/>
        <c:crosses val="autoZero"/>
        <c:auto val="1"/>
        <c:lblAlgn val="ctr"/>
        <c:lblOffset val="100"/>
        <c:noMultiLvlLbl val="0"/>
      </c:catAx>
      <c:valAx>
        <c:axId val="10520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89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Scores!$F$21:$F$22</c:f>
              <c:strCache>
                <c:ptCount val="2"/>
                <c:pt idx="0">
                  <c:v>Positive</c:v>
                </c:pt>
                <c:pt idx="1">
                  <c:v>Negative</c:v>
                </c:pt>
              </c:strCache>
            </c:strRef>
          </c:cat>
          <c:val>
            <c:numRef>
              <c:f>Scores!$G$21:$G$22</c:f>
              <c:numCache>
                <c:formatCode>General</c:formatCode>
                <c:ptCount val="2"/>
                <c:pt idx="0">
                  <c:v>0.68119266055045868</c:v>
                </c:pt>
                <c:pt idx="1">
                  <c:v>0.31880733944954126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Scores!$F$18</c:f>
              <c:strCache>
                <c:ptCount val="1"/>
                <c:pt idx="0">
                  <c:v>Positive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Scores!$G$18</c:f>
              <c:numCache>
                <c:formatCode>General</c:formatCode>
                <c:ptCount val="1"/>
                <c:pt idx="0">
                  <c:v>297</c:v>
                </c:pt>
              </c:numCache>
            </c:numRef>
          </c:val>
        </c:ser>
        <c:ser>
          <c:idx val="1"/>
          <c:order val="1"/>
          <c:tx>
            <c:strRef>
              <c:f>Scores!$F$19</c:f>
              <c:strCache>
                <c:ptCount val="1"/>
                <c:pt idx="0">
                  <c:v>Negative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Scores!$G$19</c:f>
              <c:numCache>
                <c:formatCode>General</c:formatCode>
                <c:ptCount val="1"/>
                <c:pt idx="0">
                  <c:v>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105600"/>
        <c:axId val="154419776"/>
      </c:barChart>
      <c:catAx>
        <c:axId val="142105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19776"/>
        <c:crosses val="autoZero"/>
        <c:auto val="1"/>
        <c:lblAlgn val="ctr"/>
        <c:lblOffset val="100"/>
        <c:noMultiLvlLbl val="0"/>
      </c:catAx>
      <c:valAx>
        <c:axId val="15441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0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1</xdr:row>
      <xdr:rowOff>23812</xdr:rowOff>
    </xdr:from>
    <xdr:to>
      <xdr:col>18</xdr:col>
      <xdr:colOff>66675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266700</xdr:colOff>
      <xdr:row>15</xdr:row>
      <xdr:rowOff>109537</xdr:rowOff>
    </xdr:from>
    <xdr:to>
      <xdr:col>19</xdr:col>
      <xdr:colOff>571500</xdr:colOff>
      <xdr:row>29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104775</xdr:colOff>
      <xdr:row>22</xdr:row>
      <xdr:rowOff>152400</xdr:rowOff>
    </xdr:from>
    <xdr:to>
      <xdr:col>13</xdr:col>
      <xdr:colOff>409575</xdr:colOff>
      <xdr:row>37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"/>
  <sheetViews>
    <sheetView tabSelected="1" topLeftCell="A7" workbookViewId="0">
      <selection activeCell="G23" sqref="G2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-1</v>
      </c>
      <c r="F2">
        <v>-5</v>
      </c>
      <c r="G2">
        <f>COUNTIF(A:A,-5)</f>
        <v>0</v>
      </c>
      <c r="I2">
        <f>G2*F2</f>
        <v>0</v>
      </c>
    </row>
    <row r="3" spans="1:9" x14ac:dyDescent="0.25">
      <c r="A3">
        <v>1</v>
      </c>
      <c r="F3">
        <v>-4</v>
      </c>
      <c r="G3">
        <f>COUNTIF(A:A,-4)</f>
        <v>0</v>
      </c>
      <c r="I3">
        <f t="shared" ref="I3:I12" si="0">G3*F3</f>
        <v>0</v>
      </c>
    </row>
    <row r="4" spans="1:9" x14ac:dyDescent="0.25">
      <c r="A4">
        <v>0</v>
      </c>
      <c r="F4">
        <v>-3</v>
      </c>
      <c r="G4">
        <f>COUNTIF(A:A,-3)</f>
        <v>3</v>
      </c>
      <c r="I4">
        <f t="shared" si="0"/>
        <v>-9</v>
      </c>
    </row>
    <row r="5" spans="1:9" x14ac:dyDescent="0.25">
      <c r="A5">
        <v>0</v>
      </c>
      <c r="F5">
        <v>-2</v>
      </c>
      <c r="G5">
        <f>COUNTIF(A:A,-2)</f>
        <v>22</v>
      </c>
      <c r="I5">
        <f t="shared" si="0"/>
        <v>-44</v>
      </c>
    </row>
    <row r="6" spans="1:9" x14ac:dyDescent="0.25">
      <c r="A6">
        <v>0</v>
      </c>
      <c r="F6">
        <v>-1</v>
      </c>
      <c r="G6">
        <f>COUNTIF(A:A,-1)</f>
        <v>86</v>
      </c>
      <c r="I6">
        <f t="shared" si="0"/>
        <v>-86</v>
      </c>
    </row>
    <row r="7" spans="1:9" x14ac:dyDescent="0.25">
      <c r="A7">
        <v>0</v>
      </c>
      <c r="F7">
        <v>0</v>
      </c>
      <c r="G7">
        <f>COUNTIF(A:A,0)</f>
        <v>557</v>
      </c>
      <c r="I7">
        <f t="shared" si="0"/>
        <v>0</v>
      </c>
    </row>
    <row r="8" spans="1:9" x14ac:dyDescent="0.25">
      <c r="A8">
        <v>1</v>
      </c>
      <c r="F8">
        <v>1</v>
      </c>
      <c r="G8">
        <f>COUNTIF(A:A,1)</f>
        <v>182</v>
      </c>
      <c r="I8">
        <f t="shared" si="0"/>
        <v>182</v>
      </c>
    </row>
    <row r="9" spans="1:9" x14ac:dyDescent="0.25">
      <c r="A9">
        <v>-2</v>
      </c>
      <c r="F9">
        <v>2</v>
      </c>
      <c r="G9">
        <f>COUNTIF(A:A,2)</f>
        <v>39</v>
      </c>
      <c r="I9">
        <f t="shared" si="0"/>
        <v>78</v>
      </c>
    </row>
    <row r="10" spans="1:9" x14ac:dyDescent="0.25">
      <c r="A10">
        <v>0</v>
      </c>
      <c r="F10">
        <v>3</v>
      </c>
      <c r="G10">
        <f>COUNTIF(A:A,3)</f>
        <v>4</v>
      </c>
      <c r="I10">
        <f t="shared" si="0"/>
        <v>12</v>
      </c>
    </row>
    <row r="11" spans="1:9" x14ac:dyDescent="0.25">
      <c r="A11">
        <v>1</v>
      </c>
      <c r="F11">
        <v>4</v>
      </c>
      <c r="G11">
        <f>COUNTIF(A:A,4)</f>
        <v>5</v>
      </c>
      <c r="I11">
        <f t="shared" si="0"/>
        <v>20</v>
      </c>
    </row>
    <row r="12" spans="1:9" x14ac:dyDescent="0.25">
      <c r="A12">
        <v>1</v>
      </c>
      <c r="F12">
        <v>5</v>
      </c>
      <c r="G12">
        <f>COUNTIF(A:A,5)</f>
        <v>1</v>
      </c>
      <c r="I12">
        <f t="shared" si="0"/>
        <v>5</v>
      </c>
    </row>
    <row r="13" spans="1:9" x14ac:dyDescent="0.25">
      <c r="A13">
        <v>0</v>
      </c>
    </row>
    <row r="14" spans="1:9" x14ac:dyDescent="0.25">
      <c r="A14">
        <v>3</v>
      </c>
      <c r="F14" t="s">
        <v>1</v>
      </c>
      <c r="G14">
        <f>SUM(A:A)</f>
        <v>158</v>
      </c>
    </row>
    <row r="15" spans="1:9" x14ac:dyDescent="0.25">
      <c r="A15">
        <v>0</v>
      </c>
      <c r="F15" t="s">
        <v>2</v>
      </c>
      <c r="G15">
        <f>G14/COUNT(A:A)</f>
        <v>0.1757508342602892</v>
      </c>
    </row>
    <row r="16" spans="1:9" x14ac:dyDescent="0.25">
      <c r="A16">
        <v>1</v>
      </c>
      <c r="F16" t="s">
        <v>3</v>
      </c>
      <c r="G16">
        <f>COUNT(A:A)</f>
        <v>899</v>
      </c>
    </row>
    <row r="17" spans="1:7" x14ac:dyDescent="0.25">
      <c r="A17">
        <v>1</v>
      </c>
    </row>
    <row r="18" spans="1:7" x14ac:dyDescent="0.25">
      <c r="A18">
        <v>-1</v>
      </c>
      <c r="F18" t="s">
        <v>4</v>
      </c>
      <c r="G18">
        <f>SUM(I8:I12)</f>
        <v>297</v>
      </c>
    </row>
    <row r="19" spans="1:7" x14ac:dyDescent="0.25">
      <c r="A19">
        <v>0</v>
      </c>
      <c r="F19" t="s">
        <v>5</v>
      </c>
      <c r="G19">
        <f>-SUM(I2:I7)</f>
        <v>139</v>
      </c>
    </row>
    <row r="20" spans="1:7" x14ac:dyDescent="0.25">
      <c r="A20">
        <v>0</v>
      </c>
    </row>
    <row r="21" spans="1:7" x14ac:dyDescent="0.25">
      <c r="A21">
        <v>0</v>
      </c>
      <c r="F21" t="s">
        <v>4</v>
      </c>
      <c r="G21">
        <f>G18/SUM(G18:G19)</f>
        <v>0.68119266055045868</v>
      </c>
    </row>
    <row r="22" spans="1:7" x14ac:dyDescent="0.25">
      <c r="A22">
        <v>1</v>
      </c>
      <c r="F22" t="s">
        <v>5</v>
      </c>
      <c r="G22">
        <f>G19/SUM(G18:G19)</f>
        <v>0.31880733944954126</v>
      </c>
    </row>
    <row r="23" spans="1:7" x14ac:dyDescent="0.25">
      <c r="A23">
        <v>0</v>
      </c>
    </row>
    <row r="24" spans="1:7" x14ac:dyDescent="0.25">
      <c r="A24">
        <v>0</v>
      </c>
    </row>
    <row r="25" spans="1:7" x14ac:dyDescent="0.25">
      <c r="A25">
        <v>0</v>
      </c>
    </row>
    <row r="26" spans="1:7" x14ac:dyDescent="0.25">
      <c r="A26">
        <v>1</v>
      </c>
    </row>
    <row r="27" spans="1:7" x14ac:dyDescent="0.25">
      <c r="A27">
        <v>-2</v>
      </c>
    </row>
    <row r="28" spans="1:7" x14ac:dyDescent="0.25">
      <c r="A28">
        <v>0</v>
      </c>
    </row>
    <row r="29" spans="1:7" x14ac:dyDescent="0.25">
      <c r="A29">
        <v>1</v>
      </c>
    </row>
    <row r="30" spans="1:7" x14ac:dyDescent="0.25">
      <c r="A30">
        <v>0</v>
      </c>
    </row>
    <row r="31" spans="1:7" x14ac:dyDescent="0.25">
      <c r="A31">
        <v>0</v>
      </c>
    </row>
    <row r="32" spans="1:7" x14ac:dyDescent="0.25">
      <c r="A32">
        <v>-2</v>
      </c>
    </row>
    <row r="33" spans="1:1" x14ac:dyDescent="0.25">
      <c r="A33">
        <v>0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-1</v>
      </c>
    </row>
    <row r="39" spans="1:1" x14ac:dyDescent="0.25">
      <c r="A39">
        <v>-1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-1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-1</v>
      </c>
    </row>
    <row r="57" spans="1:1" x14ac:dyDescent="0.25">
      <c r="A57">
        <v>-1</v>
      </c>
    </row>
    <row r="58" spans="1:1" x14ac:dyDescent="0.25">
      <c r="A58">
        <v>1</v>
      </c>
    </row>
    <row r="59" spans="1:1" x14ac:dyDescent="0.25">
      <c r="A59">
        <v>-1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-2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-2</v>
      </c>
    </row>
    <row r="74" spans="1:1" x14ac:dyDescent="0.25">
      <c r="A74">
        <v>0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-1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-1</v>
      </c>
    </row>
    <row r="88" spans="1:1" x14ac:dyDescent="0.25">
      <c r="A88">
        <v>-2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-1</v>
      </c>
    </row>
    <row r="95" spans="1:1" x14ac:dyDescent="0.25">
      <c r="A95">
        <v>0</v>
      </c>
    </row>
    <row r="96" spans="1:1" x14ac:dyDescent="0.25">
      <c r="A96">
        <v>-1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0</v>
      </c>
    </row>
    <row r="102" spans="1:1" x14ac:dyDescent="0.25">
      <c r="A102">
        <v>-2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-1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-1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-2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2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-1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-1</v>
      </c>
    </row>
    <row r="135" spans="1:1" x14ac:dyDescent="0.25">
      <c r="A135">
        <v>0</v>
      </c>
    </row>
    <row r="136" spans="1:1" x14ac:dyDescent="0.25">
      <c r="A136">
        <v>-1</v>
      </c>
    </row>
    <row r="137" spans="1:1" x14ac:dyDescent="0.25">
      <c r="A137">
        <v>0</v>
      </c>
    </row>
    <row r="138" spans="1:1" x14ac:dyDescent="0.25">
      <c r="A138">
        <v>-1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-1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-1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2</v>
      </c>
    </row>
    <row r="155" spans="1:1" x14ac:dyDescent="0.25">
      <c r="A155">
        <v>0</v>
      </c>
    </row>
    <row r="156" spans="1:1" x14ac:dyDescent="0.25">
      <c r="A156">
        <v>-1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-1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-1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-1</v>
      </c>
    </row>
    <row r="198" spans="1:1" x14ac:dyDescent="0.25">
      <c r="A198">
        <v>0</v>
      </c>
    </row>
    <row r="199" spans="1:1" x14ac:dyDescent="0.25">
      <c r="A199">
        <v>-2</v>
      </c>
    </row>
    <row r="200" spans="1:1" x14ac:dyDescent="0.25">
      <c r="A200">
        <v>3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-1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-1</v>
      </c>
    </row>
    <row r="216" spans="1:1" x14ac:dyDescent="0.25">
      <c r="A216">
        <v>0</v>
      </c>
    </row>
    <row r="217" spans="1:1" x14ac:dyDescent="0.25">
      <c r="A217">
        <v>-1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2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2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2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-1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-1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-1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-1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-1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-1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-1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-1</v>
      </c>
    </row>
    <row r="326" spans="1:1" x14ac:dyDescent="0.25">
      <c r="A326">
        <v>2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-1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2</v>
      </c>
    </row>
    <row r="337" spans="1:1" x14ac:dyDescent="0.25">
      <c r="A337">
        <v>-1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-2</v>
      </c>
    </row>
    <row r="346" spans="1:1" x14ac:dyDescent="0.25">
      <c r="A346">
        <v>0</v>
      </c>
    </row>
    <row r="347" spans="1:1" x14ac:dyDescent="0.25">
      <c r="A347">
        <v>-1</v>
      </c>
    </row>
    <row r="348" spans="1:1" x14ac:dyDescent="0.25">
      <c r="A348">
        <v>-2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2</v>
      </c>
    </row>
    <row r="359" spans="1:1" x14ac:dyDescent="0.25">
      <c r="A359">
        <v>0</v>
      </c>
    </row>
    <row r="360" spans="1:1" x14ac:dyDescent="0.25">
      <c r="A360">
        <v>2</v>
      </c>
    </row>
    <row r="361" spans="1:1" x14ac:dyDescent="0.25">
      <c r="A361">
        <v>0</v>
      </c>
    </row>
    <row r="362" spans="1:1" x14ac:dyDescent="0.25">
      <c r="A362">
        <v>-1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2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-1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2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-1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2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2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-1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2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2</v>
      </c>
    </row>
    <row r="452" spans="1:1" x14ac:dyDescent="0.25">
      <c r="A452">
        <v>0</v>
      </c>
    </row>
    <row r="453" spans="1:1" x14ac:dyDescent="0.25">
      <c r="A453">
        <v>2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1</v>
      </c>
    </row>
    <row r="461" spans="1:1" x14ac:dyDescent="0.25">
      <c r="A461">
        <v>-1</v>
      </c>
    </row>
    <row r="462" spans="1:1" x14ac:dyDescent="0.25">
      <c r="A462">
        <v>-1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2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-1</v>
      </c>
    </row>
    <row r="484" spans="1:1" x14ac:dyDescent="0.25">
      <c r="A484">
        <v>0</v>
      </c>
    </row>
    <row r="485" spans="1:1" x14ac:dyDescent="0.25">
      <c r="A485">
        <v>-1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-1</v>
      </c>
    </row>
    <row r="494" spans="1:1" x14ac:dyDescent="0.25">
      <c r="A494">
        <v>-1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-3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-1</v>
      </c>
    </row>
    <row r="509" spans="1:1" x14ac:dyDescent="0.25">
      <c r="A509">
        <v>0</v>
      </c>
    </row>
    <row r="510" spans="1:1" x14ac:dyDescent="0.25">
      <c r="A510">
        <v>5</v>
      </c>
    </row>
    <row r="511" spans="1:1" x14ac:dyDescent="0.25">
      <c r="A511">
        <v>-3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-1</v>
      </c>
    </row>
    <row r="519" spans="1:1" x14ac:dyDescent="0.25">
      <c r="A519">
        <v>-1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-1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2</v>
      </c>
    </row>
    <row r="529" spans="1:1" x14ac:dyDescent="0.25">
      <c r="A529">
        <v>-1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4</v>
      </c>
    </row>
    <row r="533" spans="1:1" x14ac:dyDescent="0.25">
      <c r="A533">
        <v>-2</v>
      </c>
    </row>
    <row r="534" spans="1:1" x14ac:dyDescent="0.25">
      <c r="A534">
        <v>-2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4</v>
      </c>
    </row>
    <row r="540" spans="1:1" x14ac:dyDescent="0.25">
      <c r="A540">
        <v>0</v>
      </c>
    </row>
    <row r="541" spans="1:1" x14ac:dyDescent="0.25">
      <c r="A541">
        <v>-1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2</v>
      </c>
    </row>
    <row r="547" spans="1:1" x14ac:dyDescent="0.25">
      <c r="A547">
        <v>-1</v>
      </c>
    </row>
    <row r="548" spans="1:1" x14ac:dyDescent="0.25">
      <c r="A548">
        <v>-1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1</v>
      </c>
    </row>
    <row r="552" spans="1:1" x14ac:dyDescent="0.25">
      <c r="A552">
        <v>-1</v>
      </c>
    </row>
    <row r="553" spans="1:1" x14ac:dyDescent="0.25">
      <c r="A553">
        <v>-1</v>
      </c>
    </row>
    <row r="554" spans="1:1" x14ac:dyDescent="0.25">
      <c r="A554">
        <v>-1</v>
      </c>
    </row>
    <row r="555" spans="1:1" x14ac:dyDescent="0.25">
      <c r="A555">
        <v>0</v>
      </c>
    </row>
    <row r="556" spans="1:1" x14ac:dyDescent="0.25">
      <c r="A556">
        <v>-1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-1</v>
      </c>
    </row>
    <row r="561" spans="1:1" x14ac:dyDescent="0.25">
      <c r="A561">
        <v>-1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-2</v>
      </c>
    </row>
    <row r="565" spans="1:1" x14ac:dyDescent="0.25">
      <c r="A565">
        <v>-1</v>
      </c>
    </row>
    <row r="566" spans="1:1" x14ac:dyDescent="0.25">
      <c r="A566">
        <v>-1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-1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-2</v>
      </c>
    </row>
    <row r="586" spans="1:1" x14ac:dyDescent="0.25">
      <c r="A586">
        <v>0</v>
      </c>
    </row>
    <row r="587" spans="1:1" x14ac:dyDescent="0.25">
      <c r="A587">
        <v>2</v>
      </c>
    </row>
    <row r="588" spans="1:1" x14ac:dyDescent="0.25">
      <c r="A588">
        <v>0</v>
      </c>
    </row>
    <row r="589" spans="1:1" x14ac:dyDescent="0.25">
      <c r="A589">
        <v>-1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1</v>
      </c>
    </row>
    <row r="596" spans="1:1" x14ac:dyDescent="0.25">
      <c r="A596">
        <v>-1</v>
      </c>
    </row>
    <row r="597" spans="1:1" x14ac:dyDescent="0.25">
      <c r="A597">
        <v>1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-1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2</v>
      </c>
    </row>
    <row r="614" spans="1:1" x14ac:dyDescent="0.25">
      <c r="A614">
        <v>0</v>
      </c>
    </row>
    <row r="615" spans="1:1" x14ac:dyDescent="0.25">
      <c r="A615">
        <v>-1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-3</v>
      </c>
    </row>
    <row r="620" spans="1:1" x14ac:dyDescent="0.25">
      <c r="A620">
        <v>1</v>
      </c>
    </row>
    <row r="621" spans="1:1" x14ac:dyDescent="0.25">
      <c r="A621">
        <v>2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-1</v>
      </c>
    </row>
    <row r="630" spans="1:1" x14ac:dyDescent="0.25">
      <c r="A630">
        <v>2</v>
      </c>
    </row>
    <row r="631" spans="1:1" x14ac:dyDescent="0.25">
      <c r="A631">
        <v>-1</v>
      </c>
    </row>
    <row r="632" spans="1:1" x14ac:dyDescent="0.25">
      <c r="A632">
        <v>-1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-1</v>
      </c>
    </row>
    <row r="637" spans="1:1" x14ac:dyDescent="0.25">
      <c r="A637">
        <v>0</v>
      </c>
    </row>
    <row r="638" spans="1:1" x14ac:dyDescent="0.25">
      <c r="A638">
        <v>-1</v>
      </c>
    </row>
    <row r="639" spans="1:1" x14ac:dyDescent="0.25">
      <c r="A639">
        <v>0</v>
      </c>
    </row>
    <row r="640" spans="1:1" x14ac:dyDescent="0.25">
      <c r="A640">
        <v>-1</v>
      </c>
    </row>
    <row r="641" spans="1:1" x14ac:dyDescent="0.25">
      <c r="A641">
        <v>1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-1</v>
      </c>
    </row>
    <row r="651" spans="1:1" x14ac:dyDescent="0.25">
      <c r="A651">
        <v>0</v>
      </c>
    </row>
    <row r="652" spans="1:1" x14ac:dyDescent="0.25">
      <c r="A652">
        <v>-2</v>
      </c>
    </row>
    <row r="653" spans="1:1" x14ac:dyDescent="0.25">
      <c r="A653">
        <v>-1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-2</v>
      </c>
    </row>
    <row r="657" spans="1:1" x14ac:dyDescent="0.25">
      <c r="A657">
        <v>0</v>
      </c>
    </row>
    <row r="658" spans="1:1" x14ac:dyDescent="0.25">
      <c r="A658">
        <v>-2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1</v>
      </c>
    </row>
    <row r="664" spans="1:1" x14ac:dyDescent="0.25">
      <c r="A664">
        <v>0</v>
      </c>
    </row>
    <row r="665" spans="1:1" x14ac:dyDescent="0.25">
      <c r="A665">
        <v>-1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-1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-1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2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-1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-1</v>
      </c>
    </row>
    <row r="711" spans="1:1" x14ac:dyDescent="0.25">
      <c r="A711">
        <v>2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1</v>
      </c>
    </row>
    <row r="720" spans="1:1" x14ac:dyDescent="0.25">
      <c r="A720">
        <v>0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-1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-1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-2</v>
      </c>
    </row>
    <row r="806" spans="1:1" x14ac:dyDescent="0.25">
      <c r="A806">
        <v>-2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-2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4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2</v>
      </c>
    </row>
    <row r="821" spans="1:1" x14ac:dyDescent="0.25">
      <c r="A821">
        <v>0</v>
      </c>
    </row>
    <row r="822" spans="1:1" x14ac:dyDescent="0.25">
      <c r="A822">
        <v>3</v>
      </c>
    </row>
    <row r="823" spans="1:1" x14ac:dyDescent="0.25">
      <c r="A823">
        <v>0</v>
      </c>
    </row>
    <row r="824" spans="1:1" x14ac:dyDescent="0.25">
      <c r="A824">
        <v>-1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-1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2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-2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2014-11-20T18:44:30Z</dcterms:created>
  <dcterms:modified xsi:type="dcterms:W3CDTF">2014-11-20T19:43:18Z</dcterms:modified>
</cp:coreProperties>
</file>