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lebday/Desktop/thesis/"/>
    </mc:Choice>
  </mc:AlternateContent>
  <xr:revisionPtr revIDLastSave="0" documentId="13_ncr:1_{1CF22E17-BC66-DB4C-8D13-EF8E6ECD5C88}" xr6:coauthVersionLast="47" xr6:coauthVersionMax="47" xr10:uidLastSave="{00000000-0000-0000-0000-000000000000}"/>
  <bookViews>
    <workbookView xWindow="0" yWindow="0" windowWidth="28800" windowHeight="18000" xr2:uid="{A637C723-5E0A-C249-8418-B11159DCFB0D}"/>
  </bookViews>
  <sheets>
    <sheet name="Home Risk" sheetId="1" r:id="rId1"/>
    <sheet name="Stress_Anxiety" sheetId="2" r:id="rId2"/>
    <sheet name="Prostate_Kidney Disease" sheetId="3" r:id="rId3"/>
    <sheet name="Health Insurance" sheetId="4" r:id="rId4"/>
    <sheet name="Outlier Check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</calcChain>
</file>

<file path=xl/sharedStrings.xml><?xml version="1.0" encoding="utf-8"?>
<sst xmlns="http://schemas.openxmlformats.org/spreadsheetml/2006/main" count="39" uniqueCount="38">
  <si>
    <t>uq10</t>
  </si>
  <si>
    <t>uq12</t>
  </si>
  <si>
    <t>uq23</t>
  </si>
  <si>
    <t>uq24</t>
  </si>
  <si>
    <t>uq26</t>
  </si>
  <si>
    <t>uq33</t>
  </si>
  <si>
    <t>uq37</t>
  </si>
  <si>
    <t>uq45</t>
  </si>
  <si>
    <t>uq48</t>
  </si>
  <si>
    <t>uq49</t>
  </si>
  <si>
    <t>uq56</t>
  </si>
  <si>
    <t>uq57</t>
  </si>
  <si>
    <t>uq61</t>
  </si>
  <si>
    <t>uq67</t>
  </si>
  <si>
    <t>uq68</t>
  </si>
  <si>
    <t>uq75</t>
  </si>
  <si>
    <t>uq85</t>
  </si>
  <si>
    <t>uq88</t>
  </si>
  <si>
    <t>uq92</t>
  </si>
  <si>
    <t>hfs01a</t>
  </si>
  <si>
    <t>Consumption</t>
  </si>
  <si>
    <t>Oven</t>
  </si>
  <si>
    <t>Result</t>
  </si>
  <si>
    <t>Household</t>
  </si>
  <si>
    <t>Oven (Num usages of &gt; 2 hours)</t>
  </si>
  <si>
    <t>Result (0-100)</t>
  </si>
  <si>
    <t>Total</t>
  </si>
  <si>
    <t>Consumption (avg. MegaWatts per day)</t>
  </si>
  <si>
    <t>1 if a stove circuit exists, 0 otherwise (can assume they have a Gas Stove)</t>
  </si>
  <si>
    <t>1 if a hotwater circuit exists, 0 otherwise (can assume they have Gas Hotwater)</t>
  </si>
  <si>
    <t>Stove?</t>
  </si>
  <si>
    <t>Hotwater?</t>
  </si>
  <si>
    <t>Age</t>
  </si>
  <si>
    <t>The max age of someone in the household</t>
  </si>
  <si>
    <t>Stove</t>
  </si>
  <si>
    <t>Hotwater</t>
  </si>
  <si>
    <t>-2 if no oven circuit exists</t>
  </si>
  <si>
    <t>A normalised ranking of the household among the others with the factors above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</si>
</sst>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AFB0-DF86-8C4D-9B9C-3870B0723F30}">
  <dimension ref="A1:AA31"/>
  <sheetViews>
    <sheetView tabSelected="1" workbookViewId="0">
      <selection activeCell="K27" sqref="K27"/>
    </sheetView>
  </sheetViews>
  <sheetFormatPr baseColWidth="10" defaultRowHeight="16" x14ac:dyDescent="0.2"/>
  <cols>
    <col min="27" max="27" width="11.6640625" bestFit="1" customWidth="1"/>
  </cols>
  <sheetData>
    <row r="1" spans="1:27" s="3" customFormat="1" x14ac:dyDescent="0.2">
      <c r="A1" s="3" t="s">
        <v>23</v>
      </c>
      <c r="C1" s="3" t="s">
        <v>30</v>
      </c>
      <c r="D1" s="3" t="s">
        <v>31</v>
      </c>
      <c r="E1" s="3" t="s">
        <v>32</v>
      </c>
      <c r="G1" s="4" t="s">
        <v>27</v>
      </c>
      <c r="H1" s="4"/>
      <c r="I1" s="4"/>
      <c r="J1" s="4"/>
      <c r="K1" s="4"/>
      <c r="L1" s="4"/>
      <c r="N1" s="5" t="s">
        <v>24</v>
      </c>
      <c r="O1" s="5"/>
      <c r="P1" s="5"/>
      <c r="Q1" s="5"/>
      <c r="R1" s="5"/>
      <c r="S1" s="5"/>
      <c r="U1" s="5" t="s">
        <v>25</v>
      </c>
      <c r="V1" s="5"/>
      <c r="W1" s="5"/>
      <c r="X1" s="5"/>
      <c r="Y1" s="5"/>
      <c r="Z1" s="5"/>
    </row>
    <row r="2" spans="1:27" x14ac:dyDescent="0.2">
      <c r="G2" s="1">
        <v>44013</v>
      </c>
      <c r="H2" s="1">
        <v>44044</v>
      </c>
      <c r="I2" s="1">
        <v>44075</v>
      </c>
      <c r="J2" s="1">
        <v>44105</v>
      </c>
      <c r="K2" s="1">
        <v>44136</v>
      </c>
      <c r="L2" s="1">
        <v>44166</v>
      </c>
      <c r="N2" s="1">
        <v>44013</v>
      </c>
      <c r="O2" s="1">
        <v>44044</v>
      </c>
      <c r="P2" s="1">
        <v>44075</v>
      </c>
      <c r="Q2" s="1">
        <v>44105</v>
      </c>
      <c r="R2" s="1">
        <v>44136</v>
      </c>
      <c r="S2" s="1">
        <v>44166</v>
      </c>
      <c r="U2" s="1">
        <v>44013</v>
      </c>
      <c r="V2" s="1">
        <v>44044</v>
      </c>
      <c r="W2" s="1">
        <v>44075</v>
      </c>
      <c r="X2" s="1">
        <v>44105</v>
      </c>
      <c r="Y2" s="1">
        <v>44136</v>
      </c>
      <c r="Z2" s="1">
        <v>44166</v>
      </c>
      <c r="AA2" s="7" t="s">
        <v>26</v>
      </c>
    </row>
    <row r="3" spans="1:27" x14ac:dyDescent="0.2">
      <c r="A3" t="s">
        <v>0</v>
      </c>
      <c r="C3" s="2">
        <v>0</v>
      </c>
      <c r="D3" s="2">
        <v>1</v>
      </c>
      <c r="E3" s="2">
        <v>40</v>
      </c>
      <c r="G3">
        <v>1.9785600000000001</v>
      </c>
      <c r="H3">
        <v>1.8748800000000001</v>
      </c>
      <c r="I3">
        <v>1.80576</v>
      </c>
      <c r="J3">
        <v>1.91808</v>
      </c>
      <c r="K3">
        <v>2.0688599999999999</v>
      </c>
      <c r="L3">
        <v>2.2420399999999998</v>
      </c>
      <c r="N3">
        <v>-2</v>
      </c>
      <c r="O3">
        <v>-2</v>
      </c>
      <c r="P3">
        <v>-2</v>
      </c>
      <c r="Q3">
        <v>-2</v>
      </c>
      <c r="R3">
        <v>-2</v>
      </c>
      <c r="S3">
        <v>-2</v>
      </c>
      <c r="U3">
        <v>50</v>
      </c>
      <c r="V3">
        <v>50</v>
      </c>
      <c r="W3">
        <v>40</v>
      </c>
      <c r="X3">
        <v>40</v>
      </c>
      <c r="Y3">
        <v>40</v>
      </c>
      <c r="Z3">
        <v>40</v>
      </c>
      <c r="AA3" s="8">
        <f>AVERAGE(U3:Z3)</f>
        <v>43.333333333333336</v>
      </c>
    </row>
    <row r="4" spans="1:27" x14ac:dyDescent="0.2">
      <c r="A4" t="s">
        <v>1</v>
      </c>
      <c r="C4" s="2">
        <v>1</v>
      </c>
      <c r="D4" s="2">
        <v>1</v>
      </c>
      <c r="E4" s="2">
        <v>38</v>
      </c>
      <c r="G4">
        <v>0.45791999999999999</v>
      </c>
      <c r="H4">
        <v>0.48383999999999999</v>
      </c>
      <c r="I4">
        <v>0.63071999999999995</v>
      </c>
      <c r="J4">
        <v>0.64800000000000002</v>
      </c>
      <c r="K4">
        <v>0.68547999999999998</v>
      </c>
      <c r="L4">
        <v>0.74518200000000001</v>
      </c>
      <c r="N4">
        <v>-2</v>
      </c>
      <c r="O4">
        <v>-2</v>
      </c>
      <c r="P4">
        <v>-2</v>
      </c>
      <c r="Q4">
        <v>-2</v>
      </c>
      <c r="R4">
        <v>-2</v>
      </c>
      <c r="S4">
        <v>-2</v>
      </c>
      <c r="U4">
        <v>33</v>
      </c>
      <c r="V4">
        <v>33</v>
      </c>
      <c r="W4">
        <v>20</v>
      </c>
      <c r="X4">
        <v>20</v>
      </c>
      <c r="Y4">
        <v>20</v>
      </c>
      <c r="Z4">
        <v>20</v>
      </c>
      <c r="AA4" s="8">
        <f t="shared" ref="AA4:AA22" si="0">AVERAGE(U4:Z4)</f>
        <v>24.333333333333332</v>
      </c>
    </row>
    <row r="5" spans="1:27" x14ac:dyDescent="0.2">
      <c r="A5" t="s">
        <v>2</v>
      </c>
      <c r="C5" s="2">
        <v>1</v>
      </c>
      <c r="D5" s="2">
        <v>0</v>
      </c>
      <c r="E5" s="2">
        <v>49</v>
      </c>
      <c r="G5">
        <v>1.9699199999999999</v>
      </c>
      <c r="H5">
        <v>1.71072</v>
      </c>
      <c r="I5">
        <v>1.7712000000000001</v>
      </c>
      <c r="J5">
        <v>1.84032</v>
      </c>
      <c r="K5">
        <v>1.9169849999999999</v>
      </c>
      <c r="L5">
        <v>2.2711929999999998</v>
      </c>
      <c r="N5">
        <v>-2</v>
      </c>
      <c r="O5">
        <v>-2</v>
      </c>
      <c r="P5">
        <v>-2</v>
      </c>
      <c r="Q5">
        <v>-2</v>
      </c>
      <c r="R5">
        <v>-2</v>
      </c>
      <c r="S5">
        <v>-2</v>
      </c>
      <c r="U5">
        <v>50</v>
      </c>
      <c r="V5">
        <v>50</v>
      </c>
      <c r="W5">
        <v>40</v>
      </c>
      <c r="X5">
        <v>40</v>
      </c>
      <c r="Y5">
        <v>40</v>
      </c>
      <c r="Z5">
        <v>40</v>
      </c>
      <c r="AA5" s="8">
        <f t="shared" si="0"/>
        <v>43.333333333333336</v>
      </c>
    </row>
    <row r="6" spans="1:27" x14ac:dyDescent="0.2">
      <c r="A6" t="s">
        <v>3</v>
      </c>
      <c r="C6" s="2">
        <v>1</v>
      </c>
      <c r="D6" s="2">
        <v>1</v>
      </c>
      <c r="E6" s="2">
        <v>53</v>
      </c>
      <c r="G6">
        <v>1.944</v>
      </c>
      <c r="H6">
        <v>2.03904</v>
      </c>
      <c r="I6">
        <v>1.9526399999999999</v>
      </c>
      <c r="J6">
        <v>1.93536</v>
      </c>
      <c r="K6">
        <v>1.8865940000000001</v>
      </c>
      <c r="L6">
        <v>1.894317</v>
      </c>
      <c r="N6">
        <v>12</v>
      </c>
      <c r="O6">
        <v>7</v>
      </c>
      <c r="P6">
        <v>8</v>
      </c>
      <c r="Q6">
        <v>9</v>
      </c>
      <c r="R6">
        <v>5</v>
      </c>
      <c r="S6">
        <v>9</v>
      </c>
      <c r="U6">
        <v>33</v>
      </c>
      <c r="V6">
        <v>33</v>
      </c>
      <c r="W6">
        <v>20</v>
      </c>
      <c r="X6">
        <v>20</v>
      </c>
      <c r="Y6">
        <v>20</v>
      </c>
      <c r="Z6">
        <v>20</v>
      </c>
      <c r="AA6" s="8">
        <f t="shared" si="0"/>
        <v>24.333333333333332</v>
      </c>
    </row>
    <row r="7" spans="1:27" x14ac:dyDescent="0.2">
      <c r="A7" t="s">
        <v>4</v>
      </c>
      <c r="C7" s="2">
        <v>1</v>
      </c>
      <c r="D7" s="2">
        <v>1</v>
      </c>
      <c r="E7" s="2">
        <v>41</v>
      </c>
      <c r="G7">
        <v>1.01952</v>
      </c>
      <c r="H7">
        <v>1.0886400000000001</v>
      </c>
      <c r="I7">
        <v>0.92447999999999997</v>
      </c>
      <c r="J7">
        <v>0.89856000000000003</v>
      </c>
      <c r="K7">
        <v>0.880776</v>
      </c>
      <c r="L7">
        <v>0.82159300000000002</v>
      </c>
      <c r="N7">
        <v>-2</v>
      </c>
      <c r="O7">
        <v>-2</v>
      </c>
      <c r="P7">
        <v>-2</v>
      </c>
      <c r="Q7">
        <v>-2</v>
      </c>
      <c r="R7">
        <v>-2</v>
      </c>
      <c r="S7">
        <v>-2</v>
      </c>
      <c r="U7">
        <v>33</v>
      </c>
      <c r="V7">
        <v>33</v>
      </c>
      <c r="W7">
        <v>20</v>
      </c>
      <c r="X7">
        <v>20</v>
      </c>
      <c r="Y7">
        <v>20</v>
      </c>
      <c r="Z7">
        <v>20</v>
      </c>
      <c r="AA7" s="8">
        <f t="shared" si="0"/>
        <v>24.333333333333332</v>
      </c>
    </row>
    <row r="8" spans="1:27" x14ac:dyDescent="0.2">
      <c r="A8" t="s">
        <v>5</v>
      </c>
      <c r="C8" s="2">
        <v>1</v>
      </c>
      <c r="D8" s="2">
        <v>1</v>
      </c>
      <c r="E8" s="2">
        <v>44</v>
      </c>
      <c r="G8">
        <v>4.0262399999999996</v>
      </c>
      <c r="H8">
        <v>3.7324799999999998</v>
      </c>
      <c r="I8">
        <v>2.51424</v>
      </c>
      <c r="J8">
        <v>1.91808</v>
      </c>
      <c r="K8">
        <v>1.8823639999999999</v>
      </c>
      <c r="L8">
        <v>2.08596</v>
      </c>
      <c r="N8">
        <v>-2</v>
      </c>
      <c r="O8">
        <v>-2</v>
      </c>
      <c r="P8">
        <v>-2</v>
      </c>
      <c r="Q8">
        <v>-2</v>
      </c>
      <c r="R8">
        <v>-2</v>
      </c>
      <c r="S8">
        <v>-2</v>
      </c>
      <c r="U8">
        <v>0</v>
      </c>
      <c r="V8">
        <v>0</v>
      </c>
      <c r="W8">
        <v>20</v>
      </c>
      <c r="X8">
        <v>20</v>
      </c>
      <c r="Y8">
        <v>20</v>
      </c>
      <c r="Z8">
        <v>20</v>
      </c>
      <c r="AA8" s="8">
        <f t="shared" si="0"/>
        <v>13.333333333333334</v>
      </c>
    </row>
    <row r="9" spans="1:27" x14ac:dyDescent="0.2">
      <c r="A9" t="s">
        <v>6</v>
      </c>
      <c r="C9" s="2">
        <v>1</v>
      </c>
      <c r="D9" s="2">
        <v>1</v>
      </c>
      <c r="E9" s="2">
        <v>65</v>
      </c>
      <c r="G9">
        <v>2.4192</v>
      </c>
      <c r="H9">
        <v>2.4192</v>
      </c>
      <c r="I9">
        <v>2.43648</v>
      </c>
      <c r="J9">
        <v>2.5488</v>
      </c>
      <c r="K9">
        <v>2.4234330000000002</v>
      </c>
      <c r="L9">
        <v>2.2091789999999998</v>
      </c>
      <c r="N9">
        <v>1</v>
      </c>
      <c r="O9">
        <v>2</v>
      </c>
      <c r="P9">
        <v>1</v>
      </c>
      <c r="Q9">
        <v>2</v>
      </c>
      <c r="R9">
        <v>2</v>
      </c>
      <c r="S9">
        <v>1</v>
      </c>
      <c r="U9">
        <v>66</v>
      </c>
      <c r="V9">
        <v>66</v>
      </c>
      <c r="W9">
        <v>60</v>
      </c>
      <c r="X9">
        <v>60</v>
      </c>
      <c r="Y9">
        <v>60</v>
      </c>
      <c r="Z9">
        <v>60</v>
      </c>
      <c r="AA9" s="8">
        <f t="shared" si="0"/>
        <v>62</v>
      </c>
    </row>
    <row r="10" spans="1:27" x14ac:dyDescent="0.2">
      <c r="A10" t="s">
        <v>7</v>
      </c>
      <c r="C10" s="2">
        <v>0</v>
      </c>
      <c r="D10" s="2">
        <v>0</v>
      </c>
      <c r="E10" s="2">
        <v>40</v>
      </c>
      <c r="G10">
        <v>2.3155199999999998</v>
      </c>
      <c r="H10">
        <v>2.21184</v>
      </c>
      <c r="I10">
        <v>2.2377600000000002</v>
      </c>
      <c r="J10">
        <v>2.30688</v>
      </c>
      <c r="K10">
        <v>2.5284620000000002</v>
      </c>
      <c r="L10">
        <v>2.9992160000000001</v>
      </c>
      <c r="N10">
        <v>-2</v>
      </c>
      <c r="O10">
        <v>1</v>
      </c>
      <c r="P10">
        <v>2</v>
      </c>
      <c r="Q10">
        <v>-2</v>
      </c>
      <c r="R10">
        <v>-2</v>
      </c>
      <c r="S10">
        <v>-2</v>
      </c>
      <c r="U10">
        <v>66</v>
      </c>
      <c r="V10">
        <v>66</v>
      </c>
      <c r="W10">
        <v>60</v>
      </c>
      <c r="X10">
        <v>60</v>
      </c>
      <c r="Y10">
        <v>60</v>
      </c>
      <c r="Z10">
        <v>60</v>
      </c>
      <c r="AA10" s="8">
        <f t="shared" si="0"/>
        <v>62</v>
      </c>
    </row>
    <row r="11" spans="1:27" x14ac:dyDescent="0.2">
      <c r="A11" t="s">
        <v>8</v>
      </c>
      <c r="C11" s="2">
        <v>1</v>
      </c>
      <c r="D11" s="2">
        <v>0</v>
      </c>
      <c r="E11" s="2">
        <v>55</v>
      </c>
      <c r="G11">
        <v>3.1103999999999998</v>
      </c>
      <c r="H11">
        <v>3.2831999999999999</v>
      </c>
      <c r="I11">
        <v>3.456</v>
      </c>
      <c r="J11">
        <v>3.6892800000000001</v>
      </c>
      <c r="K11">
        <v>3.7907069999999998</v>
      </c>
      <c r="L11">
        <v>3.661578</v>
      </c>
      <c r="N11">
        <v>-2</v>
      </c>
      <c r="O11">
        <v>1</v>
      </c>
      <c r="P11">
        <v>-2</v>
      </c>
      <c r="Q11">
        <v>-2</v>
      </c>
      <c r="R11">
        <v>-2</v>
      </c>
      <c r="S11">
        <v>2</v>
      </c>
      <c r="U11">
        <v>50</v>
      </c>
      <c r="V11">
        <v>16</v>
      </c>
      <c r="W11">
        <v>0</v>
      </c>
      <c r="X11">
        <v>0</v>
      </c>
      <c r="Y11">
        <v>0</v>
      </c>
      <c r="Z11">
        <v>0</v>
      </c>
      <c r="AA11" s="8">
        <f t="shared" si="0"/>
        <v>11</v>
      </c>
    </row>
    <row r="12" spans="1:27" x14ac:dyDescent="0.2">
      <c r="A12" t="s">
        <v>9</v>
      </c>
      <c r="C12" s="2">
        <v>1</v>
      </c>
      <c r="D12" s="2">
        <v>0</v>
      </c>
      <c r="E12" s="2">
        <v>27</v>
      </c>
      <c r="G12">
        <v>1.01952</v>
      </c>
      <c r="H12">
        <v>1.1491199999999999</v>
      </c>
      <c r="I12">
        <v>0.95040000000000002</v>
      </c>
      <c r="J12">
        <v>1.0886400000000001</v>
      </c>
      <c r="K12">
        <v>1.0604450000000001</v>
      </c>
      <c r="L12">
        <v>0.80245100000000003</v>
      </c>
      <c r="N12">
        <v>-2</v>
      </c>
      <c r="O12">
        <v>-2</v>
      </c>
      <c r="P12">
        <v>-2</v>
      </c>
      <c r="Q12">
        <v>-2</v>
      </c>
      <c r="R12">
        <v>-2</v>
      </c>
      <c r="S12">
        <v>-2</v>
      </c>
      <c r="U12">
        <v>50</v>
      </c>
      <c r="V12">
        <v>50</v>
      </c>
      <c r="W12">
        <v>40</v>
      </c>
      <c r="X12">
        <v>40</v>
      </c>
      <c r="Y12">
        <v>40</v>
      </c>
      <c r="Z12">
        <v>40</v>
      </c>
      <c r="AA12" s="8">
        <f t="shared" si="0"/>
        <v>43.333333333333336</v>
      </c>
    </row>
    <row r="13" spans="1:27" x14ac:dyDescent="0.2">
      <c r="A13" t="s">
        <v>10</v>
      </c>
      <c r="C13" s="2">
        <v>0</v>
      </c>
      <c r="D13" s="2">
        <v>1</v>
      </c>
      <c r="E13" s="2">
        <v>52</v>
      </c>
      <c r="G13">
        <v>2.4019200000000001</v>
      </c>
      <c r="H13">
        <v>2.4624000000000001</v>
      </c>
      <c r="I13">
        <v>2.7993600000000001</v>
      </c>
      <c r="J13">
        <v>2.8512</v>
      </c>
      <c r="K13">
        <v>3.0131670000000002</v>
      </c>
      <c r="L13">
        <v>2.9938159999999998</v>
      </c>
      <c r="N13">
        <v>2</v>
      </c>
      <c r="O13">
        <v>2</v>
      </c>
      <c r="P13">
        <v>2</v>
      </c>
      <c r="Q13">
        <v>1</v>
      </c>
      <c r="R13">
        <v>-2</v>
      </c>
      <c r="S13">
        <v>-2</v>
      </c>
      <c r="U13">
        <v>50</v>
      </c>
      <c r="V13">
        <v>50</v>
      </c>
      <c r="W13">
        <v>40</v>
      </c>
      <c r="X13">
        <v>40</v>
      </c>
      <c r="Y13">
        <v>40</v>
      </c>
      <c r="Z13">
        <v>40</v>
      </c>
      <c r="AA13" s="8">
        <f t="shared" si="0"/>
        <v>43.333333333333336</v>
      </c>
    </row>
    <row r="14" spans="1:27" x14ac:dyDescent="0.2">
      <c r="A14" t="s">
        <v>11</v>
      </c>
      <c r="C14" s="2">
        <v>0</v>
      </c>
      <c r="D14" s="2">
        <v>0</v>
      </c>
      <c r="E14" s="2">
        <v>65</v>
      </c>
      <c r="G14">
        <v>1.3391999999999999</v>
      </c>
      <c r="H14">
        <v>1.3651199999999999</v>
      </c>
      <c r="I14">
        <v>1.296</v>
      </c>
      <c r="J14">
        <v>1.20096</v>
      </c>
      <c r="K14">
        <v>1.359936</v>
      </c>
      <c r="L14">
        <v>1.402701</v>
      </c>
      <c r="N14">
        <v>-2</v>
      </c>
      <c r="O14">
        <v>-2</v>
      </c>
      <c r="P14">
        <v>-2</v>
      </c>
      <c r="Q14">
        <v>-2</v>
      </c>
      <c r="R14">
        <v>-2</v>
      </c>
      <c r="S14">
        <v>-2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 s="8">
        <f t="shared" si="0"/>
        <v>100</v>
      </c>
    </row>
    <row r="15" spans="1:27" x14ac:dyDescent="0.2">
      <c r="A15" t="s">
        <v>12</v>
      </c>
      <c r="C15" s="2">
        <v>0</v>
      </c>
      <c r="D15" s="2">
        <v>0</v>
      </c>
      <c r="E15" s="2">
        <v>56</v>
      </c>
      <c r="G15">
        <v>1.2787200000000001</v>
      </c>
      <c r="H15">
        <v>1.32192</v>
      </c>
      <c r="I15">
        <v>1.3824000000000001</v>
      </c>
      <c r="J15">
        <v>1.3737600000000001</v>
      </c>
      <c r="K15">
        <v>1.517584</v>
      </c>
      <c r="L15">
        <v>1.73882</v>
      </c>
      <c r="N15">
        <v>1</v>
      </c>
      <c r="O15">
        <v>4</v>
      </c>
      <c r="P15">
        <v>1</v>
      </c>
      <c r="Q15">
        <v>3</v>
      </c>
      <c r="R15">
        <v>5</v>
      </c>
      <c r="S15">
        <v>1</v>
      </c>
      <c r="U15">
        <v>66</v>
      </c>
      <c r="V15">
        <v>66</v>
      </c>
      <c r="W15">
        <v>60</v>
      </c>
      <c r="X15">
        <v>60</v>
      </c>
      <c r="Y15">
        <v>60</v>
      </c>
      <c r="Z15">
        <v>60</v>
      </c>
      <c r="AA15" s="8">
        <f t="shared" si="0"/>
        <v>62</v>
      </c>
    </row>
    <row r="16" spans="1:27" x14ac:dyDescent="0.2">
      <c r="A16" t="s">
        <v>13</v>
      </c>
      <c r="C16" s="2">
        <v>1</v>
      </c>
      <c r="D16" s="2">
        <v>0</v>
      </c>
      <c r="E16" s="2">
        <v>47</v>
      </c>
      <c r="G16">
        <v>2.9203199999999998</v>
      </c>
      <c r="H16">
        <v>3.1708799999999999</v>
      </c>
      <c r="I16">
        <v>3.34368</v>
      </c>
      <c r="J16">
        <v>3.4905599999999999</v>
      </c>
      <c r="K16">
        <v>3.7100070000000001</v>
      </c>
      <c r="L16">
        <v>3.6672820000000002</v>
      </c>
      <c r="N16">
        <v>-2</v>
      </c>
      <c r="O16">
        <v>-2</v>
      </c>
      <c r="P16">
        <v>-2</v>
      </c>
      <c r="Q16">
        <v>-2</v>
      </c>
      <c r="R16">
        <v>-2</v>
      </c>
      <c r="S16">
        <v>-2</v>
      </c>
      <c r="U16">
        <v>50</v>
      </c>
      <c r="V16">
        <v>16</v>
      </c>
      <c r="W16">
        <v>0</v>
      </c>
      <c r="X16">
        <v>0</v>
      </c>
      <c r="Y16">
        <v>0</v>
      </c>
      <c r="Z16">
        <v>0</v>
      </c>
      <c r="AA16" s="8">
        <f t="shared" si="0"/>
        <v>11</v>
      </c>
    </row>
    <row r="17" spans="1:27" x14ac:dyDescent="0.2">
      <c r="A17" t="s">
        <v>14</v>
      </c>
      <c r="C17" s="2">
        <v>1</v>
      </c>
      <c r="D17" s="2">
        <v>1</v>
      </c>
      <c r="E17" s="2">
        <v>50</v>
      </c>
      <c r="G17">
        <v>1.0713600000000001</v>
      </c>
      <c r="H17">
        <v>1.11456</v>
      </c>
      <c r="I17">
        <v>1.2787200000000001</v>
      </c>
      <c r="J17">
        <v>1.31328</v>
      </c>
      <c r="K17">
        <v>1.345774</v>
      </c>
      <c r="L17">
        <v>1.3583940000000001</v>
      </c>
      <c r="N17">
        <v>4</v>
      </c>
      <c r="O17">
        <v>3</v>
      </c>
      <c r="P17">
        <v>-2</v>
      </c>
      <c r="Q17">
        <v>-2</v>
      </c>
      <c r="R17">
        <v>3</v>
      </c>
      <c r="S17">
        <v>1</v>
      </c>
      <c r="U17">
        <v>33</v>
      </c>
      <c r="V17">
        <v>33</v>
      </c>
      <c r="W17">
        <v>20</v>
      </c>
      <c r="X17">
        <v>20</v>
      </c>
      <c r="Y17">
        <v>20</v>
      </c>
      <c r="Z17">
        <v>20</v>
      </c>
      <c r="AA17" s="8">
        <f t="shared" si="0"/>
        <v>24.333333333333332</v>
      </c>
    </row>
    <row r="18" spans="1:27" x14ac:dyDescent="0.2">
      <c r="A18" t="s">
        <v>15</v>
      </c>
      <c r="C18" s="2">
        <v>1</v>
      </c>
      <c r="D18" s="2">
        <v>1</v>
      </c>
      <c r="E18" s="2">
        <v>30</v>
      </c>
      <c r="G18">
        <v>1.3564799999999999</v>
      </c>
      <c r="H18">
        <v>1.2096</v>
      </c>
      <c r="I18">
        <v>1.11456</v>
      </c>
      <c r="J18">
        <v>1.2873600000000001</v>
      </c>
      <c r="K18">
        <v>1.2884409999999999</v>
      </c>
      <c r="L18">
        <v>1.3870400000000001</v>
      </c>
      <c r="N18">
        <v>-2</v>
      </c>
      <c r="O18">
        <v>-2</v>
      </c>
      <c r="P18">
        <v>1</v>
      </c>
      <c r="Q18">
        <v>-2</v>
      </c>
      <c r="R18">
        <v>-2</v>
      </c>
      <c r="S18">
        <v>-2</v>
      </c>
      <c r="U18">
        <v>33</v>
      </c>
      <c r="V18">
        <v>33</v>
      </c>
      <c r="W18">
        <v>20</v>
      </c>
      <c r="X18">
        <v>20</v>
      </c>
      <c r="Y18">
        <v>20</v>
      </c>
      <c r="Z18">
        <v>20</v>
      </c>
      <c r="AA18" s="8">
        <f t="shared" si="0"/>
        <v>24.333333333333332</v>
      </c>
    </row>
    <row r="19" spans="1:27" x14ac:dyDescent="0.2">
      <c r="A19" t="s">
        <v>16</v>
      </c>
      <c r="C19" s="2">
        <v>1</v>
      </c>
      <c r="D19" s="2">
        <v>1</v>
      </c>
      <c r="E19" s="2">
        <v>38</v>
      </c>
      <c r="G19">
        <v>1.7971200000000001</v>
      </c>
      <c r="H19">
        <v>1.9526399999999999</v>
      </c>
      <c r="I19">
        <v>1.8575999999999999</v>
      </c>
      <c r="J19">
        <v>1.9872000000000001</v>
      </c>
      <c r="K19">
        <v>2.0974089999999999</v>
      </c>
      <c r="L19">
        <v>2.5699719999999999</v>
      </c>
      <c r="N19">
        <v>24</v>
      </c>
      <c r="O19">
        <v>23</v>
      </c>
      <c r="P19">
        <v>24</v>
      </c>
      <c r="Q19">
        <v>18</v>
      </c>
      <c r="R19">
        <v>22</v>
      </c>
      <c r="S19">
        <v>22</v>
      </c>
      <c r="U19">
        <v>66</v>
      </c>
      <c r="V19">
        <v>66</v>
      </c>
      <c r="W19">
        <v>60</v>
      </c>
      <c r="X19">
        <v>60</v>
      </c>
      <c r="Y19">
        <v>60</v>
      </c>
      <c r="Z19">
        <v>60</v>
      </c>
      <c r="AA19" s="8">
        <f t="shared" si="0"/>
        <v>62</v>
      </c>
    </row>
    <row r="20" spans="1:27" x14ac:dyDescent="0.2">
      <c r="A20" t="s">
        <v>17</v>
      </c>
      <c r="C20" s="2">
        <v>0</v>
      </c>
      <c r="D20" s="2">
        <v>1</v>
      </c>
      <c r="E20" s="2">
        <v>55</v>
      </c>
      <c r="G20">
        <v>3.2745600000000001</v>
      </c>
      <c r="H20">
        <v>3.11904</v>
      </c>
      <c r="I20">
        <v>3.3264</v>
      </c>
      <c r="J20">
        <v>3.3696000000000002</v>
      </c>
      <c r="K20">
        <v>3.5007679999999999</v>
      </c>
      <c r="L20">
        <v>3.7182179999999998</v>
      </c>
      <c r="N20">
        <v>10</v>
      </c>
      <c r="O20">
        <v>8</v>
      </c>
      <c r="P20">
        <v>7</v>
      </c>
      <c r="Q20">
        <v>4</v>
      </c>
      <c r="R20">
        <v>1</v>
      </c>
      <c r="S20">
        <v>5</v>
      </c>
      <c r="U20">
        <v>16</v>
      </c>
      <c r="V20">
        <v>16</v>
      </c>
      <c r="W20">
        <v>0</v>
      </c>
      <c r="X20">
        <v>0</v>
      </c>
      <c r="Y20">
        <v>0</v>
      </c>
      <c r="Z20">
        <v>0</v>
      </c>
      <c r="AA20" s="8">
        <f t="shared" si="0"/>
        <v>5.333333333333333</v>
      </c>
    </row>
    <row r="21" spans="1:27" x14ac:dyDescent="0.2">
      <c r="A21" t="s">
        <v>18</v>
      </c>
      <c r="C21" s="2">
        <v>1</v>
      </c>
      <c r="D21" s="2">
        <v>0</v>
      </c>
      <c r="E21" s="2">
        <v>33</v>
      </c>
      <c r="G21">
        <v>0.25056</v>
      </c>
      <c r="H21">
        <v>0.19008</v>
      </c>
      <c r="I21">
        <v>0.216</v>
      </c>
      <c r="J21">
        <v>0.19008</v>
      </c>
      <c r="K21">
        <v>0.30608099999999999</v>
      </c>
      <c r="L21">
        <v>0.25936599999999999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U21">
        <v>50</v>
      </c>
      <c r="V21">
        <v>50</v>
      </c>
      <c r="W21">
        <v>40</v>
      </c>
      <c r="X21">
        <v>40</v>
      </c>
      <c r="Y21">
        <v>40</v>
      </c>
      <c r="Z21">
        <v>40</v>
      </c>
      <c r="AA21" s="8">
        <f t="shared" si="0"/>
        <v>43.333333333333336</v>
      </c>
    </row>
    <row r="22" spans="1:27" x14ac:dyDescent="0.2">
      <c r="A22" t="s">
        <v>19</v>
      </c>
      <c r="C22" s="2">
        <v>1</v>
      </c>
      <c r="D22" s="2">
        <v>1</v>
      </c>
      <c r="E22" s="2">
        <v>35</v>
      </c>
      <c r="G22">
        <v>0.95040000000000002</v>
      </c>
      <c r="H22">
        <v>0.99360000000000004</v>
      </c>
      <c r="I22">
        <v>0.95904</v>
      </c>
      <c r="J22">
        <v>0.91583999999999999</v>
      </c>
      <c r="K22">
        <v>0.81837300000000002</v>
      </c>
      <c r="L22">
        <v>0.95906400000000003</v>
      </c>
      <c r="N22">
        <v>19</v>
      </c>
      <c r="O22">
        <v>14</v>
      </c>
      <c r="P22">
        <v>15</v>
      </c>
      <c r="Q22">
        <v>16</v>
      </c>
      <c r="R22">
        <v>11</v>
      </c>
      <c r="S22">
        <v>12</v>
      </c>
      <c r="U22">
        <v>50</v>
      </c>
      <c r="V22">
        <v>33</v>
      </c>
      <c r="W22">
        <v>40</v>
      </c>
      <c r="X22">
        <v>60</v>
      </c>
      <c r="Y22">
        <v>20</v>
      </c>
      <c r="Z22">
        <v>20</v>
      </c>
      <c r="AA22" s="9">
        <f t="shared" si="0"/>
        <v>37.166666666666664</v>
      </c>
    </row>
    <row r="26" spans="1:27" x14ac:dyDescent="0.2">
      <c r="C26" s="6" t="s">
        <v>34</v>
      </c>
      <c r="D26" t="s">
        <v>28</v>
      </c>
    </row>
    <row r="27" spans="1:27" x14ac:dyDescent="0.2">
      <c r="C27" s="6" t="s">
        <v>35</v>
      </c>
      <c r="D27" t="s">
        <v>29</v>
      </c>
    </row>
    <row r="28" spans="1:27" x14ac:dyDescent="0.2">
      <c r="C28" s="6" t="s">
        <v>32</v>
      </c>
      <c r="D28" t="s">
        <v>33</v>
      </c>
    </row>
    <row r="29" spans="1:27" x14ac:dyDescent="0.2">
      <c r="C29" s="6" t="s">
        <v>20</v>
      </c>
    </row>
    <row r="30" spans="1:27" x14ac:dyDescent="0.2">
      <c r="C30" s="6" t="s">
        <v>21</v>
      </c>
      <c r="D30" s="10" t="s">
        <v>36</v>
      </c>
    </row>
    <row r="31" spans="1:27" x14ac:dyDescent="0.2">
      <c r="C31" s="6" t="s">
        <v>22</v>
      </c>
      <c r="D31" t="s">
        <v>37</v>
      </c>
    </row>
  </sheetData>
  <mergeCells count="3">
    <mergeCell ref="G1:L1"/>
    <mergeCell ref="N1:S1"/>
    <mergeCell ref="U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0BA9-961E-8C4A-94DA-F3CB367FA6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F6F7-4D5B-6946-B79A-458F699ABAB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62A8-8C8B-BE49-A8D8-3347E3E62CA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A495-1493-444F-AEFF-0E8CFA1806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Risk</vt:lpstr>
      <vt:lpstr>Stress_Anxiety</vt:lpstr>
      <vt:lpstr>Prostate_Kidney Disease</vt:lpstr>
      <vt:lpstr>Health Insurance</vt:lpstr>
      <vt:lpstr>Outlier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kalebday97@gmail.com</dc:creator>
  <cp:lastModifiedBy>kalebday97@gmail.com</cp:lastModifiedBy>
  <dcterms:created xsi:type="dcterms:W3CDTF">2021-07-02T07:04:25Z</dcterms:created>
  <dcterms:modified xsi:type="dcterms:W3CDTF">2021-07-02T23:44:00Z</dcterms:modified>
</cp:coreProperties>
</file>