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480" yWindow="105" windowWidth="15180" windowHeight="9345"/>
  </bookViews>
  <sheets>
    <sheet name="data" sheetId="1" r:id="rId1"/>
    <sheet name="pivot" sheetId="5" r:id="rId2"/>
    <sheet name="chart" sheetId="6" r:id="rId3"/>
  </sheets>
  <definedNames>
    <definedName name="_xlnm._FilterDatabase" localSheetId="0" hidden="1">data!$A$1:$H$17</definedName>
    <definedName name="Country">data!$G$2:$G$16</definedName>
    <definedName name="CustName">data!$F$2:$F$16</definedName>
    <definedName name="ExtendedPrice">data!$H$2:$H$16</definedName>
    <definedName name="ItemName">data!$E$2:$E$16</definedName>
    <definedName name="LineNum">data!$B$2:$B$16</definedName>
    <definedName name="OrderDate">data!$C$2:$C$16</definedName>
    <definedName name="OrderNum">data!$A$2:$A$16</definedName>
    <definedName name="Orders">data!$A$2:$H$16</definedName>
  </definedNames>
  <calcPr calcId="114210"/>
  <pivotCaches>
    <pivotCache cacheId="0" r:id="rId4"/>
  </pivotCaches>
</workbook>
</file>

<file path=xl/calcChain.xml><?xml version="1.0" encoding="utf-8"?>
<calcChain xmlns="http://schemas.openxmlformats.org/spreadsheetml/2006/main">
  <c r="H17" i="1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<sst xmlns="http://schemas.openxmlformats.org/spreadsheetml/2006/main" count="76" uniqueCount="33">
  <si>
    <t>Customer</t>
  </si>
  <si>
    <t>Part</t>
  </si>
  <si>
    <t>Country</t>
  </si>
  <si>
    <t>Extended Price</t>
  </si>
  <si>
    <t>Swim Goggles</t>
  </si>
  <si>
    <t>Tent</t>
  </si>
  <si>
    <t>Ski Wax - Red</t>
  </si>
  <si>
    <t>Exercise Mat</t>
  </si>
  <si>
    <t>Sailboat</t>
  </si>
  <si>
    <t>In-line Skates</t>
  </si>
  <si>
    <t>Kayak</t>
  </si>
  <si>
    <t>Gloves</t>
  </si>
  <si>
    <t>Knee Guards</t>
  </si>
  <si>
    <t>Baseball Bat</t>
  </si>
  <si>
    <t>Wind Surfer</t>
  </si>
  <si>
    <t>Water Polo Ball</t>
  </si>
  <si>
    <t>Football Helmet</t>
  </si>
  <si>
    <t>Lift Tours</t>
  </si>
  <si>
    <t>Hoopelin Pesapallo</t>
  </si>
  <si>
    <t>Keilailu ja Biljardi</t>
  </si>
  <si>
    <t>Luistin ja Pyora Oy</t>
  </si>
  <si>
    <t>USA</t>
  </si>
  <si>
    <t>Finland</t>
  </si>
  <si>
    <t>Line</t>
  </si>
  <si>
    <t>Order</t>
  </si>
  <si>
    <t>סכום כולל</t>
  </si>
  <si>
    <t>(הכל)</t>
  </si>
  <si>
    <t>Order Date</t>
  </si>
  <si>
    <t>Order Month</t>
  </si>
  <si>
    <t>סכום של Extended Price</t>
  </si>
  <si>
    <t>1997-09</t>
  </si>
  <si>
    <t>1998-01</t>
  </si>
  <si>
    <t>1998-02</t>
  </si>
</sst>
</file>

<file path=xl/styles.xml><?xml version="1.0" encoding="utf-8"?>
<styleSheet xmlns="http://schemas.openxmlformats.org/spreadsheetml/2006/main">
  <numFmts count="1">
    <numFmt numFmtId="164" formatCode="m/d/yy;@"/>
  </numFmts>
  <fonts count="6">
    <font>
      <sz val="10"/>
      <name val="Arial"/>
      <charset val="177"/>
    </font>
    <font>
      <sz val="10"/>
      <color indexed="18"/>
      <name val="Arial"/>
      <charset val="177"/>
    </font>
    <font>
      <b/>
      <sz val="10"/>
      <color indexed="8"/>
      <name val="Arial"/>
      <charset val="177"/>
    </font>
    <font>
      <b/>
      <i/>
      <sz val="10"/>
      <color indexed="9"/>
      <name val="Arial"/>
      <family val="2"/>
    </font>
    <font>
      <sz val="8"/>
      <name val="Arial"/>
      <charset val="177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2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4" fontId="1" fillId="2" borderId="1" xfId="0" applyNumberFormat="1" applyFont="1" applyFill="1" applyBorder="1" applyAlignment="1"/>
    <xf numFmtId="4" fontId="1" fillId="2" borderId="2" xfId="0" applyNumberFormat="1" applyFont="1" applyFill="1" applyBorder="1" applyAlignment="1"/>
    <xf numFmtId="4" fontId="1" fillId="3" borderId="1" xfId="0" applyNumberFormat="1" applyFont="1" applyFill="1" applyBorder="1" applyAlignment="1"/>
    <xf numFmtId="4" fontId="1" fillId="3" borderId="3" xfId="0" applyNumberFormat="1" applyFont="1" applyFill="1" applyBorder="1" applyAlignme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4" fontId="1" fillId="2" borderId="0" xfId="0" applyNumberFormat="1" applyFont="1" applyFill="1" applyBorder="1" applyAlignment="1"/>
    <xf numFmtId="4" fontId="1" fillId="2" borderId="6" xfId="0" applyNumberFormat="1" applyFont="1" applyFill="1" applyBorder="1" applyAlignment="1"/>
    <xf numFmtId="4" fontId="1" fillId="3" borderId="0" xfId="0" applyNumberFormat="1" applyFont="1" applyFill="1" applyBorder="1" applyAlignment="1"/>
    <xf numFmtId="1" fontId="1" fillId="3" borderId="7" xfId="0" applyNumberFormat="1" applyFont="1" applyFill="1" applyBorder="1" applyAlignment="1"/>
    <xf numFmtId="1" fontId="1" fillId="2" borderId="7" xfId="0" applyNumberFormat="1" applyFont="1" applyFill="1" applyBorder="1" applyAlignment="1"/>
    <xf numFmtId="1" fontId="1" fillId="2" borderId="8" xfId="0" applyNumberFormat="1" applyFont="1" applyFill="1" applyBorder="1" applyAlignment="1"/>
    <xf numFmtId="1" fontId="1" fillId="3" borderId="0" xfId="0" applyNumberFormat="1" applyFont="1" applyFill="1" applyBorder="1" applyAlignment="1"/>
    <xf numFmtId="1" fontId="1" fillId="2" borderId="0" xfId="0" applyNumberFormat="1" applyFont="1" applyFill="1" applyBorder="1" applyAlignment="1"/>
    <xf numFmtId="1" fontId="1" fillId="2" borderId="6" xfId="0" applyNumberFormat="1" applyFont="1" applyFill="1" applyBorder="1" applyAlignment="1"/>
    <xf numFmtId="164" fontId="1" fillId="2" borderId="0" xfId="0" applyNumberFormat="1" applyFont="1" applyFill="1" applyBorder="1" applyAlignment="1"/>
    <xf numFmtId="164" fontId="1" fillId="3" borderId="0" xfId="0" applyNumberFormat="1" applyFont="1" applyFill="1" applyBorder="1" applyAlignment="1"/>
    <xf numFmtId="164" fontId="1" fillId="2" borderId="6" xfId="0" applyNumberFormat="1" applyFont="1" applyFill="1" applyBorder="1" applyAlignment="1"/>
    <xf numFmtId="0" fontId="0" fillId="0" borderId="0" xfId="0" applyNumberFormat="1"/>
    <xf numFmtId="0" fontId="3" fillId="4" borderId="4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right"/>
    </xf>
    <xf numFmtId="1" fontId="1" fillId="2" borderId="9" xfId="0" applyNumberFormat="1" applyFont="1" applyFill="1" applyBorder="1" applyAlignment="1"/>
    <xf numFmtId="1" fontId="1" fillId="2" borderId="10" xfId="0" applyNumberFormat="1" applyFont="1" applyFill="1" applyBorder="1" applyAlignment="1"/>
    <xf numFmtId="164" fontId="1" fillId="2" borderId="10" xfId="0" applyNumberFormat="1" applyFont="1" applyFill="1" applyBorder="1" applyAlignment="1"/>
    <xf numFmtId="4" fontId="1" fillId="2" borderId="10" xfId="0" applyNumberFormat="1" applyFont="1" applyFill="1" applyBorder="1" applyAlignment="1"/>
    <xf numFmtId="4" fontId="1" fillId="2" borderId="11" xfId="0" applyNumberFormat="1" applyFont="1" applyFill="1" applyBorder="1" applyAlignment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9" xfId="0" pivotButton="1" applyBorder="1"/>
    <xf numFmtId="0" fontId="0" fillId="0" borderId="19" xfId="0" applyBorder="1"/>
    <xf numFmtId="0" fontId="0" fillId="0" borderId="12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20" xfId="0" applyBorder="1"/>
    <xf numFmtId="0" fontId="0" fillId="0" borderId="20" xfId="0" applyNumberFormat="1" applyBorder="1"/>
    <xf numFmtId="0" fontId="0" fillId="0" borderId="2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pivotSource>
    <c:name>[CVT20D.tmp]pivot!PivotTable2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hPercent val="100"/>
      <c:rotY val="34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pivot!$B$3:$B$4</c:f>
              <c:strCache>
                <c:ptCount val="1"/>
                <c:pt idx="0">
                  <c:v>1997-09</c:v>
                </c:pt>
              </c:strCache>
            </c:strRef>
          </c:tx>
          <c:cat>
            <c:strRef>
              <c:f>pivot!$A$5:$A$18</c:f>
              <c:strCache>
                <c:ptCount val="13"/>
                <c:pt idx="0">
                  <c:v>Baseball Bat</c:v>
                </c:pt>
                <c:pt idx="1">
                  <c:v>Exercise Mat</c:v>
                </c:pt>
                <c:pt idx="2">
                  <c:v>Football Helmet</c:v>
                </c:pt>
                <c:pt idx="3">
                  <c:v>Gloves</c:v>
                </c:pt>
                <c:pt idx="4">
                  <c:v>In-line Skates</c:v>
                </c:pt>
                <c:pt idx="5">
                  <c:v>Kayak</c:v>
                </c:pt>
                <c:pt idx="6">
                  <c:v>Knee Guards</c:v>
                </c:pt>
                <c:pt idx="7">
                  <c:v>Sailboat</c:v>
                </c:pt>
                <c:pt idx="8">
                  <c:v>Ski Wax - Red</c:v>
                </c:pt>
                <c:pt idx="9">
                  <c:v>Swim Goggles</c:v>
                </c:pt>
                <c:pt idx="10">
                  <c:v>Tent</c:v>
                </c:pt>
                <c:pt idx="11">
                  <c:v>Water Polo Ball</c:v>
                </c:pt>
                <c:pt idx="12">
                  <c:v>Wind Surfer</c:v>
                </c:pt>
              </c:strCache>
            </c:strRef>
          </c:cat>
          <c:val>
            <c:numRef>
              <c:f>pivot!$B$5:$B$18</c:f>
              <c:numCache>
                <c:formatCode>General</c:formatCode>
                <c:ptCount val="13"/>
                <c:pt idx="7">
                  <c:v>2500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1998-01</c:v>
                </c:pt>
              </c:strCache>
            </c:strRef>
          </c:tx>
          <c:cat>
            <c:strRef>
              <c:f>pivot!$A$5:$A$18</c:f>
              <c:strCache>
                <c:ptCount val="13"/>
                <c:pt idx="0">
                  <c:v>Baseball Bat</c:v>
                </c:pt>
                <c:pt idx="1">
                  <c:v>Exercise Mat</c:v>
                </c:pt>
                <c:pt idx="2">
                  <c:v>Football Helmet</c:v>
                </c:pt>
                <c:pt idx="3">
                  <c:v>Gloves</c:v>
                </c:pt>
                <c:pt idx="4">
                  <c:v>In-line Skates</c:v>
                </c:pt>
                <c:pt idx="5">
                  <c:v>Kayak</c:v>
                </c:pt>
                <c:pt idx="6">
                  <c:v>Knee Guards</c:v>
                </c:pt>
                <c:pt idx="7">
                  <c:v>Sailboat</c:v>
                </c:pt>
                <c:pt idx="8">
                  <c:v>Ski Wax - Red</c:v>
                </c:pt>
                <c:pt idx="9">
                  <c:v>Swim Goggles</c:v>
                </c:pt>
                <c:pt idx="10">
                  <c:v>Tent</c:v>
                </c:pt>
                <c:pt idx="11">
                  <c:v>Water Polo Ball</c:v>
                </c:pt>
                <c:pt idx="12">
                  <c:v>Wind Surfer</c:v>
                </c:pt>
              </c:strCache>
            </c:strRef>
          </c:cat>
          <c:val>
            <c:numRef>
              <c:f>pivot!$C$5:$C$18</c:f>
              <c:numCache>
                <c:formatCode>General</c:formatCode>
                <c:ptCount val="13"/>
                <c:pt idx="0">
                  <c:v>13.95</c:v>
                </c:pt>
                <c:pt idx="2">
                  <c:v>45</c:v>
                </c:pt>
                <c:pt idx="3">
                  <c:v>13.5</c:v>
                </c:pt>
                <c:pt idx="4">
                  <c:v>24.27</c:v>
                </c:pt>
                <c:pt idx="5">
                  <c:v>1500</c:v>
                </c:pt>
                <c:pt idx="6">
                  <c:v>15</c:v>
                </c:pt>
                <c:pt idx="9">
                  <c:v>18</c:v>
                </c:pt>
                <c:pt idx="11">
                  <c:v>31</c:v>
                </c:pt>
                <c:pt idx="12">
                  <c:v>42.75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1998-02</c:v>
                </c:pt>
              </c:strCache>
            </c:strRef>
          </c:tx>
          <c:cat>
            <c:strRef>
              <c:f>pivot!$A$5:$A$18</c:f>
              <c:strCache>
                <c:ptCount val="13"/>
                <c:pt idx="0">
                  <c:v>Baseball Bat</c:v>
                </c:pt>
                <c:pt idx="1">
                  <c:v>Exercise Mat</c:v>
                </c:pt>
                <c:pt idx="2">
                  <c:v>Football Helmet</c:v>
                </c:pt>
                <c:pt idx="3">
                  <c:v>Gloves</c:v>
                </c:pt>
                <c:pt idx="4">
                  <c:v>In-line Skates</c:v>
                </c:pt>
                <c:pt idx="5">
                  <c:v>Kayak</c:v>
                </c:pt>
                <c:pt idx="6">
                  <c:v>Knee Guards</c:v>
                </c:pt>
                <c:pt idx="7">
                  <c:v>Sailboat</c:v>
                </c:pt>
                <c:pt idx="8">
                  <c:v>Ski Wax - Red</c:v>
                </c:pt>
                <c:pt idx="9">
                  <c:v>Swim Goggles</c:v>
                </c:pt>
                <c:pt idx="10">
                  <c:v>Tent</c:v>
                </c:pt>
                <c:pt idx="11">
                  <c:v>Water Polo Ball</c:v>
                </c:pt>
                <c:pt idx="12">
                  <c:v>Wind Surfer</c:v>
                </c:pt>
              </c:strCache>
            </c:strRef>
          </c:cat>
          <c:val>
            <c:numRef>
              <c:f>pivot!$D$5:$D$18</c:f>
              <c:numCache>
                <c:formatCode>General</c:formatCode>
                <c:ptCount val="13"/>
                <c:pt idx="1">
                  <c:v>13.97</c:v>
                </c:pt>
                <c:pt idx="8">
                  <c:v>2.75</c:v>
                </c:pt>
                <c:pt idx="9">
                  <c:v>36</c:v>
                </c:pt>
                <c:pt idx="10">
                  <c:v>134</c:v>
                </c:pt>
              </c:numCache>
            </c:numRef>
          </c:val>
        </c:ser>
        <c:shape val="box"/>
        <c:axId val="39959936"/>
        <c:axId val="39969920"/>
        <c:axId val="39961024"/>
      </c:bar3DChart>
      <c:catAx>
        <c:axId val="39959936"/>
        <c:scaling>
          <c:orientation val="maxMin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39969920"/>
        <c:crosses val="autoZero"/>
        <c:lblAlgn val="ctr"/>
        <c:lblOffset val="100"/>
        <c:tickLblSkip val="1"/>
        <c:tickMarkSkip val="1"/>
      </c:catAx>
      <c:valAx>
        <c:axId val="3996992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39959936"/>
        <c:crosses val="min"/>
        <c:crossBetween val="between"/>
      </c:valAx>
      <c:serAx>
        <c:axId val="39961024"/>
        <c:scaling>
          <c:orientation val="maxMin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3996992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l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he-IL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e-I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*" refreshedDate="40432.154207175925" createdVersion="1" refreshedVersion="2" recordCount="15">
  <cacheSource type="worksheet">
    <worksheetSource ref="A1:H16" sheet="data"/>
  </cacheSource>
  <cacheFields count="8">
    <cacheField name="Order" numFmtId="0">
      <sharedItems containsSemiMixedTypes="0" containsString="0" containsNumber="1" containsInteger="1" minValue="6" maxValue="11" count="4">
        <n v="6"/>
        <n v="8"/>
        <n v="10"/>
        <n v="11"/>
      </sharedItems>
    </cacheField>
    <cacheField name="Lin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Order Date" numFmtId="0">
      <sharedItems containsSemiMixedTypes="0" containsNonDate="0" containsDate="1" containsString="0" minDate="1997-09-18T00:00:00" maxDate="1998-02-12T00:00:00" count="4">
        <d v="1998-02-11T00:00:00"/>
        <d v="1997-09-18T00:00:00"/>
        <d v="1998-01-21T00:00:00"/>
        <d v="1998-01-28T00:00:00"/>
      </sharedItems>
    </cacheField>
    <cacheField name="Order Month" numFmtId="0">
      <sharedItems count="3">
        <s v="1998-02"/>
        <s v="1997-09"/>
        <s v="1998-01"/>
      </sharedItems>
    </cacheField>
    <cacheField name="Part" numFmtId="0">
      <sharedItems count="13">
        <s v="Swim Goggles"/>
        <s v="Tent"/>
        <s v="Ski Wax - Red"/>
        <s v="Exercise Mat"/>
        <s v="Sailboat"/>
        <s v="In-line Skates"/>
        <s v="Kayak"/>
        <s v="Gloves"/>
        <s v="Knee Guards"/>
        <s v="Baseball Bat"/>
        <s v="Wind Surfer"/>
        <s v="Water Polo Ball"/>
        <s v="Football Helmet"/>
      </sharedItems>
    </cacheField>
    <cacheField name="Customer" numFmtId="0">
      <sharedItems count="5">
        <s v="Lift Tours"/>
        <s v="Hoopelin Pesapallo"/>
        <s v="Keilailu ja Biljardi"/>
        <s v="Luistin ja Pyora Oy"/>
        <s v="Alon Blich" u="1"/>
      </sharedItems>
    </cacheField>
    <cacheField name="Country" numFmtId="0">
      <sharedItems count="2">
        <s v="USA"/>
        <s v="Finland"/>
      </sharedItems>
    </cacheField>
    <cacheField name="Extended Price" numFmtId="0">
      <sharedItems containsSemiMixedTypes="0" containsString="0" containsNumber="1" minValue="2.75" maxValue="2500" count="13">
        <n v="18"/>
        <n v="134"/>
        <n v="2.75"/>
        <n v="13.97"/>
        <n v="2500"/>
        <n v="24.27"/>
        <n v="1500"/>
        <n v="13.5"/>
        <n v="15"/>
        <n v="13.95"/>
        <n v="42.75"/>
        <n v="31"/>
        <n v="4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x v="0"/>
    <x v="0"/>
  </r>
  <r>
    <x v="0"/>
    <x v="1"/>
    <x v="0"/>
    <x v="0"/>
    <x v="0"/>
    <x v="0"/>
    <x v="0"/>
    <x v="0"/>
  </r>
  <r>
    <x v="0"/>
    <x v="2"/>
    <x v="0"/>
    <x v="0"/>
    <x v="1"/>
    <x v="0"/>
    <x v="0"/>
    <x v="1"/>
  </r>
  <r>
    <x v="0"/>
    <x v="3"/>
    <x v="0"/>
    <x v="0"/>
    <x v="2"/>
    <x v="0"/>
    <x v="0"/>
    <x v="2"/>
  </r>
  <r>
    <x v="0"/>
    <x v="4"/>
    <x v="0"/>
    <x v="0"/>
    <x v="3"/>
    <x v="0"/>
    <x v="0"/>
    <x v="3"/>
  </r>
  <r>
    <x v="1"/>
    <x v="0"/>
    <x v="1"/>
    <x v="1"/>
    <x v="4"/>
    <x v="1"/>
    <x v="1"/>
    <x v="4"/>
  </r>
  <r>
    <x v="2"/>
    <x v="0"/>
    <x v="2"/>
    <x v="2"/>
    <x v="5"/>
    <x v="2"/>
    <x v="1"/>
    <x v="5"/>
  </r>
  <r>
    <x v="2"/>
    <x v="1"/>
    <x v="2"/>
    <x v="2"/>
    <x v="6"/>
    <x v="2"/>
    <x v="1"/>
    <x v="6"/>
  </r>
  <r>
    <x v="3"/>
    <x v="0"/>
    <x v="3"/>
    <x v="2"/>
    <x v="7"/>
    <x v="3"/>
    <x v="1"/>
    <x v="7"/>
  </r>
  <r>
    <x v="3"/>
    <x v="1"/>
    <x v="3"/>
    <x v="2"/>
    <x v="8"/>
    <x v="3"/>
    <x v="1"/>
    <x v="8"/>
  </r>
  <r>
    <x v="3"/>
    <x v="2"/>
    <x v="3"/>
    <x v="2"/>
    <x v="0"/>
    <x v="3"/>
    <x v="1"/>
    <x v="0"/>
  </r>
  <r>
    <x v="3"/>
    <x v="3"/>
    <x v="3"/>
    <x v="2"/>
    <x v="9"/>
    <x v="3"/>
    <x v="1"/>
    <x v="9"/>
  </r>
  <r>
    <x v="3"/>
    <x v="4"/>
    <x v="3"/>
    <x v="2"/>
    <x v="10"/>
    <x v="3"/>
    <x v="1"/>
    <x v="10"/>
  </r>
  <r>
    <x v="3"/>
    <x v="5"/>
    <x v="3"/>
    <x v="2"/>
    <x v="11"/>
    <x v="3"/>
    <x v="1"/>
    <x v="11"/>
  </r>
  <r>
    <x v="3"/>
    <x v="6"/>
    <x v="3"/>
    <x v="2"/>
    <x v="12"/>
    <x v="3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2" asteriskTotals="1" showMemberPropertyTips="0" useAutoFormatting="1" itemPrintTitles="1" createdVersion="1" indent="0" compact="0" compactData="0" gridDropZones="1">
  <location ref="A3:E18" firstHeaderRow="1" firstDataRow="2" firstDataCol="1" rowPageCount="1" colPageCount="1"/>
  <pivotFields count="8">
    <pivotField compact="0" numFmtId="1" outline="0" subtotalTop="0" showAll="0" includeNewItemsInFilter="1"/>
    <pivotField compact="0" numFmtId="1" outline="0" subtotalTop="0" showAll="0" includeNewItemsInFilter="1"/>
    <pivotField compact="0" numFmtId="164" outline="0" subtotalTop="0" showAll="0" includeNewItemsInFilter="1"/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axis="axisRow" compact="0" outline="0" subtotalTop="0" showAll="0" includeNewItemsInFilter="1">
      <items count="14">
        <item x="9"/>
        <item x="3"/>
        <item x="12"/>
        <item x="7"/>
        <item x="5"/>
        <item x="6"/>
        <item x="8"/>
        <item x="4"/>
        <item x="2"/>
        <item x="0"/>
        <item x="1"/>
        <item x="11"/>
        <item x="10"/>
        <item t="default"/>
      </items>
    </pivotField>
    <pivotField compact="0" outline="0" subtotalTop="0" showAll="0" includeNewItemsInFilter="1">
      <items count="6">
        <item x="1"/>
        <item x="2"/>
        <item x="0"/>
        <item x="3"/>
        <item m="1" x="4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numFmtId="4" outline="0" subtotalTop="0" showAll="0" includeNewItemsInFilter="1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6" hier="0"/>
  </pageFields>
  <dataFields count="1">
    <dataField name="סכום של Extended Price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.5703125" bestFit="1" customWidth="1"/>
    <col min="2" max="2" width="5.42578125" bestFit="1" customWidth="1"/>
    <col min="3" max="3" width="13.140625" bestFit="1" customWidth="1"/>
    <col min="4" max="4" width="15" bestFit="1" customWidth="1"/>
    <col min="5" max="5" width="17.85546875" customWidth="1"/>
    <col min="6" max="6" width="29.42578125" customWidth="1"/>
    <col min="7" max="7" width="14.28515625" customWidth="1"/>
    <col min="8" max="8" width="14" customWidth="1"/>
  </cols>
  <sheetData>
    <row r="1" spans="1:8" ht="13.5" thickBot="1">
      <c r="A1" s="20" t="s">
        <v>24</v>
      </c>
      <c r="B1" s="21" t="s">
        <v>23</v>
      </c>
      <c r="C1" s="21" t="s">
        <v>27</v>
      </c>
      <c r="D1" s="22" t="s">
        <v>28</v>
      </c>
      <c r="E1" s="22" t="s">
        <v>1</v>
      </c>
      <c r="F1" s="22" t="s">
        <v>0</v>
      </c>
      <c r="G1" s="22" t="s">
        <v>2</v>
      </c>
      <c r="H1" s="23" t="s">
        <v>3</v>
      </c>
    </row>
    <row r="2" spans="1:8">
      <c r="A2" s="24">
        <v>6</v>
      </c>
      <c r="B2" s="25">
        <v>1</v>
      </c>
      <c r="C2" s="26">
        <v>35837</v>
      </c>
      <c r="D2" s="25" t="str">
        <f>TEXT(C2,"yyyy-mm")</f>
        <v>1998-02</v>
      </c>
      <c r="E2" s="27" t="s">
        <v>4</v>
      </c>
      <c r="F2" s="27" t="s">
        <v>17</v>
      </c>
      <c r="G2" s="27" t="s">
        <v>21</v>
      </c>
      <c r="H2" s="28">
        <v>18</v>
      </c>
    </row>
    <row r="3" spans="1:8">
      <c r="A3" s="10">
        <v>6</v>
      </c>
      <c r="B3" s="13">
        <v>2</v>
      </c>
      <c r="C3" s="17">
        <v>35837</v>
      </c>
      <c r="D3" s="13" t="str">
        <f t="shared" ref="D3:D16" si="0">TEXT(C3,"yyyy-mm")</f>
        <v>1998-02</v>
      </c>
      <c r="E3" s="9" t="s">
        <v>4</v>
      </c>
      <c r="F3" s="9" t="s">
        <v>17</v>
      </c>
      <c r="G3" s="9" t="s">
        <v>21</v>
      </c>
      <c r="H3" s="3">
        <v>18</v>
      </c>
    </row>
    <row r="4" spans="1:8">
      <c r="A4" s="11">
        <v>6</v>
      </c>
      <c r="B4" s="14">
        <v>3</v>
      </c>
      <c r="C4" s="16">
        <v>35837</v>
      </c>
      <c r="D4" s="14" t="str">
        <f t="shared" si="0"/>
        <v>1998-02</v>
      </c>
      <c r="E4" s="7" t="s">
        <v>5</v>
      </c>
      <c r="F4" s="7" t="s">
        <v>17</v>
      </c>
      <c r="G4" s="7" t="s">
        <v>21</v>
      </c>
      <c r="H4" s="1">
        <v>134</v>
      </c>
    </row>
    <row r="5" spans="1:8">
      <c r="A5" s="10">
        <v>6</v>
      </c>
      <c r="B5" s="13">
        <v>4</v>
      </c>
      <c r="C5" s="17">
        <v>35837</v>
      </c>
      <c r="D5" s="13" t="str">
        <f t="shared" si="0"/>
        <v>1998-02</v>
      </c>
      <c r="E5" s="9" t="s">
        <v>6</v>
      </c>
      <c r="F5" s="9" t="s">
        <v>17</v>
      </c>
      <c r="G5" s="9" t="s">
        <v>21</v>
      </c>
      <c r="H5" s="3">
        <v>2.75</v>
      </c>
    </row>
    <row r="6" spans="1:8">
      <c r="A6" s="11">
        <v>6</v>
      </c>
      <c r="B6" s="14">
        <v>5</v>
      </c>
      <c r="C6" s="16">
        <v>35837</v>
      </c>
      <c r="D6" s="14" t="str">
        <f t="shared" si="0"/>
        <v>1998-02</v>
      </c>
      <c r="E6" s="7" t="s">
        <v>7</v>
      </c>
      <c r="F6" s="7" t="s">
        <v>17</v>
      </c>
      <c r="G6" s="7" t="s">
        <v>21</v>
      </c>
      <c r="H6" s="1">
        <v>13.97</v>
      </c>
    </row>
    <row r="7" spans="1:8">
      <c r="A7" s="10">
        <v>8</v>
      </c>
      <c r="B7" s="13">
        <v>1</v>
      </c>
      <c r="C7" s="17">
        <v>35691</v>
      </c>
      <c r="D7" s="13" t="str">
        <f t="shared" si="0"/>
        <v>1997-09</v>
      </c>
      <c r="E7" s="9" t="s">
        <v>8</v>
      </c>
      <c r="F7" s="9" t="s">
        <v>18</v>
      </c>
      <c r="G7" s="9" t="s">
        <v>22</v>
      </c>
      <c r="H7" s="3">
        <v>2500</v>
      </c>
    </row>
    <row r="8" spans="1:8">
      <c r="A8" s="11">
        <v>10</v>
      </c>
      <c r="B8" s="14">
        <v>1</v>
      </c>
      <c r="C8" s="16">
        <v>35816</v>
      </c>
      <c r="D8" s="14" t="str">
        <f t="shared" si="0"/>
        <v>1998-01</v>
      </c>
      <c r="E8" s="7" t="s">
        <v>9</v>
      </c>
      <c r="F8" s="7" t="s">
        <v>19</v>
      </c>
      <c r="G8" s="7" t="s">
        <v>22</v>
      </c>
      <c r="H8" s="1">
        <v>24.27</v>
      </c>
    </row>
    <row r="9" spans="1:8">
      <c r="A9" s="10">
        <v>10</v>
      </c>
      <c r="B9" s="13">
        <v>2</v>
      </c>
      <c r="C9" s="17">
        <v>35816</v>
      </c>
      <c r="D9" s="13" t="str">
        <f t="shared" si="0"/>
        <v>1998-01</v>
      </c>
      <c r="E9" s="9" t="s">
        <v>10</v>
      </c>
      <c r="F9" s="9" t="s">
        <v>19</v>
      </c>
      <c r="G9" s="9" t="s">
        <v>22</v>
      </c>
      <c r="H9" s="3">
        <v>1500</v>
      </c>
    </row>
    <row r="10" spans="1:8">
      <c r="A10" s="11">
        <v>11</v>
      </c>
      <c r="B10" s="14">
        <v>1</v>
      </c>
      <c r="C10" s="16">
        <v>35823</v>
      </c>
      <c r="D10" s="14" t="str">
        <f t="shared" si="0"/>
        <v>1998-01</v>
      </c>
      <c r="E10" s="7" t="s">
        <v>11</v>
      </c>
      <c r="F10" s="7" t="s">
        <v>20</v>
      </c>
      <c r="G10" s="7" t="s">
        <v>22</v>
      </c>
      <c r="H10" s="1">
        <v>13.5</v>
      </c>
    </row>
    <row r="11" spans="1:8">
      <c r="A11" s="10">
        <v>11</v>
      </c>
      <c r="B11" s="13">
        <v>2</v>
      </c>
      <c r="C11" s="17">
        <v>35823</v>
      </c>
      <c r="D11" s="13" t="str">
        <f t="shared" si="0"/>
        <v>1998-01</v>
      </c>
      <c r="E11" s="9" t="s">
        <v>12</v>
      </c>
      <c r="F11" s="9" t="s">
        <v>20</v>
      </c>
      <c r="G11" s="9" t="s">
        <v>22</v>
      </c>
      <c r="H11" s="3">
        <v>15</v>
      </c>
    </row>
    <row r="12" spans="1:8">
      <c r="A12" s="11">
        <v>11</v>
      </c>
      <c r="B12" s="14">
        <v>3</v>
      </c>
      <c r="C12" s="16">
        <v>35823</v>
      </c>
      <c r="D12" s="14" t="str">
        <f t="shared" si="0"/>
        <v>1998-01</v>
      </c>
      <c r="E12" s="7" t="s">
        <v>4</v>
      </c>
      <c r="F12" s="7" t="s">
        <v>20</v>
      </c>
      <c r="G12" s="7" t="s">
        <v>22</v>
      </c>
      <c r="H12" s="1">
        <v>18</v>
      </c>
    </row>
    <row r="13" spans="1:8">
      <c r="A13" s="10">
        <v>11</v>
      </c>
      <c r="B13" s="13">
        <v>4</v>
      </c>
      <c r="C13" s="17">
        <v>35823</v>
      </c>
      <c r="D13" s="13" t="str">
        <f t="shared" si="0"/>
        <v>1998-01</v>
      </c>
      <c r="E13" s="9" t="s">
        <v>13</v>
      </c>
      <c r="F13" s="9" t="s">
        <v>20</v>
      </c>
      <c r="G13" s="9" t="s">
        <v>22</v>
      </c>
      <c r="H13" s="3">
        <v>13.95</v>
      </c>
    </row>
    <row r="14" spans="1:8">
      <c r="A14" s="11">
        <v>11</v>
      </c>
      <c r="B14" s="14">
        <v>5</v>
      </c>
      <c r="C14" s="16">
        <v>35823</v>
      </c>
      <c r="D14" s="14" t="str">
        <f t="shared" si="0"/>
        <v>1998-01</v>
      </c>
      <c r="E14" s="7" t="s">
        <v>14</v>
      </c>
      <c r="F14" s="7" t="s">
        <v>20</v>
      </c>
      <c r="G14" s="7" t="s">
        <v>22</v>
      </c>
      <c r="H14" s="1">
        <v>42.75</v>
      </c>
    </row>
    <row r="15" spans="1:8">
      <c r="A15" s="10">
        <v>11</v>
      </c>
      <c r="B15" s="13">
        <v>6</v>
      </c>
      <c r="C15" s="17">
        <v>35823</v>
      </c>
      <c r="D15" s="13" t="str">
        <f t="shared" si="0"/>
        <v>1998-01</v>
      </c>
      <c r="E15" s="9" t="s">
        <v>15</v>
      </c>
      <c r="F15" s="9" t="s">
        <v>20</v>
      </c>
      <c r="G15" s="9" t="s">
        <v>22</v>
      </c>
      <c r="H15" s="3">
        <v>31</v>
      </c>
    </row>
    <row r="16" spans="1:8" ht="13.5" thickBot="1">
      <c r="A16" s="12">
        <v>11</v>
      </c>
      <c r="B16" s="15">
        <v>7</v>
      </c>
      <c r="C16" s="18">
        <v>35823</v>
      </c>
      <c r="D16" s="15" t="str">
        <f t="shared" si="0"/>
        <v>1998-01</v>
      </c>
      <c r="E16" s="8" t="s">
        <v>16</v>
      </c>
      <c r="F16" s="8" t="s">
        <v>20</v>
      </c>
      <c r="G16" s="8" t="s">
        <v>22</v>
      </c>
      <c r="H16" s="2">
        <v>45</v>
      </c>
    </row>
    <row r="17" spans="1:8" ht="13.5" thickBot="1">
      <c r="A17" s="5"/>
      <c r="B17" s="6"/>
      <c r="C17" s="6"/>
      <c r="D17" s="6"/>
      <c r="E17" s="6"/>
      <c r="F17" s="6"/>
      <c r="G17" s="6"/>
      <c r="H17" s="4">
        <f ca="1">SUM(ExtendedPrice)</f>
        <v>4390.1899999999996</v>
      </c>
    </row>
  </sheetData>
  <phoneticPr fontId="4" type="noConversion"/>
  <pageMargins left="0.75" right="0.75" top="1" bottom="1" header="0.5" footer="0.5"/>
  <pageSetup paperSize="9" orientation="landscape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ySplit="4" topLeftCell="A5" activePane="bottomLeft" state="frozen"/>
      <selection pane="bottomLeft" activeCell="A5" sqref="A5"/>
    </sheetView>
  </sheetViews>
  <sheetFormatPr defaultColWidth="13.42578125" defaultRowHeight="12.75"/>
  <cols>
    <col min="1" max="1" width="20.7109375" bestFit="1" customWidth="1"/>
    <col min="5" max="5" width="8" bestFit="1" customWidth="1"/>
  </cols>
  <sheetData>
    <row r="1" spans="1:5">
      <c r="A1" s="39" t="s">
        <v>2</v>
      </c>
      <c r="B1" s="40" t="s">
        <v>26</v>
      </c>
    </row>
    <row r="3" spans="1:5">
      <c r="A3" s="29" t="s">
        <v>29</v>
      </c>
      <c r="B3" s="29" t="s">
        <v>28</v>
      </c>
      <c r="C3" s="30"/>
      <c r="D3" s="30"/>
      <c r="E3" s="31"/>
    </row>
    <row r="4" spans="1:5">
      <c r="A4" s="29" t="s">
        <v>1</v>
      </c>
      <c r="B4" s="32" t="s">
        <v>30</v>
      </c>
      <c r="C4" s="33" t="s">
        <v>31</v>
      </c>
      <c r="D4" s="33" t="s">
        <v>32</v>
      </c>
      <c r="E4" s="34" t="s">
        <v>25</v>
      </c>
    </row>
    <row r="5" spans="1:5">
      <c r="A5" s="32" t="s">
        <v>13</v>
      </c>
      <c r="B5" s="41"/>
      <c r="C5" s="42">
        <v>13.95</v>
      </c>
      <c r="D5" s="42"/>
      <c r="E5" s="43">
        <v>13.95</v>
      </c>
    </row>
    <row r="6" spans="1:5">
      <c r="A6" s="44" t="s">
        <v>7</v>
      </c>
      <c r="B6" s="45"/>
      <c r="C6" s="19"/>
      <c r="D6" s="19">
        <v>13.97</v>
      </c>
      <c r="E6" s="46">
        <v>13.97</v>
      </c>
    </row>
    <row r="7" spans="1:5">
      <c r="A7" s="44" t="s">
        <v>16</v>
      </c>
      <c r="B7" s="45"/>
      <c r="C7" s="19">
        <v>45</v>
      </c>
      <c r="D7" s="19"/>
      <c r="E7" s="46">
        <v>45</v>
      </c>
    </row>
    <row r="8" spans="1:5">
      <c r="A8" s="44" t="s">
        <v>11</v>
      </c>
      <c r="B8" s="45"/>
      <c r="C8" s="19">
        <v>13.5</v>
      </c>
      <c r="D8" s="19"/>
      <c r="E8" s="46">
        <v>13.5</v>
      </c>
    </row>
    <row r="9" spans="1:5">
      <c r="A9" s="44" t="s">
        <v>9</v>
      </c>
      <c r="B9" s="45"/>
      <c r="C9" s="19">
        <v>24.27</v>
      </c>
      <c r="D9" s="19"/>
      <c r="E9" s="46">
        <v>24.27</v>
      </c>
    </row>
    <row r="10" spans="1:5">
      <c r="A10" s="44" t="s">
        <v>10</v>
      </c>
      <c r="B10" s="45"/>
      <c r="C10" s="19">
        <v>1500</v>
      </c>
      <c r="D10" s="19"/>
      <c r="E10" s="46">
        <v>1500</v>
      </c>
    </row>
    <row r="11" spans="1:5">
      <c r="A11" s="44" t="s">
        <v>12</v>
      </c>
      <c r="B11" s="45"/>
      <c r="C11" s="19">
        <v>15</v>
      </c>
      <c r="D11" s="19"/>
      <c r="E11" s="46">
        <v>15</v>
      </c>
    </row>
    <row r="12" spans="1:5">
      <c r="A12" s="44" t="s">
        <v>8</v>
      </c>
      <c r="B12" s="45">
        <v>2500</v>
      </c>
      <c r="C12" s="19"/>
      <c r="D12" s="19"/>
      <c r="E12" s="46">
        <v>2500</v>
      </c>
    </row>
    <row r="13" spans="1:5">
      <c r="A13" s="44" t="s">
        <v>6</v>
      </c>
      <c r="B13" s="45"/>
      <c r="C13" s="19"/>
      <c r="D13" s="19">
        <v>2.75</v>
      </c>
      <c r="E13" s="46">
        <v>2.75</v>
      </c>
    </row>
    <row r="14" spans="1:5">
      <c r="A14" s="44" t="s">
        <v>4</v>
      </c>
      <c r="B14" s="45"/>
      <c r="C14" s="19">
        <v>18</v>
      </c>
      <c r="D14" s="19">
        <v>36</v>
      </c>
      <c r="E14" s="46">
        <v>54</v>
      </c>
    </row>
    <row r="15" spans="1:5">
      <c r="A15" s="44" t="s">
        <v>5</v>
      </c>
      <c r="B15" s="45"/>
      <c r="C15" s="19"/>
      <c r="D15" s="19">
        <v>134</v>
      </c>
      <c r="E15" s="46">
        <v>134</v>
      </c>
    </row>
    <row r="16" spans="1:5">
      <c r="A16" s="44" t="s">
        <v>15</v>
      </c>
      <c r="B16" s="45"/>
      <c r="C16" s="19">
        <v>31</v>
      </c>
      <c r="D16" s="19"/>
      <c r="E16" s="46">
        <v>31</v>
      </c>
    </row>
    <row r="17" spans="1:5">
      <c r="A17" s="44" t="s">
        <v>14</v>
      </c>
      <c r="B17" s="45"/>
      <c r="C17" s="19">
        <v>42.75</v>
      </c>
      <c r="D17" s="19"/>
      <c r="E17" s="46">
        <v>42.75</v>
      </c>
    </row>
    <row r="18" spans="1:5">
      <c r="A18" s="35" t="s">
        <v>25</v>
      </c>
      <c r="B18" s="36">
        <v>2500</v>
      </c>
      <c r="C18" s="37">
        <v>1703.47</v>
      </c>
      <c r="D18" s="37">
        <v>186.72</v>
      </c>
      <c r="E18" s="38">
        <v>4390.1899999999996</v>
      </c>
    </row>
  </sheetData>
  <phoneticPr fontId="4" type="noConversion"/>
  <pageMargins left="0.75" right="0.75" top="1" bottom="1" header="0.5" footer="0.5"/>
  <pageSetup paperSize="9" orientation="landscape" horizontalDpi="200" verticalDpi="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data</vt:lpstr>
      <vt:lpstr>pivot</vt:lpstr>
      <vt:lpstr>chart</vt:lpstr>
      <vt:lpstr>Country</vt:lpstr>
      <vt:lpstr>CustName</vt:lpstr>
      <vt:lpstr>ExtendedPrice</vt:lpstr>
      <vt:lpstr>ItemName</vt:lpstr>
      <vt:lpstr>LineNum</vt:lpstr>
      <vt:lpstr>OrderDate</vt:lpstr>
      <vt:lpstr>OrderNum</vt:lpstr>
      <vt:lpstr>Orders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Alon Blich</cp:lastModifiedBy>
  <cp:lastPrinted>2009-09-28T20:47:23Z</cp:lastPrinted>
  <dcterms:created xsi:type="dcterms:W3CDTF">2009-08-19T02:15:06Z</dcterms:created>
  <dcterms:modified xsi:type="dcterms:W3CDTF">2010-09-11T11:03:47Z</dcterms:modified>
</cp:coreProperties>
</file>