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it\PIDCodec\"/>
    </mc:Choice>
  </mc:AlternateContent>
  <bookViews>
    <workbookView xWindow="0" yWindow="0" windowWidth="7650" windowHeight="768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18" i="1"/>
  <c r="B27" i="1"/>
  <c r="B28" i="1"/>
  <c r="B19" i="1"/>
  <c r="C25" i="1"/>
  <c r="C26" i="1" s="1"/>
  <c r="D25" i="1"/>
  <c r="D26" i="1" s="1"/>
  <c r="E25" i="1"/>
  <c r="F25" i="1"/>
  <c r="G25" i="1"/>
  <c r="G26" i="1" s="1"/>
  <c r="H25" i="1"/>
  <c r="H26" i="1" s="1"/>
  <c r="I25" i="1"/>
  <c r="J25" i="1"/>
  <c r="K25" i="1"/>
  <c r="K26" i="1" s="1"/>
  <c r="L25" i="1"/>
  <c r="L26" i="1" s="1"/>
  <c r="M25" i="1"/>
  <c r="N25" i="1"/>
  <c r="O25" i="1"/>
  <c r="O26" i="1" s="1"/>
  <c r="P25" i="1"/>
  <c r="P26" i="1" s="1"/>
  <c r="Q25" i="1"/>
  <c r="R25" i="1"/>
  <c r="S25" i="1"/>
  <c r="S26" i="1" s="1"/>
  <c r="T25" i="1"/>
  <c r="T26" i="1" s="1"/>
  <c r="E26" i="1"/>
  <c r="F26" i="1"/>
  <c r="I26" i="1"/>
  <c r="J26" i="1"/>
  <c r="M26" i="1"/>
  <c r="N26" i="1"/>
  <c r="Q26" i="1"/>
  <c r="R26" i="1"/>
  <c r="C27" i="1"/>
  <c r="C28" i="1" s="1"/>
  <c r="C29" i="1" s="1"/>
  <c r="D27" i="1"/>
  <c r="D28" i="1" s="1"/>
  <c r="D29" i="1" s="1"/>
  <c r="E27" i="1"/>
  <c r="F27" i="1"/>
  <c r="G27" i="1"/>
  <c r="G28" i="1" s="1"/>
  <c r="G29" i="1" s="1"/>
  <c r="H27" i="1"/>
  <c r="H28" i="1" s="1"/>
  <c r="H29" i="1" s="1"/>
  <c r="I27" i="1"/>
  <c r="J27" i="1"/>
  <c r="K27" i="1"/>
  <c r="K28" i="1" s="1"/>
  <c r="K29" i="1" s="1"/>
  <c r="L27" i="1"/>
  <c r="L28" i="1" s="1"/>
  <c r="L29" i="1" s="1"/>
  <c r="M27" i="1"/>
  <c r="N27" i="1"/>
  <c r="O27" i="1"/>
  <c r="O28" i="1" s="1"/>
  <c r="O29" i="1" s="1"/>
  <c r="P27" i="1"/>
  <c r="P28" i="1" s="1"/>
  <c r="P29" i="1" s="1"/>
  <c r="Q27" i="1"/>
  <c r="R27" i="1"/>
  <c r="S27" i="1"/>
  <c r="S28" i="1" s="1"/>
  <c r="S29" i="1" s="1"/>
  <c r="T27" i="1"/>
  <c r="T28" i="1" s="1"/>
  <c r="T29" i="1" s="1"/>
  <c r="E28" i="1"/>
  <c r="E29" i="1" s="1"/>
  <c r="F28" i="1"/>
  <c r="F29" i="1" s="1"/>
  <c r="I28" i="1"/>
  <c r="I29" i="1" s="1"/>
  <c r="J28" i="1"/>
  <c r="J29" i="1" s="1"/>
  <c r="M28" i="1"/>
  <c r="M29" i="1" s="1"/>
  <c r="N28" i="1"/>
  <c r="N29" i="1" s="1"/>
  <c r="Q28" i="1"/>
  <c r="Q29" i="1" s="1"/>
  <c r="R28" i="1"/>
  <c r="R29" i="1" s="1"/>
  <c r="E30" i="1"/>
  <c r="F30" i="1"/>
  <c r="I30" i="1"/>
  <c r="J30" i="1"/>
  <c r="M30" i="1"/>
  <c r="N30" i="1"/>
  <c r="Q30" i="1"/>
  <c r="R30" i="1"/>
  <c r="B29" i="1"/>
  <c r="B26" i="1"/>
  <c r="B25" i="1"/>
  <c r="G22" i="1"/>
  <c r="G21" i="1"/>
  <c r="G17" i="1"/>
  <c r="G10" i="1"/>
  <c r="G11" i="1"/>
  <c r="G9" i="1"/>
  <c r="G13" i="1"/>
  <c r="B23" i="1"/>
  <c r="B22" i="1"/>
  <c r="B21" i="1"/>
  <c r="O9" i="1"/>
  <c r="O13" i="1" s="1"/>
  <c r="P9" i="1"/>
  <c r="P13" i="1" s="1"/>
  <c r="Q9" i="1"/>
  <c r="R9" i="1"/>
  <c r="S9" i="1"/>
  <c r="S13" i="1" s="1"/>
  <c r="T9" i="1"/>
  <c r="T13" i="1" s="1"/>
  <c r="O10" i="1"/>
  <c r="P10" i="1"/>
  <c r="Q10" i="1"/>
  <c r="Q14" i="1" s="1"/>
  <c r="R10" i="1"/>
  <c r="R14" i="1" s="1"/>
  <c r="S10" i="1"/>
  <c r="T10" i="1"/>
  <c r="O11" i="1"/>
  <c r="O15" i="1" s="1"/>
  <c r="P11" i="1"/>
  <c r="P15" i="1" s="1"/>
  <c r="Q11" i="1"/>
  <c r="R11" i="1"/>
  <c r="S11" i="1"/>
  <c r="S15" i="1" s="1"/>
  <c r="T11" i="1"/>
  <c r="T15" i="1" s="1"/>
  <c r="Q13" i="1"/>
  <c r="Q17" i="1" s="1"/>
  <c r="R13" i="1"/>
  <c r="R17" i="1" s="1"/>
  <c r="O14" i="1"/>
  <c r="O18" i="1" s="1"/>
  <c r="P14" i="1"/>
  <c r="P18" i="1" s="1"/>
  <c r="S14" i="1"/>
  <c r="S18" i="1" s="1"/>
  <c r="T14" i="1"/>
  <c r="T18" i="1" s="1"/>
  <c r="Q15" i="1"/>
  <c r="Q19" i="1" s="1"/>
  <c r="R15" i="1"/>
  <c r="R19" i="1" s="1"/>
  <c r="N9" i="1"/>
  <c r="N13" i="1" s="1"/>
  <c r="N10" i="1"/>
  <c r="N14" i="1" s="1"/>
  <c r="N11" i="1"/>
  <c r="N15" i="1"/>
  <c r="N22" i="1" s="1"/>
  <c r="M9" i="1"/>
  <c r="M10" i="1"/>
  <c r="M14" i="1" s="1"/>
  <c r="M11" i="1"/>
  <c r="M15" i="1" s="1"/>
  <c r="M13" i="1"/>
  <c r="M17" i="1" s="1"/>
  <c r="I17" i="1"/>
  <c r="J17" i="1"/>
  <c r="K17" i="1"/>
  <c r="L17" i="1"/>
  <c r="I18" i="1"/>
  <c r="J18" i="1"/>
  <c r="K18" i="1"/>
  <c r="L18" i="1"/>
  <c r="I19" i="1"/>
  <c r="J19" i="1"/>
  <c r="K19" i="1"/>
  <c r="L19" i="1"/>
  <c r="T30" i="1" l="1"/>
  <c r="P30" i="1"/>
  <c r="L30" i="1"/>
  <c r="H30" i="1"/>
  <c r="D30" i="1"/>
  <c r="S30" i="1"/>
  <c r="O30" i="1"/>
  <c r="K30" i="1"/>
  <c r="G30" i="1"/>
  <c r="C30" i="1"/>
  <c r="T19" i="1"/>
  <c r="T22" i="1"/>
  <c r="P19" i="1"/>
  <c r="P22" i="1"/>
  <c r="R18" i="1"/>
  <c r="R21" i="1"/>
  <c r="R23" i="1" s="1"/>
  <c r="T17" i="1"/>
  <c r="P17" i="1"/>
  <c r="S19" i="1"/>
  <c r="S22" i="1"/>
  <c r="O19" i="1"/>
  <c r="O22" i="1"/>
  <c r="Q18" i="1"/>
  <c r="Q21" i="1"/>
  <c r="S17" i="1"/>
  <c r="O17" i="1"/>
  <c r="R22" i="1"/>
  <c r="T21" i="1"/>
  <c r="T23" i="1" s="1"/>
  <c r="P21" i="1"/>
  <c r="Q22" i="1"/>
  <c r="S21" i="1"/>
  <c r="S23" i="1" s="1"/>
  <c r="O21" i="1"/>
  <c r="O23" i="1" s="1"/>
  <c r="N18" i="1"/>
  <c r="N21" i="1"/>
  <c r="N23" i="1" s="1"/>
  <c r="N17" i="1"/>
  <c r="N19" i="1"/>
  <c r="M19" i="1"/>
  <c r="M22" i="1"/>
  <c r="M21" i="1"/>
  <c r="M23" i="1" s="1"/>
  <c r="M18" i="1"/>
  <c r="E2" i="1"/>
  <c r="G2" i="1" s="1"/>
  <c r="H2" i="1" s="1"/>
  <c r="E3" i="1"/>
  <c r="F3" i="1" s="1"/>
  <c r="E1" i="1"/>
  <c r="P23" i="1" l="1"/>
  <c r="Q23" i="1"/>
  <c r="G1" i="1"/>
  <c r="H1" i="1" s="1"/>
  <c r="F1" i="1"/>
  <c r="K3" i="1"/>
  <c r="B11" i="1"/>
  <c r="B15" i="1" s="1"/>
  <c r="C11" i="1"/>
  <c r="C15" i="1" s="1"/>
  <c r="G15" i="1"/>
  <c r="L3" i="1"/>
  <c r="D11" i="1"/>
  <c r="D15" i="1" s="1"/>
  <c r="H11" i="1"/>
  <c r="H15" i="1" s="1"/>
  <c r="E11" i="1"/>
  <c r="E15" i="1" s="1"/>
  <c r="L11" i="1"/>
  <c r="L15" i="1" s="1"/>
  <c r="L22" i="1" s="1"/>
  <c r="K11" i="1"/>
  <c r="K15" i="1" s="1"/>
  <c r="K22" i="1" s="1"/>
  <c r="J11" i="1"/>
  <c r="J15" i="1" s="1"/>
  <c r="J22" i="1" s="1"/>
  <c r="I11" i="1"/>
  <c r="I15" i="1" s="1"/>
  <c r="I22" i="1" s="1"/>
  <c r="F11" i="1"/>
  <c r="F15" i="1" s="1"/>
  <c r="G3" i="1"/>
  <c r="H3" i="1" s="1"/>
  <c r="I3" i="1"/>
  <c r="J3" i="1" s="1"/>
  <c r="F2" i="1"/>
  <c r="E10" i="1" l="1"/>
  <c r="E14" i="1" s="1"/>
  <c r="K2" i="1"/>
  <c r="F10" i="1"/>
  <c r="F14" i="1" s="1"/>
  <c r="L10" i="1"/>
  <c r="L14" i="1" s="1"/>
  <c r="L21" i="1" s="1"/>
  <c r="K10" i="1"/>
  <c r="K14" i="1" s="1"/>
  <c r="K21" i="1" s="1"/>
  <c r="J10" i="1"/>
  <c r="J14" i="1" s="1"/>
  <c r="J21" i="1" s="1"/>
  <c r="I10" i="1"/>
  <c r="I14" i="1" s="1"/>
  <c r="I21" i="1" s="1"/>
  <c r="L2" i="1"/>
  <c r="C10" i="1"/>
  <c r="C14" i="1" s="1"/>
  <c r="G14" i="1"/>
  <c r="B10" i="1"/>
  <c r="B14" i="1" s="1"/>
  <c r="D10" i="1"/>
  <c r="D14" i="1" s="1"/>
  <c r="H10" i="1"/>
  <c r="H14" i="1" s="1"/>
  <c r="E22" i="1"/>
  <c r="E19" i="1"/>
  <c r="G19" i="1"/>
  <c r="E9" i="1"/>
  <c r="E13" i="1" s="1"/>
  <c r="L9" i="1"/>
  <c r="L13" i="1" s="1"/>
  <c r="K9" i="1"/>
  <c r="K13" i="1" s="1"/>
  <c r="K23" i="1" s="1"/>
  <c r="J9" i="1"/>
  <c r="J13" i="1" s="1"/>
  <c r="I9" i="1"/>
  <c r="I13" i="1" s="1"/>
  <c r="I23" i="1" s="1"/>
  <c r="C9" i="1"/>
  <c r="C13" i="1" s="1"/>
  <c r="H9" i="1"/>
  <c r="H13" i="1" s="1"/>
  <c r="K1" i="1"/>
  <c r="I1" i="1"/>
  <c r="J1" i="1" s="1"/>
  <c r="B9" i="1"/>
  <c r="B13" i="1" s="1"/>
  <c r="D9" i="1"/>
  <c r="D13" i="1" s="1"/>
  <c r="L1" i="1"/>
  <c r="F9" i="1"/>
  <c r="F13" i="1" s="1"/>
  <c r="H19" i="1"/>
  <c r="H22" i="1"/>
  <c r="C19" i="1"/>
  <c r="C22" i="1"/>
  <c r="D19" i="1"/>
  <c r="D22" i="1"/>
  <c r="F22" i="1"/>
  <c r="F19" i="1"/>
  <c r="I2" i="1"/>
  <c r="J2" i="1" s="1"/>
  <c r="J23" i="1" l="1"/>
  <c r="L23" i="1"/>
  <c r="H23" i="1"/>
  <c r="D17" i="1"/>
  <c r="H17" i="1"/>
  <c r="G18" i="1"/>
  <c r="G23" i="1"/>
  <c r="B17" i="1"/>
  <c r="C17" i="1"/>
  <c r="H21" i="1"/>
  <c r="H18" i="1"/>
  <c r="C18" i="1"/>
  <c r="C21" i="1"/>
  <c r="C23" i="1" s="1"/>
  <c r="E18" i="1"/>
  <c r="E21" i="1"/>
  <c r="E23" i="1" s="1"/>
  <c r="F17" i="1"/>
  <c r="D18" i="1"/>
  <c r="D21" i="1"/>
  <c r="D23" i="1" s="1"/>
  <c r="E17" i="1"/>
  <c r="F18" i="1"/>
  <c r="F21" i="1"/>
  <c r="F23" i="1" s="1"/>
</calcChain>
</file>

<file path=xl/sharedStrings.xml><?xml version="1.0" encoding="utf-8"?>
<sst xmlns="http://schemas.openxmlformats.org/spreadsheetml/2006/main" count="18" uniqueCount="11">
  <si>
    <t>R</t>
  </si>
  <si>
    <t>G</t>
  </si>
  <si>
    <t>B</t>
  </si>
  <si>
    <t>Novo R</t>
  </si>
  <si>
    <t>Novo G</t>
  </si>
  <si>
    <t>Novo B</t>
  </si>
  <si>
    <t>Nivel Arr</t>
  </si>
  <si>
    <t>Nivel</t>
  </si>
  <si>
    <t>N G * 6</t>
  </si>
  <si>
    <t>N B * 42</t>
  </si>
  <si>
    <t>N R + 2An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</si>
</sst>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0" xfId="1"/>
    <xf numFmtId="0" fontId="1" fillId="3" borderId="0" xfId="2"/>
  </cellXfs>
  <cellStyles count="3">
    <cellStyle name="40% - Ênfase6" xfId="2" builtinId="51"/>
    <cellStyle name="Ênfase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topLeftCell="A10" workbookViewId="0">
      <selection activeCell="B31" sqref="B31"/>
    </sheetView>
  </sheetViews>
  <sheetFormatPr defaultRowHeight="15" x14ac:dyDescent="0.25"/>
  <sheetData>
    <row r="1" spans="1:20" x14ac:dyDescent="0.25">
      <c r="C1" t="s">
        <v>2</v>
      </c>
      <c r="D1">
        <v>6</v>
      </c>
      <c r="E1">
        <f>D1-1</f>
        <v>5</v>
      </c>
      <c r="F1">
        <f>255/E1</f>
        <v>51</v>
      </c>
      <c r="G1">
        <f>INT(255/E1)</f>
        <v>51</v>
      </c>
      <c r="H1">
        <f>TRUNC(G1/2)</f>
        <v>25</v>
      </c>
      <c r="I1">
        <f>F1*D1</f>
        <v>306</v>
      </c>
      <c r="J1">
        <f>I1/D1</f>
        <v>51</v>
      </c>
      <c r="K1">
        <f>(255+F1)/D1</f>
        <v>51</v>
      </c>
      <c r="L1">
        <f>255+F1</f>
        <v>306</v>
      </c>
    </row>
    <row r="2" spans="1:20" x14ac:dyDescent="0.25">
      <c r="C2" t="s">
        <v>1</v>
      </c>
      <c r="D2">
        <v>7</v>
      </c>
      <c r="E2">
        <f t="shared" ref="E2:E3" si="0">D2-1</f>
        <v>6</v>
      </c>
      <c r="F2">
        <f t="shared" ref="F2:F3" si="1">255/E2</f>
        <v>42.5</v>
      </c>
      <c r="G2">
        <f>INT(255/E2)</f>
        <v>42</v>
      </c>
      <c r="H2">
        <f t="shared" ref="H2:H3" si="2">TRUNC(G2/2)</f>
        <v>21</v>
      </c>
      <c r="I2">
        <f>F2*D2</f>
        <v>297.5</v>
      </c>
      <c r="J2">
        <f t="shared" ref="J2:J3" si="3">I2/D2</f>
        <v>42.5</v>
      </c>
      <c r="K2">
        <f t="shared" ref="K2:K3" si="4">(255+F2)/D2</f>
        <v>42.5</v>
      </c>
      <c r="L2">
        <f t="shared" ref="L2:L3" si="5">255+F2</f>
        <v>297.5</v>
      </c>
    </row>
    <row r="3" spans="1:20" x14ac:dyDescent="0.25">
      <c r="C3" t="s">
        <v>0</v>
      </c>
      <c r="D3">
        <v>6</v>
      </c>
      <c r="E3">
        <f t="shared" si="0"/>
        <v>5</v>
      </c>
      <c r="F3">
        <f t="shared" si="1"/>
        <v>51</v>
      </c>
      <c r="G3">
        <f t="shared" ref="G3" si="6">INT(255/E3)</f>
        <v>51</v>
      </c>
      <c r="H3">
        <f t="shared" si="2"/>
        <v>25</v>
      </c>
      <c r="I3">
        <f t="shared" ref="I3" si="7">F3*D3</f>
        <v>306</v>
      </c>
      <c r="J3">
        <f t="shared" si="3"/>
        <v>51</v>
      </c>
      <c r="K3">
        <f t="shared" si="4"/>
        <v>51</v>
      </c>
      <c r="L3">
        <f t="shared" si="5"/>
        <v>306</v>
      </c>
    </row>
    <row r="5" spans="1:20" x14ac:dyDescent="0.25">
      <c r="A5" t="s">
        <v>0</v>
      </c>
      <c r="B5">
        <v>180</v>
      </c>
      <c r="C5">
        <v>60</v>
      </c>
      <c r="D5">
        <v>240</v>
      </c>
      <c r="E5">
        <v>255</v>
      </c>
      <c r="F5">
        <v>0</v>
      </c>
      <c r="G5">
        <v>1</v>
      </c>
      <c r="H5">
        <v>204</v>
      </c>
      <c r="I5">
        <v>51</v>
      </c>
      <c r="J5">
        <v>0</v>
      </c>
      <c r="K5">
        <v>250</v>
      </c>
      <c r="L5">
        <v>204</v>
      </c>
      <c r="M5">
        <v>0</v>
      </c>
      <c r="N5">
        <v>255</v>
      </c>
      <c r="O5">
        <v>51</v>
      </c>
      <c r="P5">
        <v>204</v>
      </c>
    </row>
    <row r="6" spans="1:20" x14ac:dyDescent="0.25">
      <c r="A6" t="s">
        <v>1</v>
      </c>
      <c r="B6">
        <v>255</v>
      </c>
      <c r="C6">
        <v>52</v>
      </c>
      <c r="D6">
        <v>180</v>
      </c>
      <c r="E6">
        <v>255</v>
      </c>
      <c r="F6">
        <v>0</v>
      </c>
      <c r="G6">
        <v>1</v>
      </c>
      <c r="H6">
        <v>43</v>
      </c>
      <c r="I6">
        <v>0</v>
      </c>
      <c r="J6">
        <v>43</v>
      </c>
      <c r="K6">
        <v>250</v>
      </c>
      <c r="L6">
        <v>255</v>
      </c>
      <c r="M6">
        <v>255</v>
      </c>
      <c r="N6">
        <v>213</v>
      </c>
      <c r="O6">
        <v>255</v>
      </c>
      <c r="P6">
        <v>255</v>
      </c>
    </row>
    <row r="7" spans="1:20" x14ac:dyDescent="0.25">
      <c r="A7" t="s">
        <v>2</v>
      </c>
      <c r="B7">
        <v>40</v>
      </c>
      <c r="C7">
        <v>30</v>
      </c>
      <c r="D7">
        <v>190</v>
      </c>
      <c r="E7">
        <v>255</v>
      </c>
      <c r="F7">
        <v>0</v>
      </c>
      <c r="G7">
        <v>1</v>
      </c>
      <c r="H7">
        <v>255</v>
      </c>
      <c r="I7">
        <v>0</v>
      </c>
      <c r="J7">
        <v>0</v>
      </c>
      <c r="K7">
        <v>250</v>
      </c>
      <c r="L7">
        <v>255</v>
      </c>
      <c r="M7">
        <v>255</v>
      </c>
      <c r="N7">
        <v>255</v>
      </c>
      <c r="O7">
        <v>255</v>
      </c>
      <c r="P7">
        <v>255</v>
      </c>
    </row>
    <row r="9" spans="1:20" x14ac:dyDescent="0.25">
      <c r="A9" t="s">
        <v>7</v>
      </c>
      <c r="B9">
        <f>B5/$F1</f>
        <v>3.5294117647058822</v>
      </c>
      <c r="C9">
        <f>C5/$F1</f>
        <v>1.1764705882352942</v>
      </c>
      <c r="D9">
        <f>D5/$F1</f>
        <v>4.7058823529411766</v>
      </c>
      <c r="E9">
        <f>E5/$F1</f>
        <v>5</v>
      </c>
      <c r="F9">
        <f>F5/$F1</f>
        <v>0</v>
      </c>
      <c r="G9">
        <f>G5/$F1</f>
        <v>1.9607843137254902E-2</v>
      </c>
      <c r="H9">
        <f>H5/$F1</f>
        <v>4</v>
      </c>
      <c r="I9">
        <f>I5/$F1</f>
        <v>1</v>
      </c>
      <c r="J9">
        <f>J5/$F1</f>
        <v>0</v>
      </c>
      <c r="K9">
        <f>K5/$F1</f>
        <v>4.9019607843137258</v>
      </c>
      <c r="L9">
        <f>L5/$F1</f>
        <v>4</v>
      </c>
      <c r="M9">
        <f>M5/$F1</f>
        <v>0</v>
      </c>
      <c r="N9">
        <f>N5/$F1</f>
        <v>5</v>
      </c>
      <c r="O9">
        <f t="shared" ref="O9:T9" si="8">O5/$F1</f>
        <v>1</v>
      </c>
      <c r="P9">
        <f t="shared" si="8"/>
        <v>4</v>
      </c>
      <c r="Q9">
        <f t="shared" si="8"/>
        <v>0</v>
      </c>
      <c r="R9">
        <f t="shared" si="8"/>
        <v>0</v>
      </c>
      <c r="S9">
        <f t="shared" si="8"/>
        <v>0</v>
      </c>
      <c r="T9">
        <f t="shared" si="8"/>
        <v>0</v>
      </c>
    </row>
    <row r="10" spans="1:20" x14ac:dyDescent="0.25">
      <c r="A10" t="s">
        <v>7</v>
      </c>
      <c r="B10">
        <f>B6/$F2</f>
        <v>6</v>
      </c>
      <c r="C10">
        <f>C6/$F2</f>
        <v>1.223529411764706</v>
      </c>
      <c r="D10">
        <f>D6/$F2</f>
        <v>4.2352941176470589</v>
      </c>
      <c r="E10">
        <f>E6/$F2</f>
        <v>6</v>
      </c>
      <c r="F10">
        <f>F6/$F2</f>
        <v>0</v>
      </c>
      <c r="G10">
        <f>G6/$F2</f>
        <v>2.3529411764705882E-2</v>
      </c>
      <c r="H10">
        <f>H6/$F2</f>
        <v>1.0117647058823529</v>
      </c>
      <c r="I10">
        <f>I6/$F2</f>
        <v>0</v>
      </c>
      <c r="J10">
        <f>J6/$F2</f>
        <v>1.0117647058823529</v>
      </c>
      <c r="K10">
        <f>K6/$F2</f>
        <v>5.882352941176471</v>
      </c>
      <c r="L10">
        <f>L6/$F2</f>
        <v>6</v>
      </c>
      <c r="M10">
        <f>M6/$F2</f>
        <v>6</v>
      </c>
      <c r="N10">
        <f>N6/$F2</f>
        <v>5.0117647058823529</v>
      </c>
      <c r="O10">
        <f t="shared" ref="O10:T10" si="9">O6/$F2</f>
        <v>6</v>
      </c>
      <c r="P10">
        <f t="shared" si="9"/>
        <v>6</v>
      </c>
      <c r="Q10">
        <f t="shared" si="9"/>
        <v>0</v>
      </c>
      <c r="R10">
        <f t="shared" si="9"/>
        <v>0</v>
      </c>
      <c r="S10">
        <f t="shared" si="9"/>
        <v>0</v>
      </c>
      <c r="T10">
        <f t="shared" si="9"/>
        <v>0</v>
      </c>
    </row>
    <row r="11" spans="1:20" x14ac:dyDescent="0.25">
      <c r="A11" t="s">
        <v>7</v>
      </c>
      <c r="B11">
        <f>B7/$F3</f>
        <v>0.78431372549019607</v>
      </c>
      <c r="C11">
        <f>C7/$F3</f>
        <v>0.58823529411764708</v>
      </c>
      <c r="D11">
        <f>D7/$F3</f>
        <v>3.7254901960784315</v>
      </c>
      <c r="E11">
        <f>E7/$F3</f>
        <v>5</v>
      </c>
      <c r="F11">
        <f>F7/$F3</f>
        <v>0</v>
      </c>
      <c r="G11">
        <f>G7/$F3</f>
        <v>1.9607843137254902E-2</v>
      </c>
      <c r="H11">
        <f>H7/$F3</f>
        <v>5</v>
      </c>
      <c r="I11">
        <f>I7/$F3</f>
        <v>0</v>
      </c>
      <c r="J11">
        <f>J7/$F3</f>
        <v>0</v>
      </c>
      <c r="K11">
        <f>K7/$F3</f>
        <v>4.9019607843137258</v>
      </c>
      <c r="L11">
        <f>L7/$F3</f>
        <v>5</v>
      </c>
      <c r="M11">
        <f>M7/$F3</f>
        <v>5</v>
      </c>
      <c r="N11">
        <f>N7/$F3</f>
        <v>5</v>
      </c>
      <c r="O11">
        <f t="shared" ref="O11:T11" si="10">O7/$F3</f>
        <v>5</v>
      </c>
      <c r="P11">
        <f t="shared" si="10"/>
        <v>5</v>
      </c>
      <c r="Q11">
        <f t="shared" si="10"/>
        <v>0</v>
      </c>
      <c r="R11">
        <f t="shared" si="10"/>
        <v>0</v>
      </c>
      <c r="S11">
        <f t="shared" si="10"/>
        <v>0</v>
      </c>
      <c r="T11">
        <f t="shared" si="10"/>
        <v>0</v>
      </c>
    </row>
    <row r="13" spans="1:20" x14ac:dyDescent="0.25">
      <c r="A13" t="s">
        <v>6</v>
      </c>
      <c r="B13">
        <f>ROUND(B9,0)</f>
        <v>4</v>
      </c>
      <c r="C13">
        <f t="shared" ref="C13:G13" si="11">ROUND(C9,0)</f>
        <v>1</v>
      </c>
      <c r="D13">
        <f t="shared" si="11"/>
        <v>5</v>
      </c>
      <c r="E13">
        <f t="shared" si="11"/>
        <v>5</v>
      </c>
      <c r="F13">
        <f t="shared" si="11"/>
        <v>0</v>
      </c>
      <c r="G13">
        <f>ROUND(G9,0)</f>
        <v>0</v>
      </c>
      <c r="H13">
        <f t="shared" ref="H13" si="12">ROUND(H9,0)</f>
        <v>4</v>
      </c>
      <c r="I13">
        <f t="shared" ref="I13:J13" si="13">ROUND(I9,0)</f>
        <v>1</v>
      </c>
      <c r="J13">
        <f t="shared" si="13"/>
        <v>0</v>
      </c>
      <c r="K13">
        <f t="shared" ref="K13:L13" si="14">ROUND(K9,0)</f>
        <v>5</v>
      </c>
      <c r="L13">
        <f t="shared" si="14"/>
        <v>4</v>
      </c>
      <c r="M13">
        <f t="shared" ref="M13:N13" si="15">ROUND(M9,0)</f>
        <v>0</v>
      </c>
      <c r="N13">
        <f t="shared" si="15"/>
        <v>5</v>
      </c>
      <c r="O13">
        <f t="shared" ref="O13:T13" si="16">ROUND(O9,0)</f>
        <v>1</v>
      </c>
      <c r="P13">
        <f t="shared" si="16"/>
        <v>4</v>
      </c>
      <c r="Q13">
        <f t="shared" si="16"/>
        <v>0</v>
      </c>
      <c r="R13">
        <f t="shared" si="16"/>
        <v>0</v>
      </c>
      <c r="S13">
        <f t="shared" si="16"/>
        <v>0</v>
      </c>
      <c r="T13">
        <f t="shared" si="16"/>
        <v>0</v>
      </c>
    </row>
    <row r="14" spans="1:20" x14ac:dyDescent="0.25">
      <c r="A14" t="s">
        <v>6</v>
      </c>
      <c r="B14">
        <f t="shared" ref="B14:G15" si="17">ROUND(B10,0)</f>
        <v>6</v>
      </c>
      <c r="C14">
        <f t="shared" si="17"/>
        <v>1</v>
      </c>
      <c r="D14">
        <f t="shared" si="17"/>
        <v>4</v>
      </c>
      <c r="E14">
        <f t="shared" si="17"/>
        <v>6</v>
      </c>
      <c r="F14">
        <f t="shared" si="17"/>
        <v>0</v>
      </c>
      <c r="G14">
        <f t="shared" si="17"/>
        <v>0</v>
      </c>
      <c r="H14">
        <f t="shared" ref="H14" si="18">ROUND(H10,0)</f>
        <v>1</v>
      </c>
      <c r="I14">
        <f t="shared" ref="I14:J14" si="19">ROUND(I10,0)</f>
        <v>0</v>
      </c>
      <c r="J14">
        <f t="shared" si="19"/>
        <v>1</v>
      </c>
      <c r="K14">
        <f t="shared" ref="K14:L14" si="20">ROUND(K10,0)</f>
        <v>6</v>
      </c>
      <c r="L14">
        <f t="shared" si="20"/>
        <v>6</v>
      </c>
      <c r="M14">
        <f t="shared" ref="M14:N14" si="21">ROUND(M10,0)</f>
        <v>6</v>
      </c>
      <c r="N14">
        <f t="shared" si="21"/>
        <v>5</v>
      </c>
      <c r="O14">
        <f t="shared" ref="O14:T14" si="22">ROUND(O10,0)</f>
        <v>6</v>
      </c>
      <c r="P14">
        <f t="shared" si="22"/>
        <v>6</v>
      </c>
      <c r="Q14">
        <f t="shared" si="22"/>
        <v>0</v>
      </c>
      <c r="R14">
        <f t="shared" si="22"/>
        <v>0</v>
      </c>
      <c r="S14">
        <f t="shared" si="22"/>
        <v>0</v>
      </c>
      <c r="T14">
        <f t="shared" si="22"/>
        <v>0</v>
      </c>
    </row>
    <row r="15" spans="1:20" x14ac:dyDescent="0.25">
      <c r="A15" t="s">
        <v>6</v>
      </c>
      <c r="B15">
        <f t="shared" si="17"/>
        <v>1</v>
      </c>
      <c r="C15">
        <f t="shared" si="17"/>
        <v>1</v>
      </c>
      <c r="D15">
        <f t="shared" si="17"/>
        <v>4</v>
      </c>
      <c r="E15">
        <f t="shared" si="17"/>
        <v>5</v>
      </c>
      <c r="F15">
        <f t="shared" si="17"/>
        <v>0</v>
      </c>
      <c r="G15">
        <f t="shared" si="17"/>
        <v>0</v>
      </c>
      <c r="H15">
        <f t="shared" ref="H15" si="23">ROUND(H11,0)</f>
        <v>5</v>
      </c>
      <c r="I15">
        <f t="shared" ref="I15:J15" si="24">ROUND(I11,0)</f>
        <v>0</v>
      </c>
      <c r="J15">
        <f t="shared" si="24"/>
        <v>0</v>
      </c>
      <c r="K15">
        <f t="shared" ref="K15:L15" si="25">ROUND(K11,0)</f>
        <v>5</v>
      </c>
      <c r="L15">
        <f t="shared" si="25"/>
        <v>5</v>
      </c>
      <c r="M15">
        <f t="shared" ref="M15:N15" si="26">ROUND(M11,0)</f>
        <v>5</v>
      </c>
      <c r="N15">
        <f t="shared" si="26"/>
        <v>5</v>
      </c>
      <c r="O15">
        <f t="shared" ref="O15:T15" si="27">ROUND(O11,0)</f>
        <v>5</v>
      </c>
      <c r="P15">
        <f t="shared" si="27"/>
        <v>5</v>
      </c>
      <c r="Q15">
        <f t="shared" si="27"/>
        <v>0</v>
      </c>
      <c r="R15">
        <f t="shared" si="27"/>
        <v>0</v>
      </c>
      <c r="S15">
        <f t="shared" si="27"/>
        <v>0</v>
      </c>
      <c r="T15">
        <f t="shared" si="27"/>
        <v>0</v>
      </c>
    </row>
    <row r="17" spans="1:20" x14ac:dyDescent="0.25">
      <c r="A17" t="s">
        <v>3</v>
      </c>
      <c r="B17">
        <f>B13*$F1</f>
        <v>204</v>
      </c>
      <c r="C17">
        <f>C13*$F1</f>
        <v>51</v>
      </c>
      <c r="D17">
        <f>D13*$F1</f>
        <v>255</v>
      </c>
      <c r="E17">
        <f>E13*$F1</f>
        <v>255</v>
      </c>
      <c r="F17">
        <f>F13*$F1</f>
        <v>0</v>
      </c>
      <c r="G17">
        <f>G13*$F1</f>
        <v>0</v>
      </c>
      <c r="H17">
        <f>H13*$F1</f>
        <v>204</v>
      </c>
      <c r="I17">
        <f t="shared" ref="I17:L17" si="28">I13*$F1</f>
        <v>51</v>
      </c>
      <c r="J17">
        <f t="shared" si="28"/>
        <v>0</v>
      </c>
      <c r="K17">
        <f t="shared" si="28"/>
        <v>255</v>
      </c>
      <c r="L17">
        <f t="shared" si="28"/>
        <v>204</v>
      </c>
      <c r="M17">
        <f t="shared" ref="M17:N17" si="29">M13*$F1</f>
        <v>0</v>
      </c>
      <c r="N17">
        <f t="shared" si="29"/>
        <v>255</v>
      </c>
      <c r="O17">
        <f t="shared" ref="O17:T17" si="30">O13*$F1</f>
        <v>51</v>
      </c>
      <c r="P17">
        <f t="shared" si="30"/>
        <v>204</v>
      </c>
      <c r="Q17">
        <f t="shared" si="30"/>
        <v>0</v>
      </c>
      <c r="R17">
        <f t="shared" si="30"/>
        <v>0</v>
      </c>
      <c r="S17">
        <f t="shared" si="30"/>
        <v>0</v>
      </c>
      <c r="T17">
        <f t="shared" si="30"/>
        <v>0</v>
      </c>
    </row>
    <row r="18" spans="1:20" x14ac:dyDescent="0.25">
      <c r="A18" t="s">
        <v>4</v>
      </c>
      <c r="B18">
        <f>B14*$F2</f>
        <v>255</v>
      </c>
      <c r="C18">
        <f>C14*$F2</f>
        <v>42.5</v>
      </c>
      <c r="D18">
        <f>D14*$F2</f>
        <v>170</v>
      </c>
      <c r="E18">
        <f>E14*$F2</f>
        <v>255</v>
      </c>
      <c r="F18">
        <f>F14*$F2</f>
        <v>0</v>
      </c>
      <c r="G18">
        <f>G14*$F2</f>
        <v>0</v>
      </c>
      <c r="H18">
        <f>H14*$F2</f>
        <v>42.5</v>
      </c>
      <c r="I18">
        <f t="shared" ref="I18:L18" si="31">I14*$F2</f>
        <v>0</v>
      </c>
      <c r="J18">
        <f t="shared" si="31"/>
        <v>42.5</v>
      </c>
      <c r="K18">
        <f t="shared" si="31"/>
        <v>255</v>
      </c>
      <c r="L18">
        <f t="shared" si="31"/>
        <v>255</v>
      </c>
      <c r="M18">
        <f t="shared" ref="M18:N18" si="32">M14*$F2</f>
        <v>255</v>
      </c>
      <c r="N18">
        <f t="shared" si="32"/>
        <v>212.5</v>
      </c>
      <c r="O18">
        <f t="shared" ref="O18:T18" si="33">O14*$F2</f>
        <v>255</v>
      </c>
      <c r="P18">
        <f t="shared" si="33"/>
        <v>255</v>
      </c>
      <c r="Q18">
        <f t="shared" si="33"/>
        <v>0</v>
      </c>
      <c r="R18">
        <f t="shared" si="33"/>
        <v>0</v>
      </c>
      <c r="S18">
        <f t="shared" si="33"/>
        <v>0</v>
      </c>
      <c r="T18">
        <f t="shared" si="33"/>
        <v>0</v>
      </c>
    </row>
    <row r="19" spans="1:20" x14ac:dyDescent="0.25">
      <c r="A19" t="s">
        <v>5</v>
      </c>
      <c r="B19">
        <f>B15*$F3</f>
        <v>51</v>
      </c>
      <c r="C19">
        <f>C15*$F3</f>
        <v>51</v>
      </c>
      <c r="D19">
        <f>D15*$F3</f>
        <v>204</v>
      </c>
      <c r="E19">
        <f>E15*$F3</f>
        <v>255</v>
      </c>
      <c r="F19">
        <f>F15*$F3</f>
        <v>0</v>
      </c>
      <c r="G19">
        <f>G15*$F3</f>
        <v>0</v>
      </c>
      <c r="H19">
        <f>H15*$F3</f>
        <v>255</v>
      </c>
      <c r="I19">
        <f t="shared" ref="I19:L19" si="34">I15*$F3</f>
        <v>0</v>
      </c>
      <c r="J19">
        <f t="shared" si="34"/>
        <v>0</v>
      </c>
      <c r="K19">
        <f t="shared" si="34"/>
        <v>255</v>
      </c>
      <c r="L19">
        <f t="shared" si="34"/>
        <v>255</v>
      </c>
      <c r="M19">
        <f t="shared" ref="M19:N19" si="35">M15*$F3</f>
        <v>255</v>
      </c>
      <c r="N19">
        <f t="shared" si="35"/>
        <v>255</v>
      </c>
      <c r="O19">
        <f t="shared" ref="O19:T19" si="36">O15*$F3</f>
        <v>255</v>
      </c>
      <c r="P19">
        <f t="shared" si="36"/>
        <v>255</v>
      </c>
      <c r="Q19">
        <f t="shared" si="36"/>
        <v>0</v>
      </c>
      <c r="R19">
        <f t="shared" si="36"/>
        <v>0</v>
      </c>
      <c r="S19">
        <f t="shared" si="36"/>
        <v>0</v>
      </c>
      <c r="T19">
        <f t="shared" si="36"/>
        <v>0</v>
      </c>
    </row>
    <row r="21" spans="1:20" x14ac:dyDescent="0.25">
      <c r="A21" t="s">
        <v>8</v>
      </c>
      <c r="B21">
        <f>B14*6</f>
        <v>36</v>
      </c>
      <c r="C21">
        <f t="shared" ref="B21:H21" si="37">C14*6</f>
        <v>6</v>
      </c>
      <c r="D21">
        <f t="shared" si="37"/>
        <v>24</v>
      </c>
      <c r="E21">
        <f t="shared" si="37"/>
        <v>36</v>
      </c>
      <c r="F21">
        <f t="shared" si="37"/>
        <v>0</v>
      </c>
      <c r="G21">
        <f>G14*6</f>
        <v>0</v>
      </c>
      <c r="H21">
        <f t="shared" si="37"/>
        <v>6</v>
      </c>
      <c r="I21">
        <f>I14*6</f>
        <v>0</v>
      </c>
      <c r="J21">
        <f>J14*6</f>
        <v>6</v>
      </c>
      <c r="K21">
        <f>K14*6</f>
        <v>36</v>
      </c>
      <c r="L21">
        <f>L14*6</f>
        <v>36</v>
      </c>
      <c r="M21">
        <f>M14*6</f>
        <v>36</v>
      </c>
      <c r="N21">
        <f>N14*6</f>
        <v>30</v>
      </c>
      <c r="O21">
        <f t="shared" ref="O21:T21" si="38">O14*6</f>
        <v>36</v>
      </c>
      <c r="P21">
        <f t="shared" si="38"/>
        <v>36</v>
      </c>
      <c r="Q21">
        <f t="shared" si="38"/>
        <v>0</v>
      </c>
      <c r="R21">
        <f t="shared" si="38"/>
        <v>0</v>
      </c>
      <c r="S21">
        <f t="shared" si="38"/>
        <v>0</v>
      </c>
      <c r="T21">
        <f t="shared" si="38"/>
        <v>0</v>
      </c>
    </row>
    <row r="22" spans="1:20" x14ac:dyDescent="0.25">
      <c r="A22" t="s">
        <v>9</v>
      </c>
      <c r="B22">
        <f>B15*42</f>
        <v>42</v>
      </c>
      <c r="C22">
        <f t="shared" ref="B22:H22" si="39">C15*42</f>
        <v>42</v>
      </c>
      <c r="D22">
        <f t="shared" si="39"/>
        <v>168</v>
      </c>
      <c r="E22">
        <f t="shared" si="39"/>
        <v>210</v>
      </c>
      <c r="F22">
        <f t="shared" si="39"/>
        <v>0</v>
      </c>
      <c r="G22">
        <f>G15*42</f>
        <v>0</v>
      </c>
      <c r="H22">
        <f t="shared" si="39"/>
        <v>210</v>
      </c>
      <c r="I22">
        <f>I15*42</f>
        <v>0</v>
      </c>
      <c r="J22">
        <f>J15*42</f>
        <v>0</v>
      </c>
      <c r="K22">
        <f>K15*42</f>
        <v>210</v>
      </c>
      <c r="L22">
        <f>L15*42</f>
        <v>210</v>
      </c>
      <c r="M22">
        <f>M15*42</f>
        <v>210</v>
      </c>
      <c r="N22">
        <f>N15*42</f>
        <v>210</v>
      </c>
      <c r="O22">
        <f t="shared" ref="O22:T22" si="40">O15*42</f>
        <v>210</v>
      </c>
      <c r="P22">
        <f t="shared" si="40"/>
        <v>210</v>
      </c>
      <c r="Q22">
        <f t="shared" si="40"/>
        <v>0</v>
      </c>
      <c r="R22">
        <f t="shared" si="40"/>
        <v>0</v>
      </c>
      <c r="S22">
        <f t="shared" si="40"/>
        <v>0</v>
      </c>
      <c r="T22">
        <f t="shared" si="40"/>
        <v>0</v>
      </c>
    </row>
    <row r="23" spans="1:20" x14ac:dyDescent="0.25">
      <c r="A23" t="s">
        <v>10</v>
      </c>
      <c r="B23" s="1">
        <f>B13+B21+B22</f>
        <v>82</v>
      </c>
      <c r="C23" s="1">
        <f>C13+C21+C22</f>
        <v>49</v>
      </c>
      <c r="D23" s="1">
        <f>D13+D21+D22</f>
        <v>197</v>
      </c>
      <c r="E23" s="1">
        <f>E13+E21+E22</f>
        <v>251</v>
      </c>
      <c r="F23" s="1">
        <f>F13+F21+F22</f>
        <v>0</v>
      </c>
      <c r="G23" s="1">
        <f>G13+G21+G22</f>
        <v>0</v>
      </c>
      <c r="H23" s="1">
        <f>H13+H21+H22</f>
        <v>220</v>
      </c>
      <c r="I23" s="1">
        <f>I13+I21+I22</f>
        <v>1</v>
      </c>
      <c r="J23" s="1">
        <f>J13+J21+J22</f>
        <v>6</v>
      </c>
      <c r="K23" s="1">
        <f>K13+K21+K22</f>
        <v>251</v>
      </c>
      <c r="L23" s="1">
        <f>L13+L21+L22</f>
        <v>250</v>
      </c>
      <c r="M23" s="1">
        <f>M13+M21+M22</f>
        <v>246</v>
      </c>
      <c r="N23" s="1">
        <f>N13+N21+N22</f>
        <v>245</v>
      </c>
      <c r="O23" s="1">
        <f t="shared" ref="O23:T23" si="41">O13+O21+O22</f>
        <v>247</v>
      </c>
      <c r="P23" s="1">
        <f t="shared" si="41"/>
        <v>250</v>
      </c>
      <c r="Q23" s="1">
        <f t="shared" si="41"/>
        <v>0</v>
      </c>
      <c r="R23" s="1">
        <f t="shared" si="41"/>
        <v>0</v>
      </c>
      <c r="S23" s="1">
        <f t="shared" si="41"/>
        <v>0</v>
      </c>
      <c r="T23" s="1">
        <f t="shared" si="41"/>
        <v>0</v>
      </c>
    </row>
    <row r="25" spans="1:20" x14ac:dyDescent="0.25">
      <c r="B25">
        <f>B23/42</f>
        <v>1.9523809523809523</v>
      </c>
      <c r="C25">
        <f t="shared" ref="C25:T25" si="42">C23/42</f>
        <v>1.1666666666666667</v>
      </c>
      <c r="D25">
        <f t="shared" si="42"/>
        <v>4.6904761904761907</v>
      </c>
      <c r="E25">
        <f t="shared" si="42"/>
        <v>5.9761904761904763</v>
      </c>
      <c r="F25">
        <f t="shared" si="42"/>
        <v>0</v>
      </c>
      <c r="G25">
        <f t="shared" si="42"/>
        <v>0</v>
      </c>
      <c r="H25">
        <f t="shared" si="42"/>
        <v>5.2380952380952381</v>
      </c>
      <c r="I25">
        <f t="shared" si="42"/>
        <v>2.3809523809523808E-2</v>
      </c>
      <c r="J25">
        <f t="shared" si="42"/>
        <v>0.14285714285714285</v>
      </c>
      <c r="K25">
        <f t="shared" si="42"/>
        <v>5.9761904761904763</v>
      </c>
      <c r="L25">
        <f t="shared" si="42"/>
        <v>5.9523809523809526</v>
      </c>
      <c r="M25">
        <f t="shared" si="42"/>
        <v>5.8571428571428568</v>
      </c>
      <c r="N25">
        <f t="shared" si="42"/>
        <v>5.833333333333333</v>
      </c>
      <c r="O25">
        <f t="shared" si="42"/>
        <v>5.8809523809523814</v>
      </c>
      <c r="P25">
        <f t="shared" si="42"/>
        <v>5.9523809523809526</v>
      </c>
      <c r="Q25">
        <f t="shared" si="42"/>
        <v>0</v>
      </c>
      <c r="R25">
        <f t="shared" si="42"/>
        <v>0</v>
      </c>
      <c r="S25">
        <f t="shared" si="42"/>
        <v>0</v>
      </c>
      <c r="T25">
        <f t="shared" si="42"/>
        <v>0</v>
      </c>
    </row>
    <row r="26" spans="1:20" x14ac:dyDescent="0.25">
      <c r="B26" s="2">
        <f>TRUNC(B25)</f>
        <v>1</v>
      </c>
      <c r="C26" s="2">
        <f t="shared" ref="C26:T26" si="43">TRUNC(C25)</f>
        <v>1</v>
      </c>
      <c r="D26" s="2">
        <f t="shared" si="43"/>
        <v>4</v>
      </c>
      <c r="E26" s="2">
        <f t="shared" si="43"/>
        <v>5</v>
      </c>
      <c r="F26" s="2">
        <f t="shared" si="43"/>
        <v>0</v>
      </c>
      <c r="G26" s="2">
        <f t="shared" si="43"/>
        <v>0</v>
      </c>
      <c r="H26" s="2">
        <f t="shared" si="43"/>
        <v>5</v>
      </c>
      <c r="I26" s="2">
        <f t="shared" si="43"/>
        <v>0</v>
      </c>
      <c r="J26" s="2">
        <f t="shared" si="43"/>
        <v>0</v>
      </c>
      <c r="K26" s="2">
        <f t="shared" si="43"/>
        <v>5</v>
      </c>
      <c r="L26" s="2">
        <f t="shared" si="43"/>
        <v>5</v>
      </c>
      <c r="M26" s="2">
        <f t="shared" si="43"/>
        <v>5</v>
      </c>
      <c r="N26" s="2">
        <f t="shared" si="43"/>
        <v>5</v>
      </c>
      <c r="O26" s="2">
        <f t="shared" si="43"/>
        <v>5</v>
      </c>
      <c r="P26" s="2">
        <f t="shared" si="43"/>
        <v>5</v>
      </c>
      <c r="Q26" s="2">
        <f t="shared" si="43"/>
        <v>0</v>
      </c>
      <c r="R26" s="2">
        <f t="shared" si="43"/>
        <v>0</v>
      </c>
      <c r="S26" s="2">
        <f t="shared" si="43"/>
        <v>0</v>
      </c>
      <c r="T26" s="2">
        <f t="shared" si="43"/>
        <v>0</v>
      </c>
    </row>
    <row r="27" spans="1:20" x14ac:dyDescent="0.25">
      <c r="B27">
        <f>MOD(B23,42)</f>
        <v>40</v>
      </c>
      <c r="C27">
        <f t="shared" ref="C27:T27" si="44">MOD(C23,42)</f>
        <v>7</v>
      </c>
      <c r="D27">
        <f t="shared" si="44"/>
        <v>29</v>
      </c>
      <c r="E27">
        <f t="shared" si="44"/>
        <v>41</v>
      </c>
      <c r="F27">
        <f t="shared" si="44"/>
        <v>0</v>
      </c>
      <c r="G27">
        <f t="shared" si="44"/>
        <v>0</v>
      </c>
      <c r="H27">
        <f t="shared" si="44"/>
        <v>10</v>
      </c>
      <c r="I27">
        <f t="shared" si="44"/>
        <v>1</v>
      </c>
      <c r="J27">
        <f t="shared" si="44"/>
        <v>6</v>
      </c>
      <c r="K27">
        <f t="shared" si="44"/>
        <v>41</v>
      </c>
      <c r="L27">
        <f t="shared" si="44"/>
        <v>40</v>
      </c>
      <c r="M27">
        <f t="shared" si="44"/>
        <v>36</v>
      </c>
      <c r="N27">
        <f t="shared" si="44"/>
        <v>35</v>
      </c>
      <c r="O27">
        <f t="shared" si="44"/>
        <v>37</v>
      </c>
      <c r="P27">
        <f t="shared" si="44"/>
        <v>40</v>
      </c>
      <c r="Q27">
        <f t="shared" si="44"/>
        <v>0</v>
      </c>
      <c r="R27">
        <f t="shared" si="44"/>
        <v>0</v>
      </c>
      <c r="S27">
        <f t="shared" si="44"/>
        <v>0</v>
      </c>
      <c r="T27">
        <f t="shared" si="44"/>
        <v>0</v>
      </c>
    </row>
    <row r="28" spans="1:20" x14ac:dyDescent="0.25">
      <c r="B28">
        <f>B27/6</f>
        <v>6.666666666666667</v>
      </c>
      <c r="C28">
        <f t="shared" ref="C28:T28" si="45">C27/6</f>
        <v>1.1666666666666667</v>
      </c>
      <c r="D28">
        <f t="shared" si="45"/>
        <v>4.833333333333333</v>
      </c>
      <c r="E28">
        <f t="shared" si="45"/>
        <v>6.833333333333333</v>
      </c>
      <c r="F28">
        <f t="shared" si="45"/>
        <v>0</v>
      </c>
      <c r="G28">
        <f t="shared" si="45"/>
        <v>0</v>
      </c>
      <c r="H28">
        <f t="shared" si="45"/>
        <v>1.6666666666666667</v>
      </c>
      <c r="I28">
        <f t="shared" si="45"/>
        <v>0.16666666666666666</v>
      </c>
      <c r="J28">
        <f t="shared" si="45"/>
        <v>1</v>
      </c>
      <c r="K28">
        <f t="shared" si="45"/>
        <v>6.833333333333333</v>
      </c>
      <c r="L28">
        <f t="shared" si="45"/>
        <v>6.666666666666667</v>
      </c>
      <c r="M28">
        <f t="shared" si="45"/>
        <v>6</v>
      </c>
      <c r="N28">
        <f t="shared" si="45"/>
        <v>5.833333333333333</v>
      </c>
      <c r="O28">
        <f t="shared" si="45"/>
        <v>6.166666666666667</v>
      </c>
      <c r="P28">
        <f t="shared" si="45"/>
        <v>6.666666666666667</v>
      </c>
      <c r="Q28">
        <f t="shared" si="45"/>
        <v>0</v>
      </c>
      <c r="R28">
        <f t="shared" si="45"/>
        <v>0</v>
      </c>
      <c r="S28">
        <f t="shared" si="45"/>
        <v>0</v>
      </c>
      <c r="T28">
        <f t="shared" si="45"/>
        <v>0</v>
      </c>
    </row>
    <row r="29" spans="1:20" x14ac:dyDescent="0.25">
      <c r="B29" s="2">
        <f>TRUNC(B28)</f>
        <v>6</v>
      </c>
      <c r="C29" s="2">
        <f t="shared" ref="C29:T29" si="46">TRUNC(C28)</f>
        <v>1</v>
      </c>
      <c r="D29" s="2">
        <f t="shared" si="46"/>
        <v>4</v>
      </c>
      <c r="E29" s="2">
        <f t="shared" si="46"/>
        <v>6</v>
      </c>
      <c r="F29" s="2">
        <f t="shared" si="46"/>
        <v>0</v>
      </c>
      <c r="G29" s="2">
        <f t="shared" si="46"/>
        <v>0</v>
      </c>
      <c r="H29" s="2">
        <f t="shared" si="46"/>
        <v>1</v>
      </c>
      <c r="I29" s="2">
        <f t="shared" si="46"/>
        <v>0</v>
      </c>
      <c r="J29" s="2">
        <f t="shared" si="46"/>
        <v>1</v>
      </c>
      <c r="K29" s="2">
        <f t="shared" si="46"/>
        <v>6</v>
      </c>
      <c r="L29" s="2">
        <f t="shared" si="46"/>
        <v>6</v>
      </c>
      <c r="M29" s="2">
        <f t="shared" si="46"/>
        <v>6</v>
      </c>
      <c r="N29" s="2">
        <f t="shared" si="46"/>
        <v>5</v>
      </c>
      <c r="O29" s="2">
        <f t="shared" si="46"/>
        <v>6</v>
      </c>
      <c r="P29" s="2">
        <f t="shared" si="46"/>
        <v>6</v>
      </c>
      <c r="Q29" s="2">
        <f t="shared" si="46"/>
        <v>0</v>
      </c>
      <c r="R29" s="2">
        <f t="shared" si="46"/>
        <v>0</v>
      </c>
      <c r="S29" s="2">
        <f t="shared" si="46"/>
        <v>0</v>
      </c>
      <c r="T29" s="2">
        <f t="shared" si="46"/>
        <v>0</v>
      </c>
    </row>
    <row r="30" spans="1:20" x14ac:dyDescent="0.25">
      <c r="B30" s="2">
        <f>MOD(B27,6)</f>
        <v>4</v>
      </c>
      <c r="C30" s="2">
        <f t="shared" ref="C30:T30" si="47">MOD(C27,6)</f>
        <v>1</v>
      </c>
      <c r="D30" s="2">
        <f t="shared" si="47"/>
        <v>5</v>
      </c>
      <c r="E30" s="2">
        <f t="shared" si="47"/>
        <v>5</v>
      </c>
      <c r="F30" s="2">
        <f t="shared" si="47"/>
        <v>0</v>
      </c>
      <c r="G30" s="2">
        <f t="shared" si="47"/>
        <v>0</v>
      </c>
      <c r="H30" s="2">
        <f t="shared" si="47"/>
        <v>4</v>
      </c>
      <c r="I30" s="2">
        <f t="shared" si="47"/>
        <v>1</v>
      </c>
      <c r="J30" s="2">
        <f t="shared" si="47"/>
        <v>0</v>
      </c>
      <c r="K30" s="2">
        <f t="shared" si="47"/>
        <v>5</v>
      </c>
      <c r="L30" s="2">
        <f t="shared" si="47"/>
        <v>4</v>
      </c>
      <c r="M30" s="2">
        <f t="shared" si="47"/>
        <v>0</v>
      </c>
      <c r="N30" s="2">
        <f t="shared" si="47"/>
        <v>5</v>
      </c>
      <c r="O30" s="2">
        <f t="shared" si="47"/>
        <v>1</v>
      </c>
      <c r="P30" s="2">
        <f t="shared" si="47"/>
        <v>4</v>
      </c>
      <c r="Q30" s="2">
        <f t="shared" si="47"/>
        <v>0</v>
      </c>
      <c r="R30" s="2">
        <f t="shared" si="47"/>
        <v>0</v>
      </c>
      <c r="S30" s="2">
        <f t="shared" si="47"/>
        <v>0</v>
      </c>
      <c r="T30" s="2">
        <f t="shared" si="47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LRI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LRI-I</dc:creator>
  <cp:lastModifiedBy>Maycon de Queiroz Oliveira</cp:lastModifiedBy>
  <dcterms:created xsi:type="dcterms:W3CDTF">2017-12-04T18:16:48Z</dcterms:created>
  <dcterms:modified xsi:type="dcterms:W3CDTF">2017-12-05T00:59:36Z</dcterms:modified>
</cp:coreProperties>
</file>