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toluwaniaremu/Downloads/Evidences/"/>
    </mc:Choice>
  </mc:AlternateContent>
  <xr:revisionPtr revIDLastSave="0" documentId="13_ncr:1_{CCFC2F04-BE0F-464C-9439-6C5F090DA7D5}" xr6:coauthVersionLast="47" xr6:coauthVersionMax="47" xr10:uidLastSave="{00000000-0000-0000-0000-000000000000}"/>
  <bookViews>
    <workbookView xWindow="0" yWindow="880" windowWidth="36000" windowHeight="21440" xr2:uid="{00000000-000D-0000-FFFF-FFFF00000000}"/>
  </bookViews>
  <sheets>
    <sheet name="Sheet1" sheetId="1" r:id="rId1"/>
  </sheets>
  <externalReferences>
    <externalReference r:id="rId2"/>
  </externalReferences>
  <definedNames>
    <definedName name="_xlchart.v2.0" hidden="1">Sheet1!$M$34</definedName>
    <definedName name="_xlchart.v2.1" hidden="1">Sheet1!$M$35</definedName>
    <definedName name="_xlchart.v2.10" hidden="1">Sheet1!$O$33</definedName>
    <definedName name="_xlchart.v2.11" hidden="1">Sheet1!$O$34:$O$36</definedName>
    <definedName name="_xlchart.v2.12" hidden="1">Sheet1!$P$33</definedName>
    <definedName name="_xlchart.v2.13" hidden="1">Sheet1!$P$34:$P$36</definedName>
    <definedName name="_xlchart.v2.2" hidden="1">Sheet1!$M$36</definedName>
    <definedName name="_xlchart.v2.3" hidden="1">Sheet1!$N$33:$P$33</definedName>
    <definedName name="_xlchart.v2.4" hidden="1">Sheet1!$N$34:$P$34</definedName>
    <definedName name="_xlchart.v2.5" hidden="1">Sheet1!$N$35:$P$35</definedName>
    <definedName name="_xlchart.v2.6" hidden="1">Sheet1!$N$36:$P$36</definedName>
    <definedName name="_xlchart.v2.7" hidden="1">Sheet1!$M$34:$M$36</definedName>
    <definedName name="_xlchart.v2.8" hidden="1">Sheet1!$N$33</definedName>
    <definedName name="_xlchart.v2.9" hidden="1">Sheet1!$N$34:$N$36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3" i="1" l="1"/>
  <c r="I43" i="1"/>
  <c r="H43" i="1"/>
  <c r="G43" i="1"/>
  <c r="F43" i="1"/>
  <c r="E43" i="1"/>
  <c r="D43" i="1"/>
  <c r="C43" i="1"/>
  <c r="B43" i="1"/>
  <c r="C42" i="1"/>
  <c r="D42" i="1"/>
  <c r="E42" i="1"/>
  <c r="F42" i="1"/>
  <c r="G42" i="1"/>
  <c r="H42" i="1"/>
  <c r="I42" i="1"/>
  <c r="J42" i="1"/>
  <c r="B42" i="1"/>
</calcChain>
</file>

<file path=xl/sharedStrings.xml><?xml version="1.0" encoding="utf-8"?>
<sst xmlns="http://schemas.openxmlformats.org/spreadsheetml/2006/main" count="56" uniqueCount="56">
  <si>
    <t>prompt</t>
  </si>
  <si>
    <t>chatgptbleu</t>
  </si>
  <si>
    <t>bardbleu</t>
  </si>
  <si>
    <t>bingbleu</t>
  </si>
  <si>
    <t>chatgptrouge</t>
  </si>
  <si>
    <t>bardrouge</t>
  </si>
  <si>
    <t>bingrouge</t>
  </si>
  <si>
    <t>chatgptmeteor</t>
  </si>
  <si>
    <t>bardmeteor</t>
  </si>
  <si>
    <t>bingmeteor</t>
  </si>
  <si>
    <t>What does it mean to have a mental illness?</t>
  </si>
  <si>
    <t>Who does mental illness affect?</t>
  </si>
  <si>
    <t>What causes mental illness?</t>
  </si>
  <si>
    <t>What are some of the warning signs of mental illness?</t>
  </si>
  <si>
    <t>Can people with mental illness recover?</t>
  </si>
  <si>
    <t>What should I do if I know someone who appears to have the symptoms of a mental disorder?</t>
  </si>
  <si>
    <t>How can I find a mental health professional for myself or my child?</t>
  </si>
  <si>
    <t>What treatment options are available?</t>
  </si>
  <si>
    <t>Where else can I get help?</t>
  </si>
  <si>
    <t>If I feel better after taking medication, does this mean I am "cured" and can stop taking it?</t>
  </si>
  <si>
    <t>How can I get help paying for my medication?</t>
  </si>
  <si>
    <t>Where can I go to find therapy</t>
  </si>
  <si>
    <t>Where can I learn about types of mental health treatment?</t>
  </si>
  <si>
    <t>Where can I go to find other local services?</t>
  </si>
  <si>
    <t>Where can I learn more information about clinical trials?</t>
  </si>
  <si>
    <t>Where can I learn more information about creating a Psychiatric Advance Directive?</t>
  </si>
  <si>
    <t>What is mental health?</t>
  </si>
  <si>
    <t>What do I do if the support doesn't help?</t>
  </si>
  <si>
    <t>Can you prevent mental health problems?</t>
  </si>
  <si>
    <t>Are there cures for mental health problems?</t>
  </si>
  <si>
    <t>What causes mental health problems?</t>
  </si>
  <si>
    <t>What do I do if I'm worried about my mental health?</t>
  </si>
  <si>
    <t>How do I know if I'm unwell?</t>
  </si>
  <si>
    <t>What should I do if I'm worried about a friend or relative?</t>
  </si>
  <si>
    <t>How can I maintain social connections? What if I feel lonely?</t>
  </si>
  <si>
    <t>How can I take care of my physical health?</t>
  </si>
  <si>
    <t>How can I use distraction to manage difficult thoughts or feelings?</t>
  </si>
  <si>
    <t>How can I manage grief?</t>
  </si>
  <si>
    <t>Where can I find self-help materials for depression?</t>
  </si>
  <si>
    <t>Where can I find self-help materials for anxiety?</t>
  </si>
  <si>
    <t>I'm having a hard time coping with a physical health problem. Where can I find help?</t>
  </si>
  <si>
    <t>When is substance use a problem? Where can I go for help?</t>
  </si>
  <si>
    <t>What's the difference between a psychiatrist and a registered psychologist?</t>
  </si>
  <si>
    <t>What's the difference between sadness and depression?</t>
  </si>
  <si>
    <t>What is dysthymia or persistent depressive disorder?</t>
  </si>
  <si>
    <t>What is cyclothymic disorder?</t>
  </si>
  <si>
    <t>How can I find help for an alcohol or drug use problem?</t>
  </si>
  <si>
    <t>If cannabis is dangerous, why are we legalizing it?</t>
  </si>
  <si>
    <t>What is the legal status (and evidence) of CBD oil?</t>
  </si>
  <si>
    <t>What is the evidence on vaping?</t>
  </si>
  <si>
    <t>ChatGPT - GPT3.5</t>
  </si>
  <si>
    <t>Bard - LaMDA</t>
  </si>
  <si>
    <t>Bing - GPT4</t>
  </si>
  <si>
    <t>BLEU</t>
  </si>
  <si>
    <t>ROUGE</t>
  </si>
  <si>
    <t>METEOR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</si>
</sst>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cap="none" spc="50" baseline="0">
                <a:solidFill>
                  <a:schemeClr val="tx1"/>
                </a:solidFill>
              </a:rPr>
              <a:t>SIMILARITY INDEX SCORES - MENTAL HEALTH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Sheet1!$N$33</c:f>
              <c:strCache>
                <c:ptCount val="1"/>
                <c:pt idx="0">
                  <c:v>ChatGPT - GPT3.5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strRef>
              <c:f>Sheet1!$M$34:$M$36</c:f>
              <c:strCache>
                <c:ptCount val="3"/>
                <c:pt idx="0">
                  <c:v>BLEU</c:v>
                </c:pt>
                <c:pt idx="1">
                  <c:v>ROUGE</c:v>
                </c:pt>
                <c:pt idx="2">
                  <c:v>METEOR</c:v>
                </c:pt>
              </c:strCache>
            </c:strRef>
          </c:cat>
          <c:val>
            <c:numRef>
              <c:f>Sheet1!$N$34:$N$36</c:f>
              <c:numCache>
                <c:formatCode>General</c:formatCode>
                <c:ptCount val="3"/>
                <c:pt idx="0">
                  <c:v>0.23300000000000001</c:v>
                </c:pt>
                <c:pt idx="1">
                  <c:v>0.33</c:v>
                </c:pt>
                <c:pt idx="2">
                  <c:v>0.312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D-2D4C-B377-B58C2779FCED}"/>
            </c:ext>
          </c:extLst>
        </c:ser>
        <c:ser>
          <c:idx val="1"/>
          <c:order val="1"/>
          <c:tx>
            <c:strRef>
              <c:f>Sheet1!$O$33</c:f>
              <c:strCache>
                <c:ptCount val="1"/>
                <c:pt idx="0">
                  <c:v>Bard - LaMDA</c:v>
                </c:pt>
              </c:strCache>
            </c:strRef>
          </c:tx>
          <c:spPr>
            <a:noFill/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cat>
            <c:strRef>
              <c:f>Sheet1!$M$34:$M$36</c:f>
              <c:strCache>
                <c:ptCount val="3"/>
                <c:pt idx="0">
                  <c:v>BLEU</c:v>
                </c:pt>
                <c:pt idx="1">
                  <c:v>ROUGE</c:v>
                </c:pt>
                <c:pt idx="2">
                  <c:v>METEOR</c:v>
                </c:pt>
              </c:strCache>
            </c:strRef>
          </c:cat>
          <c:val>
            <c:numRef>
              <c:f>Sheet1!$O$34:$O$36</c:f>
              <c:numCache>
                <c:formatCode>General</c:formatCode>
                <c:ptCount val="3"/>
                <c:pt idx="0">
                  <c:v>0.40699999999999997</c:v>
                </c:pt>
                <c:pt idx="1">
                  <c:v>0.34599999999999997</c:v>
                </c:pt>
                <c:pt idx="2">
                  <c:v>0.38300000000000001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ED-2D4C-B377-B58C2779FCED}"/>
            </c:ext>
          </c:extLst>
        </c:ser>
        <c:ser>
          <c:idx val="2"/>
          <c:order val="2"/>
          <c:tx>
            <c:strRef>
              <c:f>Sheet1!$P$33</c:f>
              <c:strCache>
                <c:ptCount val="1"/>
                <c:pt idx="0">
                  <c:v>Bing - GPT4</c:v>
                </c:pt>
              </c:strCache>
            </c:strRef>
          </c:tx>
          <c:spPr>
            <a:noFill/>
            <a:ln w="25400" cap="flat" cmpd="sng" algn="ctr">
              <a:solidFill>
                <a:schemeClr val="accent3"/>
              </a:solidFill>
              <a:miter lim="800000"/>
            </a:ln>
            <a:effectLst/>
          </c:spPr>
          <c:invertIfNegative val="0"/>
          <c:cat>
            <c:strRef>
              <c:f>Sheet1!$M$34:$M$36</c:f>
              <c:strCache>
                <c:ptCount val="3"/>
                <c:pt idx="0">
                  <c:v>BLEU</c:v>
                </c:pt>
                <c:pt idx="1">
                  <c:v>ROUGE</c:v>
                </c:pt>
                <c:pt idx="2">
                  <c:v>METEOR</c:v>
                </c:pt>
              </c:strCache>
            </c:strRef>
          </c:cat>
          <c:val>
            <c:numRef>
              <c:f>Sheet1!$P$34:$P$36</c:f>
              <c:numCache>
                <c:formatCode>General</c:formatCode>
                <c:ptCount val="3"/>
                <c:pt idx="0">
                  <c:v>0.36</c:v>
                </c:pt>
                <c:pt idx="1">
                  <c:v>0.32400000000000001</c:v>
                </c:pt>
                <c:pt idx="2">
                  <c:v>0.30599999999999999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ED-2D4C-B377-B58C2779F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1321365615"/>
        <c:axId val="1929133855"/>
      </c:barChart>
      <c:catAx>
        <c:axId val="132136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1929133855"/>
        <c:crosses val="autoZero"/>
        <c:auto val="1"/>
        <c:lblAlgn val="ctr"/>
        <c:lblOffset val="100"/>
        <c:noMultiLvlLbl val="0"/>
      </c:catAx>
      <c:valAx>
        <c:axId val="1929133855"/>
        <c:scaling>
          <c:orientation val="minMax"/>
          <c:max val="0.41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132136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A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158750</xdr:colOff>
      <xdr:row>19</xdr:row>
      <xdr:rowOff>171450</xdr:rowOff>
    </xdr:from>
    <xdr:to>
      <xdr:col>26</xdr:col>
      <xdr:colOff>260350</xdr:colOff>
      <xdr:row>39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A16A98-AA5F-0E24-DC47-EF13764488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toluwaniaremu/Downloads/Evidences/dfcc.xlsx" TargetMode="External"/><Relationship Id="rId1" Type="http://schemas.openxmlformats.org/officeDocument/2006/relationships/externalLinkPath" Target="dfc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56">
          <cell r="B56" t="str">
            <v>ChatGPT - GPT3.5</v>
          </cell>
          <cell r="C56" t="str">
            <v>Bard - LaMDA</v>
          </cell>
          <cell r="D56" t="str">
            <v>Bing - GPT4</v>
          </cell>
        </row>
        <row r="57">
          <cell r="A57" t="str">
            <v>BLEU</v>
          </cell>
          <cell r="B57">
            <v>0.17799999999999999</v>
          </cell>
          <cell r="C57">
            <v>0.215</v>
          </cell>
          <cell r="D57">
            <v>0.60699999999999998</v>
          </cell>
        </row>
        <row r="58">
          <cell r="A58" t="str">
            <v>ROUGE</v>
          </cell>
          <cell r="B58">
            <v>0.28399999999999997</v>
          </cell>
          <cell r="C58">
            <v>0.33600000000000002</v>
          </cell>
          <cell r="D58">
            <v>0.38</v>
          </cell>
        </row>
        <row r="59">
          <cell r="A59" t="str">
            <v>METEOR</v>
          </cell>
          <cell r="B59">
            <v>0.312</v>
          </cell>
          <cell r="C59">
            <v>0.34</v>
          </cell>
          <cell r="D59">
            <v>0.34799999999999998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3"/>
  <sheetViews>
    <sheetView tabSelected="1" workbookViewId="0">
      <selection activeCell="Q26" sqref="Q26"/>
    </sheetView>
  </sheetViews>
  <sheetFormatPr baseColWidth="10" defaultColWidth="8.83203125" defaultRowHeight="15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10</v>
      </c>
      <c r="B2">
        <v>5.4520644092474939E-3</v>
      </c>
      <c r="C2">
        <v>3.7825726444091379E-2</v>
      </c>
      <c r="D2">
        <v>4.7103244055406801E-3</v>
      </c>
      <c r="E2">
        <v>0.17301038062283741</v>
      </c>
      <c r="F2">
        <v>0.19607843137254899</v>
      </c>
      <c r="G2">
        <v>0.14511041009463721</v>
      </c>
      <c r="H2">
        <v>0.11171910624714999</v>
      </c>
      <c r="I2">
        <v>0.30190663020665159</v>
      </c>
      <c r="J2">
        <v>0.1281474820143885</v>
      </c>
    </row>
    <row r="3" spans="1:10" x14ac:dyDescent="0.2">
      <c r="A3" t="s">
        <v>11</v>
      </c>
      <c r="B3">
        <v>1.6558714039899051E-2</v>
      </c>
      <c r="C3">
        <v>2.5725689124070989E-2</v>
      </c>
      <c r="D3">
        <v>3.5178489738886917E-2</v>
      </c>
      <c r="E3">
        <v>0.20634920634920631</v>
      </c>
      <c r="F3">
        <v>0.19157088122605359</v>
      </c>
      <c r="G3">
        <v>0.21352313167259779</v>
      </c>
      <c r="H3">
        <v>0.13921009481713839</v>
      </c>
      <c r="I3">
        <v>0.1387420493494535</v>
      </c>
      <c r="J3">
        <v>0.13694047880431129</v>
      </c>
    </row>
    <row r="4" spans="1:10" x14ac:dyDescent="0.2">
      <c r="A4" t="s">
        <v>12</v>
      </c>
      <c r="B4">
        <v>8.9945430420238139E-3</v>
      </c>
      <c r="C4">
        <v>5.567247113096592E-3</v>
      </c>
      <c r="D4">
        <v>8.1290360214638958E-3</v>
      </c>
      <c r="E4">
        <v>0.14869888475836429</v>
      </c>
      <c r="F4">
        <v>0.1481481481481482</v>
      </c>
      <c r="G4">
        <v>0.15181518151815179</v>
      </c>
      <c r="H4">
        <v>0.21146754588379549</v>
      </c>
      <c r="I4">
        <v>0.2352777131030914</v>
      </c>
      <c r="J4">
        <v>0.1860744297719088</v>
      </c>
    </row>
    <row r="5" spans="1:10" x14ac:dyDescent="0.2">
      <c r="A5" t="s">
        <v>13</v>
      </c>
      <c r="B5">
        <v>2.9300486867938728E-3</v>
      </c>
      <c r="C5">
        <v>8.3820966620368961E-3</v>
      </c>
      <c r="D5">
        <v>5.0544647180567198E-3</v>
      </c>
      <c r="E5">
        <v>0.10526315789473691</v>
      </c>
      <c r="F5">
        <v>0.108974358974359</v>
      </c>
      <c r="G5">
        <v>9.264305177111716E-2</v>
      </c>
      <c r="H5">
        <v>0.12825400391965941</v>
      </c>
      <c r="I5">
        <v>0.13066391705333111</v>
      </c>
      <c r="J5">
        <v>0.15022026868414259</v>
      </c>
    </row>
    <row r="6" spans="1:10" x14ac:dyDescent="0.2">
      <c r="A6" t="s">
        <v>14</v>
      </c>
      <c r="B6">
        <v>1.9523557665089251E-2</v>
      </c>
      <c r="C6">
        <v>4.0027875698301761E-2</v>
      </c>
      <c r="D6">
        <v>1.8124401383445898E-2</v>
      </c>
      <c r="E6">
        <v>0.21951219512195119</v>
      </c>
      <c r="F6">
        <v>0.21739130434782611</v>
      </c>
      <c r="G6">
        <v>0.16113744075829381</v>
      </c>
      <c r="H6">
        <v>0.2456539769220458</v>
      </c>
      <c r="I6">
        <v>0.33575629099165499</v>
      </c>
      <c r="J6">
        <v>0.25878003696857671</v>
      </c>
    </row>
    <row r="7" spans="1:10" x14ac:dyDescent="0.2">
      <c r="A7" t="s">
        <v>15</v>
      </c>
      <c r="B7">
        <v>6.7907545500987031E-3</v>
      </c>
      <c r="C7">
        <v>1.845544865360595E-2</v>
      </c>
      <c r="D7">
        <v>1.166173396017889E-2</v>
      </c>
      <c r="E7">
        <v>0.14615384615384619</v>
      </c>
      <c r="F7">
        <v>0.1736111111111111</v>
      </c>
      <c r="G7">
        <v>0.13559322033898311</v>
      </c>
      <c r="H7">
        <v>0.1973748907342657</v>
      </c>
      <c r="I7">
        <v>0.26022719314218468</v>
      </c>
      <c r="J7">
        <v>0.18101611239437729</v>
      </c>
    </row>
    <row r="8" spans="1:10" x14ac:dyDescent="0.2">
      <c r="A8" t="s">
        <v>16</v>
      </c>
      <c r="B8">
        <v>4.6287529092274267E-3</v>
      </c>
      <c r="C8">
        <v>2.3643403971906119E-3</v>
      </c>
      <c r="D8">
        <v>5.2313650416635094E-3</v>
      </c>
      <c r="E8">
        <v>0.1553398058252427</v>
      </c>
      <c r="F8">
        <v>8.3870967741935476E-2</v>
      </c>
      <c r="G8">
        <v>0.1208053691275168</v>
      </c>
      <c r="H8">
        <v>0.18847006651884701</v>
      </c>
      <c r="I8">
        <v>0.21054004864836889</v>
      </c>
      <c r="J8">
        <v>0.16194331983805671</v>
      </c>
    </row>
    <row r="9" spans="1:10" x14ac:dyDescent="0.2">
      <c r="A9" t="s">
        <v>17</v>
      </c>
      <c r="B9">
        <v>9.3702891278701628E-3</v>
      </c>
      <c r="C9">
        <v>2.3154315484742709E-3</v>
      </c>
      <c r="D9">
        <v>5.3459887146292948E-2</v>
      </c>
      <c r="E9">
        <v>0.17599999999999999</v>
      </c>
      <c r="F9">
        <v>3.6363636363636362E-2</v>
      </c>
      <c r="G9">
        <v>0.27368421052631581</v>
      </c>
      <c r="H9">
        <v>0.30301733972165179</v>
      </c>
      <c r="I9">
        <v>4.8543689320388349E-2</v>
      </c>
      <c r="J9">
        <v>0.39315919268942151</v>
      </c>
    </row>
    <row r="10" spans="1:10" x14ac:dyDescent="0.2">
      <c r="A10" t="s">
        <v>18</v>
      </c>
      <c r="B10">
        <v>6.2319747984440326E-3</v>
      </c>
      <c r="C10">
        <v>8.7874300086668664E-3</v>
      </c>
      <c r="D10">
        <v>8.3538602964974007E-3</v>
      </c>
      <c r="E10">
        <v>0.1333333333333333</v>
      </c>
      <c r="F10">
        <v>0.1496598639455782</v>
      </c>
      <c r="G10">
        <v>0.15527950310558999</v>
      </c>
      <c r="H10">
        <v>0.2144479967968162</v>
      </c>
      <c r="I10">
        <v>0.220641175672325</v>
      </c>
      <c r="J10">
        <v>0.25072399254610428</v>
      </c>
    </row>
    <row r="11" spans="1:10" x14ac:dyDescent="0.2">
      <c r="A11" t="s">
        <v>19</v>
      </c>
      <c r="B11">
        <v>1.943475883303018E-3</v>
      </c>
      <c r="C11">
        <v>1.189509672404223E-2</v>
      </c>
      <c r="D11">
        <v>4.9635811737546949E-2</v>
      </c>
      <c r="E11">
        <v>0.14084507042253519</v>
      </c>
      <c r="F11">
        <v>0.18237082066869301</v>
      </c>
      <c r="G11">
        <v>0.16901408450704231</v>
      </c>
      <c r="H11">
        <v>0.1095014808930093</v>
      </c>
      <c r="I11">
        <v>0.1935336976320583</v>
      </c>
      <c r="J11">
        <v>0.25399021514224213</v>
      </c>
    </row>
    <row r="12" spans="1:10" x14ac:dyDescent="0.2">
      <c r="A12" t="s">
        <v>20</v>
      </c>
      <c r="B12">
        <v>3.1919969322421341E-3</v>
      </c>
      <c r="C12">
        <v>2.258671399536357E-3</v>
      </c>
      <c r="D12">
        <v>2.513547594663706E-3</v>
      </c>
      <c r="E12">
        <v>0.106508875739645</v>
      </c>
      <c r="F12">
        <v>0.1152263374485597</v>
      </c>
      <c r="G12">
        <v>0.1009174311926605</v>
      </c>
      <c r="H12">
        <v>0.1395939086294416</v>
      </c>
      <c r="I12">
        <v>0.2003859159730195</v>
      </c>
      <c r="J12">
        <v>0.17386091127098319</v>
      </c>
    </row>
    <row r="13" spans="1:10" x14ac:dyDescent="0.2">
      <c r="A13" t="s">
        <v>21</v>
      </c>
      <c r="B13">
        <v>1.310667759205349E-2</v>
      </c>
      <c r="C13">
        <v>1.135531313375516E-2</v>
      </c>
      <c r="D13">
        <v>1.045749469619056E-2</v>
      </c>
      <c r="E13">
        <v>0.17094017094017089</v>
      </c>
      <c r="F13">
        <v>0.15267175572519079</v>
      </c>
      <c r="G13">
        <v>0.12949640287769781</v>
      </c>
      <c r="H13">
        <v>0.25657815126050421</v>
      </c>
      <c r="I13">
        <v>0.23509392527154421</v>
      </c>
      <c r="J13">
        <v>0.18731557377049191</v>
      </c>
    </row>
    <row r="14" spans="1:10" x14ac:dyDescent="0.2">
      <c r="A14" t="s">
        <v>22</v>
      </c>
      <c r="B14">
        <v>8.5302008076100239E-3</v>
      </c>
      <c r="C14">
        <v>8.6159422416612272E-3</v>
      </c>
      <c r="D14">
        <v>1.003821504287237E-2</v>
      </c>
      <c r="E14">
        <v>0.1635220125786164</v>
      </c>
      <c r="F14">
        <v>0.178343949044586</v>
      </c>
      <c r="G14">
        <v>0.1290322580645161</v>
      </c>
      <c r="H14">
        <v>0.27120665317673892</v>
      </c>
      <c r="I14">
        <v>0.25914968222660528</v>
      </c>
      <c r="J14">
        <v>0.27465585171940182</v>
      </c>
    </row>
    <row r="15" spans="1:10" x14ac:dyDescent="0.2">
      <c r="A15" t="s">
        <v>23</v>
      </c>
      <c r="B15">
        <v>1.406650726549147E-2</v>
      </c>
      <c r="C15">
        <v>3.4046858450856449E-2</v>
      </c>
      <c r="D15">
        <v>9.6234431240309788E-3</v>
      </c>
      <c r="E15">
        <v>0.1797752808988764</v>
      </c>
      <c r="F15">
        <v>0.18627450980392149</v>
      </c>
      <c r="G15">
        <v>0.13740458015267179</v>
      </c>
      <c r="H15">
        <v>0.17505470459518599</v>
      </c>
      <c r="I15">
        <v>0.37391563566856473</v>
      </c>
      <c r="J15">
        <v>0.2485089463220676</v>
      </c>
    </row>
    <row r="16" spans="1:10" x14ac:dyDescent="0.2">
      <c r="A16" t="s">
        <v>24</v>
      </c>
      <c r="B16">
        <v>8.5813818958577065E-3</v>
      </c>
      <c r="C16">
        <v>4.5894653740652283E-2</v>
      </c>
      <c r="D16">
        <v>9.1255916306010425E-3</v>
      </c>
      <c r="E16">
        <v>0.14772727272727271</v>
      </c>
      <c r="F16">
        <v>0.19090909090909089</v>
      </c>
      <c r="G16">
        <v>0.15827338129496399</v>
      </c>
      <c r="H16">
        <v>0.26002991091748479</v>
      </c>
      <c r="I16">
        <v>0.35519374999999997</v>
      </c>
      <c r="J16">
        <v>0.22082119900301711</v>
      </c>
    </row>
    <row r="17" spans="1:10" x14ac:dyDescent="0.2">
      <c r="A17" t="s">
        <v>25</v>
      </c>
      <c r="B17">
        <v>7.2288007427614653E-2</v>
      </c>
      <c r="C17">
        <v>1.9601383913647501E-2</v>
      </c>
      <c r="D17">
        <v>0.10235855120835689</v>
      </c>
      <c r="E17">
        <v>0.22413793103448279</v>
      </c>
      <c r="F17">
        <v>0.2</v>
      </c>
      <c r="G17">
        <v>0.29411764705882348</v>
      </c>
      <c r="H17">
        <v>0.33759169550173013</v>
      </c>
      <c r="I17">
        <v>0.37289759156050939</v>
      </c>
      <c r="J17">
        <v>0.34554593288700519</v>
      </c>
    </row>
    <row r="18" spans="1:10" x14ac:dyDescent="0.2">
      <c r="A18" t="s">
        <v>26</v>
      </c>
      <c r="B18">
        <v>7.0210702530463121E-3</v>
      </c>
      <c r="C18">
        <v>1.466919813319229E-2</v>
      </c>
      <c r="D18">
        <v>7.2261188633538946E-3</v>
      </c>
      <c r="E18">
        <v>0.1111111111111111</v>
      </c>
      <c r="F18">
        <v>6.4516129032258077E-2</v>
      </c>
      <c r="G18">
        <v>0.1162790697674419</v>
      </c>
      <c r="H18">
        <v>0.17716535433070871</v>
      </c>
      <c r="I18">
        <v>8.0213903743315496E-2</v>
      </c>
      <c r="J18">
        <v>0.23546395858223809</v>
      </c>
    </row>
    <row r="19" spans="1:10" x14ac:dyDescent="0.2">
      <c r="A19" t="s">
        <v>27</v>
      </c>
      <c r="B19">
        <v>6.953983720083593E-3</v>
      </c>
      <c r="C19">
        <v>4.5315491004886488E-3</v>
      </c>
      <c r="D19">
        <v>7.8819201228795422E-3</v>
      </c>
      <c r="E19">
        <v>0.1388888888888889</v>
      </c>
      <c r="F19">
        <v>0.11304347826086961</v>
      </c>
      <c r="G19">
        <v>0.12903225806451621</v>
      </c>
      <c r="H19">
        <v>0.222489537343635</v>
      </c>
      <c r="I19">
        <v>0.26291046836029541</v>
      </c>
      <c r="J19">
        <v>0.15463917525773199</v>
      </c>
    </row>
    <row r="20" spans="1:10" x14ac:dyDescent="0.2">
      <c r="A20" t="s">
        <v>28</v>
      </c>
      <c r="B20">
        <v>9.7525055506933675E-3</v>
      </c>
      <c r="C20">
        <v>4.0902504031006277E-3</v>
      </c>
      <c r="D20">
        <v>9.007992686663956E-3</v>
      </c>
      <c r="E20">
        <v>0.13513513513513509</v>
      </c>
      <c r="F20">
        <v>9.4736842105263175E-2</v>
      </c>
      <c r="G20">
        <v>0.1290322580645161</v>
      </c>
      <c r="H20">
        <v>0.26625344352617081</v>
      </c>
      <c r="I20">
        <v>0.24238325740318911</v>
      </c>
      <c r="J20">
        <v>0.1018149623727313</v>
      </c>
    </row>
    <row r="21" spans="1:10" x14ac:dyDescent="0.2">
      <c r="A21" t="s">
        <v>29</v>
      </c>
      <c r="B21">
        <v>4.0635452576014107E-3</v>
      </c>
      <c r="C21">
        <v>5.302455412691847E-3</v>
      </c>
      <c r="D21">
        <v>7.6286703073508294E-3</v>
      </c>
      <c r="E21">
        <v>7.8431372549019607E-2</v>
      </c>
      <c r="F21">
        <v>0.1395348837209302</v>
      </c>
      <c r="G21">
        <v>0.14285714285714279</v>
      </c>
      <c r="H21">
        <v>0.15873015873015869</v>
      </c>
      <c r="I21">
        <v>0.1658767772511848</v>
      </c>
      <c r="J21">
        <v>0.12437810945273629</v>
      </c>
    </row>
    <row r="22" spans="1:10" x14ac:dyDescent="0.2">
      <c r="A22" t="s">
        <v>30</v>
      </c>
      <c r="B22">
        <v>2.6614210511349159E-3</v>
      </c>
      <c r="C22">
        <v>3.016889921482429E-3</v>
      </c>
      <c r="D22">
        <v>3.519816815769827E-3</v>
      </c>
      <c r="E22">
        <v>6.8965517241379309E-2</v>
      </c>
      <c r="F22">
        <v>3.10880829015544E-2</v>
      </c>
      <c r="G22">
        <v>6.8181818181818177E-2</v>
      </c>
      <c r="H22">
        <v>0.193161094224924</v>
      </c>
      <c r="I22">
        <v>0.20229899188591099</v>
      </c>
      <c r="J22">
        <v>0.13377926421404679</v>
      </c>
    </row>
    <row r="23" spans="1:10" x14ac:dyDescent="0.2">
      <c r="A23" t="s">
        <v>31</v>
      </c>
      <c r="B23">
        <v>8.5057557064894453E-3</v>
      </c>
      <c r="C23">
        <v>1.508410213000598E-2</v>
      </c>
      <c r="D23">
        <v>9.7284606754279752E-3</v>
      </c>
      <c r="E23">
        <v>0.17391304347826089</v>
      </c>
      <c r="F23">
        <v>0.18390804597701149</v>
      </c>
      <c r="G23">
        <v>0.16901408450704231</v>
      </c>
      <c r="H23">
        <v>0.20279720279720281</v>
      </c>
      <c r="I23">
        <v>0.27690709633601618</v>
      </c>
      <c r="J23">
        <v>0.22212911410013941</v>
      </c>
    </row>
    <row r="24" spans="1:10" x14ac:dyDescent="0.2">
      <c r="A24" t="s">
        <v>32</v>
      </c>
      <c r="B24">
        <v>3.787047284389884E-3</v>
      </c>
      <c r="C24">
        <v>3.2630345615771369E-3</v>
      </c>
      <c r="D24">
        <v>6.030794981180216E-3</v>
      </c>
      <c r="E24">
        <v>9.0090090090090086E-2</v>
      </c>
      <c r="F24">
        <v>0.1048689138576779</v>
      </c>
      <c r="G24">
        <v>0.1384615384615385</v>
      </c>
      <c r="H24">
        <v>0.16786570743405271</v>
      </c>
      <c r="I24">
        <v>0.23257725180802111</v>
      </c>
      <c r="J24">
        <v>0.29984934260930379</v>
      </c>
    </row>
    <row r="25" spans="1:10" x14ac:dyDescent="0.2">
      <c r="A25" t="s">
        <v>33</v>
      </c>
      <c r="B25">
        <v>6.9041431836034959E-3</v>
      </c>
      <c r="C25">
        <v>0</v>
      </c>
      <c r="D25">
        <v>2.663461236391725E-3</v>
      </c>
      <c r="E25">
        <v>0.1075268817204301</v>
      </c>
      <c r="F25">
        <v>0</v>
      </c>
      <c r="G25">
        <v>7.8125E-2</v>
      </c>
      <c r="H25">
        <v>0.14134275618374559</v>
      </c>
      <c r="I25">
        <v>4.5248868778280542E-2</v>
      </c>
      <c r="J25">
        <v>0.13595166163141989</v>
      </c>
    </row>
    <row r="26" spans="1:10" x14ac:dyDescent="0.2">
      <c r="A26" t="s">
        <v>34</v>
      </c>
      <c r="B26">
        <v>9.5433592428320203E-6</v>
      </c>
      <c r="C26">
        <v>2.207397955447665E-4</v>
      </c>
      <c r="D26">
        <v>1.368242279982601E-5</v>
      </c>
      <c r="E26">
        <v>6.1728395061728399E-2</v>
      </c>
      <c r="F26">
        <v>8.5549132947976878E-2</v>
      </c>
      <c r="G26">
        <v>5.6441717791411043E-2</v>
      </c>
      <c r="H26">
        <v>4.2967362541870793E-2</v>
      </c>
      <c r="I26">
        <v>6.956018368735449E-2</v>
      </c>
      <c r="J26">
        <v>4.4425430715921158E-2</v>
      </c>
    </row>
    <row r="27" spans="1:10" x14ac:dyDescent="0.2">
      <c r="A27" t="s">
        <v>35</v>
      </c>
      <c r="B27">
        <v>1.381014903995403E-4</v>
      </c>
      <c r="C27">
        <v>2.9123802451333949E-3</v>
      </c>
      <c r="D27">
        <v>1.7446991437695409E-9</v>
      </c>
      <c r="E27">
        <v>7.9861111111111105E-2</v>
      </c>
      <c r="F27">
        <v>0.13513513513513509</v>
      </c>
      <c r="G27">
        <v>5.6818181818181823E-2</v>
      </c>
      <c r="H27">
        <v>5.181873602926234E-2</v>
      </c>
      <c r="I27">
        <v>0.1275170027899562</v>
      </c>
      <c r="J27">
        <v>2.464571780653111E-2</v>
      </c>
    </row>
    <row r="28" spans="1:10" x14ac:dyDescent="0.2">
      <c r="A28" t="s">
        <v>36</v>
      </c>
      <c r="B28">
        <v>1.9900148609402249E-5</v>
      </c>
      <c r="C28">
        <v>8.7216640801684262E-3</v>
      </c>
      <c r="D28">
        <v>4.3012378877521473E-5</v>
      </c>
      <c r="E28">
        <v>6.7532467532467527E-2</v>
      </c>
      <c r="F28">
        <v>0.1318681318681319</v>
      </c>
      <c r="G28">
        <v>7.2916666666666657E-2</v>
      </c>
      <c r="H28">
        <v>4.6296296296296287E-2</v>
      </c>
      <c r="I28">
        <v>0.13642545603140099</v>
      </c>
      <c r="J28">
        <v>5.5159339147916119E-2</v>
      </c>
    </row>
    <row r="29" spans="1:10" x14ac:dyDescent="0.2">
      <c r="A29" t="s">
        <v>37</v>
      </c>
      <c r="B29">
        <v>1.7742008901073311E-6</v>
      </c>
      <c r="C29">
        <v>2.5064346139460161E-4</v>
      </c>
      <c r="D29">
        <v>1.1980457361281589E-6</v>
      </c>
      <c r="E29">
        <v>7.1022727272727279E-2</v>
      </c>
      <c r="F29">
        <v>9.5872170439414123E-2</v>
      </c>
      <c r="G29">
        <v>5.7142857142857148E-2</v>
      </c>
      <c r="H29">
        <v>3.7624734173073777E-2</v>
      </c>
      <c r="I29">
        <v>8.9401714004911231E-2</v>
      </c>
      <c r="J29">
        <v>4.1533467543072418E-2</v>
      </c>
    </row>
    <row r="30" spans="1:10" x14ac:dyDescent="0.2">
      <c r="A30" t="s">
        <v>38</v>
      </c>
      <c r="B30">
        <v>5.9957121936447968E-5</v>
      </c>
      <c r="C30">
        <v>7.6802979871999407E-3</v>
      </c>
      <c r="D30">
        <v>4.00974989705061E-5</v>
      </c>
      <c r="E30">
        <v>7.9787234042553196E-2</v>
      </c>
      <c r="F30">
        <v>0.13396004700352529</v>
      </c>
      <c r="G30">
        <v>9.6128170894526035E-2</v>
      </c>
      <c r="H30">
        <v>4.9725825332190617E-2</v>
      </c>
      <c r="I30">
        <v>0.11201780888615789</v>
      </c>
      <c r="J30">
        <v>4.0644171779141099E-2</v>
      </c>
    </row>
    <row r="31" spans="1:10" x14ac:dyDescent="0.2">
      <c r="A31" t="s">
        <v>39</v>
      </c>
      <c r="B31">
        <v>2.3150321949539699E-4</v>
      </c>
      <c r="C31">
        <v>6.7941539741005197E-3</v>
      </c>
      <c r="D31">
        <v>1.294781730217029E-3</v>
      </c>
      <c r="E31">
        <v>8.7751371115173685E-2</v>
      </c>
      <c r="F31">
        <v>0.14776632302405501</v>
      </c>
      <c r="G31">
        <v>0.1333333333333333</v>
      </c>
      <c r="H31">
        <v>6.0213804690828272E-2</v>
      </c>
      <c r="I31">
        <v>0.1123889806171455</v>
      </c>
      <c r="J31">
        <v>7.4625612607332165E-2</v>
      </c>
    </row>
    <row r="32" spans="1:10" x14ac:dyDescent="0.2">
      <c r="A32" t="s">
        <v>40</v>
      </c>
      <c r="B32">
        <v>7.1520121848207976E-5</v>
      </c>
      <c r="C32">
        <v>1.827981396712628E-4</v>
      </c>
      <c r="D32">
        <v>3.2656046711069938E-8</v>
      </c>
      <c r="E32">
        <v>8.1833060556464804E-2</v>
      </c>
      <c r="F32">
        <v>9.3489148580968282E-2</v>
      </c>
      <c r="G32">
        <v>6.7495559502664296E-2</v>
      </c>
      <c r="H32">
        <v>5.2429925388183092E-2</v>
      </c>
      <c r="I32">
        <v>5.8602128968413172E-2</v>
      </c>
      <c r="J32">
        <v>3.317022763542006E-2</v>
      </c>
    </row>
    <row r="33" spans="1:16" x14ac:dyDescent="0.2">
      <c r="A33" t="s">
        <v>41</v>
      </c>
      <c r="B33">
        <v>1.2736117219440039E-3</v>
      </c>
      <c r="C33">
        <v>5.5485127468359596E-3</v>
      </c>
      <c r="D33">
        <v>7.8786963146060761E-4</v>
      </c>
      <c r="E33">
        <v>0.1083032490974729</v>
      </c>
      <c r="F33">
        <v>0.16265060240963861</v>
      </c>
      <c r="G33">
        <v>0.1171548117154812</v>
      </c>
      <c r="H33">
        <v>9.0775269872423944E-2</v>
      </c>
      <c r="I33">
        <v>0.1842681736344931</v>
      </c>
      <c r="J33">
        <v>6.7394022344812204E-2</v>
      </c>
      <c r="N33" t="s">
        <v>50</v>
      </c>
      <c r="O33" t="s">
        <v>51</v>
      </c>
      <c r="P33" t="s">
        <v>52</v>
      </c>
    </row>
    <row r="34" spans="1:16" x14ac:dyDescent="0.2">
      <c r="A34" t="s">
        <v>42</v>
      </c>
      <c r="B34">
        <v>4.4062581331738809E-5</v>
      </c>
      <c r="C34">
        <v>1.286621272435769E-3</v>
      </c>
      <c r="D34">
        <v>2.1519056253862691E-5</v>
      </c>
      <c r="E34">
        <v>8.9385474860335212E-2</v>
      </c>
      <c r="F34">
        <v>0.10902896081771719</v>
      </c>
      <c r="G34">
        <v>8.6466165413533844E-2</v>
      </c>
      <c r="H34">
        <v>6.947025150150149E-2</v>
      </c>
      <c r="I34">
        <v>0.1100860885839052</v>
      </c>
      <c r="J34">
        <v>5.0739957716701888E-2</v>
      </c>
      <c r="M34" t="s">
        <v>53</v>
      </c>
      <c r="N34">
        <v>0.23300000000000001</v>
      </c>
      <c r="O34">
        <v>0.40699999999999997</v>
      </c>
      <c r="P34">
        <v>0.36</v>
      </c>
    </row>
    <row r="35" spans="1:16" x14ac:dyDescent="0.2">
      <c r="A35" t="s">
        <v>43</v>
      </c>
      <c r="B35">
        <v>8.4776508498899412E-3</v>
      </c>
      <c r="C35">
        <v>4.3434130596248087E-2</v>
      </c>
      <c r="D35">
        <v>1.8045153942936091E-3</v>
      </c>
      <c r="E35">
        <v>0.1634877384196185</v>
      </c>
      <c r="F35">
        <v>0.19444444444444439</v>
      </c>
      <c r="G35">
        <v>0.1169590643274854</v>
      </c>
      <c r="H35">
        <v>0.14741063671952659</v>
      </c>
      <c r="I35">
        <v>0.22392300498075829</v>
      </c>
      <c r="J35">
        <v>9.7453389041316757E-2</v>
      </c>
      <c r="M35" t="s">
        <v>54</v>
      </c>
      <c r="N35">
        <v>0.33</v>
      </c>
      <c r="O35">
        <v>0.34599999999999997</v>
      </c>
      <c r="P35">
        <v>0.32400000000000001</v>
      </c>
    </row>
    <row r="36" spans="1:16" x14ac:dyDescent="0.2">
      <c r="A36" t="s">
        <v>44</v>
      </c>
      <c r="B36">
        <v>1.5477592617745589E-2</v>
      </c>
      <c r="C36">
        <v>1.260989536524541E-2</v>
      </c>
      <c r="D36">
        <v>2.4574923407110128E-4</v>
      </c>
      <c r="E36">
        <v>0.20149253731343281</v>
      </c>
      <c r="F36">
        <v>0.15929203539823009</v>
      </c>
      <c r="G36">
        <v>0.1238938053097345</v>
      </c>
      <c r="H36">
        <v>0.1553832061068702</v>
      </c>
      <c r="I36">
        <v>0.2143846957163997</v>
      </c>
      <c r="J36">
        <v>6.2198671613240358E-2</v>
      </c>
      <c r="M36" t="s">
        <v>55</v>
      </c>
      <c r="N36">
        <v>0.312</v>
      </c>
      <c r="O36">
        <v>0.38300000000000001</v>
      </c>
      <c r="P36">
        <v>0.30599999999999999</v>
      </c>
    </row>
    <row r="37" spans="1:16" x14ac:dyDescent="0.2">
      <c r="A37" t="s">
        <v>45</v>
      </c>
      <c r="B37">
        <v>1.6177735681500861E-2</v>
      </c>
      <c r="C37">
        <v>8.6566794208345774E-2</v>
      </c>
      <c r="D37">
        <v>5.9004871222078349E-2</v>
      </c>
      <c r="E37">
        <v>0.20270270270270269</v>
      </c>
      <c r="F37">
        <v>0.25974025974025983</v>
      </c>
      <c r="G37">
        <v>0.21875</v>
      </c>
      <c r="H37">
        <v>0.2002583979328165</v>
      </c>
      <c r="I37">
        <v>0.2664503804742509</v>
      </c>
      <c r="J37">
        <v>0.18945068977999441</v>
      </c>
    </row>
    <row r="38" spans="1:16" x14ac:dyDescent="0.2">
      <c r="A38" t="s">
        <v>46</v>
      </c>
      <c r="B38">
        <v>5.6867511093491993E-4</v>
      </c>
      <c r="C38">
        <v>4.4654821755637352E-3</v>
      </c>
      <c r="D38">
        <v>1.56386955628067E-3</v>
      </c>
      <c r="E38">
        <v>0.1077844311377246</v>
      </c>
      <c r="F38">
        <v>0.15496368038740921</v>
      </c>
      <c r="G38">
        <v>0.1183098591549296</v>
      </c>
      <c r="H38">
        <v>9.5899542103640961E-2</v>
      </c>
      <c r="I38">
        <v>0.17710196779964221</v>
      </c>
      <c r="J38">
        <v>0.10228026412325759</v>
      </c>
    </row>
    <row r="39" spans="1:16" x14ac:dyDescent="0.2">
      <c r="A39" t="s">
        <v>47</v>
      </c>
      <c r="B39">
        <v>2.8485272114965859E-3</v>
      </c>
      <c r="C39">
        <v>5.8439617159688883E-3</v>
      </c>
      <c r="D39">
        <v>1.7508356233461339E-4</v>
      </c>
      <c r="E39">
        <v>0.12449799196787149</v>
      </c>
      <c r="F39">
        <v>0.14015151515151511</v>
      </c>
      <c r="G39">
        <v>9.5032397408207334E-2</v>
      </c>
      <c r="H39">
        <v>8.8842361104207873E-2</v>
      </c>
      <c r="I39">
        <v>0.11806282460346559</v>
      </c>
      <c r="J39">
        <v>5.9932665308264757E-2</v>
      </c>
    </row>
    <row r="40" spans="1:16" x14ac:dyDescent="0.2">
      <c r="A40" t="s">
        <v>48</v>
      </c>
      <c r="B40">
        <v>1.442634213464599E-3</v>
      </c>
      <c r="C40">
        <v>9.6924342756047818E-4</v>
      </c>
      <c r="D40">
        <v>3.5783285437086381E-4</v>
      </c>
      <c r="E40">
        <v>0.12673267326732671</v>
      </c>
      <c r="F40">
        <v>0.126984126984127</v>
      </c>
      <c r="G40">
        <v>0.1016260162601626</v>
      </c>
      <c r="H40">
        <v>8.4052028689397082E-2</v>
      </c>
      <c r="I40">
        <v>7.2690851937387738E-2</v>
      </c>
      <c r="J40">
        <v>5.9929246181513893E-2</v>
      </c>
    </row>
    <row r="41" spans="1:16" x14ac:dyDescent="0.2">
      <c r="A41" t="s">
        <v>49</v>
      </c>
      <c r="B41">
        <v>3.0572911874700083E-5</v>
      </c>
      <c r="C41">
        <v>1.8947415160907801E-3</v>
      </c>
      <c r="D41">
        <v>1.566200826482235E-4</v>
      </c>
      <c r="E41">
        <v>7.9722703639514739E-2</v>
      </c>
      <c r="F41">
        <v>0.11818181818181819</v>
      </c>
      <c r="G41">
        <v>8.5667215815485989E-2</v>
      </c>
      <c r="H41">
        <v>5.5317691579943241E-2</v>
      </c>
      <c r="I41">
        <v>0.1000064599483204</v>
      </c>
      <c r="J41">
        <v>6.9397687079874926E-2</v>
      </c>
    </row>
    <row r="42" spans="1:16" x14ac:dyDescent="0.2">
      <c r="B42">
        <f>AVERAGE(B2:B41)</f>
        <v>7.4677945400628415E-3</v>
      </c>
      <c r="C42">
        <f t="shared" ref="C42:J42" si="0">AVERAGE(C2:C41)</f>
        <v>1.3061468640593332E-2</v>
      </c>
      <c r="D42">
        <f t="shared" si="0"/>
        <v>1.157135476266115E-2</v>
      </c>
      <c r="E42">
        <f t="shared" si="0"/>
        <v>0.13087013334284142</v>
      </c>
      <c r="F42">
        <f t="shared" si="0"/>
        <v>0.13730597688002927</v>
      </c>
      <c r="G42">
        <f t="shared" si="0"/>
        <v>0.1285741574130064</v>
      </c>
      <c r="H42">
        <f t="shared" si="0"/>
        <v>0.15368657127920241</v>
      </c>
      <c r="I42">
        <f t="shared" si="0"/>
        <v>0.18884433110124818</v>
      </c>
      <c r="J42">
        <f t="shared" si="0"/>
        <v>0.15081725231177884</v>
      </c>
    </row>
    <row r="43" spans="1:16" x14ac:dyDescent="0.2">
      <c r="B43">
        <f>B42/(B42+C42+D42)</f>
        <v>0.23263709605993674</v>
      </c>
      <c r="C43">
        <f>C42/(B42+C42+D42)</f>
        <v>0.40689150170432953</v>
      </c>
      <c r="D43">
        <f>D42/(B42+C42+D42)</f>
        <v>0.36047140223573371</v>
      </c>
      <c r="E43">
        <f>E42/(E42+F42+G42)</f>
        <v>0.32985518604098146</v>
      </c>
      <c r="F43">
        <f>F42/(E42+F42+G42)</f>
        <v>0.34607658287969623</v>
      </c>
      <c r="G43">
        <f>G42/(E42+F42+G42)</f>
        <v>0.32406823107932237</v>
      </c>
      <c r="H43">
        <f>H42/(H42+I42+J42)</f>
        <v>0.31151747466265139</v>
      </c>
      <c r="I43">
        <f>I42/(H42+I42+J42)</f>
        <v>0.3827810630386505</v>
      </c>
      <c r="J43">
        <f>J42/(H42+I42+J42)</f>
        <v>0.30570146229869805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Toluwani Aremu</cp:lastModifiedBy>
  <dcterms:created xsi:type="dcterms:W3CDTF">2023-12-20T09:50:01Z</dcterms:created>
  <dcterms:modified xsi:type="dcterms:W3CDTF">2023-12-21T11:27:28Z</dcterms:modified>
</cp:coreProperties>
</file>