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1c313927fb5c8/Documenten/"/>
    </mc:Choice>
  </mc:AlternateContent>
  <xr:revisionPtr revIDLastSave="0" documentId="8_{FB7019FF-6A6C-459B-8B2F-617F1012A51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9" i="1" l="1"/>
  <c r="E29" i="1"/>
  <c r="D29" i="1"/>
  <c r="C29" i="1"/>
  <c r="G28" i="1"/>
  <c r="G27" i="1"/>
  <c r="G26" i="1"/>
  <c r="G25" i="1"/>
  <c r="G24" i="1"/>
  <c r="G23" i="1"/>
  <c r="G22" i="1"/>
  <c r="G21" i="1"/>
  <c r="G20" i="1"/>
  <c r="G19" i="1"/>
  <c r="F16" i="1"/>
  <c r="E16" i="1"/>
  <c r="D16" i="1"/>
  <c r="C16" i="1"/>
  <c r="G15" i="1"/>
  <c r="G14" i="1"/>
  <c r="G13" i="1"/>
  <c r="G12" i="1"/>
  <c r="G11" i="1"/>
  <c r="G10" i="1"/>
  <c r="G9" i="1"/>
  <c r="G8" i="1"/>
  <c r="D31" i="1" l="1"/>
  <c r="E31" i="1"/>
  <c r="F31" i="1"/>
</calcChain>
</file>

<file path=xl/sharedStrings.xml><?xml version="1.0" encoding="utf-8"?>
<sst xmlns="http://schemas.openxmlformats.org/spreadsheetml/2006/main" count="38" uniqueCount="34">
  <si>
    <t>FILL IN THE BLUE BOXES ONLY</t>
  </si>
  <si>
    <t>Fill in the percentages with integer values in range [0-100]</t>
  </si>
  <si>
    <t>member 1</t>
  </si>
  <si>
    <t>member 2</t>
  </si>
  <si>
    <t>member 3</t>
  </si>
  <si>
    <t>basic features</t>
  </si>
  <si>
    <t>points</t>
  </si>
  <si>
    <t>total</t>
  </si>
  <si>
    <t>shading using Phong Illumination Model</t>
  </si>
  <si>
    <t>recursive ray-tracer (reflection ray, shadow rays)</t>
  </si>
  <si>
    <t>hard shadows</t>
  </si>
  <si>
    <t>area lights</t>
  </si>
  <si>
    <t>acceleration data-structure generation</t>
  </si>
  <si>
    <t>acceleration data-structure traversal</t>
  </si>
  <si>
    <t>normal interpolation with barycentric coordinates</t>
  </si>
  <si>
    <t>texture mapping</t>
  </si>
  <si>
    <t>extra features</t>
  </si>
  <si>
    <t>Environment maps.</t>
  </si>
  <si>
    <t>SAH+binning as splitting criterion for BVH</t>
  </si>
  <si>
    <t>Motion blur</t>
  </si>
  <si>
    <t>Bloom filter on the final image</t>
  </si>
  <si>
    <t>Texture filtering: Bilinear interpolation</t>
  </si>
  <si>
    <t>Texture filtering: Mipmapping</t>
  </si>
  <si>
    <t>Cast multiple rays per pixel with irregular sampling</t>
  </si>
  <si>
    <t>Glossy reflections</t>
  </si>
  <si>
    <t>Transparency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</si>
  <si>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</si>
  <si>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</si>
  <si>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</si>
  <si>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</si>
  <si>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</si>
  <si>
    <t>Lieke Sanders</t>
  </si>
  <si>
    <t>Tommy Hu</t>
  </si>
  <si>
    <t>Tom Kitak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</si>
</sst>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2" borderId="4" xfId="0" applyFill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5" zoomScaleNormal="100" workbookViewId="0">
      <selection activeCell="F29" sqref="F29"/>
    </sheetView>
  </sheetViews>
  <sheetFormatPr defaultColWidth="8.77734375" defaultRowHeight="14.4" x14ac:dyDescent="0.3"/>
  <cols>
    <col min="1" max="1" width="12.33203125" customWidth="1"/>
    <col min="2" max="3" width="48.44140625" style="3" customWidth="1"/>
    <col min="4" max="4" width="21.109375" customWidth="1"/>
    <col min="5" max="5" width="22.44140625" customWidth="1"/>
    <col min="6" max="6" width="22.88671875" customWidth="1"/>
    <col min="7" max="7" width="13.88671875" customWidth="1"/>
    <col min="8" max="8" width="12.5546875" customWidth="1"/>
    <col min="10" max="10" width="11" customWidth="1"/>
    <col min="11" max="11" width="10.5546875" customWidth="1"/>
  </cols>
  <sheetData>
    <row r="1" spans="1:7" ht="18" x14ac:dyDescent="0.35">
      <c r="B1" s="2" t="s">
        <v>0</v>
      </c>
      <c r="C1" s="2"/>
      <c r="D1" s="2"/>
      <c r="E1" s="2"/>
      <c r="F1" s="2"/>
    </row>
    <row r="2" spans="1:7" ht="15.6" x14ac:dyDescent="0.3">
      <c r="B2" s="1" t="s">
        <v>1</v>
      </c>
      <c r="C2" s="1"/>
      <c r="D2" s="1"/>
      <c r="E2" s="1"/>
      <c r="F2" s="1"/>
    </row>
    <row r="3" spans="1:7" ht="15.6" x14ac:dyDescent="0.3">
      <c r="B3" s="4"/>
      <c r="C3" s="4"/>
    </row>
    <row r="4" spans="1:7" x14ac:dyDescent="0.3">
      <c r="A4" s="5"/>
      <c r="B4" s="5"/>
      <c r="C4" s="5"/>
      <c r="D4" s="3" t="s">
        <v>2</v>
      </c>
      <c r="E4" s="3" t="s">
        <v>3</v>
      </c>
      <c r="F4" s="3" t="s">
        <v>4</v>
      </c>
    </row>
    <row r="5" spans="1:7" x14ac:dyDescent="0.3">
      <c r="A5" s="5"/>
      <c r="B5" s="5"/>
      <c r="C5" s="5"/>
      <c r="D5" s="6">
        <v>5568676</v>
      </c>
      <c r="E5" s="6">
        <v>5478936</v>
      </c>
      <c r="F5" s="6">
        <v>5495091</v>
      </c>
    </row>
    <row r="6" spans="1:7" x14ac:dyDescent="0.3">
      <c r="A6" s="5"/>
      <c r="B6" s="5"/>
      <c r="C6" s="5"/>
      <c r="D6" s="6" t="s">
        <v>31</v>
      </c>
      <c r="E6" s="6" t="s">
        <v>32</v>
      </c>
      <c r="F6" s="6" t="s">
        <v>33</v>
      </c>
    </row>
    <row r="7" spans="1:7" x14ac:dyDescent="0.3">
      <c r="A7" s="5"/>
      <c r="B7" s="7" t="s">
        <v>5</v>
      </c>
      <c r="C7" s="7" t="s">
        <v>6</v>
      </c>
      <c r="D7" s="8"/>
      <c r="E7" s="8"/>
      <c r="F7" s="9"/>
      <c r="G7" s="10" t="s">
        <v>7</v>
      </c>
    </row>
    <row r="8" spans="1:7" x14ac:dyDescent="0.3">
      <c r="B8" s="11" t="s">
        <v>8</v>
      </c>
      <c r="C8" s="12">
        <v>0.5</v>
      </c>
      <c r="D8" s="13">
        <v>0</v>
      </c>
      <c r="E8" s="13">
        <v>100</v>
      </c>
      <c r="F8" s="14">
        <v>0</v>
      </c>
      <c r="G8" s="8">
        <f t="shared" ref="G8:G15" si="0">SUM(D8:F8)</f>
        <v>100</v>
      </c>
    </row>
    <row r="9" spans="1:7" x14ac:dyDescent="0.3">
      <c r="B9" s="11" t="s">
        <v>9</v>
      </c>
      <c r="C9" s="12">
        <v>2</v>
      </c>
      <c r="D9" s="13">
        <v>0</v>
      </c>
      <c r="E9" s="13">
        <v>100</v>
      </c>
      <c r="F9" s="14">
        <v>0</v>
      </c>
      <c r="G9" s="8">
        <f t="shared" si="0"/>
        <v>100</v>
      </c>
    </row>
    <row r="10" spans="1:7" x14ac:dyDescent="0.3">
      <c r="B10" s="15" t="s">
        <v>10</v>
      </c>
      <c r="C10" s="16">
        <v>1</v>
      </c>
      <c r="D10" s="13">
        <v>0</v>
      </c>
      <c r="E10" s="13">
        <v>0</v>
      </c>
      <c r="F10" s="14">
        <v>100</v>
      </c>
      <c r="G10" s="8">
        <f t="shared" si="0"/>
        <v>100</v>
      </c>
    </row>
    <row r="11" spans="1:7" x14ac:dyDescent="0.3">
      <c r="B11" s="15" t="s">
        <v>11</v>
      </c>
      <c r="C11" s="16">
        <v>4</v>
      </c>
      <c r="D11" s="13">
        <v>0</v>
      </c>
      <c r="E11" s="13">
        <v>0</v>
      </c>
      <c r="F11" s="14">
        <v>100</v>
      </c>
      <c r="G11" s="8">
        <f t="shared" si="0"/>
        <v>100</v>
      </c>
    </row>
    <row r="12" spans="1:7" x14ac:dyDescent="0.3">
      <c r="B12" s="17" t="s">
        <v>12</v>
      </c>
      <c r="C12" s="18">
        <v>5</v>
      </c>
      <c r="D12" s="13">
        <v>100</v>
      </c>
      <c r="E12" s="13">
        <v>0</v>
      </c>
      <c r="F12" s="14">
        <v>0</v>
      </c>
      <c r="G12" s="8">
        <f t="shared" si="0"/>
        <v>100</v>
      </c>
    </row>
    <row r="13" spans="1:7" x14ac:dyDescent="0.3">
      <c r="B13" s="17" t="s">
        <v>13</v>
      </c>
      <c r="C13" s="18">
        <v>3</v>
      </c>
      <c r="D13" s="13">
        <v>0</v>
      </c>
      <c r="E13" s="13">
        <v>100</v>
      </c>
      <c r="F13" s="14">
        <v>0</v>
      </c>
      <c r="G13" s="8">
        <f t="shared" si="0"/>
        <v>100</v>
      </c>
    </row>
    <row r="14" spans="1:7" x14ac:dyDescent="0.3">
      <c r="B14" s="17" t="s">
        <v>14</v>
      </c>
      <c r="C14" s="18">
        <v>1</v>
      </c>
      <c r="D14" s="13">
        <v>100</v>
      </c>
      <c r="E14" s="13">
        <v>0</v>
      </c>
      <c r="F14" s="14">
        <v>0</v>
      </c>
      <c r="G14" s="8">
        <f t="shared" si="0"/>
        <v>100</v>
      </c>
    </row>
    <row r="15" spans="1:7" x14ac:dyDescent="0.3">
      <c r="B15" s="17" t="s">
        <v>15</v>
      </c>
      <c r="C15" s="18">
        <v>1.5</v>
      </c>
      <c r="D15" s="13">
        <v>0</v>
      </c>
      <c r="E15" s="13">
        <v>0</v>
      </c>
      <c r="F15" s="14">
        <v>100</v>
      </c>
      <c r="G15" s="8">
        <f t="shared" si="0"/>
        <v>100</v>
      </c>
    </row>
    <row r="16" spans="1:7" x14ac:dyDescent="0.3">
      <c r="A16" s="19"/>
      <c r="B16" s="20" t="s">
        <v>7</v>
      </c>
      <c r="C16" s="21">
        <f>SUM(C8:C15)</f>
        <v>18</v>
      </c>
      <c r="D16" s="22">
        <f>SUMPRODUCT(C8:C15,D8:D15)/100</f>
        <v>6</v>
      </c>
      <c r="E16" s="22">
        <f>SUMPRODUCT($C8:$C15,E8:E15)/100</f>
        <v>5.5</v>
      </c>
      <c r="F16" s="22">
        <f>SUMPRODUCT($C8:$C15,F8:F15)/100</f>
        <v>6.5</v>
      </c>
    </row>
    <row r="17" spans="1:7" x14ac:dyDescent="0.3">
      <c r="A17" s="19"/>
      <c r="B17" s="19"/>
    </row>
    <row r="18" spans="1:7" x14ac:dyDescent="0.3">
      <c r="A18" s="19"/>
      <c r="B18" s="23" t="s">
        <v>16</v>
      </c>
      <c r="C18" s="23" t="s">
        <v>6</v>
      </c>
      <c r="D18" s="8"/>
      <c r="E18" s="8"/>
      <c r="F18" s="9"/>
      <c r="G18" s="10" t="s">
        <v>7</v>
      </c>
    </row>
    <row r="19" spans="1:7" x14ac:dyDescent="0.3">
      <c r="A19" s="19"/>
      <c r="B19" s="11" t="s">
        <v>17</v>
      </c>
      <c r="C19" s="24">
        <v>1.5</v>
      </c>
      <c r="D19" s="25">
        <v>0</v>
      </c>
      <c r="E19" s="13">
        <v>0</v>
      </c>
      <c r="F19" s="14">
        <v>100</v>
      </c>
      <c r="G19" s="8">
        <f t="shared" ref="G19:G28" si="1">SUM(D19:F19)</f>
        <v>100</v>
      </c>
    </row>
    <row r="20" spans="1:7" x14ac:dyDescent="0.3">
      <c r="B20" s="11" t="s">
        <v>18</v>
      </c>
      <c r="C20" s="24">
        <v>1.5</v>
      </c>
      <c r="D20" s="25">
        <v>0</v>
      </c>
      <c r="E20" s="13">
        <v>100</v>
      </c>
      <c r="F20" s="14">
        <v>0</v>
      </c>
      <c r="G20" s="8">
        <f t="shared" si="1"/>
        <v>100</v>
      </c>
    </row>
    <row r="21" spans="1:7" x14ac:dyDescent="0.3">
      <c r="B21" s="11" t="s">
        <v>19</v>
      </c>
      <c r="C21" s="24">
        <v>2.5</v>
      </c>
      <c r="D21" s="25">
        <v>100</v>
      </c>
      <c r="E21" s="13">
        <v>0</v>
      </c>
      <c r="F21" s="14">
        <v>0</v>
      </c>
      <c r="G21" s="8">
        <f t="shared" si="1"/>
        <v>100</v>
      </c>
    </row>
    <row r="22" spans="1:7" x14ac:dyDescent="0.3">
      <c r="B22" s="11" t="s">
        <v>20</v>
      </c>
      <c r="C22" s="24">
        <v>1.5</v>
      </c>
      <c r="D22" s="25">
        <v>100</v>
      </c>
      <c r="E22" s="13">
        <v>0</v>
      </c>
      <c r="F22" s="14">
        <v>0</v>
      </c>
      <c r="G22" s="8">
        <f t="shared" si="1"/>
        <v>100</v>
      </c>
    </row>
    <row r="23" spans="1:7" x14ac:dyDescent="0.3">
      <c r="B23" s="11" t="s">
        <v>21</v>
      </c>
      <c r="C23" s="24">
        <v>0.5</v>
      </c>
      <c r="D23" s="25">
        <v>100</v>
      </c>
      <c r="E23" s="13">
        <v>0</v>
      </c>
      <c r="F23" s="14">
        <v>0</v>
      </c>
      <c r="G23" s="8">
        <f t="shared" si="1"/>
        <v>100</v>
      </c>
    </row>
    <row r="24" spans="1:7" x14ac:dyDescent="0.3">
      <c r="B24" s="11" t="s">
        <v>22</v>
      </c>
      <c r="C24" s="24">
        <v>2</v>
      </c>
      <c r="D24" s="25">
        <v>0</v>
      </c>
      <c r="E24" s="13">
        <v>100</v>
      </c>
      <c r="F24" s="14">
        <v>0</v>
      </c>
      <c r="G24" s="8">
        <f t="shared" si="1"/>
        <v>100</v>
      </c>
    </row>
    <row r="25" spans="1:7" x14ac:dyDescent="0.3">
      <c r="B25" s="11" t="s">
        <v>23</v>
      </c>
      <c r="C25" s="24">
        <v>1.5</v>
      </c>
      <c r="D25" s="25">
        <v>0</v>
      </c>
      <c r="E25" s="13">
        <v>100</v>
      </c>
      <c r="F25" s="14">
        <v>0</v>
      </c>
      <c r="G25" s="8">
        <f t="shared" si="1"/>
        <v>100</v>
      </c>
    </row>
    <row r="26" spans="1:7" x14ac:dyDescent="0.3">
      <c r="B26" s="11" t="s">
        <v>24</v>
      </c>
      <c r="C26" s="24">
        <v>2.5</v>
      </c>
      <c r="D26" s="25">
        <v>0</v>
      </c>
      <c r="E26" s="13">
        <v>0</v>
      </c>
      <c r="F26" s="14">
        <v>100</v>
      </c>
      <c r="G26" s="8">
        <f t="shared" si="1"/>
        <v>100</v>
      </c>
    </row>
    <row r="27" spans="1:7" x14ac:dyDescent="0.3">
      <c r="B27" s="11" t="s">
        <v>25</v>
      </c>
      <c r="C27" s="24">
        <v>1.5</v>
      </c>
      <c r="D27" s="25">
        <v>0</v>
      </c>
      <c r="E27" s="13">
        <v>0</v>
      </c>
      <c r="F27" s="14">
        <v>100</v>
      </c>
      <c r="G27" s="8">
        <f t="shared" si="1"/>
        <v>100</v>
      </c>
    </row>
    <row r="28" spans="1:7" x14ac:dyDescent="0.3">
      <c r="B28" s="11" t="s">
        <v>26</v>
      </c>
      <c r="C28" s="24">
        <v>3</v>
      </c>
      <c r="D28" s="25">
        <v>50</v>
      </c>
      <c r="E28" s="13">
        <v>50</v>
      </c>
      <c r="F28" s="14">
        <v>0</v>
      </c>
      <c r="G28" s="8">
        <f t="shared" si="1"/>
        <v>100</v>
      </c>
    </row>
    <row r="29" spans="1:7" x14ac:dyDescent="0.3">
      <c r="B29" s="26" t="s">
        <v>7</v>
      </c>
      <c r="C29" s="27">
        <f>SUM(C19:C28)</f>
        <v>18</v>
      </c>
      <c r="D29" s="22">
        <f>SUMPRODUCT($C19:$C28,D19:D28)/100</f>
        <v>6</v>
      </c>
      <c r="E29" s="22">
        <f>SUMPRODUCT($C19:$C28,E19:E28)/100</f>
        <v>6.5</v>
      </c>
      <c r="F29" s="22">
        <f>SUMPRODUCT($C19:$C28,F19:F28)/100</f>
        <v>5.5</v>
      </c>
    </row>
    <row r="31" spans="1:7" x14ac:dyDescent="0.3">
      <c r="B31" s="28" t="s">
        <v>27</v>
      </c>
      <c r="C31" s="29"/>
      <c r="D31" s="30">
        <f>D$16+D29</f>
        <v>12</v>
      </c>
      <c r="E31" s="30">
        <f>E$16+E29</f>
        <v>12</v>
      </c>
      <c r="F31" s="31">
        <f>F$16+F29</f>
        <v>12</v>
      </c>
    </row>
  </sheetData>
  <mergeCells count="2">
    <mergeCell ref="B1:F1"/>
    <mergeCell ref="B2:F2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defaultColWidth="8.77734375" defaultRowHeight="14.4" x14ac:dyDescent="0.3"/>
  <sheetData>
    <row r="1" spans="1:1" x14ac:dyDescent="0.3">
      <c r="A1" s="32" t="s">
        <v>28</v>
      </c>
    </row>
    <row r="2" spans="1:1" x14ac:dyDescent="0.3">
      <c r="A2" s="32" t="s">
        <v>29</v>
      </c>
    </row>
    <row r="3" spans="1:1" x14ac:dyDescent="0.3">
      <c r="A3" s="32" t="s">
        <v>30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3A30FA5ED5C44A8B23C9F9D594A0BB" ma:contentTypeVersion="0" ma:contentTypeDescription="Een nieuw document maken." ma:contentTypeScope="" ma:versionID="ca1c7955e0d0f12cd19a057636376fa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5f76e9a5c1db7eb9fded1de8e9dae9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7849E7-306C-4084-9709-5E895997F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87CA49-E632-4EAB-87C7-C3416A3D3E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839552-062D-4B2C-81C1-8F43BAFE2A8B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workload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Lieke Sanders</cp:lastModifiedBy>
  <cp:revision>4</cp:revision>
  <dcterms:created xsi:type="dcterms:W3CDTF">2006-09-16T00:00:00Z</dcterms:created>
  <dcterms:modified xsi:type="dcterms:W3CDTF">2022-10-17T09:07:15Z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0x010100753A30FA5ED5C44A8B23C9F9D594A0BB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