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lavin/tf-idf-programming-historian/"/>
    </mc:Choice>
  </mc:AlternateContent>
  <xr:revisionPtr revIDLastSave="0" documentId="13_ncr:1_{8E34D863-8791-E14D-8951-51792D241AB0}" xr6:coauthVersionLast="38" xr6:coauthVersionMax="38" xr10:uidLastSave="{00000000-0000-0000-0000-000000000000}"/>
  <bookViews>
    <workbookView xWindow="680" yWindow="960" windowWidth="26340" windowHeight="13920" xr2:uid="{00000000-000D-0000-FFFF-FFFF00000000}"/>
  </bookViews>
  <sheets>
    <sheet name="bly_count" sheetId="1" r:id="rId1"/>
  </sheets>
  <calcPr calcId="179021"/>
  <fileRecoveryPr repairLoad="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2" i="1" l="1"/>
</calcChain>
</file>

<file path=xl/sharedStrings.xml><?xml version="1.0" encoding="utf-8"?>
<sst xmlns="http://schemas.openxmlformats.org/spreadsheetml/2006/main" count="245" uniqueCount="202">
  <si>
    <t>the</t>
  </si>
  <si>
    <t>of</t>
  </si>
  <si>
    <t>her</t>
  </si>
  <si>
    <t>in</t>
  </si>
  <si>
    <t>and</t>
  </si>
  <si>
    <t>she</t>
  </si>
  <si>
    <t>at</t>
  </si>
  <si>
    <t>cochrane</t>
  </si>
  <si>
    <t>was</t>
  </si>
  <si>
    <t>to</t>
  </si>
  <si>
    <t>world</t>
  </si>
  <si>
    <t>by</t>
  </si>
  <si>
    <t>seaman</t>
  </si>
  <si>
    <t>mark</t>
  </si>
  <si>
    <t>days</t>
  </si>
  <si>
    <t>up</t>
  </si>
  <si>
    <t>street</t>
  </si>
  <si>
    <t>lived</t>
  </si>
  <si>
    <t>bly</t>
  </si>
  <si>
    <t>around</t>
  </si>
  <si>
    <t>with</t>
  </si>
  <si>
    <t>nellie</t>
  </si>
  <si>
    <t>company</t>
  </si>
  <si>
    <t>elizabeth</t>
  </si>
  <si>
    <t>avenue</t>
  </si>
  <si>
    <t>york</t>
  </si>
  <si>
    <t>death</t>
  </si>
  <si>
    <t>new</t>
  </si>
  <si>
    <t>as</t>
  </si>
  <si>
    <t>one</t>
  </si>
  <si>
    <t>however</t>
  </si>
  <si>
    <t>went</t>
  </si>
  <si>
    <t>writing</t>
  </si>
  <si>
    <t>asylum</t>
  </si>
  <si>
    <t>hero</t>
  </si>
  <si>
    <t>making</t>
  </si>
  <si>
    <t>succeeded</t>
  </si>
  <si>
    <t>swallowed</t>
  </si>
  <si>
    <t>courage</t>
  </si>
  <si>
    <t>employees</t>
  </si>
  <si>
    <t>view</t>
  </si>
  <si>
    <t>yesterday</t>
  </si>
  <si>
    <t>people</t>
  </si>
  <si>
    <t>which</t>
  </si>
  <si>
    <t>insane</t>
  </si>
  <si>
    <t>seventh</t>
  </si>
  <si>
    <t>be</t>
  </si>
  <si>
    <t>newspapers</t>
  </si>
  <si>
    <t>career</t>
  </si>
  <si>
    <t>known</t>
  </si>
  <si>
    <t>returned</t>
  </si>
  <si>
    <t>tour</t>
  </si>
  <si>
    <t>verne</t>
  </si>
  <si>
    <t>afternoon</t>
  </si>
  <si>
    <t>mass</t>
  </si>
  <si>
    <t>pa</t>
  </si>
  <si>
    <t>began</t>
  </si>
  <si>
    <t>old</t>
  </si>
  <si>
    <t>tomorrow</t>
  </si>
  <si>
    <t>steel</t>
  </si>
  <si>
    <t>throughout</t>
  </si>
  <si>
    <t>they</t>
  </si>
  <si>
    <t>minutes</t>
  </si>
  <si>
    <t>mr</t>
  </si>
  <si>
    <t>mrs</t>
  </si>
  <si>
    <t>baxter</t>
  </si>
  <si>
    <t>staff</t>
  </si>
  <si>
    <t>remained</t>
  </si>
  <si>
    <t>judge</t>
  </si>
  <si>
    <t>earned</t>
  </si>
  <si>
    <t>air</t>
  </si>
  <si>
    <t>progress</t>
  </si>
  <si>
    <t>tenth</t>
  </si>
  <si>
    <t>when</t>
  </si>
  <si>
    <t>landed</t>
  </si>
  <si>
    <t>on</t>
  </si>
  <si>
    <t>herself</t>
  </si>
  <si>
    <t>pen</t>
  </si>
  <si>
    <t>sorts</t>
  </si>
  <si>
    <t>hours</t>
  </si>
  <si>
    <t>fortune</t>
  </si>
  <si>
    <t>penniless</t>
  </si>
  <si>
    <t>diving</t>
  </si>
  <si>
    <t>forty</t>
  </si>
  <si>
    <t>every</t>
  </si>
  <si>
    <t>character</t>
  </si>
  <si>
    <t>charge</t>
  </si>
  <si>
    <t>followed</t>
  </si>
  <si>
    <t>president</t>
  </si>
  <si>
    <t>member</t>
  </si>
  <si>
    <t>evening</t>
  </si>
  <si>
    <t>water</t>
  </si>
  <si>
    <t>founded</t>
  </si>
  <si>
    <t>american</t>
  </si>
  <si>
    <t>thirty</t>
  </si>
  <si>
    <t>body</t>
  </si>
  <si>
    <t>west</t>
  </si>
  <si>
    <t>happily</t>
  </si>
  <si>
    <t>rooms</t>
  </si>
  <si>
    <t>journal</t>
  </si>
  <si>
    <t>hospital</t>
  </si>
  <si>
    <t>took</t>
  </si>
  <si>
    <t>into</t>
  </si>
  <si>
    <t>parlors</t>
  </si>
  <si>
    <t>fogg</t>
  </si>
  <si>
    <t>bankruptcy</t>
  </si>
  <si>
    <t>years</t>
  </si>
  <si>
    <t>national</t>
  </si>
  <si>
    <t>journalistic</t>
  </si>
  <si>
    <t>journalism</t>
  </si>
  <si>
    <t>senior</t>
  </si>
  <si>
    <t>beat</t>
  </si>
  <si>
    <t>year</t>
  </si>
  <si>
    <t>few</t>
  </si>
  <si>
    <t>lexington</t>
  </si>
  <si>
    <t>thousands</t>
  </si>
  <si>
    <t>high</t>
  </si>
  <si>
    <t>eighty</t>
  </si>
  <si>
    <t>hotel</t>
  </si>
  <si>
    <t>st</t>
  </si>
  <si>
    <t>married</t>
  </si>
  <si>
    <t>balloon</t>
  </si>
  <si>
    <t>against</t>
  </si>
  <si>
    <t>plume</t>
  </si>
  <si>
    <t>died</t>
  </si>
  <si>
    <t>feat</t>
  </si>
  <si>
    <t>liveliness</t>
  </si>
  <si>
    <t>ironclad</t>
  </si>
  <si>
    <t>friends</t>
  </si>
  <si>
    <t>later</t>
  </si>
  <si>
    <t>all</t>
  </si>
  <si>
    <t>but</t>
  </si>
  <si>
    <t>down</t>
  </si>
  <si>
    <t>disputes</t>
  </si>
  <si>
    <t>series</t>
  </si>
  <si>
    <t>forgeries</t>
  </si>
  <si>
    <t>spirit</t>
  </si>
  <si>
    <t>clock</t>
  </si>
  <si>
    <t>held</t>
  </si>
  <si>
    <t>an</t>
  </si>
  <si>
    <t>born</t>
  </si>
  <si>
    <t>funeral</t>
  </si>
  <si>
    <t>sea</t>
  </si>
  <si>
    <t>town</t>
  </si>
  <si>
    <t>costly</t>
  </si>
  <si>
    <t>de</t>
  </si>
  <si>
    <t>manufacturing</t>
  </si>
  <si>
    <t>will</t>
  </si>
  <si>
    <t>nom</t>
  </si>
  <si>
    <t>bell</t>
  </si>
  <si>
    <t>robert</t>
  </si>
  <si>
    <t>teens</t>
  </si>
  <si>
    <t>may</t>
  </si>
  <si>
    <t>made</t>
  </si>
  <si>
    <t>patient</t>
  </si>
  <si>
    <t>father</t>
  </si>
  <si>
    <t>from</t>
  </si>
  <si>
    <t>mills</t>
  </si>
  <si>
    <t>turned</t>
  </si>
  <si>
    <t>barrel</t>
  </si>
  <si>
    <t>still</t>
  </si>
  <si>
    <t>ago</t>
  </si>
  <si>
    <t>vexations</t>
  </si>
  <si>
    <t>mcalpin</t>
  </si>
  <si>
    <t>morning</t>
  </si>
  <si>
    <t>phileas</t>
  </si>
  <si>
    <t>litigations</t>
  </si>
  <si>
    <t>time</t>
  </si>
  <si>
    <t>week</t>
  </si>
  <si>
    <t>that</t>
  </si>
  <si>
    <t>read</t>
  </si>
  <si>
    <t>found</t>
  </si>
  <si>
    <t>pneumonia</t>
  </si>
  <si>
    <t>various</t>
  </si>
  <si>
    <t>services</t>
  </si>
  <si>
    <t>herbert</t>
  </si>
  <si>
    <t>removed</t>
  </si>
  <si>
    <t>reached</t>
  </si>
  <si>
    <t>ascension</t>
  </si>
  <si>
    <t>famous</t>
  </si>
  <si>
    <t>for</t>
  </si>
  <si>
    <t>properties</t>
  </si>
  <si>
    <t>age</t>
  </si>
  <si>
    <t>together</t>
  </si>
  <si>
    <t>church</t>
  </si>
  <si>
    <t>fifth</t>
  </si>
  <si>
    <t>pittsburgh</t>
  </si>
  <si>
    <t>luck</t>
  </si>
  <si>
    <t>sent</t>
  </si>
  <si>
    <t>trip</t>
  </si>
  <si>
    <t>jules</t>
  </si>
  <si>
    <t>entire</t>
  </si>
  <si>
    <t>paper</t>
  </si>
  <si>
    <t>who</t>
  </si>
  <si>
    <t>today</t>
  </si>
  <si>
    <t>DF</t>
  </si>
  <si>
    <t>Smoothed-IDF</t>
  </si>
  <si>
    <t>TF_IDF</t>
  </si>
  <si>
    <t>Comments</t>
  </si>
  <si>
    <t>DF over max</t>
  </si>
  <si>
    <t>Term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</si>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</sst>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6"/>
  <sheetViews>
    <sheetView tabSelected="1" workbookViewId="0">
      <selection activeCell="B5" sqref="B5"/>
    </sheetView>
  </sheetViews>
  <sheetFormatPr baseColWidth="10" defaultRowHeight="16"/>
  <cols>
    <col min="4" max="4" width="15.33203125" customWidth="1"/>
    <col min="5" max="5" width="14.6640625" customWidth="1"/>
    <col min="6" max="6" width="15.83203125" customWidth="1"/>
  </cols>
  <sheetData>
    <row r="1" spans="1:6">
      <c r="A1" t="s">
        <v>200</v>
      </c>
      <c r="B1" t="s">
        <v>201</v>
      </c>
      <c r="C1" t="s">
        <v>195</v>
      </c>
      <c r="D1" t="s">
        <v>196</v>
      </c>
      <c r="E1" t="s">
        <v>197</v>
      </c>
      <c r="F1" t="s">
        <v>198</v>
      </c>
    </row>
    <row r="2" spans="1:6">
      <c r="A2" t="s">
        <v>53</v>
      </c>
      <c r="B2">
        <v>1</v>
      </c>
      <c r="C2">
        <v>66</v>
      </c>
      <c r="D2" s="1">
        <f>LN(367/(C2+1))+1</f>
        <v>2.700669228663604</v>
      </c>
      <c r="E2" s="1">
        <f>D2*B2</f>
        <v>2.700669228663604</v>
      </c>
    </row>
    <row r="3" spans="1:6">
      <c r="A3" t="s">
        <v>122</v>
      </c>
      <c r="B3">
        <v>1</v>
      </c>
      <c r="C3">
        <v>189</v>
      </c>
      <c r="D3" s="1">
        <f t="shared" ref="D3:D66" si="0">LN(367/(C3+1))+1</f>
        <v>1.658337775894084</v>
      </c>
      <c r="E3" s="1">
        <f t="shared" ref="E3:E66" si="1">D3*B3</f>
        <v>1.658337775894084</v>
      </c>
    </row>
    <row r="4" spans="1:6">
      <c r="A4" t="s">
        <v>182</v>
      </c>
      <c r="B4">
        <v>1</v>
      </c>
      <c r="C4">
        <v>224</v>
      </c>
      <c r="D4" s="1">
        <f t="shared" si="0"/>
        <v>1.4892614458501501</v>
      </c>
      <c r="E4" s="1">
        <f t="shared" si="1"/>
        <v>1.4892614458501501</v>
      </c>
    </row>
    <row r="5" spans="1:6">
      <c r="A5" t="s">
        <v>161</v>
      </c>
      <c r="B5">
        <v>1</v>
      </c>
      <c r="C5">
        <v>161</v>
      </c>
      <c r="D5" s="1">
        <f t="shared" si="0"/>
        <v>1.8177655128221861</v>
      </c>
      <c r="E5" s="1">
        <f t="shared" si="1"/>
        <v>1.8177655128221861</v>
      </c>
    </row>
    <row r="6" spans="1:6">
      <c r="A6" t="s">
        <v>70</v>
      </c>
      <c r="B6">
        <v>1</v>
      </c>
      <c r="C6">
        <v>80</v>
      </c>
      <c r="D6" s="1">
        <f t="shared" si="0"/>
        <v>2.5109126933821315</v>
      </c>
      <c r="E6" s="1">
        <f t="shared" si="1"/>
        <v>2.5109126933821315</v>
      </c>
    </row>
    <row r="7" spans="1:6">
      <c r="A7" t="s">
        <v>130</v>
      </c>
      <c r="B7">
        <v>1</v>
      </c>
      <c r="C7">
        <v>310</v>
      </c>
      <c r="D7" s="1">
        <f t="shared" si="0"/>
        <v>1.1655689358753361</v>
      </c>
      <c r="E7" s="1">
        <f t="shared" si="1"/>
        <v>1.1655689358753361</v>
      </c>
      <c r="F7" t="s">
        <v>199</v>
      </c>
    </row>
    <row r="8" spans="1:6">
      <c r="A8" t="s">
        <v>93</v>
      </c>
      <c r="B8">
        <v>1</v>
      </c>
      <c r="C8">
        <v>277</v>
      </c>
      <c r="D8" s="1">
        <f t="shared" si="0"/>
        <v>1.2777407343639333</v>
      </c>
      <c r="E8" s="1">
        <f t="shared" si="1"/>
        <v>1.2777407343639333</v>
      </c>
      <c r="F8" t="s">
        <v>199</v>
      </c>
    </row>
    <row r="9" spans="1:6">
      <c r="A9" t="s">
        <v>139</v>
      </c>
      <c r="B9">
        <v>1</v>
      </c>
      <c r="C9">
        <v>352</v>
      </c>
      <c r="D9" s="1">
        <f t="shared" si="0"/>
        <v>1.0388937911212734</v>
      </c>
      <c r="E9" s="1">
        <f t="shared" si="1"/>
        <v>1.0388937911212734</v>
      </c>
      <c r="F9" t="s">
        <v>199</v>
      </c>
    </row>
    <row r="10" spans="1:6">
      <c r="A10" t="s">
        <v>4</v>
      </c>
      <c r="B10">
        <v>13</v>
      </c>
      <c r="C10">
        <v>364</v>
      </c>
      <c r="D10" s="1">
        <f t="shared" si="0"/>
        <v>1.0054644944720788</v>
      </c>
      <c r="E10" s="1">
        <f t="shared" si="1"/>
        <v>13.071038428137024</v>
      </c>
      <c r="F10" t="s">
        <v>199</v>
      </c>
    </row>
    <row r="11" spans="1:6">
      <c r="A11" t="s">
        <v>19</v>
      </c>
      <c r="B11">
        <v>2</v>
      </c>
      <c r="C11">
        <v>149</v>
      </c>
      <c r="D11" s="1">
        <f t="shared" si="0"/>
        <v>1.8947265539583147</v>
      </c>
      <c r="E11" s="1">
        <f t="shared" si="1"/>
        <v>3.7894531079166294</v>
      </c>
    </row>
    <row r="12" spans="1:6">
      <c r="A12" t="s">
        <v>28</v>
      </c>
      <c r="B12">
        <v>2</v>
      </c>
      <c r="C12">
        <v>357</v>
      </c>
      <c r="D12" s="1">
        <f t="shared" si="0"/>
        <v>1.0248288616538699</v>
      </c>
      <c r="E12" s="1">
        <f t="shared" si="1"/>
        <v>2.0496577233077398</v>
      </c>
      <c r="F12" t="s">
        <v>199</v>
      </c>
    </row>
    <row r="13" spans="1:6">
      <c r="A13" t="s">
        <v>178</v>
      </c>
      <c r="B13">
        <v>1</v>
      </c>
      <c r="C13">
        <v>6</v>
      </c>
      <c r="D13" s="1">
        <f t="shared" si="0"/>
        <v>4.9594516989992572</v>
      </c>
      <c r="E13" s="1">
        <f t="shared" si="1"/>
        <v>4.9594516989992572</v>
      </c>
    </row>
    <row r="14" spans="1:6">
      <c r="A14" t="s">
        <v>33</v>
      </c>
      <c r="B14">
        <v>1</v>
      </c>
      <c r="C14">
        <v>2</v>
      </c>
      <c r="D14" s="1">
        <f t="shared" si="0"/>
        <v>5.8067495593864606</v>
      </c>
      <c r="E14" s="1">
        <f t="shared" si="1"/>
        <v>5.8067495593864606</v>
      </c>
    </row>
    <row r="15" spans="1:6">
      <c r="A15" t="s">
        <v>6</v>
      </c>
      <c r="B15">
        <v>8</v>
      </c>
      <c r="C15">
        <v>362</v>
      </c>
      <c r="D15" s="1">
        <f t="shared" si="0"/>
        <v>1.0109590137897193</v>
      </c>
      <c r="E15" s="1">
        <f t="shared" si="1"/>
        <v>8.0876721103177545</v>
      </c>
      <c r="F15" t="s">
        <v>199</v>
      </c>
    </row>
    <row r="16" spans="1:6">
      <c r="A16" t="s">
        <v>24</v>
      </c>
      <c r="B16">
        <v>2</v>
      </c>
      <c r="C16">
        <v>68</v>
      </c>
      <c r="D16" s="1">
        <f t="shared" si="0"/>
        <v>2.671255343457311</v>
      </c>
      <c r="E16" s="1">
        <f t="shared" si="1"/>
        <v>5.3425106869146219</v>
      </c>
    </row>
    <row r="17" spans="1:6">
      <c r="A17" t="s">
        <v>121</v>
      </c>
      <c r="B17">
        <v>1</v>
      </c>
      <c r="C17">
        <v>2</v>
      </c>
      <c r="D17" s="1">
        <f t="shared" si="0"/>
        <v>5.8067495593864606</v>
      </c>
      <c r="E17" s="1">
        <f t="shared" si="1"/>
        <v>5.8067495593864606</v>
      </c>
    </row>
    <row r="18" spans="1:6">
      <c r="A18" t="s">
        <v>105</v>
      </c>
      <c r="B18">
        <v>1</v>
      </c>
      <c r="C18">
        <v>8</v>
      </c>
      <c r="D18" s="1">
        <f t="shared" si="0"/>
        <v>4.7081372707183515</v>
      </c>
      <c r="E18" s="1">
        <f t="shared" si="1"/>
        <v>4.7081372707183515</v>
      </c>
    </row>
    <row r="19" spans="1:6">
      <c r="A19" t="s">
        <v>159</v>
      </c>
      <c r="B19">
        <v>1</v>
      </c>
      <c r="C19">
        <v>7</v>
      </c>
      <c r="D19" s="1">
        <f t="shared" si="0"/>
        <v>4.8259203063747345</v>
      </c>
      <c r="E19" s="1">
        <f t="shared" si="1"/>
        <v>4.8259203063747345</v>
      </c>
    </row>
    <row r="20" spans="1:6">
      <c r="A20" t="s">
        <v>65</v>
      </c>
      <c r="B20">
        <v>1</v>
      </c>
      <c r="C20">
        <v>4</v>
      </c>
      <c r="D20" s="1">
        <f t="shared" si="0"/>
        <v>5.2959239356204701</v>
      </c>
      <c r="E20" s="1">
        <f t="shared" si="1"/>
        <v>5.2959239356204701</v>
      </c>
    </row>
    <row r="21" spans="1:6">
      <c r="A21" t="s">
        <v>46</v>
      </c>
      <c r="B21">
        <v>1</v>
      </c>
      <c r="C21">
        <v>332</v>
      </c>
      <c r="D21" s="1">
        <f t="shared" si="0"/>
        <v>1.0972193580741263</v>
      </c>
      <c r="E21" s="1">
        <f t="shared" si="1"/>
        <v>1.0972193580741263</v>
      </c>
      <c r="F21" t="s">
        <v>199</v>
      </c>
    </row>
    <row r="22" spans="1:6">
      <c r="A22" t="s">
        <v>111</v>
      </c>
      <c r="B22">
        <v>1</v>
      </c>
      <c r="C22">
        <v>33</v>
      </c>
      <c r="D22" s="1">
        <f t="shared" si="0"/>
        <v>3.3790013234384091</v>
      </c>
      <c r="E22" s="1">
        <f t="shared" si="1"/>
        <v>3.3790013234384091</v>
      </c>
    </row>
    <row r="23" spans="1:6">
      <c r="A23" t="s">
        <v>56</v>
      </c>
      <c r="B23">
        <v>1</v>
      </c>
      <c r="C23">
        <v>241</v>
      </c>
      <c r="D23" s="1">
        <f t="shared" si="0"/>
        <v>1.4164241218978839</v>
      </c>
      <c r="E23" s="1">
        <f t="shared" si="1"/>
        <v>1.4164241218978839</v>
      </c>
      <c r="F23" t="s">
        <v>199</v>
      </c>
    </row>
    <row r="24" spans="1:6">
      <c r="A24" t="s">
        <v>149</v>
      </c>
      <c r="B24">
        <v>1</v>
      </c>
      <c r="C24">
        <v>24</v>
      </c>
      <c r="D24" s="1">
        <f t="shared" si="0"/>
        <v>3.6864860231863696</v>
      </c>
      <c r="E24" s="1">
        <f t="shared" si="1"/>
        <v>3.6864860231863696</v>
      </c>
    </row>
    <row r="25" spans="1:6">
      <c r="A25" t="s">
        <v>18</v>
      </c>
      <c r="B25">
        <v>2</v>
      </c>
      <c r="C25">
        <v>1</v>
      </c>
      <c r="D25" s="1">
        <f t="shared" si="0"/>
        <v>6.2122146674946253</v>
      </c>
      <c r="E25" s="1">
        <f t="shared" si="1"/>
        <v>12.424429334989251</v>
      </c>
    </row>
    <row r="26" spans="1:6">
      <c r="A26" t="s">
        <v>95</v>
      </c>
      <c r="B26">
        <v>1</v>
      </c>
      <c r="C26">
        <v>112</v>
      </c>
      <c r="D26" s="1">
        <f t="shared" si="0"/>
        <v>2.1779740293422298</v>
      </c>
      <c r="E26" s="1">
        <f t="shared" si="1"/>
        <v>2.1779740293422298</v>
      </c>
    </row>
    <row r="27" spans="1:6">
      <c r="A27" t="s">
        <v>140</v>
      </c>
      <c r="B27">
        <v>1</v>
      </c>
      <c r="C27">
        <v>342</v>
      </c>
      <c r="D27" s="1">
        <f t="shared" si="0"/>
        <v>1.0676314008886303</v>
      </c>
      <c r="E27" s="1">
        <f t="shared" si="1"/>
        <v>1.0676314008886303</v>
      </c>
      <c r="F27" t="s">
        <v>199</v>
      </c>
    </row>
    <row r="28" spans="1:6">
      <c r="A28" t="s">
        <v>131</v>
      </c>
      <c r="B28">
        <v>1</v>
      </c>
      <c r="C28">
        <v>343</v>
      </c>
      <c r="D28" s="1">
        <f t="shared" si="0"/>
        <v>1.0647201906811719</v>
      </c>
      <c r="E28" s="1">
        <f t="shared" si="1"/>
        <v>1.0647201906811719</v>
      </c>
      <c r="F28" t="s">
        <v>199</v>
      </c>
    </row>
    <row r="29" spans="1:6">
      <c r="A29" t="s">
        <v>11</v>
      </c>
      <c r="B29">
        <v>3</v>
      </c>
      <c r="C29">
        <v>349</v>
      </c>
      <c r="D29" s="1">
        <f t="shared" si="0"/>
        <v>1.0474286935711108</v>
      </c>
      <c r="E29" s="1">
        <f t="shared" si="1"/>
        <v>3.1422860807133324</v>
      </c>
      <c r="F29" t="s">
        <v>199</v>
      </c>
    </row>
    <row r="30" spans="1:6">
      <c r="A30" t="s">
        <v>48</v>
      </c>
      <c r="B30">
        <v>1</v>
      </c>
      <c r="C30">
        <v>223</v>
      </c>
      <c r="D30" s="1">
        <f t="shared" si="0"/>
        <v>1.4937157961995304</v>
      </c>
      <c r="E30" s="1">
        <f t="shared" si="1"/>
        <v>1.4937157961995304</v>
      </c>
    </row>
    <row r="31" spans="1:6">
      <c r="A31" t="s">
        <v>85</v>
      </c>
      <c r="B31">
        <v>1</v>
      </c>
      <c r="C31">
        <v>89</v>
      </c>
      <c r="D31" s="1">
        <f t="shared" si="0"/>
        <v>2.4055521777243052</v>
      </c>
      <c r="E31" s="1">
        <f t="shared" si="1"/>
        <v>2.4055521777243052</v>
      </c>
    </row>
    <row r="32" spans="1:6">
      <c r="A32" t="s">
        <v>86</v>
      </c>
      <c r="B32">
        <v>1</v>
      </c>
      <c r="C32">
        <v>71</v>
      </c>
      <c r="D32" s="1">
        <f t="shared" si="0"/>
        <v>2.6286957290385149</v>
      </c>
      <c r="E32" s="1">
        <f t="shared" si="1"/>
        <v>2.6286957290385149</v>
      </c>
    </row>
    <row r="33" spans="1:6">
      <c r="A33" t="s">
        <v>184</v>
      </c>
      <c r="B33">
        <v>1</v>
      </c>
      <c r="C33">
        <v>93</v>
      </c>
      <c r="D33" s="1">
        <f t="shared" si="0"/>
        <v>2.3620670657845664</v>
      </c>
      <c r="E33" s="1">
        <f t="shared" si="1"/>
        <v>2.3620670657845664</v>
      </c>
    </row>
    <row r="34" spans="1:6">
      <c r="A34" t="s">
        <v>137</v>
      </c>
      <c r="B34">
        <v>1</v>
      </c>
      <c r="C34">
        <v>47</v>
      </c>
      <c r="D34" s="1">
        <f t="shared" si="0"/>
        <v>3.0341608371466795</v>
      </c>
      <c r="E34" s="1">
        <f t="shared" si="1"/>
        <v>3.0341608371466795</v>
      </c>
    </row>
    <row r="35" spans="1:6">
      <c r="A35" t="s">
        <v>7</v>
      </c>
      <c r="B35">
        <v>4</v>
      </c>
      <c r="C35">
        <v>1</v>
      </c>
      <c r="D35" s="1">
        <f t="shared" si="0"/>
        <v>6.2122146674946253</v>
      </c>
      <c r="E35" s="1">
        <f t="shared" si="1"/>
        <v>24.848858669978501</v>
      </c>
    </row>
    <row r="36" spans="1:6">
      <c r="A36" t="s">
        <v>22</v>
      </c>
      <c r="B36">
        <v>2</v>
      </c>
      <c r="C36">
        <v>135</v>
      </c>
      <c r="D36" s="1">
        <f t="shared" si="0"/>
        <v>1.9927069623185183</v>
      </c>
      <c r="E36" s="1">
        <f t="shared" si="1"/>
        <v>3.9854139246370366</v>
      </c>
    </row>
    <row r="37" spans="1:6">
      <c r="A37" t="s">
        <v>144</v>
      </c>
      <c r="B37">
        <v>1</v>
      </c>
      <c r="C37">
        <v>15</v>
      </c>
      <c r="D37" s="1">
        <f t="shared" si="0"/>
        <v>4.1327731258147891</v>
      </c>
      <c r="E37" s="1">
        <f t="shared" si="1"/>
        <v>4.1327731258147891</v>
      </c>
    </row>
    <row r="38" spans="1:6">
      <c r="A38" t="s">
        <v>38</v>
      </c>
      <c r="B38">
        <v>1</v>
      </c>
      <c r="C38">
        <v>54</v>
      </c>
      <c r="D38" s="1">
        <f t="shared" si="0"/>
        <v>2.8980286628220995</v>
      </c>
      <c r="E38" s="1">
        <f t="shared" si="1"/>
        <v>2.8980286628220995</v>
      </c>
    </row>
    <row r="39" spans="1:6">
      <c r="A39" t="s">
        <v>14</v>
      </c>
      <c r="B39">
        <v>3</v>
      </c>
      <c r="C39">
        <v>203</v>
      </c>
      <c r="D39" s="1">
        <f t="shared" si="0"/>
        <v>1.5872418542103539</v>
      </c>
      <c r="E39" s="1">
        <f t="shared" si="1"/>
        <v>4.7617255626310619</v>
      </c>
    </row>
    <row r="40" spans="1:6">
      <c r="A40" t="s">
        <v>145</v>
      </c>
      <c r="B40">
        <v>1</v>
      </c>
      <c r="C40">
        <v>87</v>
      </c>
      <c r="D40" s="1">
        <f t="shared" si="0"/>
        <v>2.4280250335763638</v>
      </c>
      <c r="E40" s="1">
        <f t="shared" si="1"/>
        <v>2.4280250335763638</v>
      </c>
    </row>
    <row r="41" spans="1:6">
      <c r="A41" t="s">
        <v>26</v>
      </c>
      <c r="B41">
        <v>2</v>
      </c>
      <c r="C41">
        <v>246</v>
      </c>
      <c r="D41" s="1">
        <f t="shared" si="0"/>
        <v>1.395973511426593</v>
      </c>
      <c r="E41" s="1">
        <f t="shared" si="1"/>
        <v>2.791947022853186</v>
      </c>
      <c r="F41" t="s">
        <v>199</v>
      </c>
    </row>
    <row r="42" spans="1:6">
      <c r="A42" t="s">
        <v>124</v>
      </c>
      <c r="B42">
        <v>1</v>
      </c>
      <c r="C42">
        <v>334</v>
      </c>
      <c r="D42" s="1">
        <f t="shared" si="0"/>
        <v>1.091231316229504</v>
      </c>
      <c r="E42" s="1">
        <f t="shared" si="1"/>
        <v>1.091231316229504</v>
      </c>
      <c r="F42" t="s">
        <v>199</v>
      </c>
    </row>
    <row r="43" spans="1:6">
      <c r="A43" t="s">
        <v>133</v>
      </c>
      <c r="B43">
        <v>1</v>
      </c>
      <c r="C43">
        <v>17</v>
      </c>
      <c r="D43" s="1">
        <f t="shared" si="0"/>
        <v>4.0149900901584061</v>
      </c>
      <c r="E43" s="1">
        <f t="shared" si="1"/>
        <v>4.0149900901584061</v>
      </c>
    </row>
    <row r="44" spans="1:6">
      <c r="A44" t="s">
        <v>82</v>
      </c>
      <c r="B44">
        <v>1</v>
      </c>
      <c r="C44">
        <v>3</v>
      </c>
      <c r="D44" s="1">
        <f t="shared" si="0"/>
        <v>5.5190674869346799</v>
      </c>
      <c r="E44" s="1">
        <f t="shared" si="1"/>
        <v>5.5190674869346799</v>
      </c>
    </row>
    <row r="45" spans="1:6">
      <c r="A45" t="s">
        <v>132</v>
      </c>
      <c r="B45">
        <v>1</v>
      </c>
      <c r="C45">
        <v>200</v>
      </c>
      <c r="D45" s="1">
        <f t="shared" si="0"/>
        <v>1.6020569399954945</v>
      </c>
      <c r="E45" s="1">
        <f t="shared" si="1"/>
        <v>1.6020569399954945</v>
      </c>
    </row>
    <row r="46" spans="1:6">
      <c r="A46" t="s">
        <v>69</v>
      </c>
      <c r="B46">
        <v>1</v>
      </c>
      <c r="C46">
        <v>68</v>
      </c>
      <c r="D46" s="1">
        <f t="shared" si="0"/>
        <v>2.671255343457311</v>
      </c>
      <c r="E46" s="1">
        <f t="shared" si="1"/>
        <v>2.671255343457311</v>
      </c>
    </row>
    <row r="47" spans="1:6">
      <c r="A47" t="s">
        <v>117</v>
      </c>
      <c r="B47">
        <v>1</v>
      </c>
      <c r="C47">
        <v>22</v>
      </c>
      <c r="D47" s="1">
        <f t="shared" si="0"/>
        <v>3.7698676321254205</v>
      </c>
      <c r="E47" s="1">
        <f t="shared" si="1"/>
        <v>3.7698676321254205</v>
      </c>
    </row>
    <row r="48" spans="1:6">
      <c r="A48" t="s">
        <v>23</v>
      </c>
      <c r="B48">
        <v>2</v>
      </c>
      <c r="C48">
        <v>46</v>
      </c>
      <c r="D48" s="1">
        <f t="shared" si="0"/>
        <v>3.0552142463445118</v>
      </c>
      <c r="E48" s="1">
        <f t="shared" si="1"/>
        <v>6.1104284926890235</v>
      </c>
    </row>
    <row r="49" spans="1:6">
      <c r="A49" t="s">
        <v>39</v>
      </c>
      <c r="B49">
        <v>1</v>
      </c>
      <c r="C49">
        <v>11</v>
      </c>
      <c r="D49" s="1">
        <f t="shared" si="0"/>
        <v>4.4204551982665699</v>
      </c>
      <c r="E49" s="1">
        <f t="shared" si="1"/>
        <v>4.4204551982665699</v>
      </c>
    </row>
    <row r="50" spans="1:6">
      <c r="A50" t="s">
        <v>191</v>
      </c>
      <c r="B50">
        <v>1</v>
      </c>
      <c r="C50">
        <v>63</v>
      </c>
      <c r="D50" s="1">
        <f t="shared" si="0"/>
        <v>2.7464787646948983</v>
      </c>
      <c r="E50" s="1">
        <f t="shared" si="1"/>
        <v>2.7464787646948983</v>
      </c>
    </row>
    <row r="51" spans="1:6">
      <c r="A51" t="s">
        <v>90</v>
      </c>
      <c r="B51">
        <v>1</v>
      </c>
      <c r="C51">
        <v>58</v>
      </c>
      <c r="D51" s="1">
        <f t="shared" si="0"/>
        <v>2.8278244041488509</v>
      </c>
      <c r="E51" s="1">
        <f t="shared" si="1"/>
        <v>2.8278244041488509</v>
      </c>
    </row>
    <row r="52" spans="1:6">
      <c r="A52" t="s">
        <v>84</v>
      </c>
      <c r="B52">
        <v>1</v>
      </c>
      <c r="C52">
        <v>194</v>
      </c>
      <c r="D52" s="1">
        <f t="shared" si="0"/>
        <v>1.6323622894908234</v>
      </c>
      <c r="E52" s="1">
        <f t="shared" si="1"/>
        <v>1.6323622894908234</v>
      </c>
    </row>
    <row r="53" spans="1:6">
      <c r="A53" t="s">
        <v>179</v>
      </c>
      <c r="B53">
        <v>1</v>
      </c>
      <c r="C53">
        <v>137</v>
      </c>
      <c r="D53" s="1">
        <f t="shared" si="0"/>
        <v>1.9781081628973656</v>
      </c>
      <c r="E53" s="1">
        <f t="shared" si="1"/>
        <v>1.9781081628973656</v>
      </c>
    </row>
    <row r="54" spans="1:6">
      <c r="A54" t="s">
        <v>155</v>
      </c>
      <c r="B54">
        <v>1</v>
      </c>
      <c r="C54">
        <v>251</v>
      </c>
      <c r="D54" s="1">
        <f t="shared" si="0"/>
        <v>1.3759327605431468</v>
      </c>
      <c r="E54" s="1">
        <f t="shared" si="1"/>
        <v>1.3759327605431468</v>
      </c>
      <c r="F54" t="s">
        <v>199</v>
      </c>
    </row>
    <row r="55" spans="1:6">
      <c r="A55" t="s">
        <v>125</v>
      </c>
      <c r="B55">
        <v>1</v>
      </c>
      <c r="C55">
        <v>15</v>
      </c>
      <c r="D55" s="1">
        <f t="shared" si="0"/>
        <v>4.1327731258147891</v>
      </c>
      <c r="E55" s="1">
        <f t="shared" si="1"/>
        <v>4.1327731258147891</v>
      </c>
    </row>
    <row r="56" spans="1:6">
      <c r="A56" t="s">
        <v>113</v>
      </c>
      <c r="B56">
        <v>1</v>
      </c>
      <c r="C56">
        <v>210</v>
      </c>
      <c r="D56" s="1">
        <f t="shared" si="0"/>
        <v>1.5535037145785038</v>
      </c>
      <c r="E56" s="1">
        <f t="shared" si="1"/>
        <v>1.5535037145785038</v>
      </c>
    </row>
    <row r="57" spans="1:6">
      <c r="A57" t="s">
        <v>185</v>
      </c>
      <c r="B57">
        <v>1</v>
      </c>
      <c r="C57">
        <v>66</v>
      </c>
      <c r="D57" s="1">
        <f t="shared" si="0"/>
        <v>2.700669228663604</v>
      </c>
      <c r="E57" s="1">
        <f t="shared" si="1"/>
        <v>2.700669228663604</v>
      </c>
    </row>
    <row r="58" spans="1:6">
      <c r="A58" t="s">
        <v>104</v>
      </c>
      <c r="B58">
        <v>1</v>
      </c>
      <c r="C58">
        <v>2</v>
      </c>
      <c r="D58" s="1">
        <f t="shared" si="0"/>
        <v>5.8067495593864606</v>
      </c>
      <c r="E58" s="1">
        <f t="shared" si="1"/>
        <v>5.8067495593864606</v>
      </c>
    </row>
    <row r="59" spans="1:6">
      <c r="A59" t="s">
        <v>87</v>
      </c>
      <c r="B59">
        <v>1</v>
      </c>
      <c r="C59">
        <v>145</v>
      </c>
      <c r="D59" s="1">
        <f t="shared" si="0"/>
        <v>1.9217552263462339</v>
      </c>
      <c r="E59" s="1">
        <f t="shared" si="1"/>
        <v>1.9217552263462339</v>
      </c>
    </row>
    <row r="60" spans="1:6">
      <c r="A60" t="s">
        <v>180</v>
      </c>
      <c r="B60">
        <v>1</v>
      </c>
      <c r="C60">
        <v>362</v>
      </c>
      <c r="D60" s="1">
        <f t="shared" si="0"/>
        <v>1.0109590137897193</v>
      </c>
      <c r="E60" s="1">
        <f t="shared" si="1"/>
        <v>1.0109590137897193</v>
      </c>
      <c r="F60" t="s">
        <v>199</v>
      </c>
    </row>
    <row r="61" spans="1:6">
      <c r="A61" t="s">
        <v>135</v>
      </c>
      <c r="B61">
        <v>1</v>
      </c>
      <c r="C61">
        <v>2</v>
      </c>
      <c r="D61" s="1">
        <f t="shared" si="0"/>
        <v>5.8067495593864606</v>
      </c>
      <c r="E61" s="1">
        <f t="shared" si="1"/>
        <v>5.8067495593864606</v>
      </c>
    </row>
    <row r="62" spans="1:6">
      <c r="A62" t="s">
        <v>80</v>
      </c>
      <c r="B62">
        <v>1</v>
      </c>
      <c r="C62">
        <v>52</v>
      </c>
      <c r="D62" s="1">
        <f t="shared" si="0"/>
        <v>2.9350699345024482</v>
      </c>
      <c r="E62" s="1">
        <f t="shared" si="1"/>
        <v>2.9350699345024482</v>
      </c>
    </row>
    <row r="63" spans="1:6">
      <c r="A63" t="s">
        <v>83</v>
      </c>
      <c r="B63">
        <v>1</v>
      </c>
      <c r="C63">
        <v>42</v>
      </c>
      <c r="D63" s="1">
        <f t="shared" si="0"/>
        <v>3.1441617323610078</v>
      </c>
      <c r="E63" s="1">
        <f t="shared" si="1"/>
        <v>3.1441617323610078</v>
      </c>
    </row>
    <row r="64" spans="1:6">
      <c r="A64" t="s">
        <v>171</v>
      </c>
      <c r="B64">
        <v>1</v>
      </c>
      <c r="C64">
        <v>209</v>
      </c>
      <c r="D64" s="1">
        <f t="shared" si="0"/>
        <v>1.5582543173371017</v>
      </c>
      <c r="E64" s="1">
        <f t="shared" si="1"/>
        <v>1.5582543173371017</v>
      </c>
    </row>
    <row r="65" spans="1:6">
      <c r="A65" t="s">
        <v>92</v>
      </c>
      <c r="B65">
        <v>1</v>
      </c>
      <c r="C65">
        <v>54</v>
      </c>
      <c r="D65" s="1">
        <f t="shared" si="0"/>
        <v>2.8980286628220995</v>
      </c>
      <c r="E65" s="1">
        <f t="shared" si="1"/>
        <v>2.8980286628220995</v>
      </c>
    </row>
    <row r="66" spans="1:6">
      <c r="A66" t="s">
        <v>128</v>
      </c>
      <c r="B66">
        <v>1</v>
      </c>
      <c r="C66">
        <v>179</v>
      </c>
      <c r="D66" s="1">
        <f t="shared" si="0"/>
        <v>1.7124049971643598</v>
      </c>
      <c r="E66" s="1">
        <f t="shared" si="1"/>
        <v>1.7124049971643598</v>
      </c>
    </row>
    <row r="67" spans="1:6">
      <c r="A67" t="s">
        <v>156</v>
      </c>
      <c r="B67">
        <v>1</v>
      </c>
      <c r="C67">
        <v>357</v>
      </c>
      <c r="D67" s="1">
        <f t="shared" ref="D67:D130" si="2">LN(367/(C67+1))+1</f>
        <v>1.0248288616538699</v>
      </c>
      <c r="E67" s="1">
        <f t="shared" ref="E67:E130" si="3">D67*B67</f>
        <v>1.0248288616538699</v>
      </c>
      <c r="F67" t="s">
        <v>199</v>
      </c>
    </row>
    <row r="68" spans="1:6">
      <c r="A68" t="s">
        <v>141</v>
      </c>
      <c r="B68">
        <v>1</v>
      </c>
      <c r="C68">
        <v>104</v>
      </c>
      <c r="D68" s="1">
        <f t="shared" si="2"/>
        <v>2.2514014978970467</v>
      </c>
      <c r="E68" s="1">
        <f t="shared" si="3"/>
        <v>2.2514014978970467</v>
      </c>
    </row>
    <row r="69" spans="1:6">
      <c r="A69" t="s">
        <v>97</v>
      </c>
      <c r="B69">
        <v>1</v>
      </c>
      <c r="C69">
        <v>8</v>
      </c>
      <c r="D69" s="1">
        <f t="shared" si="2"/>
        <v>4.7081372707183515</v>
      </c>
      <c r="E69" s="1">
        <f t="shared" si="3"/>
        <v>4.7081372707183515</v>
      </c>
    </row>
    <row r="70" spans="1:6">
      <c r="A70" t="s">
        <v>138</v>
      </c>
      <c r="B70">
        <v>1</v>
      </c>
      <c r="C70">
        <v>193</v>
      </c>
      <c r="D70" s="1">
        <f t="shared" si="2"/>
        <v>1.637503688991242</v>
      </c>
      <c r="E70" s="1">
        <f t="shared" si="3"/>
        <v>1.637503688991242</v>
      </c>
    </row>
    <row r="71" spans="1:6">
      <c r="A71" t="s">
        <v>2</v>
      </c>
      <c r="B71">
        <v>15</v>
      </c>
      <c r="C71">
        <v>218</v>
      </c>
      <c r="D71" s="1">
        <f t="shared" si="2"/>
        <v>1.5162901182380695</v>
      </c>
      <c r="E71" s="1">
        <f t="shared" si="3"/>
        <v>22.744351773571044</v>
      </c>
    </row>
    <row r="72" spans="1:6">
      <c r="A72" t="s">
        <v>175</v>
      </c>
      <c r="B72">
        <v>1</v>
      </c>
      <c r="C72">
        <v>31</v>
      </c>
      <c r="D72" s="1">
        <f t="shared" si="2"/>
        <v>3.4396259452548437</v>
      </c>
      <c r="E72" s="1">
        <f t="shared" si="3"/>
        <v>3.4396259452548437</v>
      </c>
    </row>
    <row r="73" spans="1:6">
      <c r="A73" t="s">
        <v>34</v>
      </c>
      <c r="B73">
        <v>1</v>
      </c>
      <c r="C73">
        <v>48</v>
      </c>
      <c r="D73" s="1">
        <f t="shared" si="2"/>
        <v>3.0135415499439437</v>
      </c>
      <c r="E73" s="1">
        <f t="shared" si="3"/>
        <v>3.0135415499439437</v>
      </c>
    </row>
    <row r="74" spans="1:6">
      <c r="A74" t="s">
        <v>76</v>
      </c>
      <c r="B74">
        <v>1</v>
      </c>
      <c r="C74">
        <v>69</v>
      </c>
      <c r="D74" s="1">
        <f t="shared" si="2"/>
        <v>2.6568666060052113</v>
      </c>
      <c r="E74" s="1">
        <f t="shared" si="3"/>
        <v>2.6568666060052113</v>
      </c>
    </row>
    <row r="75" spans="1:6">
      <c r="A75" t="s">
        <v>116</v>
      </c>
      <c r="B75">
        <v>1</v>
      </c>
      <c r="C75">
        <v>190</v>
      </c>
      <c r="D75" s="1">
        <f t="shared" si="2"/>
        <v>1.6530884200079403</v>
      </c>
      <c r="E75" s="1">
        <f t="shared" si="3"/>
        <v>1.6530884200079403</v>
      </c>
    </row>
    <row r="76" spans="1:6">
      <c r="A76" t="s">
        <v>100</v>
      </c>
      <c r="B76">
        <v>1</v>
      </c>
      <c r="C76">
        <v>134</v>
      </c>
      <c r="D76" s="1">
        <f t="shared" si="2"/>
        <v>2.000087069616141</v>
      </c>
      <c r="E76" s="1">
        <f t="shared" si="3"/>
        <v>2.000087069616141</v>
      </c>
    </row>
    <row r="77" spans="1:6">
      <c r="A77" t="s">
        <v>118</v>
      </c>
      <c r="B77">
        <v>1</v>
      </c>
      <c r="C77">
        <v>70</v>
      </c>
      <c r="D77" s="1">
        <f t="shared" si="2"/>
        <v>2.6426819710132547</v>
      </c>
      <c r="E77" s="1">
        <f t="shared" si="3"/>
        <v>2.6426819710132547</v>
      </c>
    </row>
    <row r="78" spans="1:6">
      <c r="A78" t="s">
        <v>79</v>
      </c>
      <c r="B78">
        <v>1</v>
      </c>
      <c r="C78">
        <v>109</v>
      </c>
      <c r="D78" s="1">
        <f t="shared" si="2"/>
        <v>2.2048814822621541</v>
      </c>
      <c r="E78" s="1">
        <f t="shared" si="3"/>
        <v>2.2048814822621541</v>
      </c>
    </row>
    <row r="79" spans="1:6">
      <c r="A79" t="s">
        <v>30</v>
      </c>
      <c r="B79">
        <v>2</v>
      </c>
      <c r="C79">
        <v>184</v>
      </c>
      <c r="D79" s="1">
        <f t="shared" si="2"/>
        <v>1.6850060229762454</v>
      </c>
      <c r="E79" s="1">
        <f t="shared" si="3"/>
        <v>3.3700120459524907</v>
      </c>
    </row>
    <row r="80" spans="1:6">
      <c r="A80" t="s">
        <v>3</v>
      </c>
      <c r="B80">
        <v>14</v>
      </c>
      <c r="C80">
        <v>364</v>
      </c>
      <c r="D80" s="1">
        <f t="shared" si="2"/>
        <v>1.0054644944720788</v>
      </c>
      <c r="E80" s="1">
        <f t="shared" si="3"/>
        <v>14.076502922609102</v>
      </c>
      <c r="F80" t="s">
        <v>199</v>
      </c>
    </row>
    <row r="81" spans="1:6">
      <c r="A81" t="s">
        <v>44</v>
      </c>
      <c r="B81">
        <v>1</v>
      </c>
      <c r="C81">
        <v>7</v>
      </c>
      <c r="D81" s="1">
        <f t="shared" si="2"/>
        <v>4.8259203063747345</v>
      </c>
      <c r="E81" s="1">
        <f t="shared" si="3"/>
        <v>4.8259203063747345</v>
      </c>
    </row>
    <row r="82" spans="1:6">
      <c r="A82" t="s">
        <v>102</v>
      </c>
      <c r="B82">
        <v>1</v>
      </c>
      <c r="C82">
        <v>301</v>
      </c>
      <c r="D82" s="1">
        <f t="shared" si="2"/>
        <v>1.1949348306797007</v>
      </c>
      <c r="E82" s="1">
        <f t="shared" si="3"/>
        <v>1.1949348306797007</v>
      </c>
      <c r="F82" t="s">
        <v>199</v>
      </c>
    </row>
    <row r="83" spans="1:6">
      <c r="A83" t="s">
        <v>127</v>
      </c>
      <c r="B83">
        <v>1</v>
      </c>
      <c r="C83">
        <v>1</v>
      </c>
      <c r="D83" s="1">
        <f t="shared" si="2"/>
        <v>6.2122146674946253</v>
      </c>
      <c r="E83" s="1">
        <f t="shared" si="3"/>
        <v>6.2122146674946253</v>
      </c>
    </row>
    <row r="84" spans="1:6">
      <c r="A84" t="s">
        <v>99</v>
      </c>
      <c r="B84">
        <v>1</v>
      </c>
      <c r="C84">
        <v>31</v>
      </c>
      <c r="D84" s="1">
        <f t="shared" si="2"/>
        <v>3.4396259452548437</v>
      </c>
      <c r="E84" s="1">
        <f t="shared" si="3"/>
        <v>3.4396259452548437</v>
      </c>
    </row>
    <row r="85" spans="1:6">
      <c r="A85" t="s">
        <v>109</v>
      </c>
      <c r="B85">
        <v>1</v>
      </c>
      <c r="C85">
        <v>16</v>
      </c>
      <c r="D85" s="1">
        <f t="shared" si="2"/>
        <v>4.0721485039983545</v>
      </c>
      <c r="E85" s="1">
        <f t="shared" si="3"/>
        <v>4.0721485039983545</v>
      </c>
    </row>
    <row r="86" spans="1:6">
      <c r="A86" t="s">
        <v>108</v>
      </c>
      <c r="B86">
        <v>1</v>
      </c>
      <c r="C86">
        <v>12</v>
      </c>
      <c r="D86" s="1">
        <f t="shared" si="2"/>
        <v>4.3404124905930335</v>
      </c>
      <c r="E86" s="1">
        <f t="shared" si="3"/>
        <v>4.3404124905930335</v>
      </c>
    </row>
    <row r="87" spans="1:6">
      <c r="A87" t="s">
        <v>68</v>
      </c>
      <c r="B87">
        <v>1</v>
      </c>
      <c r="C87">
        <v>37</v>
      </c>
      <c r="D87" s="1">
        <f t="shared" si="2"/>
        <v>3.2677756883281845</v>
      </c>
      <c r="E87" s="1">
        <f t="shared" si="3"/>
        <v>3.2677756883281845</v>
      </c>
    </row>
    <row r="88" spans="1:6">
      <c r="A88" t="s">
        <v>190</v>
      </c>
      <c r="B88">
        <v>1</v>
      </c>
      <c r="C88">
        <v>7</v>
      </c>
      <c r="D88" s="1">
        <f t="shared" si="2"/>
        <v>4.8259203063747345</v>
      </c>
      <c r="E88" s="1">
        <f t="shared" si="3"/>
        <v>4.8259203063747345</v>
      </c>
    </row>
    <row r="89" spans="1:6">
      <c r="A89" t="s">
        <v>49</v>
      </c>
      <c r="B89">
        <v>1</v>
      </c>
      <c r="C89">
        <v>226</v>
      </c>
      <c r="D89" s="1">
        <f t="shared" si="2"/>
        <v>1.4804118305731675</v>
      </c>
      <c r="E89" s="1">
        <f t="shared" si="3"/>
        <v>1.4804118305731675</v>
      </c>
    </row>
    <row r="90" spans="1:6">
      <c r="A90" t="s">
        <v>74</v>
      </c>
      <c r="B90">
        <v>1</v>
      </c>
      <c r="C90">
        <v>22</v>
      </c>
      <c r="D90" s="1">
        <f t="shared" si="2"/>
        <v>3.7698676321254205</v>
      </c>
      <c r="E90" s="1">
        <f t="shared" si="3"/>
        <v>3.7698676321254205</v>
      </c>
    </row>
    <row r="91" spans="1:6">
      <c r="A91" t="s">
        <v>129</v>
      </c>
      <c r="B91">
        <v>1</v>
      </c>
      <c r="C91">
        <v>313</v>
      </c>
      <c r="D91" s="1">
        <f t="shared" si="2"/>
        <v>1.1559688621463169</v>
      </c>
      <c r="E91" s="1">
        <f t="shared" si="3"/>
        <v>1.1559688621463169</v>
      </c>
      <c r="F91" t="s">
        <v>199</v>
      </c>
    </row>
    <row r="92" spans="1:6">
      <c r="A92" t="s">
        <v>114</v>
      </c>
      <c r="B92">
        <v>1</v>
      </c>
      <c r="C92">
        <v>8</v>
      </c>
      <c r="D92" s="1">
        <f t="shared" si="2"/>
        <v>4.7081372707183515</v>
      </c>
      <c r="E92" s="1">
        <f t="shared" si="3"/>
        <v>4.7081372707183515</v>
      </c>
    </row>
    <row r="93" spans="1:6">
      <c r="A93" t="s">
        <v>166</v>
      </c>
      <c r="B93">
        <v>1</v>
      </c>
      <c r="C93">
        <v>2</v>
      </c>
      <c r="D93" s="1">
        <f t="shared" si="2"/>
        <v>5.8067495593864606</v>
      </c>
      <c r="E93" s="1">
        <f t="shared" si="3"/>
        <v>5.8067495593864606</v>
      </c>
    </row>
    <row r="94" spans="1:6">
      <c r="A94" t="s">
        <v>17</v>
      </c>
      <c r="B94">
        <v>2</v>
      </c>
      <c r="C94">
        <v>193</v>
      </c>
      <c r="D94" s="1">
        <f t="shared" si="2"/>
        <v>1.637503688991242</v>
      </c>
      <c r="E94" s="1">
        <f t="shared" si="3"/>
        <v>3.275007377982484</v>
      </c>
    </row>
    <row r="95" spans="1:6">
      <c r="A95" t="s">
        <v>126</v>
      </c>
      <c r="B95">
        <v>1</v>
      </c>
      <c r="C95">
        <v>2</v>
      </c>
      <c r="D95" s="1">
        <f t="shared" si="2"/>
        <v>5.8067495593864606</v>
      </c>
      <c r="E95" s="1">
        <f t="shared" si="3"/>
        <v>5.8067495593864606</v>
      </c>
    </row>
    <row r="96" spans="1:6">
      <c r="A96" t="s">
        <v>187</v>
      </c>
      <c r="B96">
        <v>1</v>
      </c>
      <c r="C96">
        <v>28</v>
      </c>
      <c r="D96" s="1">
        <f t="shared" si="2"/>
        <v>3.5380660180680961</v>
      </c>
      <c r="E96" s="1">
        <f t="shared" si="3"/>
        <v>3.5380660180680961</v>
      </c>
    </row>
    <row r="97" spans="1:6">
      <c r="A97" t="s">
        <v>153</v>
      </c>
      <c r="B97">
        <v>1</v>
      </c>
      <c r="C97">
        <v>318</v>
      </c>
      <c r="D97" s="1">
        <f t="shared" si="2"/>
        <v>1.1401707452697256</v>
      </c>
      <c r="E97" s="1">
        <f t="shared" si="3"/>
        <v>1.1401707452697256</v>
      </c>
      <c r="F97" t="s">
        <v>199</v>
      </c>
    </row>
    <row r="98" spans="1:6">
      <c r="A98" t="s">
        <v>35</v>
      </c>
      <c r="B98">
        <v>1</v>
      </c>
      <c r="C98">
        <v>132</v>
      </c>
      <c r="D98" s="1">
        <f t="shared" si="2"/>
        <v>2.0150127198328165</v>
      </c>
      <c r="E98" s="1">
        <f t="shared" si="3"/>
        <v>2.0150127198328165</v>
      </c>
    </row>
    <row r="99" spans="1:6">
      <c r="A99" t="s">
        <v>146</v>
      </c>
      <c r="B99">
        <v>1</v>
      </c>
      <c r="C99">
        <v>19</v>
      </c>
      <c r="D99" s="1">
        <f t="shared" si="2"/>
        <v>3.9096295745005794</v>
      </c>
      <c r="E99" s="1">
        <f t="shared" si="3"/>
        <v>3.9096295745005794</v>
      </c>
    </row>
    <row r="100" spans="1:6">
      <c r="A100" t="s">
        <v>13</v>
      </c>
      <c r="B100">
        <v>3</v>
      </c>
      <c r="C100">
        <v>55</v>
      </c>
      <c r="D100" s="1">
        <f t="shared" si="2"/>
        <v>2.880010157319421</v>
      </c>
      <c r="E100" s="1">
        <f t="shared" si="3"/>
        <v>8.6400304719582621</v>
      </c>
    </row>
    <row r="101" spans="1:6">
      <c r="A101" t="s">
        <v>120</v>
      </c>
      <c r="B101">
        <v>1</v>
      </c>
      <c r="C101">
        <v>237</v>
      </c>
      <c r="D101" s="1">
        <f t="shared" si="2"/>
        <v>1.4330911743830956</v>
      </c>
      <c r="E101" s="1">
        <f t="shared" si="3"/>
        <v>1.4330911743830956</v>
      </c>
    </row>
    <row r="102" spans="1:6">
      <c r="A102" t="s">
        <v>54</v>
      </c>
      <c r="B102">
        <v>1</v>
      </c>
      <c r="C102">
        <v>100</v>
      </c>
      <c r="D102" s="1">
        <f t="shared" si="2"/>
        <v>2.290241331213311</v>
      </c>
      <c r="E102" s="1">
        <f t="shared" si="3"/>
        <v>2.290241331213311</v>
      </c>
    </row>
    <row r="103" spans="1:6">
      <c r="A103" t="s">
        <v>152</v>
      </c>
      <c r="B103">
        <v>1</v>
      </c>
      <c r="C103">
        <v>184</v>
      </c>
      <c r="D103" s="1">
        <f t="shared" si="2"/>
        <v>1.6850060229762454</v>
      </c>
      <c r="E103" s="1">
        <f t="shared" si="3"/>
        <v>1.6850060229762454</v>
      </c>
    </row>
    <row r="104" spans="1:6">
      <c r="A104" t="s">
        <v>163</v>
      </c>
      <c r="B104">
        <v>1</v>
      </c>
      <c r="C104">
        <v>2</v>
      </c>
      <c r="D104" s="1">
        <f t="shared" si="2"/>
        <v>5.8067495593864606</v>
      </c>
      <c r="E104" s="1">
        <f t="shared" si="3"/>
        <v>5.8067495593864606</v>
      </c>
    </row>
    <row r="105" spans="1:6">
      <c r="A105" t="s">
        <v>89</v>
      </c>
      <c r="B105">
        <v>1</v>
      </c>
      <c r="C105">
        <v>151</v>
      </c>
      <c r="D105" s="1">
        <f t="shared" si="2"/>
        <v>1.8814813272082938</v>
      </c>
      <c r="E105" s="1">
        <f t="shared" si="3"/>
        <v>1.8814813272082938</v>
      </c>
    </row>
    <row r="106" spans="1:6">
      <c r="A106" t="s">
        <v>157</v>
      </c>
      <c r="B106">
        <v>1</v>
      </c>
      <c r="C106">
        <v>7</v>
      </c>
      <c r="D106" s="1">
        <f t="shared" si="2"/>
        <v>4.8259203063747345</v>
      </c>
      <c r="E106" s="1">
        <f t="shared" si="3"/>
        <v>4.8259203063747345</v>
      </c>
    </row>
    <row r="107" spans="1:6">
      <c r="A107" t="s">
        <v>62</v>
      </c>
      <c r="B107">
        <v>1</v>
      </c>
      <c r="C107">
        <v>49</v>
      </c>
      <c r="D107" s="1">
        <f t="shared" si="2"/>
        <v>2.9933388426264242</v>
      </c>
      <c r="E107" s="1">
        <f t="shared" si="3"/>
        <v>2.9933388426264242</v>
      </c>
    </row>
    <row r="108" spans="1:6">
      <c r="A108" t="s">
        <v>164</v>
      </c>
      <c r="B108">
        <v>1</v>
      </c>
      <c r="C108">
        <v>113</v>
      </c>
      <c r="D108" s="1">
        <f t="shared" si="2"/>
        <v>2.169163399660075</v>
      </c>
      <c r="E108" s="1">
        <f t="shared" si="3"/>
        <v>2.169163399660075</v>
      </c>
    </row>
    <row r="109" spans="1:6">
      <c r="A109" t="s">
        <v>63</v>
      </c>
      <c r="B109">
        <v>1</v>
      </c>
      <c r="C109">
        <v>273</v>
      </c>
      <c r="D109" s="1">
        <f t="shared" si="2"/>
        <v>1.2922337416665</v>
      </c>
      <c r="E109" s="1">
        <f t="shared" si="3"/>
        <v>1.2922337416665</v>
      </c>
      <c r="F109" t="s">
        <v>199</v>
      </c>
    </row>
    <row r="110" spans="1:6">
      <c r="A110" t="s">
        <v>64</v>
      </c>
      <c r="B110">
        <v>1</v>
      </c>
      <c r="C110">
        <v>174</v>
      </c>
      <c r="D110" s="1">
        <f t="shared" si="2"/>
        <v>1.7405758741310562</v>
      </c>
      <c r="E110" s="1">
        <f t="shared" si="3"/>
        <v>1.7405758741310562</v>
      </c>
    </row>
    <row r="111" spans="1:6">
      <c r="A111" t="s">
        <v>107</v>
      </c>
      <c r="B111">
        <v>1</v>
      </c>
      <c r="C111">
        <v>210</v>
      </c>
      <c r="D111" s="1">
        <f t="shared" si="2"/>
        <v>1.5535037145785038</v>
      </c>
      <c r="E111" s="1">
        <f t="shared" si="3"/>
        <v>1.5535037145785038</v>
      </c>
    </row>
    <row r="112" spans="1:6">
      <c r="A112" t="s">
        <v>21</v>
      </c>
      <c r="B112">
        <v>2</v>
      </c>
      <c r="C112">
        <v>6</v>
      </c>
      <c r="D112" s="1">
        <f t="shared" si="2"/>
        <v>4.9594516989992572</v>
      </c>
      <c r="E112" s="1">
        <f t="shared" si="3"/>
        <v>9.9189033979985144</v>
      </c>
    </row>
    <row r="113" spans="1:6">
      <c r="A113" t="s">
        <v>27</v>
      </c>
      <c r="B113">
        <v>2</v>
      </c>
      <c r="C113">
        <v>328</v>
      </c>
      <c r="D113" s="1">
        <f t="shared" si="2"/>
        <v>1.1093040972891985</v>
      </c>
      <c r="E113" s="1">
        <f t="shared" si="3"/>
        <v>2.2186081945783971</v>
      </c>
      <c r="F113" t="s">
        <v>199</v>
      </c>
    </row>
    <row r="114" spans="1:6">
      <c r="A114" t="s">
        <v>47</v>
      </c>
      <c r="B114">
        <v>1</v>
      </c>
      <c r="C114">
        <v>54</v>
      </c>
      <c r="D114" s="1">
        <f t="shared" si="2"/>
        <v>2.8980286628220995</v>
      </c>
      <c r="E114" s="1">
        <f t="shared" si="3"/>
        <v>2.8980286628220995</v>
      </c>
    </row>
    <row r="115" spans="1:6">
      <c r="A115" t="s">
        <v>148</v>
      </c>
      <c r="B115">
        <v>1</v>
      </c>
      <c r="C115">
        <v>2</v>
      </c>
      <c r="D115" s="1">
        <f t="shared" si="2"/>
        <v>5.8067495593864606</v>
      </c>
      <c r="E115" s="1">
        <f t="shared" si="3"/>
        <v>5.8067495593864606</v>
      </c>
    </row>
    <row r="116" spans="1:6">
      <c r="A116" t="s">
        <v>1</v>
      </c>
      <c r="B116">
        <v>16</v>
      </c>
      <c r="C116">
        <v>363</v>
      </c>
      <c r="D116" s="1">
        <f t="shared" si="2"/>
        <v>1.0082079804178297</v>
      </c>
      <c r="E116" s="1">
        <f t="shared" si="3"/>
        <v>16.131327686685275</v>
      </c>
      <c r="F116" t="s">
        <v>199</v>
      </c>
    </row>
    <row r="117" spans="1:6">
      <c r="A117" t="s">
        <v>57</v>
      </c>
      <c r="B117">
        <v>1</v>
      </c>
      <c r="C117">
        <v>301</v>
      </c>
      <c r="D117" s="1">
        <f t="shared" si="2"/>
        <v>1.1949348306797007</v>
      </c>
      <c r="E117" s="1">
        <f t="shared" si="3"/>
        <v>1.1949348306797007</v>
      </c>
      <c r="F117" t="s">
        <v>199</v>
      </c>
    </row>
    <row r="118" spans="1:6">
      <c r="A118" t="s">
        <v>75</v>
      </c>
      <c r="B118">
        <v>1</v>
      </c>
      <c r="C118">
        <v>361</v>
      </c>
      <c r="D118" s="1">
        <f t="shared" si="2"/>
        <v>1.0137176362287992</v>
      </c>
      <c r="E118" s="1">
        <f t="shared" si="3"/>
        <v>1.0137176362287992</v>
      </c>
      <c r="F118" t="s">
        <v>199</v>
      </c>
    </row>
    <row r="119" spans="1:6">
      <c r="A119" t="s">
        <v>29</v>
      </c>
      <c r="B119">
        <v>2</v>
      </c>
      <c r="C119">
        <v>351</v>
      </c>
      <c r="D119" s="1">
        <f t="shared" si="2"/>
        <v>1.0417306724564732</v>
      </c>
      <c r="E119" s="1">
        <f t="shared" si="3"/>
        <v>2.0834613449129464</v>
      </c>
      <c r="F119" t="s">
        <v>199</v>
      </c>
    </row>
    <row r="120" spans="1:6">
      <c r="A120" t="s">
        <v>55</v>
      </c>
      <c r="B120">
        <v>1</v>
      </c>
      <c r="C120">
        <v>23</v>
      </c>
      <c r="D120" s="1">
        <f t="shared" si="2"/>
        <v>3.7273080177066245</v>
      </c>
      <c r="E120" s="1">
        <f t="shared" si="3"/>
        <v>3.7273080177066245</v>
      </c>
    </row>
    <row r="121" spans="1:6">
      <c r="A121" t="s">
        <v>192</v>
      </c>
      <c r="B121">
        <v>1</v>
      </c>
      <c r="C121">
        <v>62</v>
      </c>
      <c r="D121" s="1">
        <f t="shared" si="2"/>
        <v>2.7622271216630376</v>
      </c>
      <c r="E121" s="1">
        <f t="shared" si="3"/>
        <v>2.7622271216630376</v>
      </c>
    </row>
    <row r="122" spans="1:6">
      <c r="A122" t="s">
        <v>103</v>
      </c>
      <c r="B122">
        <v>1</v>
      </c>
      <c r="C122">
        <v>3</v>
      </c>
      <c r="D122" s="1">
        <f t="shared" si="2"/>
        <v>5.5190674869346799</v>
      </c>
      <c r="E122" s="1">
        <f t="shared" si="3"/>
        <v>5.5190674869346799</v>
      </c>
    </row>
    <row r="123" spans="1:6">
      <c r="A123" t="s">
        <v>154</v>
      </c>
      <c r="B123">
        <v>1</v>
      </c>
      <c r="C123">
        <v>31</v>
      </c>
      <c r="D123" s="1">
        <f t="shared" si="2"/>
        <v>3.4396259452548437</v>
      </c>
      <c r="E123" s="1">
        <f t="shared" si="3"/>
        <v>3.4396259452548437</v>
      </c>
    </row>
    <row r="124" spans="1:6">
      <c r="A124" t="s">
        <v>77</v>
      </c>
      <c r="B124">
        <v>1</v>
      </c>
      <c r="C124">
        <v>17</v>
      </c>
      <c r="D124" s="1">
        <f t="shared" si="2"/>
        <v>4.0149900901584061</v>
      </c>
      <c r="E124" s="1">
        <f t="shared" si="3"/>
        <v>4.0149900901584061</v>
      </c>
    </row>
    <row r="125" spans="1:6">
      <c r="A125" t="s">
        <v>81</v>
      </c>
      <c r="B125">
        <v>1</v>
      </c>
      <c r="C125">
        <v>7</v>
      </c>
      <c r="D125" s="1">
        <f t="shared" si="2"/>
        <v>4.8259203063747345</v>
      </c>
      <c r="E125" s="1">
        <f t="shared" si="3"/>
        <v>4.8259203063747345</v>
      </c>
    </row>
    <row r="126" spans="1:6">
      <c r="A126" t="s">
        <v>42</v>
      </c>
      <c r="B126">
        <v>1</v>
      </c>
      <c r="C126">
        <v>232</v>
      </c>
      <c r="D126" s="1">
        <f t="shared" si="2"/>
        <v>1.4543233944888698</v>
      </c>
      <c r="E126" s="1">
        <f t="shared" si="3"/>
        <v>1.4543233944888698</v>
      </c>
    </row>
    <row r="127" spans="1:6">
      <c r="A127" t="s">
        <v>165</v>
      </c>
      <c r="B127">
        <v>1</v>
      </c>
      <c r="C127">
        <v>1</v>
      </c>
      <c r="D127" s="1">
        <f t="shared" si="2"/>
        <v>6.2122146674946253</v>
      </c>
      <c r="E127" s="1">
        <f t="shared" si="3"/>
        <v>6.2122146674946253</v>
      </c>
    </row>
    <row r="128" spans="1:6">
      <c r="A128" t="s">
        <v>186</v>
      </c>
      <c r="B128">
        <v>1</v>
      </c>
      <c r="C128">
        <v>25</v>
      </c>
      <c r="D128" s="1">
        <f t="shared" si="2"/>
        <v>3.6472653100330881</v>
      </c>
      <c r="E128" s="1">
        <f t="shared" si="3"/>
        <v>3.6472653100330881</v>
      </c>
    </row>
    <row r="129" spans="1:5">
      <c r="A129" t="s">
        <v>123</v>
      </c>
      <c r="B129">
        <v>1</v>
      </c>
      <c r="C129">
        <v>1</v>
      </c>
      <c r="D129" s="1">
        <f t="shared" si="2"/>
        <v>6.2122146674946253</v>
      </c>
      <c r="E129" s="1">
        <f t="shared" si="3"/>
        <v>6.2122146674946253</v>
      </c>
    </row>
    <row r="130" spans="1:5">
      <c r="A130" t="s">
        <v>172</v>
      </c>
      <c r="B130">
        <v>1</v>
      </c>
      <c r="C130">
        <v>30</v>
      </c>
      <c r="D130" s="1">
        <f t="shared" si="2"/>
        <v>3.4713746435694239</v>
      </c>
      <c r="E130" s="1">
        <f t="shared" si="3"/>
        <v>3.4713746435694239</v>
      </c>
    </row>
    <row r="131" spans="1:5">
      <c r="A131" t="s">
        <v>88</v>
      </c>
      <c r="B131">
        <v>1</v>
      </c>
      <c r="C131">
        <v>213</v>
      </c>
      <c r="D131" s="1">
        <f t="shared" ref="D131:D194" si="4">LN(367/(C131+1))+1</f>
        <v>1.5393858330327186</v>
      </c>
      <c r="E131" s="1">
        <f t="shared" ref="E131:E194" si="5">D131*B131</f>
        <v>1.5393858330327186</v>
      </c>
    </row>
    <row r="132" spans="1:5">
      <c r="A132" t="s">
        <v>71</v>
      </c>
      <c r="B132">
        <v>1</v>
      </c>
      <c r="C132">
        <v>49</v>
      </c>
      <c r="D132" s="1">
        <f t="shared" si="4"/>
        <v>2.9933388426264242</v>
      </c>
      <c r="E132" s="1">
        <f t="shared" si="5"/>
        <v>2.9933388426264242</v>
      </c>
    </row>
    <row r="133" spans="1:5">
      <c r="A133" t="s">
        <v>181</v>
      </c>
      <c r="B133">
        <v>1</v>
      </c>
      <c r="C133">
        <v>10</v>
      </c>
      <c r="D133" s="1">
        <f t="shared" si="4"/>
        <v>4.5074665752562</v>
      </c>
      <c r="E133" s="1">
        <f t="shared" si="5"/>
        <v>4.5074665752562</v>
      </c>
    </row>
    <row r="134" spans="1:5">
      <c r="A134" t="s">
        <v>177</v>
      </c>
      <c r="B134">
        <v>1</v>
      </c>
      <c r="C134">
        <v>101</v>
      </c>
      <c r="D134" s="1">
        <f t="shared" si="4"/>
        <v>2.2803890347702991</v>
      </c>
      <c r="E134" s="1">
        <f t="shared" si="5"/>
        <v>2.2803890347702991</v>
      </c>
    </row>
    <row r="135" spans="1:5">
      <c r="A135" t="s">
        <v>170</v>
      </c>
      <c r="B135">
        <v>1</v>
      </c>
      <c r="C135">
        <v>129</v>
      </c>
      <c r="D135" s="1">
        <f t="shared" si="4"/>
        <v>2.037827397598988</v>
      </c>
      <c r="E135" s="1">
        <f t="shared" si="5"/>
        <v>2.037827397598988</v>
      </c>
    </row>
    <row r="136" spans="1:5">
      <c r="A136" t="s">
        <v>67</v>
      </c>
      <c r="B136">
        <v>1</v>
      </c>
      <c r="C136">
        <v>146</v>
      </c>
      <c r="D136" s="1">
        <f t="shared" si="4"/>
        <v>1.914929261275834</v>
      </c>
      <c r="E136" s="1">
        <f t="shared" si="5"/>
        <v>1.914929261275834</v>
      </c>
    </row>
    <row r="137" spans="1:5">
      <c r="A137" t="s">
        <v>176</v>
      </c>
      <c r="B137">
        <v>1</v>
      </c>
      <c r="C137">
        <v>48</v>
      </c>
      <c r="D137" s="1">
        <f t="shared" si="4"/>
        <v>3.0135415499439437</v>
      </c>
      <c r="E137" s="1">
        <f t="shared" si="5"/>
        <v>3.0135415499439437</v>
      </c>
    </row>
    <row r="138" spans="1:5">
      <c r="A138" t="s">
        <v>50</v>
      </c>
      <c r="B138">
        <v>1</v>
      </c>
      <c r="C138">
        <v>167</v>
      </c>
      <c r="D138" s="1">
        <f t="shared" si="4"/>
        <v>1.7813978686513112</v>
      </c>
      <c r="E138" s="1">
        <f t="shared" si="5"/>
        <v>1.7813978686513112</v>
      </c>
    </row>
    <row r="139" spans="1:5">
      <c r="A139" t="s">
        <v>150</v>
      </c>
      <c r="B139">
        <v>1</v>
      </c>
      <c r="C139">
        <v>93</v>
      </c>
      <c r="D139" s="1">
        <f t="shared" si="4"/>
        <v>2.3620670657845664</v>
      </c>
      <c r="E139" s="1">
        <f t="shared" si="5"/>
        <v>2.3620670657845664</v>
      </c>
    </row>
    <row r="140" spans="1:5">
      <c r="A140" t="s">
        <v>98</v>
      </c>
      <c r="B140">
        <v>1</v>
      </c>
      <c r="C140">
        <v>24</v>
      </c>
      <c r="D140" s="1">
        <f t="shared" si="4"/>
        <v>3.6864860231863696</v>
      </c>
      <c r="E140" s="1">
        <f t="shared" si="5"/>
        <v>3.6864860231863696</v>
      </c>
    </row>
    <row r="141" spans="1:5">
      <c r="A141" t="s">
        <v>142</v>
      </c>
      <c r="B141">
        <v>1</v>
      </c>
      <c r="C141">
        <v>63</v>
      </c>
      <c r="D141" s="1">
        <f t="shared" si="4"/>
        <v>2.7464787646948983</v>
      </c>
      <c r="E141" s="1">
        <f t="shared" si="5"/>
        <v>2.7464787646948983</v>
      </c>
    </row>
    <row r="142" spans="1:5">
      <c r="A142" t="s">
        <v>12</v>
      </c>
      <c r="B142">
        <v>3</v>
      </c>
      <c r="C142">
        <v>6</v>
      </c>
      <c r="D142" s="1">
        <f t="shared" si="4"/>
        <v>4.9594516989992572</v>
      </c>
      <c r="E142" s="1">
        <f t="shared" si="5"/>
        <v>14.878355096997772</v>
      </c>
    </row>
    <row r="143" spans="1:5">
      <c r="A143" t="s">
        <v>110</v>
      </c>
      <c r="B143">
        <v>1</v>
      </c>
      <c r="C143">
        <v>35</v>
      </c>
      <c r="D143" s="1">
        <f t="shared" si="4"/>
        <v>3.3218429095984603</v>
      </c>
      <c r="E143" s="1">
        <f t="shared" si="5"/>
        <v>3.3218429095984603</v>
      </c>
    </row>
    <row r="144" spans="1:5">
      <c r="A144" t="s">
        <v>188</v>
      </c>
      <c r="B144">
        <v>1</v>
      </c>
      <c r="C144">
        <v>138</v>
      </c>
      <c r="D144" s="1">
        <f t="shared" si="4"/>
        <v>1.9708879149238785</v>
      </c>
      <c r="E144" s="1">
        <f t="shared" si="5"/>
        <v>1.9708879149238785</v>
      </c>
    </row>
    <row r="145" spans="1:6">
      <c r="A145" t="s">
        <v>134</v>
      </c>
      <c r="B145">
        <v>1</v>
      </c>
      <c r="C145">
        <v>142</v>
      </c>
      <c r="D145" s="1">
        <f t="shared" si="4"/>
        <v>1.9425172177946628</v>
      </c>
      <c r="E145" s="1">
        <f t="shared" si="5"/>
        <v>1.9425172177946628</v>
      </c>
    </row>
    <row r="146" spans="1:6">
      <c r="A146" t="s">
        <v>174</v>
      </c>
      <c r="B146">
        <v>1</v>
      </c>
      <c r="C146">
        <v>65</v>
      </c>
      <c r="D146" s="1">
        <f t="shared" si="4"/>
        <v>2.7157071060281446</v>
      </c>
      <c r="E146" s="1">
        <f t="shared" si="5"/>
        <v>2.7157071060281446</v>
      </c>
    </row>
    <row r="147" spans="1:6">
      <c r="A147" t="s">
        <v>45</v>
      </c>
      <c r="B147">
        <v>1</v>
      </c>
      <c r="C147">
        <v>32</v>
      </c>
      <c r="D147" s="1">
        <f t="shared" si="4"/>
        <v>3.40885428658809</v>
      </c>
      <c r="E147" s="1">
        <f t="shared" si="5"/>
        <v>3.40885428658809</v>
      </c>
    </row>
    <row r="148" spans="1:6">
      <c r="A148" t="s">
        <v>5</v>
      </c>
      <c r="B148">
        <v>10</v>
      </c>
      <c r="C148">
        <v>196</v>
      </c>
      <c r="D148" s="1">
        <f t="shared" si="4"/>
        <v>1.6221581193165817</v>
      </c>
      <c r="E148" s="1">
        <f t="shared" si="5"/>
        <v>16.221581193165818</v>
      </c>
    </row>
    <row r="149" spans="1:6">
      <c r="A149" t="s">
        <v>78</v>
      </c>
      <c r="B149">
        <v>1</v>
      </c>
      <c r="C149">
        <v>15</v>
      </c>
      <c r="D149" s="1">
        <f t="shared" si="4"/>
        <v>4.1327731258147891</v>
      </c>
      <c r="E149" s="1">
        <f t="shared" si="5"/>
        <v>4.1327731258147891</v>
      </c>
    </row>
    <row r="150" spans="1:6">
      <c r="A150" t="s">
        <v>136</v>
      </c>
      <c r="B150">
        <v>1</v>
      </c>
      <c r="C150">
        <v>82</v>
      </c>
      <c r="D150" s="1">
        <f t="shared" si="4"/>
        <v>2.4865212402579724</v>
      </c>
      <c r="E150" s="1">
        <f t="shared" si="5"/>
        <v>2.4865212402579724</v>
      </c>
    </row>
    <row r="151" spans="1:6">
      <c r="A151" t="s">
        <v>119</v>
      </c>
      <c r="B151">
        <v>1</v>
      </c>
      <c r="C151">
        <v>126</v>
      </c>
      <c r="D151" s="1">
        <f t="shared" si="4"/>
        <v>2.061174761595979</v>
      </c>
      <c r="E151" s="1">
        <f t="shared" si="5"/>
        <v>2.061174761595979</v>
      </c>
    </row>
    <row r="152" spans="1:6">
      <c r="A152" t="s">
        <v>66</v>
      </c>
      <c r="B152">
        <v>1</v>
      </c>
      <c r="C152">
        <v>71</v>
      </c>
      <c r="D152" s="1">
        <f t="shared" si="4"/>
        <v>2.6286957290385149</v>
      </c>
      <c r="E152" s="1">
        <f t="shared" si="5"/>
        <v>2.6286957290385149</v>
      </c>
    </row>
    <row r="153" spans="1:6">
      <c r="A153" t="s">
        <v>59</v>
      </c>
      <c r="B153">
        <v>1</v>
      </c>
      <c r="C153">
        <v>26</v>
      </c>
      <c r="D153" s="1">
        <f t="shared" si="4"/>
        <v>3.6095249820502411</v>
      </c>
      <c r="E153" s="1">
        <f t="shared" si="5"/>
        <v>3.6095249820502411</v>
      </c>
    </row>
    <row r="154" spans="1:6">
      <c r="A154" t="s">
        <v>160</v>
      </c>
      <c r="B154">
        <v>1</v>
      </c>
      <c r="C154">
        <v>197</v>
      </c>
      <c r="D154" s="1">
        <f t="shared" si="4"/>
        <v>1.617094817360035</v>
      </c>
      <c r="E154" s="1">
        <f t="shared" si="5"/>
        <v>1.617094817360035</v>
      </c>
    </row>
    <row r="155" spans="1:6">
      <c r="A155" t="s">
        <v>16</v>
      </c>
      <c r="B155">
        <v>2</v>
      </c>
      <c r="C155">
        <v>140</v>
      </c>
      <c r="D155" s="1">
        <f t="shared" si="4"/>
        <v>1.956601957676402</v>
      </c>
      <c r="E155" s="1">
        <f t="shared" si="5"/>
        <v>3.913203915352804</v>
      </c>
    </row>
    <row r="156" spans="1:6">
      <c r="A156" t="s">
        <v>36</v>
      </c>
      <c r="B156">
        <v>1</v>
      </c>
      <c r="C156">
        <v>63</v>
      </c>
      <c r="D156" s="1">
        <f t="shared" si="4"/>
        <v>2.7464787646948983</v>
      </c>
      <c r="E156" s="1">
        <f t="shared" si="5"/>
        <v>2.7464787646948983</v>
      </c>
    </row>
    <row r="157" spans="1:6">
      <c r="A157" t="s">
        <v>37</v>
      </c>
      <c r="B157">
        <v>1</v>
      </c>
      <c r="C157">
        <v>3</v>
      </c>
      <c r="D157" s="1">
        <f t="shared" si="4"/>
        <v>5.5190674869346799</v>
      </c>
      <c r="E157" s="1">
        <f t="shared" si="5"/>
        <v>5.5190674869346799</v>
      </c>
    </row>
    <row r="158" spans="1:6">
      <c r="A158" t="s">
        <v>151</v>
      </c>
      <c r="B158">
        <v>1</v>
      </c>
      <c r="C158">
        <v>14</v>
      </c>
      <c r="D158" s="1">
        <f t="shared" si="4"/>
        <v>4.1973116469523601</v>
      </c>
      <c r="E158" s="1">
        <f t="shared" si="5"/>
        <v>4.1973116469523601</v>
      </c>
    </row>
    <row r="159" spans="1:6">
      <c r="A159" t="s">
        <v>72</v>
      </c>
      <c r="B159">
        <v>1</v>
      </c>
      <c r="C159">
        <v>11</v>
      </c>
      <c r="D159" s="1">
        <f t="shared" si="4"/>
        <v>4.4204551982665699</v>
      </c>
      <c r="E159" s="1">
        <f t="shared" si="5"/>
        <v>4.4204551982665699</v>
      </c>
    </row>
    <row r="160" spans="1:6">
      <c r="A160" t="s">
        <v>169</v>
      </c>
      <c r="B160">
        <v>1</v>
      </c>
      <c r="C160">
        <v>358</v>
      </c>
      <c r="D160" s="1">
        <f t="shared" si="4"/>
        <v>1.0220394595662916</v>
      </c>
      <c r="E160" s="1">
        <f t="shared" si="5"/>
        <v>1.0220394595662916</v>
      </c>
      <c r="F160" t="s">
        <v>199</v>
      </c>
    </row>
    <row r="161" spans="1:6">
      <c r="A161" t="s">
        <v>0</v>
      </c>
      <c r="B161">
        <v>21</v>
      </c>
      <c r="C161">
        <v>363</v>
      </c>
      <c r="D161" s="1">
        <f t="shared" si="4"/>
        <v>1.0082079804178297</v>
      </c>
      <c r="E161" s="1">
        <f t="shared" si="5"/>
        <v>21.172367588774424</v>
      </c>
      <c r="F161" t="s">
        <v>199</v>
      </c>
    </row>
    <row r="162" spans="1:6">
      <c r="A162" t="s">
        <v>61</v>
      </c>
      <c r="B162">
        <v>1</v>
      </c>
      <c r="C162">
        <v>299</v>
      </c>
      <c r="D162" s="1">
        <f t="shared" si="4"/>
        <v>1.2015793733983693</v>
      </c>
      <c r="E162" s="1">
        <f t="shared" si="5"/>
        <v>1.2015793733983693</v>
      </c>
      <c r="F162" t="s">
        <v>199</v>
      </c>
    </row>
    <row r="163" spans="1:6">
      <c r="A163" t="s">
        <v>94</v>
      </c>
      <c r="B163">
        <v>1</v>
      </c>
      <c r="C163">
        <v>53</v>
      </c>
      <c r="D163" s="1">
        <f t="shared" si="4"/>
        <v>2.9163778014902961</v>
      </c>
      <c r="E163" s="1">
        <f t="shared" si="5"/>
        <v>2.9163778014902961</v>
      </c>
    </row>
    <row r="164" spans="1:6">
      <c r="A164" t="s">
        <v>115</v>
      </c>
      <c r="B164">
        <v>1</v>
      </c>
      <c r="C164">
        <v>81</v>
      </c>
      <c r="D164" s="1">
        <f t="shared" si="4"/>
        <v>2.4986426007903173</v>
      </c>
      <c r="E164" s="1">
        <f t="shared" si="5"/>
        <v>2.4986426007903173</v>
      </c>
    </row>
    <row r="165" spans="1:6">
      <c r="A165" t="s">
        <v>60</v>
      </c>
      <c r="B165">
        <v>1</v>
      </c>
      <c r="C165">
        <v>143</v>
      </c>
      <c r="D165" s="1">
        <f t="shared" si="4"/>
        <v>1.9355485484785697</v>
      </c>
      <c r="E165" s="1">
        <f t="shared" si="5"/>
        <v>1.9355485484785697</v>
      </c>
    </row>
    <row r="166" spans="1:6">
      <c r="A166" t="s">
        <v>167</v>
      </c>
      <c r="B166">
        <v>1</v>
      </c>
      <c r="C166">
        <v>318</v>
      </c>
      <c r="D166" s="1">
        <f t="shared" si="4"/>
        <v>1.1401707452697256</v>
      </c>
      <c r="E166" s="1">
        <f t="shared" si="5"/>
        <v>1.1401707452697256</v>
      </c>
      <c r="F166" t="s">
        <v>199</v>
      </c>
    </row>
    <row r="167" spans="1:6">
      <c r="A167" t="s">
        <v>9</v>
      </c>
      <c r="B167">
        <v>4</v>
      </c>
      <c r="C167">
        <v>361</v>
      </c>
      <c r="D167" s="1">
        <f t="shared" si="4"/>
        <v>1.0137176362287992</v>
      </c>
      <c r="E167" s="1">
        <f t="shared" si="5"/>
        <v>4.0548705449151967</v>
      </c>
      <c r="F167" t="s">
        <v>199</v>
      </c>
    </row>
    <row r="168" spans="1:6">
      <c r="A168" t="s">
        <v>194</v>
      </c>
      <c r="B168">
        <v>1</v>
      </c>
      <c r="C168">
        <v>146</v>
      </c>
      <c r="D168" s="1">
        <f t="shared" si="4"/>
        <v>1.914929261275834</v>
      </c>
      <c r="E168" s="1">
        <f t="shared" si="5"/>
        <v>1.914929261275834</v>
      </c>
    </row>
    <row r="169" spans="1:6">
      <c r="A169" t="s">
        <v>183</v>
      </c>
      <c r="B169">
        <v>1</v>
      </c>
      <c r="C169">
        <v>97</v>
      </c>
      <c r="D169" s="1">
        <f t="shared" si="4"/>
        <v>2.3203943693839983</v>
      </c>
      <c r="E169" s="1">
        <f t="shared" si="5"/>
        <v>2.3203943693839983</v>
      </c>
    </row>
    <row r="170" spans="1:6">
      <c r="A170" t="s">
        <v>58</v>
      </c>
      <c r="B170">
        <v>1</v>
      </c>
      <c r="C170">
        <v>48</v>
      </c>
      <c r="D170" s="1">
        <f t="shared" si="4"/>
        <v>3.0135415499439437</v>
      </c>
      <c r="E170" s="1">
        <f t="shared" si="5"/>
        <v>3.0135415499439437</v>
      </c>
    </row>
    <row r="171" spans="1:6">
      <c r="A171" t="s">
        <v>101</v>
      </c>
      <c r="B171">
        <v>1</v>
      </c>
      <c r="C171">
        <v>246</v>
      </c>
      <c r="D171" s="1">
        <f t="shared" si="4"/>
        <v>1.395973511426593</v>
      </c>
      <c r="E171" s="1">
        <f t="shared" si="5"/>
        <v>1.395973511426593</v>
      </c>
      <c r="F171" t="s">
        <v>199</v>
      </c>
    </row>
    <row r="172" spans="1:6">
      <c r="A172" t="s">
        <v>51</v>
      </c>
      <c r="B172">
        <v>1</v>
      </c>
      <c r="C172">
        <v>70</v>
      </c>
      <c r="D172" s="1">
        <f t="shared" si="4"/>
        <v>2.6426819710132547</v>
      </c>
      <c r="E172" s="1">
        <f t="shared" si="5"/>
        <v>2.6426819710132547</v>
      </c>
    </row>
    <row r="173" spans="1:6">
      <c r="A173" t="s">
        <v>143</v>
      </c>
      <c r="B173">
        <v>1</v>
      </c>
      <c r="C173">
        <v>98</v>
      </c>
      <c r="D173" s="1">
        <f t="shared" si="4"/>
        <v>2.3102419979199804</v>
      </c>
      <c r="E173" s="1">
        <f t="shared" si="5"/>
        <v>2.3102419979199804</v>
      </c>
    </row>
    <row r="174" spans="1:6">
      <c r="A174" t="s">
        <v>189</v>
      </c>
      <c r="B174">
        <v>1</v>
      </c>
      <c r="C174">
        <v>64</v>
      </c>
      <c r="D174" s="1">
        <f t="shared" si="4"/>
        <v>2.730974578158933</v>
      </c>
      <c r="E174" s="1">
        <f t="shared" si="5"/>
        <v>2.730974578158933</v>
      </c>
    </row>
    <row r="175" spans="1:6">
      <c r="A175" t="s">
        <v>158</v>
      </c>
      <c r="B175">
        <v>1</v>
      </c>
      <c r="C175">
        <v>163</v>
      </c>
      <c r="D175" s="1">
        <f t="shared" si="4"/>
        <v>1.8054954202303719</v>
      </c>
      <c r="E175" s="1">
        <f t="shared" si="5"/>
        <v>1.8054954202303719</v>
      </c>
    </row>
    <row r="176" spans="1:6">
      <c r="A176" t="s">
        <v>15</v>
      </c>
      <c r="B176">
        <v>2</v>
      </c>
      <c r="C176">
        <v>292</v>
      </c>
      <c r="D176" s="1">
        <f t="shared" si="4"/>
        <v>1.225189239037503</v>
      </c>
      <c r="E176" s="1">
        <f t="shared" si="5"/>
        <v>2.450378478075006</v>
      </c>
      <c r="F176" t="s">
        <v>199</v>
      </c>
    </row>
    <row r="177" spans="1:6">
      <c r="A177" t="s">
        <v>173</v>
      </c>
      <c r="B177">
        <v>1</v>
      </c>
      <c r="C177">
        <v>86</v>
      </c>
      <c r="D177" s="1">
        <f t="shared" si="4"/>
        <v>2.4394537293999865</v>
      </c>
      <c r="E177" s="1">
        <f t="shared" si="5"/>
        <v>2.4394537293999865</v>
      </c>
    </row>
    <row r="178" spans="1:6">
      <c r="A178" t="s">
        <v>52</v>
      </c>
      <c r="B178">
        <v>1</v>
      </c>
      <c r="C178">
        <v>2</v>
      </c>
      <c r="D178" s="1">
        <f t="shared" si="4"/>
        <v>5.8067495593864606</v>
      </c>
      <c r="E178" s="1">
        <f t="shared" si="5"/>
        <v>5.8067495593864606</v>
      </c>
    </row>
    <row r="179" spans="1:6">
      <c r="A179" t="s">
        <v>162</v>
      </c>
      <c r="B179">
        <v>1</v>
      </c>
      <c r="C179">
        <v>1</v>
      </c>
      <c r="D179" s="1">
        <f t="shared" si="4"/>
        <v>6.2122146674946253</v>
      </c>
      <c r="E179" s="1">
        <f t="shared" si="5"/>
        <v>6.2122146674946253</v>
      </c>
    </row>
    <row r="180" spans="1:6">
      <c r="A180" t="s">
        <v>40</v>
      </c>
      <c r="B180">
        <v>1</v>
      </c>
      <c r="C180">
        <v>86</v>
      </c>
      <c r="D180" s="1">
        <f t="shared" si="4"/>
        <v>2.4394537293999865</v>
      </c>
      <c r="E180" s="1">
        <f t="shared" si="5"/>
        <v>2.4394537293999865</v>
      </c>
    </row>
    <row r="181" spans="1:6">
      <c r="A181" t="s">
        <v>8</v>
      </c>
      <c r="B181">
        <v>4</v>
      </c>
      <c r="C181">
        <v>363</v>
      </c>
      <c r="D181" s="1">
        <f t="shared" si="4"/>
        <v>1.0082079804178297</v>
      </c>
      <c r="E181" s="1">
        <f t="shared" si="5"/>
        <v>4.0328319216713187</v>
      </c>
      <c r="F181" t="s">
        <v>199</v>
      </c>
    </row>
    <row r="182" spans="1:6">
      <c r="A182" t="s">
        <v>91</v>
      </c>
      <c r="B182">
        <v>1</v>
      </c>
      <c r="C182">
        <v>55</v>
      </c>
      <c r="D182" s="1">
        <f t="shared" si="4"/>
        <v>2.880010157319421</v>
      </c>
      <c r="E182" s="1">
        <f t="shared" si="5"/>
        <v>2.880010157319421</v>
      </c>
    </row>
    <row r="183" spans="1:6">
      <c r="A183" t="s">
        <v>168</v>
      </c>
      <c r="B183">
        <v>1</v>
      </c>
      <c r="C183">
        <v>116</v>
      </c>
      <c r="D183" s="1">
        <f t="shared" si="4"/>
        <v>2.1431879132568143</v>
      </c>
      <c r="E183" s="1">
        <f t="shared" si="5"/>
        <v>2.1431879132568143</v>
      </c>
    </row>
    <row r="184" spans="1:6">
      <c r="A184" t="s">
        <v>31</v>
      </c>
      <c r="B184">
        <v>1</v>
      </c>
      <c r="C184">
        <v>267</v>
      </c>
      <c r="D184" s="1">
        <f t="shared" si="4"/>
        <v>1.3143748675437135</v>
      </c>
      <c r="E184" s="1">
        <f t="shared" si="5"/>
        <v>1.3143748675437135</v>
      </c>
      <c r="F184" t="s">
        <v>199</v>
      </c>
    </row>
    <row r="185" spans="1:6">
      <c r="A185" t="s">
        <v>96</v>
      </c>
      <c r="B185">
        <v>1</v>
      </c>
      <c r="C185">
        <v>149</v>
      </c>
      <c r="D185" s="1">
        <f t="shared" si="4"/>
        <v>1.8947265539583147</v>
      </c>
      <c r="E185" s="1">
        <f t="shared" si="5"/>
        <v>1.8947265539583147</v>
      </c>
    </row>
    <row r="186" spans="1:6">
      <c r="A186" t="s">
        <v>73</v>
      </c>
      <c r="B186">
        <v>1</v>
      </c>
      <c r="C186">
        <v>341</v>
      </c>
      <c r="D186" s="1">
        <f t="shared" si="4"/>
        <v>1.0705511109919652</v>
      </c>
      <c r="E186" s="1">
        <f t="shared" si="5"/>
        <v>1.0705511109919652</v>
      </c>
      <c r="F186" t="s">
        <v>199</v>
      </c>
    </row>
    <row r="187" spans="1:6">
      <c r="A187" t="s">
        <v>43</v>
      </c>
      <c r="B187">
        <v>1</v>
      </c>
      <c r="C187">
        <v>330</v>
      </c>
      <c r="D187" s="1">
        <f t="shared" si="4"/>
        <v>1.1032434726775073</v>
      </c>
      <c r="E187" s="1">
        <f t="shared" si="5"/>
        <v>1.1032434726775073</v>
      </c>
      <c r="F187" t="s">
        <v>199</v>
      </c>
    </row>
    <row r="188" spans="1:6">
      <c r="A188" t="s">
        <v>193</v>
      </c>
      <c r="B188">
        <v>1</v>
      </c>
      <c r="C188">
        <v>343</v>
      </c>
      <c r="D188" s="1">
        <f t="shared" si="4"/>
        <v>1.0647201906811719</v>
      </c>
      <c r="E188" s="1">
        <f t="shared" si="5"/>
        <v>1.0647201906811719</v>
      </c>
      <c r="F188" t="s">
        <v>199</v>
      </c>
    </row>
    <row r="189" spans="1:6">
      <c r="A189" t="s">
        <v>147</v>
      </c>
      <c r="B189">
        <v>1</v>
      </c>
      <c r="C189">
        <v>248</v>
      </c>
      <c r="D189" s="1">
        <f t="shared" si="4"/>
        <v>1.3879089515898626</v>
      </c>
      <c r="E189" s="1">
        <f t="shared" si="5"/>
        <v>1.3879089515898626</v>
      </c>
      <c r="F189" t="s">
        <v>199</v>
      </c>
    </row>
    <row r="190" spans="1:6">
      <c r="A190" t="s">
        <v>20</v>
      </c>
      <c r="B190">
        <v>2</v>
      </c>
      <c r="C190">
        <v>361</v>
      </c>
      <c r="D190" s="1">
        <f t="shared" si="4"/>
        <v>1.0137176362287992</v>
      </c>
      <c r="E190" s="1">
        <f t="shared" si="5"/>
        <v>2.0274352724575984</v>
      </c>
      <c r="F190" t="s">
        <v>199</v>
      </c>
    </row>
    <row r="191" spans="1:6">
      <c r="A191" t="s">
        <v>10</v>
      </c>
      <c r="B191">
        <v>4</v>
      </c>
      <c r="C191">
        <v>308</v>
      </c>
      <c r="D191" s="1">
        <f t="shared" si="4"/>
        <v>1.1720205711568248</v>
      </c>
      <c r="E191" s="1">
        <f t="shared" si="5"/>
        <v>4.6880822846272991</v>
      </c>
      <c r="F191" t="s">
        <v>199</v>
      </c>
    </row>
    <row r="192" spans="1:6">
      <c r="A192" t="s">
        <v>32</v>
      </c>
      <c r="B192">
        <v>1</v>
      </c>
      <c r="C192">
        <v>127</v>
      </c>
      <c r="D192" s="1">
        <f t="shared" si="4"/>
        <v>2.0533315841349529</v>
      </c>
      <c r="E192" s="1">
        <f t="shared" si="5"/>
        <v>2.0533315841349529</v>
      </c>
    </row>
    <row r="193" spans="1:6">
      <c r="A193" t="s">
        <v>112</v>
      </c>
      <c r="B193">
        <v>1</v>
      </c>
      <c r="C193">
        <v>309</v>
      </c>
      <c r="D193" s="1">
        <f t="shared" si="4"/>
        <v>1.1687895505753783</v>
      </c>
      <c r="E193" s="1">
        <f t="shared" si="5"/>
        <v>1.1687895505753783</v>
      </c>
      <c r="F193" t="s">
        <v>199</v>
      </c>
    </row>
    <row r="194" spans="1:6">
      <c r="A194" t="s">
        <v>106</v>
      </c>
      <c r="B194">
        <v>1</v>
      </c>
      <c r="C194">
        <v>354</v>
      </c>
      <c r="D194" s="1">
        <f t="shared" si="4"/>
        <v>1.0332440585791545</v>
      </c>
      <c r="E194" s="1">
        <f t="shared" si="5"/>
        <v>1.0332440585791545</v>
      </c>
      <c r="F194" t="s">
        <v>199</v>
      </c>
    </row>
    <row r="195" spans="1:6">
      <c r="A195" t="s">
        <v>41</v>
      </c>
      <c r="B195">
        <v>1</v>
      </c>
      <c r="C195">
        <v>172</v>
      </c>
      <c r="D195" s="1">
        <f t="shared" ref="D195:D196" si="6">LN(367/(C195+1))+1</f>
        <v>1.7520702535567914</v>
      </c>
      <c r="E195" s="1">
        <f t="shared" ref="E195:E196" si="7">D195*B195</f>
        <v>1.7520702535567914</v>
      </c>
    </row>
    <row r="196" spans="1:6">
      <c r="A196" t="s">
        <v>25</v>
      </c>
      <c r="B196">
        <v>2</v>
      </c>
      <c r="C196">
        <v>256</v>
      </c>
      <c r="D196" s="1">
        <f t="shared" si="6"/>
        <v>1.3562857631593506</v>
      </c>
      <c r="E196" s="1">
        <f t="shared" si="7"/>
        <v>2.7125715263187011</v>
      </c>
      <c r="F196" t="s">
        <v>199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bly_count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Lavin, Matthew J</dc:creator>
  <cp:lastModifiedBy>Lavin, Matthew J</cp:lastModifiedBy>
  <dcterms:created xsi:type="dcterms:W3CDTF">2018-11-02T14:33:42Z</dcterms:created>
  <dcterms:modified xsi:type="dcterms:W3CDTF">2018-11-03T00:39:28Z</dcterms:modified>
</cp:coreProperties>
</file>