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mp212_cam_ac_uk/Documents/Sakura/IIA/CX/GA3 Heat Exchangers/GA3/designs/"/>
    </mc:Choice>
  </mc:AlternateContent>
  <xr:revisionPtr revIDLastSave="203" documentId="11_F25DC773A252ABDACC10488E611847AE5BDE58ED" xr6:coauthVersionLast="47" xr6:coauthVersionMax="47" xr10:uidLastSave="{B9E1AD84-5E40-4CF7-B90A-F507A4741B5B}"/>
  <bookViews>
    <workbookView xWindow="10320" yWindow="442" windowWidth="12525" windowHeight="1437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I9" i="1"/>
  <c r="M8" i="1"/>
  <c r="I8" i="1"/>
</calcChain>
</file>

<file path=xl/sharedStrings.xml><?xml version="1.0" encoding="utf-8"?>
<sst xmlns="http://schemas.openxmlformats.org/spreadsheetml/2006/main" count="48" uniqueCount="29">
  <si>
    <t>Year</t>
  </si>
  <si>
    <t>Group</t>
  </si>
  <si>
    <t>Tubes</t>
  </si>
  <si>
    <t>Baffles</t>
  </si>
  <si>
    <t>Tube L</t>
  </si>
  <si>
    <t>Plenum 1 L</t>
  </si>
  <si>
    <t>Plenum 2 L</t>
  </si>
  <si>
    <t>Baffle Gap</t>
  </si>
  <si>
    <t>Baffle Type</t>
  </si>
  <si>
    <t>Tube Layout</t>
  </si>
  <si>
    <t>Shell Passes</t>
  </si>
  <si>
    <t>Tube Bundle D</t>
  </si>
  <si>
    <t>Tube Passes</t>
  </si>
  <si>
    <t>Baffle Spacing In</t>
  </si>
  <si>
    <t>Baffle Spacing Out</t>
  </si>
  <si>
    <t>Design Yr</t>
  </si>
  <si>
    <t>Pump Yr</t>
  </si>
  <si>
    <t>A</t>
  </si>
  <si>
    <t>B</t>
  </si>
  <si>
    <t>C</t>
  </si>
  <si>
    <t>D</t>
  </si>
  <si>
    <t>E</t>
  </si>
  <si>
    <t>F</t>
  </si>
  <si>
    <t>JPL2018</t>
  </si>
  <si>
    <t>2017B</t>
  </si>
  <si>
    <t>Pitch</t>
  </si>
  <si>
    <t>2019/22</t>
  </si>
  <si>
    <t>t</t>
  </si>
  <si>
    <t>across_c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</si>
</sst>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I1" workbookViewId="0">
      <selection activeCell="Q9" sqref="Q9"/>
    </sheetView>
  </sheetViews>
  <sheetFormatPr defaultRowHeight="14.25" x14ac:dyDescent="0.45"/>
  <cols>
    <col min="1" max="1" width="4.73046875" bestFit="1" customWidth="1"/>
    <col min="2" max="2" width="7.1328125" bestFit="1" customWidth="1"/>
    <col min="3" max="3" width="5.33203125" bestFit="1" customWidth="1"/>
    <col min="4" max="4" width="6.06640625" bestFit="1" customWidth="1"/>
    <col min="5" max="5" width="4.6640625" bestFit="1" customWidth="1"/>
    <col min="6" max="6" width="5.86328125" bestFit="1" customWidth="1"/>
    <col min="7" max="8" width="9.3984375" bestFit="1" customWidth="1"/>
    <col min="9" max="9" width="8.9296875" bestFit="1" customWidth="1"/>
    <col min="10" max="10" width="9.53125" bestFit="1" customWidth="1"/>
    <col min="11" max="11" width="10.33203125" bestFit="1" customWidth="1"/>
    <col min="12" max="12" width="10" bestFit="1" customWidth="1"/>
    <col min="13" max="13" width="12.19921875" bestFit="1" customWidth="1"/>
    <col min="14" max="14" width="10.1328125" bestFit="1" customWidth="1"/>
    <col min="15" max="15" width="13.796875" bestFit="1" customWidth="1"/>
    <col min="16" max="16" width="15.265625" bestFit="1" customWidth="1"/>
    <col min="17" max="17" width="8.06640625" bestFit="1" customWidth="1"/>
    <col min="18" max="18" width="7.464843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>
        <v>2017</v>
      </c>
      <c r="B2" t="s">
        <v>17</v>
      </c>
      <c r="Q2">
        <v>2017</v>
      </c>
      <c r="R2">
        <v>2017</v>
      </c>
    </row>
    <row r="3" spans="1:18" x14ac:dyDescent="0.45">
      <c r="A3">
        <v>2017</v>
      </c>
      <c r="B3" t="s">
        <v>18</v>
      </c>
      <c r="Q3">
        <v>2017</v>
      </c>
      <c r="R3">
        <v>2017</v>
      </c>
    </row>
    <row r="4" spans="1:18" x14ac:dyDescent="0.45">
      <c r="A4">
        <v>2017</v>
      </c>
      <c r="B4" t="s">
        <v>19</v>
      </c>
      <c r="Q4">
        <v>2017</v>
      </c>
      <c r="R4">
        <v>2017</v>
      </c>
    </row>
    <row r="5" spans="1:18" x14ac:dyDescent="0.45">
      <c r="A5">
        <v>2017</v>
      </c>
      <c r="B5" t="s">
        <v>20</v>
      </c>
      <c r="Q5">
        <v>2017</v>
      </c>
      <c r="R5">
        <v>2017</v>
      </c>
    </row>
    <row r="6" spans="1:18" x14ac:dyDescent="0.45">
      <c r="A6">
        <v>2017</v>
      </c>
      <c r="B6" t="s">
        <v>21</v>
      </c>
      <c r="Q6">
        <v>2017</v>
      </c>
      <c r="R6">
        <v>2017</v>
      </c>
    </row>
    <row r="7" spans="1:18" x14ac:dyDescent="0.45">
      <c r="A7">
        <v>2018</v>
      </c>
      <c r="B7" t="s">
        <v>17</v>
      </c>
      <c r="C7">
        <v>20</v>
      </c>
      <c r="D7">
        <v>8</v>
      </c>
      <c r="E7">
        <v>13</v>
      </c>
      <c r="F7">
        <v>141</v>
      </c>
      <c r="G7">
        <v>53</v>
      </c>
      <c r="H7">
        <v>24</v>
      </c>
      <c r="I7">
        <v>18.920000000000002</v>
      </c>
      <c r="J7" t="s">
        <v>28</v>
      </c>
      <c r="K7" t="s">
        <v>27</v>
      </c>
      <c r="L7">
        <v>2</v>
      </c>
      <c r="M7">
        <v>58</v>
      </c>
      <c r="N7">
        <v>4</v>
      </c>
      <c r="O7">
        <f>25.8/2</f>
        <v>12.9</v>
      </c>
      <c r="P7">
        <v>12.9</v>
      </c>
      <c r="Q7">
        <v>2018</v>
      </c>
      <c r="R7">
        <v>2018</v>
      </c>
    </row>
    <row r="8" spans="1:18" x14ac:dyDescent="0.45">
      <c r="A8">
        <v>2018</v>
      </c>
      <c r="B8" t="s">
        <v>18</v>
      </c>
      <c r="C8">
        <v>24</v>
      </c>
      <c r="D8">
        <v>6</v>
      </c>
      <c r="E8">
        <v>10</v>
      </c>
      <c r="F8">
        <v>130</v>
      </c>
      <c r="G8">
        <v>53</v>
      </c>
      <c r="H8">
        <v>24</v>
      </c>
      <c r="I8">
        <f>31.75-13</f>
        <v>18.75</v>
      </c>
      <c r="J8" t="s">
        <v>28</v>
      </c>
      <c r="K8" t="s">
        <v>27</v>
      </c>
      <c r="L8">
        <v>2</v>
      </c>
      <c r="M8">
        <f>21.75*2</f>
        <v>43.5</v>
      </c>
      <c r="N8">
        <v>2</v>
      </c>
      <c r="O8">
        <v>12</v>
      </c>
      <c r="P8">
        <v>12</v>
      </c>
      <c r="Q8">
        <v>2018</v>
      </c>
      <c r="R8">
        <v>2018</v>
      </c>
    </row>
    <row r="9" spans="1:18" x14ac:dyDescent="0.45">
      <c r="A9">
        <v>2018</v>
      </c>
      <c r="B9" t="s">
        <v>19</v>
      </c>
      <c r="C9">
        <v>20</v>
      </c>
      <c r="D9">
        <v>5</v>
      </c>
      <c r="E9">
        <v>10</v>
      </c>
      <c r="F9">
        <v>156</v>
      </c>
      <c r="G9">
        <v>53</v>
      </c>
      <c r="H9">
        <v>24</v>
      </c>
      <c r="I9">
        <f>32-17</f>
        <v>15</v>
      </c>
      <c r="J9" t="s">
        <v>28</v>
      </c>
      <c r="K9" t="s">
        <v>27</v>
      </c>
      <c r="L9">
        <v>2</v>
      </c>
      <c r="M9">
        <v>57</v>
      </c>
      <c r="N9">
        <v>2</v>
      </c>
      <c r="O9">
        <v>22.9</v>
      </c>
      <c r="P9">
        <v>22.9</v>
      </c>
      <c r="Q9">
        <v>2018</v>
      </c>
      <c r="R9">
        <v>2018</v>
      </c>
    </row>
    <row r="10" spans="1:18" x14ac:dyDescent="0.45">
      <c r="A10">
        <v>2019</v>
      </c>
      <c r="B10" t="s">
        <v>17</v>
      </c>
      <c r="Q10">
        <v>2019</v>
      </c>
      <c r="R10">
        <v>2019</v>
      </c>
    </row>
    <row r="11" spans="1:18" x14ac:dyDescent="0.45">
      <c r="A11">
        <v>2019</v>
      </c>
      <c r="B11" t="s">
        <v>18</v>
      </c>
      <c r="Q11">
        <v>2019</v>
      </c>
      <c r="R11">
        <v>2019</v>
      </c>
    </row>
    <row r="12" spans="1:18" x14ac:dyDescent="0.45">
      <c r="A12">
        <v>2019</v>
      </c>
      <c r="B12" t="s">
        <v>19</v>
      </c>
      <c r="Q12">
        <v>2019</v>
      </c>
      <c r="R12">
        <v>2019</v>
      </c>
    </row>
    <row r="13" spans="1:18" x14ac:dyDescent="0.45">
      <c r="A13">
        <v>2019</v>
      </c>
      <c r="B13" t="s">
        <v>20</v>
      </c>
      <c r="Q13">
        <v>2019</v>
      </c>
      <c r="R13">
        <v>2019</v>
      </c>
    </row>
    <row r="14" spans="1:18" x14ac:dyDescent="0.45">
      <c r="A14">
        <v>2019</v>
      </c>
      <c r="B14" t="s">
        <v>21</v>
      </c>
      <c r="Q14">
        <v>2019</v>
      </c>
      <c r="R14">
        <v>2019</v>
      </c>
    </row>
    <row r="15" spans="1:18" x14ac:dyDescent="0.45">
      <c r="A15" t="s">
        <v>20</v>
      </c>
      <c r="B15" t="s">
        <v>23</v>
      </c>
      <c r="Q15">
        <v>2018</v>
      </c>
      <c r="R15" t="s">
        <v>26</v>
      </c>
    </row>
    <row r="16" spans="1:18" x14ac:dyDescent="0.45">
      <c r="A16" t="s">
        <v>20</v>
      </c>
      <c r="B16" t="s">
        <v>24</v>
      </c>
      <c r="Q16">
        <v>2017</v>
      </c>
      <c r="R16">
        <v>2022</v>
      </c>
    </row>
    <row r="17" spans="1:18" x14ac:dyDescent="0.45">
      <c r="A17">
        <v>2022</v>
      </c>
      <c r="B17" t="s">
        <v>17</v>
      </c>
      <c r="Q17">
        <v>2022</v>
      </c>
      <c r="R17">
        <v>2022</v>
      </c>
    </row>
    <row r="18" spans="1:18" x14ac:dyDescent="0.45">
      <c r="A18">
        <v>2022</v>
      </c>
      <c r="B18" t="s">
        <v>18</v>
      </c>
      <c r="Q18">
        <v>2022</v>
      </c>
      <c r="R18">
        <v>2022</v>
      </c>
    </row>
    <row r="19" spans="1:18" x14ac:dyDescent="0.45">
      <c r="A19">
        <v>2022</v>
      </c>
      <c r="B19" t="s">
        <v>19</v>
      </c>
      <c r="Q19">
        <v>2022</v>
      </c>
      <c r="R19">
        <v>2022</v>
      </c>
    </row>
    <row r="20" spans="1:18" x14ac:dyDescent="0.45">
      <c r="A20">
        <v>2022</v>
      </c>
      <c r="B20" t="s">
        <v>20</v>
      </c>
      <c r="Q20">
        <v>2022</v>
      </c>
      <c r="R20">
        <v>2022</v>
      </c>
    </row>
    <row r="21" spans="1:18" x14ac:dyDescent="0.45">
      <c r="A21">
        <v>2022</v>
      </c>
      <c r="B21" t="s">
        <v>21</v>
      </c>
      <c r="Q21">
        <v>2022</v>
      </c>
      <c r="R21">
        <v>2022</v>
      </c>
    </row>
    <row r="22" spans="1:18" x14ac:dyDescent="0.45">
      <c r="A22">
        <v>2022</v>
      </c>
      <c r="B22" t="s">
        <v>22</v>
      </c>
      <c r="Q22">
        <v>2022</v>
      </c>
      <c r="R22">
        <v>2022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Pandit</dc:creator>
  <cp:lastModifiedBy>Abhijit Pandit</cp:lastModifiedBy>
  <dcterms:created xsi:type="dcterms:W3CDTF">2015-06-05T18:17:20Z</dcterms:created>
  <dcterms:modified xsi:type="dcterms:W3CDTF">2022-05-28T15:56:39Z</dcterms:modified>
</cp:coreProperties>
</file>