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final/"/>
    </mc:Choice>
  </mc:AlternateContent>
  <xr:revisionPtr revIDLastSave="6" documentId="11_7B014E15C43B6061EB192211595ED87656CDB245" xr6:coauthVersionLast="47" xr6:coauthVersionMax="47" xr10:uidLastSave="{C6574B87-851B-4F94-8FDC-D6D62FB6594D}"/>
  <bookViews>
    <workbookView xWindow="14490" yWindow="-10095" windowWidth="8235" windowHeight="5115" xr2:uid="{00000000-000D-0000-FFFF-FFFF00000000}"/>
  </bookViews>
  <sheets>
    <sheet name="predic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N5" i="1"/>
  <c r="N3" i="1"/>
</calcChain>
</file>

<file path=xl/sharedStrings.xml><?xml version="1.0" encoding="utf-8"?>
<sst xmlns="http://schemas.openxmlformats.org/spreadsheetml/2006/main" count="45" uniqueCount="30">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</sst>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B1" workbookViewId="0">
      <selection activeCell="K23" sqref="K23"/>
    </sheetView>
  </sheetViews>
  <sheetFormatPr defaultRowHeight="14.25" x14ac:dyDescent="0.45"/>
  <cols>
    <col min="7" max="7" width="10.59765625" customWidth="1"/>
    <col min="9" max="9" width="10.59765625" customWidth="1"/>
    <col min="14" max="14" width="10.59765625" customWidth="1"/>
    <col min="16" max="16" width="10.5976562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/>
      <c r="O1" s="1" t="s">
        <v>11</v>
      </c>
      <c r="P1" s="1"/>
      <c r="Q1" s="1" t="s">
        <v>12</v>
      </c>
    </row>
    <row r="2" spans="1:17" x14ac:dyDescent="0.45">
      <c r="A2" t="s">
        <v>13</v>
      </c>
      <c r="C2">
        <v>26.1</v>
      </c>
      <c r="E2">
        <v>46.8</v>
      </c>
      <c r="F2">
        <v>0.45400000000000001</v>
      </c>
      <c r="G2" s="2"/>
      <c r="H2">
        <v>0.47199999999999998</v>
      </c>
      <c r="I2" s="2"/>
      <c r="J2">
        <v>0.27700000000000002</v>
      </c>
      <c r="K2">
        <v>0.13700000000000001</v>
      </c>
      <c r="L2">
        <v>12.46</v>
      </c>
      <c r="M2">
        <v>14.79</v>
      </c>
      <c r="N2" s="2"/>
      <c r="O2">
        <v>0.19700000000000001</v>
      </c>
      <c r="P2" s="2"/>
      <c r="Q2">
        <v>1.466</v>
      </c>
    </row>
    <row r="3" spans="1:17" x14ac:dyDescent="0.45">
      <c r="A3" t="s">
        <v>14</v>
      </c>
      <c r="B3">
        <v>19.7</v>
      </c>
      <c r="C3">
        <v>24.49438405144457</v>
      </c>
      <c r="D3">
        <v>53.4</v>
      </c>
      <c r="E3">
        <v>48.054242033266817</v>
      </c>
      <c r="F3">
        <v>0.51264605274190533</v>
      </c>
      <c r="G3" s="3">
        <f>((F2-F3)/F2)*100</f>
        <v>-12.917632762534211</v>
      </c>
      <c r="H3">
        <v>0.46377765027788498</v>
      </c>
      <c r="I3" s="3">
        <f>((H2-H3)/H2)*100</f>
        <v>1.7420232462108043</v>
      </c>
      <c r="J3">
        <v>0.2096044656747644</v>
      </c>
      <c r="K3">
        <v>0.12515264614268939</v>
      </c>
      <c r="L3">
        <v>10.24681972820513</v>
      </c>
      <c r="M3">
        <v>12.16239730350757</v>
      </c>
      <c r="N3" s="3">
        <f>((M2-M3)/M2)*100</f>
        <v>17.766076379259161</v>
      </c>
      <c r="O3">
        <v>0.15862783284074711</v>
      </c>
      <c r="P3" s="3">
        <f>((O2-O3)/O2)*100</f>
        <v>19.478257441245127</v>
      </c>
      <c r="Q3">
        <v>1.425545668322417</v>
      </c>
    </row>
    <row r="4" spans="1:17" x14ac:dyDescent="0.45">
      <c r="A4" t="s">
        <v>13</v>
      </c>
      <c r="C4">
        <v>30.1</v>
      </c>
      <c r="E4">
        <v>43.4</v>
      </c>
      <c r="F4">
        <v>0.25</v>
      </c>
      <c r="G4" s="2"/>
      <c r="H4">
        <v>0.42499999999999999</v>
      </c>
      <c r="I4" s="2"/>
      <c r="J4">
        <v>0.47099999999999997</v>
      </c>
      <c r="K4">
        <v>0.21199999999999999</v>
      </c>
      <c r="L4">
        <v>8.52</v>
      </c>
      <c r="M4">
        <v>13.01</v>
      </c>
      <c r="N4" s="2"/>
      <c r="O4">
        <v>0.314</v>
      </c>
      <c r="P4" s="2"/>
      <c r="Q4">
        <v>1.0209999999999999</v>
      </c>
    </row>
    <row r="5" spans="1:17" x14ac:dyDescent="0.45">
      <c r="A5" t="s">
        <v>15</v>
      </c>
      <c r="B5">
        <v>22.3</v>
      </c>
      <c r="C5">
        <v>30.239715862745779</v>
      </c>
      <c r="D5">
        <v>48.5</v>
      </c>
      <c r="E5">
        <v>42.125799156634407</v>
      </c>
      <c r="F5">
        <v>0.28755238187373988</v>
      </c>
      <c r="G5" s="3">
        <f t="shared" ref="G5" si="0">((F4-F5)/F4)*100</f>
        <v>-15.020952749495953</v>
      </c>
      <c r="H5">
        <v>0.36029074270532968</v>
      </c>
      <c r="I5" s="3">
        <f t="shared" ref="I5" si="1">((H4-H5)/H4)*100</f>
        <v>15.225707598745956</v>
      </c>
      <c r="J5">
        <v>0.45097621482026262</v>
      </c>
      <c r="K5">
        <v>0.25881087123460661</v>
      </c>
      <c r="L5">
        <v>9.5095339926626572</v>
      </c>
      <c r="M5">
        <v>14.518372507881921</v>
      </c>
      <c r="N5" s="3">
        <f t="shared" ref="N5" si="2">((M4-M5)/M4)*100</f>
        <v>-11.593947024457501</v>
      </c>
      <c r="O5">
        <v>0.30304259018113638</v>
      </c>
      <c r="P5" s="3">
        <f t="shared" ref="P5" si="3">((O4-O5)/O4)*100</f>
        <v>3.4896209614215343</v>
      </c>
      <c r="Q5">
        <v>1.0294450180722019</v>
      </c>
    </row>
    <row r="6" spans="1:17" x14ac:dyDescent="0.45">
      <c r="A6" t="s">
        <v>13</v>
      </c>
      <c r="C6">
        <v>21</v>
      </c>
      <c r="E6">
        <v>45.3</v>
      </c>
      <c r="F6">
        <v>0.52500000000000002</v>
      </c>
      <c r="G6" s="2"/>
      <c r="H6">
        <v>0.49</v>
      </c>
      <c r="I6" s="2"/>
      <c r="J6">
        <v>0.35599999999999998</v>
      </c>
      <c r="K6">
        <v>0.16300000000000001</v>
      </c>
      <c r="L6">
        <v>15.82</v>
      </c>
      <c r="M6">
        <v>16.059999999999999</v>
      </c>
      <c r="N6" s="2"/>
      <c r="O6">
        <v>0.2</v>
      </c>
      <c r="P6" s="2"/>
      <c r="Q6">
        <v>1.466</v>
      </c>
    </row>
    <row r="7" spans="1:17" x14ac:dyDescent="0.45">
      <c r="A7" t="s">
        <v>16</v>
      </c>
      <c r="B7">
        <v>13.8</v>
      </c>
      <c r="C7">
        <v>19.069948662095289</v>
      </c>
      <c r="D7">
        <v>53.2</v>
      </c>
      <c r="E7">
        <v>47.202573053843153</v>
      </c>
      <c r="F7">
        <v>0.57996670864374134</v>
      </c>
      <c r="G7" s="3">
        <f t="shared" ref="G7" si="4">((F6-F7)/F6)*100</f>
        <v>-10.469849265474537</v>
      </c>
      <c r="H7">
        <v>0.51512826365084763</v>
      </c>
      <c r="I7" s="3">
        <f t="shared" ref="I7" si="5">((H6-H7)/H6)*100</f>
        <v>-5.1282170716015587</v>
      </c>
      <c r="J7">
        <v>0.26789509754353319</v>
      </c>
      <c r="K7">
        <v>0.15240078472380411</v>
      </c>
      <c r="L7">
        <v>12.769794978867401</v>
      </c>
      <c r="M7">
        <v>12.96425886179431</v>
      </c>
      <c r="N7" s="3">
        <f t="shared" ref="N7" si="6">((M6-M7)/M6)*100</f>
        <v>19.276096750969423</v>
      </c>
      <c r="O7">
        <v>0.15221895802428551</v>
      </c>
      <c r="P7" s="3">
        <f t="shared" ref="P7" si="7">((O6-O7)/O6)*100</f>
        <v>23.890520987857254</v>
      </c>
      <c r="Q7">
        <v>1.425545668322417</v>
      </c>
    </row>
    <row r="8" spans="1:17" x14ac:dyDescent="0.45">
      <c r="A8" t="s">
        <v>13</v>
      </c>
      <c r="C8">
        <v>26.4</v>
      </c>
      <c r="E8">
        <v>47.2</v>
      </c>
      <c r="F8">
        <v>0.41699999999999998</v>
      </c>
      <c r="G8" s="2"/>
      <c r="H8">
        <v>0.29899999999999999</v>
      </c>
      <c r="I8" s="2"/>
      <c r="J8">
        <v>0.437</v>
      </c>
      <c r="K8">
        <v>0.39100000000000001</v>
      </c>
      <c r="L8">
        <v>11.98</v>
      </c>
      <c r="M8">
        <v>12.78</v>
      </c>
      <c r="N8" s="2"/>
      <c r="O8">
        <v>0.26</v>
      </c>
      <c r="P8" s="2"/>
      <c r="Q8">
        <v>1.1499999999999999</v>
      </c>
    </row>
    <row r="9" spans="1:17" x14ac:dyDescent="0.45">
      <c r="A9" t="s">
        <v>17</v>
      </c>
      <c r="B9">
        <v>19.600000000000001</v>
      </c>
      <c r="C9">
        <v>28.56594251407002</v>
      </c>
      <c r="D9">
        <v>57.1</v>
      </c>
      <c r="E9">
        <v>44.55344261994022</v>
      </c>
      <c r="F9">
        <v>0.30027987528655892</v>
      </c>
      <c r="G9" s="3">
        <f t="shared" ref="G9" si="8">((F8-F9)/F8)*100</f>
        <v>27.990437581160926</v>
      </c>
      <c r="H9">
        <v>0.21677609380057361</v>
      </c>
      <c r="I9" s="3">
        <f t="shared" ref="I9" si="9">((H8-H9)/H8)*100</f>
        <v>27.499634180410158</v>
      </c>
      <c r="J9">
        <v>0.50062983677684536</v>
      </c>
      <c r="K9">
        <v>0.49094558413769562</v>
      </c>
      <c r="L9">
        <v>11.2247415242516</v>
      </c>
      <c r="M9">
        <v>11.97305762586838</v>
      </c>
      <c r="N9" s="3">
        <f t="shared" ref="N9" si="10">((M8-M9)/M8)*100</f>
        <v>6.3141030839719825</v>
      </c>
      <c r="O9">
        <v>0.33457486346826082</v>
      </c>
      <c r="P9" s="3">
        <f t="shared" ref="P9" si="11">((O8-O9)/O8)*100</f>
        <v>-28.682639795484928</v>
      </c>
      <c r="Q9">
        <v>1.1398609499847341</v>
      </c>
    </row>
    <row r="10" spans="1:17" x14ac:dyDescent="0.45">
      <c r="A10" t="s">
        <v>13</v>
      </c>
      <c r="C10">
        <v>26</v>
      </c>
      <c r="E10">
        <v>48</v>
      </c>
      <c r="F10">
        <v>0.375</v>
      </c>
      <c r="G10" s="2"/>
      <c r="H10">
        <v>0.46200000000000002</v>
      </c>
      <c r="I10" s="2"/>
      <c r="J10">
        <v>0.45800000000000002</v>
      </c>
      <c r="K10">
        <v>0.219</v>
      </c>
      <c r="L10">
        <v>11.22</v>
      </c>
      <c r="M10">
        <v>12.82</v>
      </c>
      <c r="N10" s="2"/>
      <c r="O10">
        <v>0.21</v>
      </c>
      <c r="P10" s="2"/>
      <c r="Q10">
        <v>1.03</v>
      </c>
    </row>
    <row r="11" spans="1:17" x14ac:dyDescent="0.45">
      <c r="A11" t="s">
        <v>18</v>
      </c>
      <c r="B11">
        <v>19.3</v>
      </c>
      <c r="C11">
        <v>25.812727655285801</v>
      </c>
      <c r="D11">
        <v>54.3</v>
      </c>
      <c r="E11">
        <v>47.685848620923792</v>
      </c>
      <c r="F11">
        <v>0.39286986439463151</v>
      </c>
      <c r="G11" s="3">
        <f t="shared" ref="G11" si="12">((F10-F11)/F10)*100</f>
        <v>-4.7652971719017359</v>
      </c>
      <c r="H11">
        <v>0.39040915443949309</v>
      </c>
      <c r="I11" s="3">
        <f t="shared" ref="I11" si="13">((H10-H11)/H10)*100</f>
        <v>15.495854017425742</v>
      </c>
      <c r="J11">
        <v>0.44188838810240733</v>
      </c>
      <c r="K11">
        <v>0.2878990602690667</v>
      </c>
      <c r="L11">
        <v>10.668721929537471</v>
      </c>
      <c r="M11">
        <v>12.19282506232854</v>
      </c>
      <c r="N11" s="3">
        <f t="shared" ref="N11" si="14">((M10-M11)/M10)*100</f>
        <v>4.8921602002454021</v>
      </c>
      <c r="O11">
        <v>0.18897575368789171</v>
      </c>
      <c r="P11" s="3">
        <f t="shared" ref="P11" si="15">((O10-O11)/O10)*100</f>
        <v>10.011545862908704</v>
      </c>
      <c r="Q11">
        <v>1.0537795958924261</v>
      </c>
    </row>
    <row r="12" spans="1:17" x14ac:dyDescent="0.45">
      <c r="A12" t="s">
        <v>13</v>
      </c>
      <c r="C12">
        <v>24.1</v>
      </c>
      <c r="E12">
        <v>46.2</v>
      </c>
      <c r="F12">
        <v>0.59199999999999997</v>
      </c>
      <c r="G12" s="2"/>
      <c r="H12">
        <v>0.46200000000000002</v>
      </c>
      <c r="I12" s="2"/>
      <c r="J12">
        <v>0.27500000000000002</v>
      </c>
      <c r="K12">
        <v>0.21199999999999999</v>
      </c>
      <c r="L12">
        <v>11.77</v>
      </c>
      <c r="M12">
        <v>14.23</v>
      </c>
      <c r="N12" s="2"/>
      <c r="O12">
        <v>0.19</v>
      </c>
      <c r="P12" s="2"/>
      <c r="Q12">
        <v>1.0900000000000001</v>
      </c>
    </row>
    <row r="13" spans="1:17" x14ac:dyDescent="0.45">
      <c r="A13" t="s">
        <v>19</v>
      </c>
      <c r="B13">
        <v>19.399999999999999</v>
      </c>
      <c r="C13">
        <v>22.029480110327281</v>
      </c>
      <c r="D13">
        <v>52.5</v>
      </c>
      <c r="E13">
        <v>48.210059427798413</v>
      </c>
      <c r="F13">
        <v>0.67102874453418604</v>
      </c>
      <c r="G13" s="3">
        <f t="shared" ref="G13" si="16">((F12-F13)/F12)*100</f>
        <v>-13.349450090234132</v>
      </c>
      <c r="H13">
        <v>0.41478607290307939</v>
      </c>
      <c r="I13" s="3">
        <f t="shared" ref="I13" si="17">((H12-H13)/H12)*100</f>
        <v>10.21946473959321</v>
      </c>
      <c r="J13">
        <v>0.16491087187220499</v>
      </c>
      <c r="K13">
        <v>0.26014314631043572</v>
      </c>
      <c r="L13">
        <v>7.3569234659534049</v>
      </c>
      <c r="M13">
        <v>8.8905419528137823</v>
      </c>
      <c r="N13" s="3">
        <f t="shared" ref="N13" si="18">((M12-M13)/M12)*100</f>
        <v>37.522544252889794</v>
      </c>
      <c r="O13">
        <v>0.1296054553535223</v>
      </c>
      <c r="P13" s="3">
        <f t="shared" ref="P13" si="19">((O12-O13)/O12)*100</f>
        <v>31.786602445514578</v>
      </c>
      <c r="Q13">
        <v>1.065479746313639</v>
      </c>
    </row>
    <row r="14" spans="1:17" x14ac:dyDescent="0.45">
      <c r="A14" t="s">
        <v>13</v>
      </c>
      <c r="C14">
        <v>25</v>
      </c>
      <c r="E14">
        <v>43.6</v>
      </c>
      <c r="F14">
        <v>0.57499999999999996</v>
      </c>
      <c r="G14" s="2"/>
      <c r="H14">
        <v>0.34899999999999998</v>
      </c>
      <c r="I14" s="2"/>
      <c r="J14">
        <v>0.36199999999999999</v>
      </c>
      <c r="K14">
        <v>0.34799999999999998</v>
      </c>
      <c r="L14">
        <v>13.71</v>
      </c>
      <c r="M14">
        <v>16.27</v>
      </c>
      <c r="N14" s="2"/>
      <c r="O14">
        <v>0.28000000000000003</v>
      </c>
      <c r="P14" s="2"/>
      <c r="Q14">
        <v>1.1599999999999999</v>
      </c>
    </row>
    <row r="15" spans="1:17" x14ac:dyDescent="0.45">
      <c r="A15" t="s">
        <v>20</v>
      </c>
      <c r="B15">
        <v>19</v>
      </c>
      <c r="C15">
        <v>26.857655522384729</v>
      </c>
      <c r="D15">
        <v>52.7</v>
      </c>
      <c r="E15">
        <v>44.319749956386133</v>
      </c>
      <c r="F15">
        <v>0.48817304223935659</v>
      </c>
      <c r="G15" s="3">
        <f t="shared" ref="G15" si="20">((F14-F15)/F14)*100</f>
        <v>15.100340480111891</v>
      </c>
      <c r="H15">
        <v>0.46171062029553228</v>
      </c>
      <c r="I15" s="3">
        <f t="shared" ref="I15" si="21">((H14-H15)/H14)*100</f>
        <v>-32.295306674937621</v>
      </c>
      <c r="J15">
        <v>0.3490390883278055</v>
      </c>
      <c r="K15">
        <v>0.21195372999470211</v>
      </c>
      <c r="L15">
        <v>15.99610338966194</v>
      </c>
      <c r="M15">
        <v>18.986472866067579</v>
      </c>
      <c r="N15" s="3">
        <f t="shared" ref="N15" si="22">((M14-M15)/M14)*100</f>
        <v>-16.696206921128333</v>
      </c>
      <c r="O15">
        <v>0.24867210811910601</v>
      </c>
      <c r="P15" s="3">
        <f t="shared" ref="P15" si="23">((O14-O15)/O14)*100</f>
        <v>11.188532814605006</v>
      </c>
      <c r="Q15">
        <v>1.133911947008319</v>
      </c>
    </row>
    <row r="16" spans="1:17" x14ac:dyDescent="0.45">
      <c r="A16" t="s">
        <v>13</v>
      </c>
      <c r="C16">
        <v>25.4</v>
      </c>
      <c r="E16">
        <v>44.9</v>
      </c>
      <c r="F16">
        <v>0.41699999999999998</v>
      </c>
      <c r="G16" s="2"/>
      <c r="H16">
        <v>0.29899999999999999</v>
      </c>
      <c r="I16" s="2"/>
      <c r="J16">
        <v>0.42199999999999999</v>
      </c>
      <c r="K16">
        <v>0.4</v>
      </c>
      <c r="L16">
        <v>10.73</v>
      </c>
      <c r="M16">
        <v>12.44</v>
      </c>
      <c r="N16" s="2"/>
      <c r="O16">
        <v>0.25</v>
      </c>
      <c r="P16" s="2"/>
      <c r="Q16">
        <v>1.1499999999999999</v>
      </c>
    </row>
    <row r="17" spans="1:17" x14ac:dyDescent="0.45">
      <c r="A17" t="s">
        <v>21</v>
      </c>
      <c r="B17">
        <v>19.399999999999999</v>
      </c>
      <c r="C17">
        <v>22.96039711771731</v>
      </c>
      <c r="D17">
        <v>53.9</v>
      </c>
      <c r="E17">
        <v>48.80246633522858</v>
      </c>
      <c r="F17">
        <v>0.63692943049137551</v>
      </c>
      <c r="G17" s="3">
        <f t="shared" ref="G17" si="24">((F16-F17)/F16)*100</f>
        <v>-52.74087062143299</v>
      </c>
      <c r="H17">
        <v>0.44887876865966508</v>
      </c>
      <c r="I17" s="3">
        <f t="shared" ref="I17" si="25">((H16-H17)/H16)*100</f>
        <v>-50.12667848149335</v>
      </c>
      <c r="J17">
        <v>0.20620638174935019</v>
      </c>
      <c r="K17">
        <v>0.22416755373219119</v>
      </c>
      <c r="L17">
        <v>9.4552927820551051</v>
      </c>
      <c r="M17">
        <v>10.962658298034899</v>
      </c>
      <c r="N17" s="3">
        <f t="shared" ref="N17" si="26">((M16-M17)/M16)*100</f>
        <v>11.875737154060293</v>
      </c>
      <c r="O17">
        <v>0.14775459897888171</v>
      </c>
      <c r="P17" s="3">
        <f t="shared" ref="P17" si="27">((O16-O17)/O16)*100</f>
        <v>40.898160408447318</v>
      </c>
      <c r="Q17">
        <v>1.165477079235143</v>
      </c>
    </row>
    <row r="18" spans="1:17" x14ac:dyDescent="0.45">
      <c r="A18" t="s">
        <v>13</v>
      </c>
      <c r="C18">
        <v>26.1</v>
      </c>
      <c r="E18">
        <v>48.8</v>
      </c>
      <c r="F18">
        <v>0.375</v>
      </c>
      <c r="G18" s="2"/>
      <c r="H18">
        <v>0.46200000000000002</v>
      </c>
      <c r="I18" s="2"/>
      <c r="J18">
        <v>0.44900000000000001</v>
      </c>
      <c r="K18">
        <v>0.223</v>
      </c>
      <c r="L18">
        <v>11.23</v>
      </c>
      <c r="M18">
        <v>12.59</v>
      </c>
      <c r="N18" s="2"/>
      <c r="O18">
        <v>0.2</v>
      </c>
      <c r="P18" s="2"/>
      <c r="Q18">
        <v>1.03</v>
      </c>
    </row>
    <row r="19" spans="1:17" x14ac:dyDescent="0.45">
      <c r="A19" t="s">
        <v>22</v>
      </c>
      <c r="B19">
        <v>19.5</v>
      </c>
      <c r="C19">
        <v>26.158511456426339</v>
      </c>
      <c r="D19">
        <v>55.2</v>
      </c>
      <c r="E19">
        <v>48.438976936331322</v>
      </c>
      <c r="F19">
        <v>0.39287873030967091</v>
      </c>
      <c r="G19" s="3">
        <f t="shared" ref="G19" si="28">((F18-F19)/F18)*100</f>
        <v>-4.7676614159122419</v>
      </c>
      <c r="H19">
        <v>0.39059556127784328</v>
      </c>
      <c r="I19" s="3">
        <f t="shared" ref="I19" si="29">((H18-H19)/H18)*100</f>
        <v>15.455506216917042</v>
      </c>
      <c r="J19">
        <v>0.4418790523056873</v>
      </c>
      <c r="K19">
        <v>0.28766130351147862</v>
      </c>
      <c r="L19">
        <v>10.907001254023029</v>
      </c>
      <c r="M19">
        <v>12.22072969638435</v>
      </c>
      <c r="N19" s="3">
        <f t="shared" ref="N19" si="30">((M18-M19)/M18)*100</f>
        <v>2.9330445084642589</v>
      </c>
      <c r="O19">
        <v>0.18938439954253999</v>
      </c>
      <c r="P19" s="3">
        <f t="shared" ref="P19" si="31">((O18-O19)/O18)*100</f>
        <v>5.3078002287300086</v>
      </c>
      <c r="Q19">
        <v>1.0537795958924261</v>
      </c>
    </row>
    <row r="20" spans="1:17" x14ac:dyDescent="0.45">
      <c r="A20" t="s">
        <v>13</v>
      </c>
      <c r="C20">
        <v>24.2</v>
      </c>
      <c r="E20">
        <v>46.2</v>
      </c>
      <c r="F20">
        <v>0.59199999999999997</v>
      </c>
      <c r="G20" s="2"/>
      <c r="H20">
        <v>0.47599999999999998</v>
      </c>
      <c r="I20" s="2"/>
      <c r="J20">
        <v>0.26900000000000002</v>
      </c>
      <c r="K20">
        <v>0.19900000000000001</v>
      </c>
      <c r="L20">
        <v>12.32</v>
      </c>
      <c r="M20">
        <v>14.76</v>
      </c>
      <c r="N20" s="2"/>
      <c r="O20">
        <v>0.19</v>
      </c>
      <c r="P20" s="2"/>
      <c r="Q20">
        <v>1.0900000000000001</v>
      </c>
    </row>
    <row r="21" spans="1:17" x14ac:dyDescent="0.45">
      <c r="A21" t="s">
        <v>23</v>
      </c>
      <c r="B21">
        <v>19.600000000000001</v>
      </c>
      <c r="C21">
        <v>22.25912807429409</v>
      </c>
      <c r="D21">
        <v>53</v>
      </c>
      <c r="E21">
        <v>48.662213386820071</v>
      </c>
      <c r="F21">
        <v>0.67103569878793179</v>
      </c>
      <c r="G21" s="3">
        <f t="shared" ref="G21" si="32">((F20-F21)/F20)*100</f>
        <v>-13.350624795258753</v>
      </c>
      <c r="H21">
        <v>0.41489074119299513</v>
      </c>
      <c r="I21" s="3">
        <f t="shared" ref="I21" si="33">((H20-H21)/H20)*100</f>
        <v>12.838079581303541</v>
      </c>
      <c r="J21">
        <v>0.16490476174502841</v>
      </c>
      <c r="K21">
        <v>0.2600126268799931</v>
      </c>
      <c r="L21">
        <v>7.4394195653096826</v>
      </c>
      <c r="M21">
        <v>8.9094845093529127</v>
      </c>
      <c r="N21" s="3">
        <f t="shared" ref="N21" si="34">((M20-M21)/M20)*100</f>
        <v>39.637638825522274</v>
      </c>
      <c r="O21">
        <v>0.12987385069400981</v>
      </c>
      <c r="P21" s="3">
        <f t="shared" ref="P21" si="35">((O20-O21)/O20)*100</f>
        <v>31.645341739994837</v>
      </c>
      <c r="Q21">
        <v>1.065479746313639</v>
      </c>
    </row>
    <row r="22" spans="1:17" x14ac:dyDescent="0.45">
      <c r="A22" t="s">
        <v>13</v>
      </c>
      <c r="C22">
        <v>25.2</v>
      </c>
      <c r="E22">
        <v>44.6</v>
      </c>
      <c r="F22">
        <v>0.57499999999999996</v>
      </c>
      <c r="G22" s="2"/>
      <c r="H22">
        <v>0.35399999999999998</v>
      </c>
      <c r="I22" s="2"/>
      <c r="J22">
        <v>0.35899999999999999</v>
      </c>
      <c r="K22">
        <v>0.34799999999999998</v>
      </c>
      <c r="L22">
        <v>13.2</v>
      </c>
      <c r="M22">
        <v>15.62</v>
      </c>
      <c r="N22" s="2"/>
      <c r="O22">
        <v>0.27</v>
      </c>
      <c r="P22" s="2"/>
      <c r="Q22">
        <v>1.1599999999999999</v>
      </c>
    </row>
    <row r="23" spans="1:17" x14ac:dyDescent="0.45">
      <c r="A23" t="s">
        <v>24</v>
      </c>
      <c r="B23">
        <v>19.399999999999999</v>
      </c>
      <c r="C23">
        <v>27.2706315729843</v>
      </c>
      <c r="D23">
        <v>53.2</v>
      </c>
      <c r="E23">
        <v>44.783840792794948</v>
      </c>
      <c r="F23">
        <v>0.48954134837961011</v>
      </c>
      <c r="G23" s="3">
        <f t="shared" ref="G23" si="36">((F22-F23)/F22)*100</f>
        <v>14.862374194850409</v>
      </c>
      <c r="H23">
        <v>0.46181354380523842</v>
      </c>
      <c r="I23" s="3">
        <f t="shared" ref="I23" si="37">((H22-H23)/H22)*100</f>
        <v>-30.455803334813119</v>
      </c>
      <c r="J23">
        <v>0.34774024096598483</v>
      </c>
      <c r="K23">
        <v>0.21185571489204269</v>
      </c>
      <c r="L23">
        <v>16.065127878210848</v>
      </c>
      <c r="M23">
        <v>19.01198565468739</v>
      </c>
      <c r="N23" s="3">
        <f t="shared" ref="N23" si="38">((M22-M23)/M22)*100</f>
        <v>-21.715657200303397</v>
      </c>
      <c r="O23">
        <v>0.24899879311257539</v>
      </c>
      <c r="P23" s="3">
        <f t="shared" ref="P23" si="39">((O22-O23)/O22)*100</f>
        <v>7.7782247731202316</v>
      </c>
      <c r="Q23">
        <v>1.137868529938777</v>
      </c>
    </row>
    <row r="24" spans="1:17" x14ac:dyDescent="0.45">
      <c r="A24" t="s">
        <v>13</v>
      </c>
      <c r="C24">
        <v>27.2</v>
      </c>
      <c r="E24">
        <v>48.3</v>
      </c>
      <c r="F24">
        <v>0.317</v>
      </c>
      <c r="G24" s="2"/>
      <c r="H24">
        <v>0.36499999999999999</v>
      </c>
      <c r="I24" s="2"/>
      <c r="J24">
        <v>0.20200000000000001</v>
      </c>
      <c r="K24">
        <v>0.29199999999999998</v>
      </c>
      <c r="L24">
        <v>8.91</v>
      </c>
      <c r="M24">
        <v>10.52</v>
      </c>
      <c r="N24" s="2"/>
      <c r="O24">
        <v>0.2</v>
      </c>
      <c r="P24" s="2"/>
      <c r="Q24">
        <v>0.89800000000000002</v>
      </c>
    </row>
    <row r="25" spans="1:17" x14ac:dyDescent="0.45">
      <c r="A25" t="s">
        <v>25</v>
      </c>
      <c r="B25">
        <v>19.600000000000001</v>
      </c>
      <c r="C25">
        <v>28.523606227053499</v>
      </c>
      <c r="D25">
        <v>53.5</v>
      </c>
      <c r="E25">
        <v>44.006215356273131</v>
      </c>
      <c r="F25">
        <v>0.28939566155804192</v>
      </c>
      <c r="G25" s="3">
        <f t="shared" ref="G25" si="40">((F24-F25)/F24)*100</f>
        <v>8.7079931993558635</v>
      </c>
      <c r="H25">
        <v>0.27440627261942607</v>
      </c>
      <c r="I25" s="3">
        <f t="shared" ref="I25" si="41">((H24-H25)/H24)*100</f>
        <v>24.820199282349019</v>
      </c>
      <c r="J25">
        <v>0.38839024481458739</v>
      </c>
      <c r="K25">
        <v>0.4375293671640324</v>
      </c>
      <c r="L25">
        <v>10.76679852492571</v>
      </c>
      <c r="M25">
        <v>12.704187050059829</v>
      </c>
      <c r="N25" s="3">
        <f t="shared" ref="N25" si="42">((M24-M25)/M24)*100</f>
        <v>-20.762234316158079</v>
      </c>
      <c r="O25">
        <v>0.28005264435772459</v>
      </c>
      <c r="P25" s="3">
        <f t="shared" ref="P25" si="43">((O24-O25)/O24)*100</f>
        <v>-40.026322178862287</v>
      </c>
      <c r="Q25">
        <v>0.91248961811142226</v>
      </c>
    </row>
    <row r="26" spans="1:17" x14ac:dyDescent="0.45">
      <c r="A26" t="s">
        <v>13</v>
      </c>
      <c r="C26">
        <v>30.3</v>
      </c>
      <c r="E26">
        <v>45.5</v>
      </c>
      <c r="F26">
        <v>0.29199999999999998</v>
      </c>
      <c r="G26" s="2"/>
      <c r="H26">
        <v>0.46400000000000002</v>
      </c>
      <c r="I26" s="2"/>
      <c r="J26">
        <v>0.28499999999999998</v>
      </c>
      <c r="K26">
        <v>0.13</v>
      </c>
      <c r="L26">
        <v>7.55</v>
      </c>
      <c r="M26">
        <v>11.61</v>
      </c>
      <c r="N26" s="2"/>
      <c r="O26">
        <v>0.24</v>
      </c>
      <c r="P26" s="2"/>
      <c r="Q26">
        <v>0.93500000000000005</v>
      </c>
    </row>
    <row r="27" spans="1:17" x14ac:dyDescent="0.45">
      <c r="A27" t="s">
        <v>26</v>
      </c>
      <c r="B27">
        <v>22.4</v>
      </c>
      <c r="C27">
        <v>26.699333513608781</v>
      </c>
      <c r="D27">
        <v>48.4</v>
      </c>
      <c r="E27">
        <v>46.063557031986768</v>
      </c>
      <c r="F27">
        <v>0.25027995524860969</v>
      </c>
      <c r="G27" s="3">
        <f t="shared" ref="G27" si="44">((F26-F27)/F26)*100</f>
        <v>14.287686558695306</v>
      </c>
      <c r="H27">
        <v>0.46323064455263918</v>
      </c>
      <c r="I27" s="3">
        <f t="shared" ref="I27" si="45">((H26-H27)/H26)*100</f>
        <v>0.1658093636553539</v>
      </c>
      <c r="J27">
        <v>0.45655200070679841</v>
      </c>
      <c r="K27">
        <v>0.1555459856000857</v>
      </c>
      <c r="L27">
        <v>4.4817654923198278</v>
      </c>
      <c r="M27">
        <v>6.8950238343381969</v>
      </c>
      <c r="N27" s="3">
        <f t="shared" ref="N27" si="46">((M26-M27)/M26)*100</f>
        <v>40.611336482875132</v>
      </c>
      <c r="O27">
        <v>0.16535898129264551</v>
      </c>
      <c r="P27" s="3">
        <f t="shared" ref="P27" si="47">((O26-O27)/O26)*100</f>
        <v>31.100424461397701</v>
      </c>
      <c r="Q27">
        <v>0.94005880031791145</v>
      </c>
    </row>
    <row r="28" spans="1:17" x14ac:dyDescent="0.45">
      <c r="A28" t="s">
        <v>13</v>
      </c>
      <c r="C28">
        <v>28.5</v>
      </c>
      <c r="E28">
        <v>47.8</v>
      </c>
      <c r="F28">
        <v>0.32</v>
      </c>
      <c r="G28" s="2"/>
      <c r="H28">
        <v>0.42099999999999999</v>
      </c>
      <c r="I28" s="2"/>
      <c r="J28">
        <v>0.24099999999999999</v>
      </c>
      <c r="K28">
        <v>0.17899999999999999</v>
      </c>
      <c r="L28">
        <v>9.39</v>
      </c>
      <c r="M28">
        <v>11.74</v>
      </c>
      <c r="N28" s="2"/>
      <c r="O28">
        <v>0.22</v>
      </c>
      <c r="P28" s="2"/>
      <c r="Q28">
        <v>0.89400000000000002</v>
      </c>
    </row>
    <row r="29" spans="1:17" x14ac:dyDescent="0.45">
      <c r="A29" t="s">
        <v>27</v>
      </c>
      <c r="B29">
        <v>20.5</v>
      </c>
      <c r="C29">
        <v>28.818709137835441</v>
      </c>
      <c r="D29">
        <v>52.5</v>
      </c>
      <c r="E29">
        <v>46.413879788091911</v>
      </c>
      <c r="F29">
        <v>0.32070981331584841</v>
      </c>
      <c r="G29" s="3">
        <f t="shared" ref="G29" si="48">((F28-F29)/F28)*100</f>
        <v>-0.22181666120262705</v>
      </c>
      <c r="H29">
        <v>0.44189761440030911</v>
      </c>
      <c r="I29" s="3">
        <f t="shared" ref="I29" si="49">((H28-H29)/H28)*100</f>
        <v>-4.9638038955603632</v>
      </c>
      <c r="J29">
        <v>0.33379476195073871</v>
      </c>
      <c r="K29">
        <v>0.19159879933482979</v>
      </c>
      <c r="L29">
        <v>11.119441631374899</v>
      </c>
      <c r="M29">
        <v>13.899302039218631</v>
      </c>
      <c r="N29" s="3">
        <f t="shared" ref="N29" si="50">((M28-M29)/M28)*100</f>
        <v>-18.392691986530071</v>
      </c>
      <c r="O29">
        <v>0.25995966055735747</v>
      </c>
      <c r="P29" s="3">
        <f t="shared" ref="P29" si="51">((O28-O29)/O28)*100</f>
        <v>-18.163482071526126</v>
      </c>
      <c r="Q29">
        <v>0.95958288826001636</v>
      </c>
    </row>
    <row r="30" spans="1:17" x14ac:dyDescent="0.45">
      <c r="A30" t="s">
        <v>13</v>
      </c>
      <c r="C30">
        <v>28.6</v>
      </c>
      <c r="E30">
        <v>47</v>
      </c>
      <c r="F30">
        <v>0.32300000000000001</v>
      </c>
      <c r="G30" s="2"/>
      <c r="H30">
        <v>0.42099999999999999</v>
      </c>
      <c r="I30" s="2"/>
      <c r="J30">
        <v>0.24399999999999999</v>
      </c>
      <c r="K30">
        <v>0.17899999999999999</v>
      </c>
      <c r="L30">
        <v>8.6199999999999992</v>
      </c>
      <c r="M30">
        <v>11.5</v>
      </c>
      <c r="N30" s="2"/>
      <c r="O30">
        <v>0.22</v>
      </c>
      <c r="P30" s="2"/>
      <c r="Q30">
        <v>0.89400000000000002</v>
      </c>
    </row>
    <row r="31" spans="1:17" x14ac:dyDescent="0.45">
      <c r="A31" t="s">
        <v>28</v>
      </c>
      <c r="B31">
        <v>21.3</v>
      </c>
      <c r="C31">
        <v>29.09942693545122</v>
      </c>
      <c r="D31">
        <v>51.3</v>
      </c>
      <c r="E31">
        <v>45.595468068395533</v>
      </c>
      <c r="F31">
        <v>0.32074473512263879</v>
      </c>
      <c r="G31" s="3">
        <f t="shared" ref="G31" si="52">((F30-F31)/F30)*100</f>
        <v>0.69822442023567122</v>
      </c>
      <c r="H31">
        <v>0.4417464098307628</v>
      </c>
      <c r="I31" s="3">
        <f t="shared" ref="I31" si="53">((H30-H31)/H30)*100</f>
        <v>-4.9278883208462743</v>
      </c>
      <c r="J31">
        <v>0.33372599446547552</v>
      </c>
      <c r="K31">
        <v>0.19183797037147771</v>
      </c>
      <c r="L31">
        <v>10.4234988998393</v>
      </c>
      <c r="M31">
        <v>13.89799853311907</v>
      </c>
      <c r="N31" s="3">
        <f t="shared" ref="N31" si="54">((M30-M31)/M30)*100</f>
        <v>-20.852161157557131</v>
      </c>
      <c r="O31">
        <v>0.25998089784837392</v>
      </c>
      <c r="P31" s="3">
        <f t="shared" ref="P31" si="55">((O30-O31)/O30)*100</f>
        <v>-18.173135385624505</v>
      </c>
      <c r="Q31">
        <v>0.95958288826001636</v>
      </c>
    </row>
    <row r="32" spans="1:17" x14ac:dyDescent="0.45">
      <c r="A32" t="s">
        <v>13</v>
      </c>
      <c r="C32">
        <v>27.9</v>
      </c>
      <c r="E32">
        <v>44.7</v>
      </c>
      <c r="F32">
        <v>0.34899999999999998</v>
      </c>
      <c r="G32" s="2"/>
      <c r="H32">
        <v>0.34899999999999998</v>
      </c>
      <c r="I32" s="2"/>
      <c r="J32">
        <v>0.19900000000000001</v>
      </c>
      <c r="K32">
        <v>0.28899999999999998</v>
      </c>
      <c r="L32">
        <v>8.2200000000000006</v>
      </c>
      <c r="M32">
        <v>11.66</v>
      </c>
      <c r="N32" s="2"/>
      <c r="O32">
        <v>0.2</v>
      </c>
      <c r="P32" s="2"/>
      <c r="Q32">
        <v>0.89800000000000002</v>
      </c>
    </row>
    <row r="33" spans="1:17" x14ac:dyDescent="0.45">
      <c r="A33" t="s">
        <v>29</v>
      </c>
      <c r="B33">
        <v>21.8</v>
      </c>
      <c r="C33">
        <v>29.222506072182409</v>
      </c>
      <c r="D33">
        <v>50</v>
      </c>
      <c r="E33">
        <v>42.101540357543193</v>
      </c>
      <c r="F33">
        <v>0.28947708771590452</v>
      </c>
      <c r="G33" s="3">
        <f t="shared" ref="G33" si="56">((F32-F33)/F32)*100</f>
        <v>17.055275726101851</v>
      </c>
      <c r="H33">
        <v>0.27384295222469551</v>
      </c>
      <c r="I33" s="3">
        <f t="shared" ref="I33" si="57">((H32-H33)/H32)*100</f>
        <v>21.534970709256296</v>
      </c>
      <c r="J33">
        <v>0.38828220100803662</v>
      </c>
      <c r="K33">
        <v>0.43833922518754131</v>
      </c>
      <c r="L33">
        <v>8.9511536601420936</v>
      </c>
      <c r="M33">
        <v>12.696671858357581</v>
      </c>
      <c r="N33" s="3">
        <f t="shared" ref="N33" si="58">((M32-M33)/M32)*100</f>
        <v>-8.8908392655024073</v>
      </c>
      <c r="O33">
        <v>0.28008722136371661</v>
      </c>
      <c r="P33" s="3">
        <f t="shared" ref="P33" si="59">((O32-O33)/O32)*100</f>
        <v>-40.043610681858297</v>
      </c>
      <c r="Q33">
        <v>0.91248961811142226</v>
      </c>
    </row>
  </sheetData>
  <conditionalFormatting sqref="N1:N1048576">
    <cfRule type="colorScale" priority="35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36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N1:N1048576">
    <cfRule type="cellIs" dxfId="19" priority="28" operator="between">
      <formula>-10</formula>
      <formula>10</formula>
    </cfRule>
    <cfRule type="cellIs" dxfId="18" priority="29" operator="between">
      <formula>10</formula>
      <formula>30</formula>
    </cfRule>
    <cfRule type="cellIs" dxfId="17" priority="30" operator="between">
      <formula>-10</formula>
      <formula>-30</formula>
    </cfRule>
    <cfRule type="cellIs" dxfId="16" priority="31" operator="lessThan">
      <formula>-30</formula>
    </cfRule>
    <cfRule type="cellIs" dxfId="15" priority="32" operator="greaterThan">
      <formula>30</formula>
    </cfRule>
    <cfRule type="colorScale" priority="33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34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P1:P1048576">
    <cfRule type="colorScale" priority="26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27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P1:P1048576">
    <cfRule type="cellIs" dxfId="14" priority="19" operator="between">
      <formula>-10</formula>
      <formula>10</formula>
    </cfRule>
    <cfRule type="cellIs" dxfId="13" priority="20" operator="between">
      <formula>10</formula>
      <formula>30</formula>
    </cfRule>
    <cfRule type="cellIs" dxfId="12" priority="21" operator="between">
      <formula>-10</formula>
      <formula>-30</formula>
    </cfRule>
    <cfRule type="cellIs" dxfId="11" priority="22" operator="lessThan">
      <formula>-30</formula>
    </cfRule>
    <cfRule type="cellIs" dxfId="10" priority="23" operator="greaterThan">
      <formula>30</formula>
    </cfRule>
    <cfRule type="colorScale" priority="24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25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G1:G1048576">
    <cfRule type="colorScale" priority="17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8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G1:G1048576">
    <cfRule type="cellIs" dxfId="9" priority="10" operator="between">
      <formula>-10</formula>
      <formula>10</formula>
    </cfRule>
    <cfRule type="cellIs" dxfId="8" priority="11" operator="between">
      <formula>10</formula>
      <formula>30</formula>
    </cfRule>
    <cfRule type="cellIs" dxfId="7" priority="12" operator="between">
      <formula>-10</formula>
      <formula>-30</formula>
    </cfRule>
    <cfRule type="cellIs" dxfId="6" priority="13" operator="lessThan">
      <formula>-30</formula>
    </cfRule>
    <cfRule type="cellIs" dxfId="5" priority="14" operator="greaterThan">
      <formula>30</formula>
    </cfRule>
    <cfRule type="colorScale" priority="15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16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I1:I1048576">
    <cfRule type="colorScale" priority="8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9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I1:I1048576">
    <cfRule type="cellIs" dxfId="4" priority="1" operator="between">
      <formula>-10</formula>
      <formula>10</formula>
    </cfRule>
    <cfRule type="cellIs" dxfId="3" priority="2" operator="between">
      <formula>10</formula>
      <formula>30</formula>
    </cfRule>
    <cfRule type="cellIs" dxfId="2" priority="3" operator="between">
      <formula>-10</formula>
      <formula>-30</formula>
    </cfRule>
    <cfRule type="cellIs" dxfId="1" priority="4" operator="lessThan">
      <formula>-30</formula>
    </cfRule>
    <cfRule type="cellIs" dxfId="0" priority="5" operator="greaterThan">
      <formula>30</formula>
    </cfRule>
    <cfRule type="colorScale" priority="6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7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2022-06-01T00:36:31Z</dcterms:created>
  <dcterms:modified xsi:type="dcterms:W3CDTF">2022-06-01T00:39:07Z</dcterms:modified>
</cp:coreProperties>
</file>