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MotionDetectionActivitySynchronicity\data\"/>
    </mc:Choice>
  </mc:AlternateContent>
  <xr:revisionPtr revIDLastSave="0" documentId="8_{D8758BD7-D6B6-4BE0-9255-7E1AB9D1E2E8}" xr6:coauthVersionLast="47" xr6:coauthVersionMax="47" xr10:uidLastSave="{00000000-0000-0000-0000-000000000000}"/>
  <bookViews>
    <workbookView xWindow="-120" yWindow="-120" windowWidth="25440" windowHeight="15390" activeTab="5" xr2:uid="{571DBA61-D89E-4A8B-8279-C02FEABD4E49}"/>
  </bookViews>
  <sheets>
    <sheet name="Tue (Students)" sheetId="1" r:id="rId1"/>
    <sheet name="Tue (Football Players)" sheetId="2" r:id="rId2"/>
    <sheet name="Wed" sheetId="3" r:id="rId3"/>
    <sheet name="Thu" sheetId="4" r:id="rId4"/>
    <sheet name="Fri" sheetId="5" r:id="rId5"/>
    <sheet name="Sat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C4" i="6"/>
  <c r="C3" i="6"/>
  <c r="C2" i="6"/>
  <c r="C6" i="5"/>
  <c r="C5" i="5"/>
  <c r="C3" i="5"/>
  <c r="C4" i="5"/>
  <c r="C2" i="5"/>
  <c r="C3" i="4"/>
  <c r="C4" i="4"/>
  <c r="C5" i="4"/>
  <c r="C6" i="4"/>
  <c r="C7" i="4"/>
  <c r="C8" i="4"/>
  <c r="C2" i="4"/>
  <c r="C2" i="3"/>
  <c r="C7" i="2"/>
  <c r="C8" i="2"/>
  <c r="C6" i="2"/>
  <c r="C5" i="2"/>
  <c r="C4" i="2"/>
  <c r="C3" i="2"/>
  <c r="C2" i="2"/>
  <c r="C6" i="1"/>
  <c r="C5" i="1"/>
  <c r="C4" i="1"/>
  <c r="C3" i="1"/>
  <c r="C2" i="1"/>
</calcChain>
</file>

<file path=xl/sharedStrings.xml><?xml version="1.0" encoding="utf-8"?>
<sst xmlns="http://schemas.openxmlformats.org/spreadsheetml/2006/main" count="127" uniqueCount="46">
  <si>
    <t>Brainstorming</t>
  </si>
  <si>
    <t>Sitting</t>
  </si>
  <si>
    <t>Listening to lecture</t>
  </si>
  <si>
    <t>Listening to lecture, some are typing</t>
  </si>
  <si>
    <t>Warming up</t>
  </si>
  <si>
    <t>Jogging</t>
  </si>
  <si>
    <t>Various exercises</t>
  </si>
  <si>
    <t>Stretching exercises</t>
  </si>
  <si>
    <t>Soccer back and forth passing while running, 19:32 short push-up</t>
  </si>
  <si>
    <t>Alternating jog &amp; sprint</t>
  </si>
  <si>
    <t>Start</t>
  </si>
  <si>
    <t>End</t>
  </si>
  <si>
    <t>Duration</t>
  </si>
  <si>
    <t>Activity</t>
  </si>
  <si>
    <t>Comments</t>
  </si>
  <si>
    <t>Mac Adresses:</t>
  </si>
  <si>
    <t>06d6</t>
  </si>
  <si>
    <t>8b64</t>
  </si>
  <si>
    <t>38d6</t>
  </si>
  <si>
    <t>080a</t>
  </si>
  <si>
    <t>b2d7</t>
  </si>
  <si>
    <t>d4c7</t>
  </si>
  <si>
    <t>d033</t>
  </si>
  <si>
    <t>Jogging (some of the bangles had been worn by lecturers before, hence the data from throughout the day)</t>
  </si>
  <si>
    <t>03ac</t>
  </si>
  <si>
    <t>35d5</t>
  </si>
  <si>
    <t>869d</t>
  </si>
  <si>
    <t>c420</t>
  </si>
  <si>
    <t>suspected garbage data (hardware related)</t>
  </si>
  <si>
    <t>32d5</t>
  </si>
  <si>
    <t>shortened data</t>
  </si>
  <si>
    <t>Climbing stairs</t>
  </si>
  <si>
    <t>up &amp; down (est. 20 steps each)</t>
  </si>
  <si>
    <t>Swimming</t>
  </si>
  <si>
    <t>72a9</t>
  </si>
  <si>
    <t>9aef</t>
  </si>
  <si>
    <t>e86f</t>
  </si>
  <si>
    <t>c420, self reported</t>
  </si>
  <si>
    <t>873e</t>
  </si>
  <si>
    <t>873e, self reported, same person as d033</t>
  </si>
  <si>
    <t>d033, self reported, same person as 873e</t>
  </si>
  <si>
    <t>080a, self reported, bangle time was est. 15min off</t>
  </si>
  <si>
    <t>Free time</t>
  </si>
  <si>
    <t>Cycling</t>
  </si>
  <si>
    <t>Walking</t>
  </si>
  <si>
    <t>suspected garbage data (hardware related), not used after because of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</si>
</sst>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3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5" formatCode="hh:mm"/>
    </dxf>
    <dxf>
      <numFmt numFmtId="25" formatCode="hh:mm"/>
    </dxf>
    <dxf>
      <numFmt numFmtId="25" formatCode="hh:mm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5" formatCode="hh:mm"/>
    </dxf>
    <dxf>
      <numFmt numFmtId="25" formatCode="hh:mm"/>
    </dxf>
    <dxf>
      <numFmt numFmtId="25" formatCode="hh:mm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5" formatCode="hh:mm"/>
    </dxf>
    <dxf>
      <numFmt numFmtId="25" formatCode="hh:mm"/>
    </dxf>
    <dxf>
      <numFmt numFmtId="25" formatCode="hh:mm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5" formatCode="hh:mm"/>
    </dxf>
    <dxf>
      <numFmt numFmtId="25" formatCode="hh:mm"/>
    </dxf>
    <dxf>
      <numFmt numFmtId="25" formatCode="hh:mm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439EA4-7F50-441B-9A19-E4D3E3264C23}" name="Tabelle3" displayName="Tabelle3" ref="A1:E6" totalsRowShown="0">
  <autoFilter ref="A1:E6" xr:uid="{1A439EA4-7F50-441B-9A19-E4D3E3264C23}"/>
  <sortState xmlns:xlrd2="http://schemas.microsoft.com/office/spreadsheetml/2017/richdata2" ref="A2:E6">
    <sortCondition ref="A1:A6"/>
  </sortState>
  <tableColumns count="5">
    <tableColumn id="1" xr3:uid="{BC5305D0-BB4F-4479-A3E9-D65A0F9C6C20}" name="Start" dataDxfId="34"/>
    <tableColumn id="2" xr3:uid="{07B32BED-8BA3-4E90-BC7C-39254DD85177}" name="End" dataDxfId="33"/>
    <tableColumn id="3" xr3:uid="{E554EE2C-CC9F-4759-8F6E-9CF872D06338}" name="Duration" dataDxfId="32">
      <calculatedColumnFormula>B2-A2</calculatedColumnFormula>
    </tableColumn>
    <tableColumn id="4" xr3:uid="{5EBF2DE0-2C8F-4830-B5CC-2FAD6F43BDD1}" name="Activity"/>
    <tableColumn id="5" xr3:uid="{3AE7A26B-D700-45A8-8CFB-F4CC6442334E}" name="Comme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5B58F2-7791-464C-8991-58A2E02BC458}" name="Tabelle26" displayName="Tabelle26" ref="A8:A14" totalsRowShown="0" dataDxfId="27">
  <autoFilter ref="A8:A14" xr:uid="{9E5B58F2-7791-464C-8991-58A2E02BC458}"/>
  <sortState xmlns:xlrd2="http://schemas.microsoft.com/office/spreadsheetml/2017/richdata2" ref="A9:A14">
    <sortCondition ref="A8:A14"/>
  </sortState>
  <tableColumns count="1">
    <tableColumn id="1" xr3:uid="{51956709-B05B-453A-9140-2FDD54B94F27}" name="Mac Adresses:" dataDxfId="2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B093A9-3617-42D8-AD96-2CE06907A613}" name="Tabelle35" displayName="Tabelle35" ref="A1:E8" totalsRowShown="0">
  <autoFilter ref="A1:E8" xr:uid="{DAB093A9-3617-42D8-AD96-2CE06907A613}"/>
  <sortState xmlns:xlrd2="http://schemas.microsoft.com/office/spreadsheetml/2017/richdata2" ref="A2:E8">
    <sortCondition ref="A1:A8"/>
  </sortState>
  <tableColumns count="5">
    <tableColumn id="1" xr3:uid="{2FBCA245-FF7A-442D-B451-92B05F21FE11}" name="Start" dataDxfId="31"/>
    <tableColumn id="2" xr3:uid="{B67EAAFF-3227-4EE0-9FE9-B6F2E056A1D5}" name="End" dataDxfId="30"/>
    <tableColumn id="3" xr3:uid="{EA2D7D18-59E7-44A0-B852-94D6FCC8946C}" name="Duration" dataDxfId="29">
      <calculatedColumnFormula>B2-A2</calculatedColumnFormula>
    </tableColumn>
    <tableColumn id="4" xr3:uid="{F8107FDA-74E5-40D0-B15C-463417E41FF6}" name="Activity"/>
    <tableColumn id="5" xr3:uid="{C40E9085-25AA-4E65-AA5F-BD2319FAFCED}" name="Comment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F62F6-FAD0-4A23-945D-2727BB4F1429}" name="Tabelle2" displayName="Tabelle2" ref="A10:B17" totalsRowShown="0" dataDxfId="25">
  <autoFilter ref="A10:B17" xr:uid="{3DFF62F6-FAD0-4A23-945D-2727BB4F1429}"/>
  <sortState xmlns:xlrd2="http://schemas.microsoft.com/office/spreadsheetml/2017/richdata2" ref="A11:B17">
    <sortCondition ref="A10:A17"/>
  </sortState>
  <tableColumns count="2">
    <tableColumn id="1" xr3:uid="{D17DD89C-0961-4505-A956-A6DFD54637D6}" name="Mac Adresses:" dataDxfId="26"/>
    <tableColumn id="2" xr3:uid="{1AEB7F9C-7EB1-4B52-8565-DCAD1CE0838E}" name="Comments" dataDxfId="1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9D25EA-1F2C-4106-94D3-D7846297EB90}" name="Tabelle357" displayName="Tabelle357" ref="A1:E2" totalsRowShown="0">
  <autoFilter ref="A1:E2" xr:uid="{DAB093A9-3617-42D8-AD96-2CE06907A613}"/>
  <sortState xmlns:xlrd2="http://schemas.microsoft.com/office/spreadsheetml/2017/richdata2" ref="A2:E8">
    <sortCondition ref="A1:A8"/>
  </sortState>
  <tableColumns count="5">
    <tableColumn id="1" xr3:uid="{27CA2FE6-1908-491F-B109-AB17A3B319B1}" name="Start" dataDxfId="24"/>
    <tableColumn id="2" xr3:uid="{D7F926E6-47B9-44C4-BDEC-193ABDAAC25E}" name="End" dataDxfId="23"/>
    <tableColumn id="3" xr3:uid="{2CAFC687-BC06-4AAA-8DDD-4C3CEA625D32}" name="Duration" dataDxfId="22">
      <calculatedColumnFormula>B2-A2</calculatedColumnFormula>
    </tableColumn>
    <tableColumn id="4" xr3:uid="{9CBE9AB2-95C7-4711-AFDC-D90C7CBEC565}" name="Activity"/>
    <tableColumn id="5" xr3:uid="{C3A5459B-277E-40D5-A56F-708867F51A82}" name="Comment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40E189-5A20-4B72-9939-2439B29B711D}" name="Tabelle28" displayName="Tabelle28" ref="A4:B14" totalsRowShown="0" dataDxfId="21">
  <autoFilter ref="A4:B14" xr:uid="{3DFF62F6-FAD0-4A23-945D-2727BB4F1429}"/>
  <sortState xmlns:xlrd2="http://schemas.microsoft.com/office/spreadsheetml/2017/richdata2" ref="A5:B14">
    <sortCondition ref="A4:A14"/>
  </sortState>
  <tableColumns count="2">
    <tableColumn id="1" xr3:uid="{7624BF80-2FD9-4F96-A003-1A8FFF4F45DD}" name="Mac Adresses:" dataDxfId="20"/>
    <tableColumn id="2" xr3:uid="{0A68E54D-BD5D-442D-91A6-37BC533929B6}" name="Comments" dataDxfId="1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EBE442-EA99-498E-A9E4-772542710C88}" name="Tabelle3579" displayName="Tabelle3579" ref="A1:E8" totalsRowShown="0">
  <autoFilter ref="A1:E8" xr:uid="{85EBE442-EA99-498E-A9E4-772542710C88}"/>
  <sortState xmlns:xlrd2="http://schemas.microsoft.com/office/spreadsheetml/2017/richdata2" ref="A2:E8">
    <sortCondition ref="A1:A8"/>
  </sortState>
  <tableColumns count="5">
    <tableColumn id="1" xr3:uid="{2C86ED02-EF4C-4DC0-A542-1991056FFCAE}" name="Start" dataDxfId="17"/>
    <tableColumn id="2" xr3:uid="{DD6F65BA-2D01-47C3-B713-1D72EF322A6E}" name="End" dataDxfId="16"/>
    <tableColumn id="3" xr3:uid="{D6444756-2095-4131-82DF-33A49CE42F4B}" name="Duration" dataDxfId="15">
      <calculatedColumnFormula>B2-A2</calculatedColumnFormula>
    </tableColumn>
    <tableColumn id="4" xr3:uid="{F83C7AFA-E7DF-4260-9984-B955FEF776F6}" name="Activity"/>
    <tableColumn id="5" xr3:uid="{0E8A7B3B-1EF5-4AFB-9140-65E4F8A20E41}" name="Comments" dataDxfId="1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079C61-6D6D-420E-A30D-01C4C140AFE4}" name="Tabelle2810" displayName="Tabelle2810" ref="A10:A17" totalsRowShown="0" dataDxfId="14">
  <autoFilter ref="A10:A17" xr:uid="{76079C61-6D6D-420E-A30D-01C4C140AFE4}"/>
  <sortState xmlns:xlrd2="http://schemas.microsoft.com/office/spreadsheetml/2017/richdata2" ref="A11:A17">
    <sortCondition ref="A10:A17"/>
  </sortState>
  <tableColumns count="1">
    <tableColumn id="1" xr3:uid="{7C75CC26-2B53-49CA-B1F2-AD3FD9B3A6D7}" name="Mac Adresses:" dataDxfId="13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C5C20C-39E2-4838-9D98-78554A3D830E}" name="Tabelle357912" displayName="Tabelle357912" ref="A1:E6" totalsRowShown="0">
  <autoFilter ref="A1:E6" xr:uid="{C0C5C20C-39E2-4838-9D98-78554A3D830E}"/>
  <sortState xmlns:xlrd2="http://schemas.microsoft.com/office/spreadsheetml/2017/richdata2" ref="A2:E8">
    <sortCondition ref="A1:A8"/>
  </sortState>
  <tableColumns count="5">
    <tableColumn id="1" xr3:uid="{E41B6AF5-1210-4455-9686-EF5AB6BDE6A6}" name="Start" dataDxfId="11"/>
    <tableColumn id="2" xr3:uid="{9DFA2223-9DD0-45A3-8074-60E4CD0A5ED2}" name="End" dataDxfId="10"/>
    <tableColumn id="3" xr3:uid="{DC2721E5-D0B7-4DFC-8975-8AAB84490736}" name="Duration" dataDxfId="9">
      <calculatedColumnFormula>B2-A2</calculatedColumnFormula>
    </tableColumn>
    <tableColumn id="4" xr3:uid="{B395EF56-00C2-45F8-A38E-23F22989D08C}" name="Activity"/>
    <tableColumn id="5" xr3:uid="{8704FE2E-DB79-4AA9-A3AF-0A3B35EBBE94}" name="Comments" dataDxfId="8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64E648E-234D-4DF3-BFCB-80FBE156E7C5}" name="Tabelle281013" displayName="Tabelle281013" ref="A8:A12" totalsRowShown="0" dataDxfId="7">
  <autoFilter ref="A8:A12" xr:uid="{164E648E-234D-4DF3-BFCB-80FBE156E7C5}"/>
  <sortState xmlns:xlrd2="http://schemas.microsoft.com/office/spreadsheetml/2017/richdata2" ref="A9:B18">
    <sortCondition ref="A8:A18"/>
  </sortState>
  <tableColumns count="1">
    <tableColumn id="1" xr3:uid="{47D04349-AE2B-4752-82F7-94094BE02B31}" name="Mac Adresses:" dataDxfId="6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8F8E66-9C7E-4467-9543-C023AE87DCCA}" name="Tabelle35791214" displayName="Tabelle35791214" ref="A1:E5" totalsRowShown="0">
  <autoFilter ref="A1:E5" xr:uid="{038F8E66-9C7E-4467-9543-C023AE87DCCA}"/>
  <sortState xmlns:xlrd2="http://schemas.microsoft.com/office/spreadsheetml/2017/richdata2" ref="A2:E8">
    <sortCondition ref="A1:A8"/>
  </sortState>
  <tableColumns count="5">
    <tableColumn id="1" xr3:uid="{CDCD30B2-BD31-443A-B279-B71BB6F42F5E}" name="Start" dataDxfId="5"/>
    <tableColumn id="2" xr3:uid="{04677A63-EB4C-4F65-B6B0-FFB2215BE6A7}" name="End" dataDxfId="4"/>
    <tableColumn id="3" xr3:uid="{72B0CC0E-AF12-49EE-AEE8-38838ECE8CA2}" name="Duration" dataDxfId="3">
      <calculatedColumnFormula>B2-A2</calculatedColumnFormula>
    </tableColumn>
    <tableColumn id="4" xr3:uid="{577A0FA2-BE25-4D0A-9119-A38D3AB0F67B}" name="Activity"/>
    <tableColumn id="5" xr3:uid="{ADBE4A3D-E66B-4823-9A9C-DD71F1A4CC30}" name="Comments" dataDxfId="2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DFC684-0538-43D3-B1EF-A216C2DC9CE6}" name="Tabelle28101315" displayName="Tabelle28101315" ref="A7:A12" totalsRowShown="0" dataDxfId="1">
  <autoFilter ref="A7:A12" xr:uid="{1ADFC684-0538-43D3-B1EF-A216C2DC9CE6}"/>
  <sortState xmlns:xlrd2="http://schemas.microsoft.com/office/spreadsheetml/2017/richdata2" ref="A8:A12">
    <sortCondition ref="A7:A12"/>
  </sortState>
  <tableColumns count="1">
    <tableColumn id="1" xr3:uid="{97FF8C59-2B75-46A7-8A7D-5EE60E445982}" name="Mac Adresses: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5881-0F0B-42C4-93DB-15F6D80E61E2}">
  <dimension ref="A1:E14"/>
  <sheetViews>
    <sheetView workbookViewId="0">
      <selection activeCell="D10" sqref="D10"/>
    </sheetView>
  </sheetViews>
  <sheetFormatPr baseColWidth="10" defaultRowHeight="14.6" x14ac:dyDescent="0.4"/>
  <cols>
    <col min="1" max="1" width="14.61328125" customWidth="1"/>
    <col min="5" max="5" width="33.53515625" customWidth="1"/>
  </cols>
  <sheetData>
    <row r="1" spans="1:5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4">
      <c r="A2" s="1">
        <v>0.43541666666666662</v>
      </c>
      <c r="B2" s="1">
        <v>0.4465277777777778</v>
      </c>
      <c r="C2" s="1">
        <f>B2-A2</f>
        <v>1.1111111111111183E-2</v>
      </c>
      <c r="D2" t="s">
        <v>1</v>
      </c>
      <c r="E2" t="s">
        <v>2</v>
      </c>
    </row>
    <row r="3" spans="1:5" x14ac:dyDescent="0.4">
      <c r="A3" s="1">
        <v>0.46527777777777773</v>
      </c>
      <c r="B3" s="1">
        <v>0.47222222222222227</v>
      </c>
      <c r="C3" s="1">
        <f>B3-A3</f>
        <v>6.9444444444445308E-3</v>
      </c>
      <c r="D3" t="s">
        <v>1</v>
      </c>
      <c r="E3" t="s">
        <v>0</v>
      </c>
    </row>
    <row r="4" spans="1:5" x14ac:dyDescent="0.4">
      <c r="A4" s="1">
        <v>0.50763888888888886</v>
      </c>
      <c r="B4" s="1">
        <v>0.52013888888888882</v>
      </c>
      <c r="C4" s="1">
        <f>B4-A4</f>
        <v>1.2499999999999956E-2</v>
      </c>
      <c r="D4" t="s">
        <v>1</v>
      </c>
      <c r="E4" t="s">
        <v>3</v>
      </c>
    </row>
    <row r="5" spans="1:5" x14ac:dyDescent="0.4">
      <c r="A5" s="1">
        <v>0.61249999999999993</v>
      </c>
      <c r="B5" s="1">
        <v>0.625</v>
      </c>
      <c r="C5" s="1">
        <f>B5-A5</f>
        <v>1.2500000000000067E-2</v>
      </c>
      <c r="D5" t="s">
        <v>1</v>
      </c>
      <c r="E5" t="s">
        <v>3</v>
      </c>
    </row>
    <row r="6" spans="1:5" x14ac:dyDescent="0.4">
      <c r="A6" s="1">
        <v>0.66527777777777775</v>
      </c>
      <c r="B6" s="1">
        <v>0.77083333333333337</v>
      </c>
      <c r="C6" s="1">
        <f>B6-A6</f>
        <v>0.10555555555555562</v>
      </c>
      <c r="D6" t="s">
        <v>42</v>
      </c>
    </row>
    <row r="7" spans="1:5" x14ac:dyDescent="0.4">
      <c r="A7" s="1"/>
      <c r="B7" s="1"/>
      <c r="C7" s="1"/>
    </row>
    <row r="8" spans="1:5" x14ac:dyDescent="0.4">
      <c r="A8" t="s">
        <v>15</v>
      </c>
      <c r="B8" s="1"/>
      <c r="C8" s="1"/>
    </row>
    <row r="9" spans="1:5" x14ac:dyDescent="0.4">
      <c r="A9" s="2">
        <v>3173</v>
      </c>
      <c r="B9" s="1"/>
      <c r="C9" s="1"/>
    </row>
    <row r="10" spans="1:5" x14ac:dyDescent="0.4">
      <c r="A10" s="2">
        <v>5538</v>
      </c>
      <c r="B10" s="1"/>
      <c r="C10" s="1"/>
    </row>
    <row r="11" spans="1:5" x14ac:dyDescent="0.4">
      <c r="A11" s="2" t="s">
        <v>24</v>
      </c>
      <c r="B11" s="1"/>
      <c r="C11" s="1"/>
    </row>
    <row r="12" spans="1:5" x14ac:dyDescent="0.4">
      <c r="A12" s="2" t="s">
        <v>25</v>
      </c>
    </row>
    <row r="13" spans="1:5" x14ac:dyDescent="0.4">
      <c r="A13" s="2" t="s">
        <v>26</v>
      </c>
    </row>
    <row r="14" spans="1:5" x14ac:dyDescent="0.4">
      <c r="A14" s="2" t="s">
        <v>27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E43F-6985-4A1C-B216-5F2FC88D5898}">
  <dimension ref="A1:E17"/>
  <sheetViews>
    <sheetView workbookViewId="0">
      <selection activeCell="E12" sqref="E12"/>
    </sheetView>
  </sheetViews>
  <sheetFormatPr baseColWidth="10" defaultRowHeight="14.6" x14ac:dyDescent="0.4"/>
  <cols>
    <col min="1" max="1" width="14.69140625" customWidth="1"/>
    <col min="5" max="5" width="53.23046875" customWidth="1"/>
  </cols>
  <sheetData>
    <row r="1" spans="1:5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4">
      <c r="A2" s="1">
        <v>0.80555555555555547</v>
      </c>
      <c r="B2" s="1">
        <v>0.80763888888888891</v>
      </c>
      <c r="C2" s="1">
        <f>B2-A2</f>
        <v>2.083333333333437E-3</v>
      </c>
      <c r="D2" t="s">
        <v>4</v>
      </c>
      <c r="E2" t="s">
        <v>23</v>
      </c>
    </row>
    <row r="3" spans="1:5" x14ac:dyDescent="0.4">
      <c r="A3" s="1">
        <v>0.80763888888888891</v>
      </c>
      <c r="B3" s="1">
        <v>0.81041666666666667</v>
      </c>
      <c r="C3" s="1">
        <f>B3-A3</f>
        <v>2.7777777777777679E-3</v>
      </c>
      <c r="D3" t="s">
        <v>4</v>
      </c>
      <c r="E3" t="s">
        <v>6</v>
      </c>
    </row>
    <row r="4" spans="1:5" x14ac:dyDescent="0.4">
      <c r="A4" s="1">
        <v>0.81041666666666667</v>
      </c>
      <c r="B4" s="1">
        <v>0.81180555555555556</v>
      </c>
      <c r="C4" s="1">
        <f>B4-A4</f>
        <v>1.388888888888884E-3</v>
      </c>
      <c r="D4" t="s">
        <v>4</v>
      </c>
      <c r="E4" t="s">
        <v>7</v>
      </c>
    </row>
    <row r="5" spans="1:5" x14ac:dyDescent="0.4">
      <c r="A5" s="1">
        <v>0.81180555555555556</v>
      </c>
      <c r="B5" s="1">
        <v>0.81597222222222221</v>
      </c>
      <c r="C5" s="1">
        <f>B5-A5</f>
        <v>4.1666666666666519E-3</v>
      </c>
      <c r="D5" t="s">
        <v>4</v>
      </c>
      <c r="E5" t="s">
        <v>8</v>
      </c>
    </row>
    <row r="6" spans="1:5" x14ac:dyDescent="0.4">
      <c r="A6" s="1">
        <v>0.81805555555555554</v>
      </c>
      <c r="B6" s="1">
        <v>0.82500000000000007</v>
      </c>
      <c r="C6" s="1">
        <f>B6-A6</f>
        <v>6.9444444444445308E-3</v>
      </c>
      <c r="D6" t="s">
        <v>4</v>
      </c>
      <c r="E6" t="s">
        <v>5</v>
      </c>
    </row>
    <row r="7" spans="1:5" x14ac:dyDescent="0.4">
      <c r="A7" s="1">
        <v>0.8256944444444444</v>
      </c>
      <c r="B7" s="1">
        <v>0.83263888888888893</v>
      </c>
      <c r="C7" s="1">
        <f>B7-A7</f>
        <v>6.9444444444445308E-3</v>
      </c>
      <c r="D7" t="s">
        <v>4</v>
      </c>
      <c r="E7" t="s">
        <v>9</v>
      </c>
    </row>
    <row r="8" spans="1:5" x14ac:dyDescent="0.4">
      <c r="A8" s="1">
        <v>0.83333333333333337</v>
      </c>
      <c r="B8" s="1">
        <v>0.83958333333333324</v>
      </c>
      <c r="C8" s="1">
        <f>B8-A8</f>
        <v>6.2499999999998668E-3</v>
      </c>
      <c r="D8" t="s">
        <v>4</v>
      </c>
      <c r="E8" t="s">
        <v>9</v>
      </c>
    </row>
    <row r="9" spans="1:5" x14ac:dyDescent="0.4">
      <c r="A9" s="1"/>
      <c r="B9" s="1"/>
      <c r="C9" s="1"/>
    </row>
    <row r="10" spans="1:5" x14ac:dyDescent="0.4">
      <c r="A10" t="s">
        <v>15</v>
      </c>
      <c r="B10" t="s">
        <v>14</v>
      </c>
    </row>
    <row r="11" spans="1:5" x14ac:dyDescent="0.4">
      <c r="A11" s="2">
        <v>9707</v>
      </c>
      <c r="B11" s="2"/>
    </row>
    <row r="12" spans="1:5" x14ac:dyDescent="0.4">
      <c r="A12" s="2" t="s">
        <v>16</v>
      </c>
      <c r="B12" s="2"/>
    </row>
    <row r="13" spans="1:5" x14ac:dyDescent="0.4">
      <c r="A13" s="2" t="s">
        <v>19</v>
      </c>
      <c r="B13" s="2"/>
    </row>
    <row r="14" spans="1:5" x14ac:dyDescent="0.4">
      <c r="A14" s="2" t="s">
        <v>18</v>
      </c>
      <c r="B14" s="2" t="s">
        <v>28</v>
      </c>
    </row>
    <row r="15" spans="1:5" x14ac:dyDescent="0.4">
      <c r="A15" s="2" t="s">
        <v>17</v>
      </c>
      <c r="B15" s="2"/>
    </row>
    <row r="16" spans="1:5" x14ac:dyDescent="0.4">
      <c r="A16" s="2" t="s">
        <v>20</v>
      </c>
      <c r="B16" s="2"/>
    </row>
    <row r="17" spans="1:2" x14ac:dyDescent="0.4">
      <c r="A17" s="2" t="s">
        <v>21</v>
      </c>
      <c r="B17" s="2"/>
    </row>
  </sheetData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AFD9-F245-47D1-9B61-F880D390CD6F}">
  <dimension ref="A1:E14"/>
  <sheetViews>
    <sheetView workbookViewId="0">
      <selection activeCell="E16" sqref="E16"/>
    </sheetView>
  </sheetViews>
  <sheetFormatPr baseColWidth="10" defaultRowHeight="14.6" x14ac:dyDescent="0.4"/>
  <cols>
    <col min="1" max="1" width="14.69140625" customWidth="1"/>
    <col min="5" max="5" width="53.23046875" customWidth="1"/>
  </cols>
  <sheetData>
    <row r="1" spans="1:5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4">
      <c r="A2" s="1">
        <v>0.74305555555555547</v>
      </c>
      <c r="B2" s="1">
        <v>0.74652777777777779</v>
      </c>
      <c r="C2" s="1">
        <f>B2-A2</f>
        <v>3.4722222222223209E-3</v>
      </c>
      <c r="D2" t="s">
        <v>31</v>
      </c>
      <c r="E2" t="s">
        <v>32</v>
      </c>
    </row>
    <row r="3" spans="1:5" x14ac:dyDescent="0.4">
      <c r="A3" s="1"/>
      <c r="B3" s="1"/>
      <c r="C3" s="1"/>
    </row>
    <row r="4" spans="1:5" x14ac:dyDescent="0.4">
      <c r="A4" t="s">
        <v>15</v>
      </c>
      <c r="B4" t="s">
        <v>14</v>
      </c>
      <c r="C4" s="1"/>
    </row>
    <row r="5" spans="1:5" x14ac:dyDescent="0.4">
      <c r="A5" s="2">
        <v>3173</v>
      </c>
      <c r="B5" s="2" t="s">
        <v>30</v>
      </c>
      <c r="C5" s="1"/>
    </row>
    <row r="6" spans="1:5" x14ac:dyDescent="0.4">
      <c r="A6" s="2">
        <v>9707</v>
      </c>
      <c r="B6" s="2"/>
      <c r="C6" s="1"/>
    </row>
    <row r="7" spans="1:5" x14ac:dyDescent="0.4">
      <c r="A7" s="2" t="s">
        <v>24</v>
      </c>
      <c r="B7" s="2"/>
      <c r="C7" s="1"/>
    </row>
    <row r="8" spans="1:5" x14ac:dyDescent="0.4">
      <c r="A8" s="2" t="s">
        <v>16</v>
      </c>
      <c r="B8" s="2"/>
      <c r="C8" s="1"/>
    </row>
    <row r="9" spans="1:5" x14ac:dyDescent="0.4">
      <c r="A9" s="2" t="s">
        <v>19</v>
      </c>
      <c r="B9" s="2"/>
      <c r="C9" s="1"/>
    </row>
    <row r="10" spans="1:5" x14ac:dyDescent="0.4">
      <c r="A10" s="2" t="s">
        <v>29</v>
      </c>
      <c r="B10" s="2" t="s">
        <v>30</v>
      </c>
    </row>
    <row r="11" spans="1:5" x14ac:dyDescent="0.4">
      <c r="A11" s="2" t="s">
        <v>18</v>
      </c>
      <c r="B11" s="2" t="s">
        <v>45</v>
      </c>
    </row>
    <row r="12" spans="1:5" x14ac:dyDescent="0.4">
      <c r="A12" s="2" t="s">
        <v>26</v>
      </c>
      <c r="B12" s="2" t="s">
        <v>30</v>
      </c>
    </row>
    <row r="13" spans="1:5" x14ac:dyDescent="0.4">
      <c r="A13" s="2" t="s">
        <v>20</v>
      </c>
      <c r="B13" s="2" t="s">
        <v>30</v>
      </c>
    </row>
    <row r="14" spans="1:5" x14ac:dyDescent="0.4">
      <c r="A14" s="2" t="s">
        <v>21</v>
      </c>
      <c r="B14" s="2"/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F5AE-2E2A-4A3A-AD60-E0AB7689F925}">
  <dimension ref="A1:E26"/>
  <sheetViews>
    <sheetView workbookViewId="0">
      <selection activeCell="E29" sqref="E29"/>
    </sheetView>
  </sheetViews>
  <sheetFormatPr baseColWidth="10" defaultRowHeight="14.6" x14ac:dyDescent="0.4"/>
  <sheetData>
    <row r="1" spans="1:5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4">
      <c r="A2" s="1">
        <v>0.67499999999999993</v>
      </c>
      <c r="B2" s="1">
        <v>0.68263888888888891</v>
      </c>
      <c r="C2" s="1">
        <f>B2-A2</f>
        <v>7.6388888888889728E-3</v>
      </c>
      <c r="D2" t="s">
        <v>33</v>
      </c>
      <c r="E2" s="2" t="s">
        <v>34</v>
      </c>
    </row>
    <row r="3" spans="1:5" x14ac:dyDescent="0.4">
      <c r="A3" s="1">
        <v>0.69027777777777777</v>
      </c>
      <c r="B3" s="1">
        <v>0.69513888888888886</v>
      </c>
      <c r="C3" s="1">
        <f t="shared" ref="C3:C8" si="0">B3-A3</f>
        <v>4.8611111111110938E-3</v>
      </c>
      <c r="D3" t="s">
        <v>33</v>
      </c>
      <c r="E3" s="2" t="s">
        <v>35</v>
      </c>
    </row>
    <row r="4" spans="1:5" x14ac:dyDescent="0.4">
      <c r="A4" s="1">
        <v>0.69097222222222221</v>
      </c>
      <c r="B4" s="1">
        <v>0.7006944444444444</v>
      </c>
      <c r="C4" s="1">
        <f t="shared" si="0"/>
        <v>9.7222222222221877E-3</v>
      </c>
      <c r="D4" t="s">
        <v>33</v>
      </c>
      <c r="E4" s="2">
        <v>9707</v>
      </c>
    </row>
    <row r="5" spans="1:5" x14ac:dyDescent="0.4">
      <c r="A5" s="1">
        <v>0.69166666666666676</v>
      </c>
      <c r="B5" s="1">
        <v>0.6972222222222223</v>
      </c>
      <c r="C5" s="1">
        <f t="shared" si="0"/>
        <v>5.5555555555555358E-3</v>
      </c>
      <c r="D5" t="s">
        <v>33</v>
      </c>
      <c r="E5" s="2" t="s">
        <v>16</v>
      </c>
    </row>
    <row r="6" spans="1:5" x14ac:dyDescent="0.4">
      <c r="A6" s="1">
        <v>0.69374999999999998</v>
      </c>
      <c r="B6" s="1">
        <v>0.7006944444444444</v>
      </c>
      <c r="C6" s="1">
        <f t="shared" si="0"/>
        <v>6.9444444444444198E-3</v>
      </c>
      <c r="D6" t="s">
        <v>33</v>
      </c>
      <c r="E6" s="2" t="s">
        <v>17</v>
      </c>
    </row>
    <row r="7" spans="1:5" x14ac:dyDescent="0.4">
      <c r="A7" s="1">
        <v>0.69444444444444453</v>
      </c>
      <c r="B7" s="1">
        <v>0.70486111111111116</v>
      </c>
      <c r="C7" s="1">
        <f t="shared" si="0"/>
        <v>1.041666666666663E-2</v>
      </c>
      <c r="D7" t="s">
        <v>33</v>
      </c>
      <c r="E7" s="2" t="s">
        <v>24</v>
      </c>
    </row>
    <row r="8" spans="1:5" x14ac:dyDescent="0.4">
      <c r="A8" s="1">
        <v>0.69652777777777775</v>
      </c>
      <c r="B8" s="1">
        <v>0.70486111111111116</v>
      </c>
      <c r="C8" s="1">
        <f t="shared" si="0"/>
        <v>8.3333333333334147E-3</v>
      </c>
      <c r="D8" t="s">
        <v>33</v>
      </c>
      <c r="E8" s="2" t="s">
        <v>36</v>
      </c>
    </row>
    <row r="9" spans="1:5" x14ac:dyDescent="0.4">
      <c r="C9" s="1"/>
    </row>
    <row r="10" spans="1:5" x14ac:dyDescent="0.4">
      <c r="A10" t="s">
        <v>15</v>
      </c>
    </row>
    <row r="11" spans="1:5" x14ac:dyDescent="0.4">
      <c r="A11" s="2">
        <v>9707</v>
      </c>
    </row>
    <row r="12" spans="1:5" x14ac:dyDescent="0.4">
      <c r="A12" s="2" t="s">
        <v>24</v>
      </c>
    </row>
    <row r="13" spans="1:5" x14ac:dyDescent="0.4">
      <c r="A13" s="2" t="s">
        <v>16</v>
      </c>
    </row>
    <row r="14" spans="1:5" x14ac:dyDescent="0.4">
      <c r="A14" s="2" t="s">
        <v>34</v>
      </c>
    </row>
    <row r="15" spans="1:5" x14ac:dyDescent="0.4">
      <c r="A15" s="2" t="s">
        <v>17</v>
      </c>
    </row>
    <row r="16" spans="1:5" x14ac:dyDescent="0.4">
      <c r="A16" s="2" t="s">
        <v>35</v>
      </c>
    </row>
    <row r="17" spans="1:2" x14ac:dyDescent="0.4">
      <c r="A17" s="2" t="s">
        <v>36</v>
      </c>
      <c r="B17" s="2"/>
    </row>
    <row r="18" spans="1:2" x14ac:dyDescent="0.4">
      <c r="B18" s="2"/>
    </row>
    <row r="19" spans="1:2" x14ac:dyDescent="0.4">
      <c r="B19" s="2"/>
    </row>
    <row r="20" spans="1:2" x14ac:dyDescent="0.4">
      <c r="B20" s="2"/>
    </row>
    <row r="21" spans="1:2" x14ac:dyDescent="0.4">
      <c r="B21" s="2"/>
    </row>
    <row r="22" spans="1:2" x14ac:dyDescent="0.4">
      <c r="B22" s="2"/>
    </row>
    <row r="23" spans="1:2" x14ac:dyDescent="0.4">
      <c r="B23" s="2"/>
    </row>
    <row r="24" spans="1:2" x14ac:dyDescent="0.4">
      <c r="A24" s="2"/>
      <c r="B24" s="2"/>
    </row>
    <row r="25" spans="1:2" x14ac:dyDescent="0.4">
      <c r="A25" s="2"/>
      <c r="B25" s="2"/>
    </row>
    <row r="26" spans="1:2" x14ac:dyDescent="0.4">
      <c r="A26" s="2"/>
      <c r="B26" s="2"/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130A-3337-4264-A657-198F6978B7B8}">
  <dimension ref="A1:E17"/>
  <sheetViews>
    <sheetView workbookViewId="0">
      <selection activeCell="F27" sqref="F27"/>
    </sheetView>
  </sheetViews>
  <sheetFormatPr baseColWidth="10" defaultRowHeight="14.6" x14ac:dyDescent="0.4"/>
  <sheetData>
    <row r="1" spans="1:5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4">
      <c r="A2" s="1">
        <v>0.31944444444444448</v>
      </c>
      <c r="B2" s="1">
        <v>0.33611111111111108</v>
      </c>
      <c r="C2" s="1">
        <f>B2-A2</f>
        <v>1.6666666666666607E-2</v>
      </c>
      <c r="D2" t="s">
        <v>5</v>
      </c>
      <c r="E2" s="2" t="s">
        <v>37</v>
      </c>
    </row>
    <row r="3" spans="1:5" x14ac:dyDescent="0.4">
      <c r="A3" s="1">
        <v>0.34166666666666662</v>
      </c>
      <c r="B3" s="1">
        <v>0.35625000000000001</v>
      </c>
      <c r="C3" s="1">
        <f>B3-A3</f>
        <v>1.4583333333333393E-2</v>
      </c>
      <c r="D3" t="s">
        <v>5</v>
      </c>
      <c r="E3" s="2" t="s">
        <v>37</v>
      </c>
    </row>
    <row r="4" spans="1:5" x14ac:dyDescent="0.4">
      <c r="A4" s="1">
        <v>0.31805555555555554</v>
      </c>
      <c r="B4" s="1">
        <v>0.3576388888888889</v>
      </c>
      <c r="C4" s="1">
        <f t="shared" ref="C3:C8" si="0">B4-A4</f>
        <v>3.9583333333333359E-2</v>
      </c>
      <c r="D4" t="s">
        <v>5</v>
      </c>
      <c r="E4" s="2" t="s">
        <v>39</v>
      </c>
    </row>
    <row r="5" spans="1:5" x14ac:dyDescent="0.4">
      <c r="A5" s="1">
        <v>0.31805555555555554</v>
      </c>
      <c r="B5" s="1">
        <v>0.3576388888888889</v>
      </c>
      <c r="C5" s="1">
        <f t="shared" ref="C5" si="1">B5-A5</f>
        <v>3.9583333333333359E-2</v>
      </c>
      <c r="D5" t="s">
        <v>5</v>
      </c>
      <c r="E5" s="2" t="s">
        <v>40</v>
      </c>
    </row>
    <row r="6" spans="1:5" x14ac:dyDescent="0.4">
      <c r="A6" s="1">
        <v>0.31319444444444444</v>
      </c>
      <c r="B6" s="1">
        <v>0.35625000000000001</v>
      </c>
      <c r="C6" s="1">
        <f t="shared" ref="C6:C7" si="2">B6-A6</f>
        <v>4.3055555555555569E-2</v>
      </c>
      <c r="D6" t="s">
        <v>5</v>
      </c>
      <c r="E6" s="2" t="s">
        <v>41</v>
      </c>
    </row>
    <row r="7" spans="1:5" x14ac:dyDescent="0.4">
      <c r="A7" s="1"/>
      <c r="B7" s="1"/>
      <c r="C7" s="1"/>
      <c r="E7" s="2"/>
    </row>
    <row r="8" spans="1:5" x14ac:dyDescent="0.4">
      <c r="A8" t="s">
        <v>15</v>
      </c>
      <c r="B8" s="1"/>
      <c r="C8" s="1"/>
      <c r="E8" s="2"/>
    </row>
    <row r="9" spans="1:5" x14ac:dyDescent="0.4">
      <c r="A9" s="2" t="s">
        <v>27</v>
      </c>
      <c r="C9" s="1"/>
    </row>
    <row r="10" spans="1:5" x14ac:dyDescent="0.4">
      <c r="A10" s="2" t="s">
        <v>38</v>
      </c>
    </row>
    <row r="11" spans="1:5" x14ac:dyDescent="0.4">
      <c r="A11" s="2" t="s">
        <v>22</v>
      </c>
    </row>
    <row r="12" spans="1:5" x14ac:dyDescent="0.4">
      <c r="A12" s="2" t="s">
        <v>19</v>
      </c>
    </row>
    <row r="13" spans="1:5" x14ac:dyDescent="0.4">
      <c r="A13" s="2"/>
    </row>
    <row r="14" spans="1:5" x14ac:dyDescent="0.4">
      <c r="A14" s="2"/>
    </row>
    <row r="15" spans="1:5" x14ac:dyDescent="0.4">
      <c r="A15" s="2"/>
    </row>
    <row r="17" spans="2:2" x14ac:dyDescent="0.4">
      <c r="B17" s="2"/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DA42-BBEF-4E5E-B2F9-48EF355746DF}">
  <dimension ref="A1:E12"/>
  <sheetViews>
    <sheetView tabSelected="1" workbookViewId="0">
      <selection activeCell="D16" sqref="D16"/>
    </sheetView>
  </sheetViews>
  <sheetFormatPr baseColWidth="10" defaultRowHeight="14.6" x14ac:dyDescent="0.4"/>
  <sheetData>
    <row r="1" spans="1:5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4">
      <c r="A2" s="1">
        <v>0.40069444444444446</v>
      </c>
      <c r="B2" s="1">
        <v>0.4055555555555555</v>
      </c>
      <c r="C2" s="1">
        <f>B2-A2</f>
        <v>4.8611111111110383E-3</v>
      </c>
      <c r="D2" t="s">
        <v>43</v>
      </c>
      <c r="E2" s="2"/>
    </row>
    <row r="3" spans="1:5" x14ac:dyDescent="0.4">
      <c r="A3" s="1">
        <v>0.43194444444444446</v>
      </c>
      <c r="B3" s="1">
        <v>0.4375</v>
      </c>
      <c r="C3" s="1">
        <f>B3-A3</f>
        <v>5.5555555555555358E-3</v>
      </c>
      <c r="D3" t="s">
        <v>44</v>
      </c>
      <c r="E3" s="2"/>
    </row>
    <row r="4" spans="1:5" x14ac:dyDescent="0.4">
      <c r="A4" s="1">
        <v>0.44375000000000003</v>
      </c>
      <c r="B4" s="1">
        <v>0.44930555555555557</v>
      </c>
      <c r="C4" s="1">
        <f t="shared" ref="C4:C6" si="0">B4-A4</f>
        <v>5.5555555555555358E-3</v>
      </c>
      <c r="D4" t="s">
        <v>44</v>
      </c>
      <c r="E4" s="2"/>
    </row>
    <row r="5" spans="1:5" x14ac:dyDescent="0.4">
      <c r="A5" s="1">
        <v>0.45277777777777778</v>
      </c>
      <c r="B5" s="1">
        <v>0.45763888888888887</v>
      </c>
      <c r="C5" s="1">
        <f t="shared" si="0"/>
        <v>4.8611111111110938E-3</v>
      </c>
      <c r="D5" t="s">
        <v>43</v>
      </c>
      <c r="E5" s="2"/>
    </row>
    <row r="6" spans="1:5" x14ac:dyDescent="0.4">
      <c r="A6" s="1"/>
      <c r="B6" s="1"/>
      <c r="C6" s="1"/>
      <c r="E6" s="2"/>
    </row>
    <row r="7" spans="1:5" x14ac:dyDescent="0.4">
      <c r="A7" t="s">
        <v>15</v>
      </c>
      <c r="B7" s="1"/>
      <c r="C7" s="1"/>
      <c r="E7" s="2"/>
    </row>
    <row r="8" spans="1:5" x14ac:dyDescent="0.4">
      <c r="A8" s="2">
        <v>3173</v>
      </c>
      <c r="B8" s="1"/>
      <c r="C8" s="1"/>
      <c r="E8" s="2"/>
    </row>
    <row r="9" spans="1:5" x14ac:dyDescent="0.4">
      <c r="A9" s="2">
        <v>5538</v>
      </c>
      <c r="C9" s="1"/>
    </row>
    <row r="10" spans="1:5" x14ac:dyDescent="0.4">
      <c r="A10" s="2" t="s">
        <v>29</v>
      </c>
    </row>
    <row r="11" spans="1:5" x14ac:dyDescent="0.4">
      <c r="A11" s="2" t="s">
        <v>26</v>
      </c>
    </row>
    <row r="12" spans="1:5" x14ac:dyDescent="0.4">
      <c r="A12" s="2" t="s">
        <v>20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373C4085161A41BB0228740816DBCC" ma:contentTypeVersion="12" ma:contentTypeDescription="Ein neues Dokument erstellen." ma:contentTypeScope="" ma:versionID="47324510f742afc627a5f42ebd5bc633">
  <xsd:schema xmlns:xsd="http://www.w3.org/2001/XMLSchema" xmlns:xs="http://www.w3.org/2001/XMLSchema" xmlns:p="http://schemas.microsoft.com/office/2006/metadata/properties" xmlns:ns3="96ccd49d-16b9-4402-b83b-a4180756bd44" xmlns:ns4="7629bd17-1337-4d5f-b9ab-d4580d5003f9" targetNamespace="http://schemas.microsoft.com/office/2006/metadata/properties" ma:root="true" ma:fieldsID="718b8559d74c7ab99d86ba704f5b16b8" ns3:_="" ns4:_="">
    <xsd:import namespace="96ccd49d-16b9-4402-b83b-a4180756bd44"/>
    <xsd:import namespace="7629bd17-1337-4d5f-b9ab-d4580d5003f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cd49d-16b9-4402-b83b-a4180756bd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9bd17-1337-4d5f-b9ab-d4580d500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3C8EE4-C1DE-4A5F-87FB-8F6DC26FDE57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96ccd49d-16b9-4402-b83b-a4180756bd44"/>
    <ds:schemaRef ds:uri="http://purl.org/dc/dcmitype/"/>
    <ds:schemaRef ds:uri="7629bd17-1337-4d5f-b9ab-d4580d5003f9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A15311-FFC2-40A2-943B-5A8794E023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174B0-21F3-4AA4-9201-FD7D30AB7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cd49d-16b9-4402-b83b-a4180756bd44"/>
    <ds:schemaRef ds:uri="7629bd17-1337-4d5f-b9ab-d4580d500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Tue (Students)</vt:lpstr>
      <vt:lpstr>Tue (Football Players)</vt:lpstr>
      <vt:lpstr>Wed</vt:lpstr>
      <vt:lpstr>Thu</vt:lpstr>
      <vt:lpstr>Fri</vt:lpstr>
      <vt:lpstr>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Quindt</cp:lastModifiedBy>
  <dcterms:created xsi:type="dcterms:W3CDTF">2022-09-27T12:28:45Z</dcterms:created>
  <dcterms:modified xsi:type="dcterms:W3CDTF">2022-10-11T12:09:30Z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0x010100FC373C4085161A41BB0228740816DBCC</vt:lpwstr>
  </property>
</Properties>
</file>